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externalReferences>
    <externalReference r:id="rId31"/>
  </externalReferences>
  <definedNames>
    <definedName name="_xlnm._FilterDatabase" localSheetId="21" hidden="1">הלוואות!$B$10:$Q$416</definedName>
    <definedName name="_xlnm._FilterDatabase" localSheetId="0" hidden="1">'סכום נכסי הקרן'!#REF!</definedName>
    <definedName name="TM1REBUILDOPTION">1</definedName>
    <definedName name="_xlnm.Print_Area" localSheetId="4">'אג"ח קונצרני'!$B$5:$U$319</definedName>
    <definedName name="_xlnm.Print_Area" localSheetId="9">אופציות!$B$5:$L$47</definedName>
    <definedName name="_xlnm.Print_Area" localSheetId="21">הלוואות!$B$5:$Q$149</definedName>
    <definedName name="_xlnm.Print_Area" localSheetId="25">'השקעות אחרות'!$B$5:$K$49</definedName>
    <definedName name="_xlnm.Print_Area" localSheetId="23">'זכויות מקרקעין'!$B$5:$I$92</definedName>
    <definedName name="_xlnm.Print_Area" localSheetId="10">'חוזים עתידיים'!$B$5:$H$53</definedName>
    <definedName name="_xlnm.Print_Area" localSheetId="26">'יתרת התחייבות להשקעה'!#REF!</definedName>
    <definedName name="_xlnm.Print_Area" localSheetId="8">'כתבי אופציה'!$B$5:$L$15</definedName>
    <definedName name="_xlnm.Print_Area" localSheetId="12">'לא סחיר- תעודות התחייבות ממשלתי'!$B$5:$P$20</definedName>
    <definedName name="_xlnm.Print_Area" localSheetId="14">'לא סחיר - אג"ח קונצרני'!$B$5:$S$79</definedName>
    <definedName name="_xlnm.Print_Area" localSheetId="18">'לא סחיר - אופציות'!$B$5:$L$23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מובנים'!$B$5:$Q$32</definedName>
    <definedName name="_xlnm.Print_Area" localSheetId="15">'לא סחיר - מניות'!$B$5:$M$33</definedName>
    <definedName name="_xlnm.Print_Area" localSheetId="16">'לא סחיר - קרנות השקעה'!$B$5:$K$149</definedName>
    <definedName name="_xlnm.Print_Area" localSheetId="13">'לא סחיר - תעודות חוב מסחריות'!$B$5:$S$20</definedName>
    <definedName name="_xlnm.Print_Area" localSheetId="11">'מוצרים מובנים'!$B$5:$Q$30</definedName>
    <definedName name="_xlnm.Print_Area" localSheetId="1">מזומנים!$B$5:$L$192</definedName>
    <definedName name="_xlnm.Print_Area" localSheetId="5">מניות!$B$5:$O$229</definedName>
    <definedName name="_xlnm.Print_Area" localSheetId="0">'סכום נכסי הקרן'!$B$6:$D$57</definedName>
    <definedName name="_xlnm.Print_Area" localSheetId="22">'פקדונות מעל 3 חודשים'!$B$5:$O$50</definedName>
    <definedName name="_xlnm.Print_Area" localSheetId="7">'קרנות נאמנות'!$B$5:$O$46</definedName>
    <definedName name="_xlnm.Print_Area" localSheetId="2">'תעודות התחייבות ממשלתיות'!$B$5:$R$58</definedName>
    <definedName name="_xlnm.Print_Area" localSheetId="3">'תעודות חוב מסחריות'!$B$5:$U$18</definedName>
    <definedName name="_xlnm.Print_Area" localSheetId="6">'תעודות סל'!$B$5:$N$120</definedName>
    <definedName name="_xlnm.Print_Titles" localSheetId="1">מזומנים!$10:$10</definedName>
  </definedNames>
  <calcPr calcId="145621" iterate="1" concurrentCalc="0"/>
</workbook>
</file>

<file path=xl/calcChain.xml><?xml version="1.0" encoding="utf-8"?>
<calcChain xmlns="http://schemas.openxmlformats.org/spreadsheetml/2006/main">
  <c r="L14" i="16" l="1"/>
  <c r="L13" i="16"/>
</calcChain>
</file>

<file path=xl/sharedStrings.xml><?xml version="1.0" encoding="utf-8"?>
<sst xmlns="http://schemas.openxmlformats.org/spreadsheetml/2006/main" count="20967" uniqueCount="5349">
  <si>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</si>
  <si>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</si>
  <si>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</si>
  <si>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</si>
  <si>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</si>
  <si>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</si>
  <si>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</si>
  <si>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</si>
  <si>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</si>
  <si>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</si>
  <si>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</si>
  <si>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</si>
  <si>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</si>
  <si>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</si>
  <si>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</si>
  <si>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</si>
  <si>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</si>
  <si>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</si>
  <si>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</si>
  <si>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</si>
  <si>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</si>
  <si>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</si>
  <si>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</si>
  <si>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</si>
  <si>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</si>
  <si>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</si>
  <si>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</si>
  <si>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</si>
  <si>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</si>
  <si>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</si>
  <si>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</si>
  <si>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</si>
  <si>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</si>
  <si>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</si>
  <si>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</si>
  <si>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</si>
  <si>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</si>
  <si>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</si>
  <si>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</si>
  <si>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</si>
  <si>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</si>
  <si>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</si>
  <si>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</si>
  <si>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</si>
  <si>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</si>
  <si>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</si>
  <si>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</si>
  <si>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</si>
  <si>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</si>
  <si>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</si>
  <si>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</si>
  <si>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</si>
  <si>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</si>
  <si>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</si>
  <si>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</si>
  <si>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</si>
  <si>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כלל חברה לביטוח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</si>
  <si>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</si>
  <si>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</si>
  <si>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</si>
  <si>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</si>
  <si>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</si>
  <si>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</si>
  <si>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</si>
  <si>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</si>
  <si>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</si>
  <si>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</si>
  <si>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</si>
  <si>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</si>
  <si>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</si>
  <si>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</si>
  <si>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</si>
  <si>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</si>
  <si>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</si>
  <si>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</si>
  <si>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</si>
  <si>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</si>
  <si>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</si>
  <si>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</si>
  <si>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</si>
  <si>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</si>
  <si>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</si>
  <si>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</si>
  <si>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</si>
  <si>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</si>
  <si>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</si>
  <si>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</si>
  <si>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</si>
  <si>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</si>
  <si>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</si>
  <si>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</si>
  <si>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</si>
  <si>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</si>
  <si>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</si>
  <si>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</si>
  <si>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</si>
  <si>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</si>
  <si>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</si>
  <si>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</si>
  <si>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</si>
  <si>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</si>
  <si>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</si>
  <si>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</si>
  <si>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</si>
  <si>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</si>
  <si>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</si>
  <si>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</si>
  <si>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</si>
  <si>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</si>
  <si>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</si>
  <si>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</si>
  <si>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</si>
  <si>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</si>
  <si>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</si>
  <si>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</si>
  <si>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</si>
  <si>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</si>
  <si>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</si>
  <si>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</si>
  <si>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</si>
  <si>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</si>
  <si>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</si>
  <si>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</si>
  <si>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</si>
  <si>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</si>
  <si>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</si>
  <si>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</si>
  <si>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</si>
  <si>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</si>
  <si>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</si>
  <si>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</si>
  <si>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</si>
  <si>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</si>
  <si>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</si>
  <si>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</si>
  <si>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</si>
  <si>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</si>
  <si>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</si>
  <si>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</si>
  <si>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</si>
  <si>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</si>
  <si>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</si>
  <si>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</si>
  <si>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</si>
  <si>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</si>
  <si>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</si>
  <si>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</si>
  <si>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</si>
  <si>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</si>
  <si>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</si>
  <si>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</si>
  <si>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</si>
  <si>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</si>
  <si>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</si>
  <si>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</si>
  <si>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</si>
  <si>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</si>
  <si>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</si>
  <si>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</si>
  <si>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</si>
  <si>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</si>
  <si>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</si>
  <si>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ין יפני</t>
  </si>
  <si>
    <t>תאריך הדיווח</t>
  </si>
  <si>
    <t>החברה המדווחת</t>
  </si>
  <si>
    <t>שם מסלול/קרן/קופה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</si>
  <si>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</si>
  <si>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</si>
  <si>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</si>
  <si>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</si>
  <si>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</si>
  <si>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</si>
  <si>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31/12/2018</t>
  </si>
  <si>
    <t>2018</t>
  </si>
  <si>
    <t>קרן ט י ופרופילים</t>
  </si>
  <si>
    <t/>
  </si>
  <si>
    <t>31</t>
  </si>
  <si>
    <t>12</t>
  </si>
  <si>
    <t xml:space="preserve">סה"כ בישראל: </t>
  </si>
  <si>
    <t xml:space="preserve">יתרות מזומנים ועו"ש בש"ח </t>
  </si>
  <si>
    <t>30002990</t>
  </si>
  <si>
    <t>23</t>
  </si>
  <si>
    <t>A1</t>
  </si>
  <si>
    <t>Moodys</t>
  </si>
  <si>
    <t>שקל חדש</t>
  </si>
  <si>
    <t>בנק דיסקונט לישראל בע"מ</t>
  </si>
  <si>
    <t>30003390</t>
  </si>
  <si>
    <t>11</t>
  </si>
  <si>
    <t>AA+ IL</t>
  </si>
  <si>
    <t>S&amp;P מעלות</t>
  </si>
  <si>
    <t>30003410</t>
  </si>
  <si>
    <t>10</t>
  </si>
  <si>
    <t>AAA IL</t>
  </si>
  <si>
    <t>30003450</t>
  </si>
  <si>
    <t>17</t>
  </si>
  <si>
    <t>30003470</t>
  </si>
  <si>
    <t>30003490</t>
  </si>
  <si>
    <t>20</t>
  </si>
  <si>
    <t>30003550</t>
  </si>
  <si>
    <t>26</t>
  </si>
  <si>
    <t>Aa3 IL</t>
  </si>
  <si>
    <t>מידרוג</t>
  </si>
  <si>
    <t>30003690</t>
  </si>
  <si>
    <t>30072330</t>
  </si>
  <si>
    <t>30072410</t>
  </si>
  <si>
    <t>30008870</t>
  </si>
  <si>
    <t>30008950</t>
  </si>
  <si>
    <t>30054030</t>
  </si>
  <si>
    <t>30009210</t>
  </si>
  <si>
    <t>30053970</t>
  </si>
  <si>
    <t>30009350</t>
  </si>
  <si>
    <t>30053990</t>
  </si>
  <si>
    <t>30009590</t>
  </si>
  <si>
    <t>30009770</t>
  </si>
  <si>
    <t>30054010</t>
  </si>
  <si>
    <t>30052990</t>
  </si>
  <si>
    <t>30077870</t>
  </si>
  <si>
    <t>30078090</t>
  </si>
  <si>
    <t>30078230</t>
  </si>
  <si>
    <t>30078310</t>
  </si>
  <si>
    <t>30077650</t>
  </si>
  <si>
    <t>30077790</t>
  </si>
  <si>
    <t>30078010</t>
  </si>
  <si>
    <t>30077570</t>
  </si>
  <si>
    <t>30087890</t>
  </si>
  <si>
    <t>30087990</t>
  </si>
  <si>
    <t>30088090</t>
  </si>
  <si>
    <t>30088190</t>
  </si>
  <si>
    <t>30089570</t>
  </si>
  <si>
    <t>30089670</t>
  </si>
  <si>
    <t>30089770</t>
  </si>
  <si>
    <t>30089870</t>
  </si>
  <si>
    <t>30089970</t>
  </si>
  <si>
    <t>30090070</t>
  </si>
  <si>
    <t>30090170</t>
  </si>
  <si>
    <t>30090270</t>
  </si>
  <si>
    <t>30090370</t>
  </si>
  <si>
    <t>30090470</t>
  </si>
  <si>
    <t>30090570</t>
  </si>
  <si>
    <t>30090670</t>
  </si>
  <si>
    <t>30090770</t>
  </si>
  <si>
    <t>30090870</t>
  </si>
  <si>
    <t>30090970</t>
  </si>
  <si>
    <t>30093290</t>
  </si>
  <si>
    <t>30093370</t>
  </si>
  <si>
    <t>30093530</t>
  </si>
  <si>
    <t>30093690</t>
  </si>
  <si>
    <t>30093610</t>
  </si>
  <si>
    <t>30093770</t>
  </si>
  <si>
    <t>30093930</t>
  </si>
  <si>
    <t>30094010</t>
  </si>
  <si>
    <t>30094090</t>
  </si>
  <si>
    <t>30094170</t>
  </si>
  <si>
    <t>30031070</t>
  </si>
  <si>
    <t>30031210</t>
  </si>
  <si>
    <t>יתרות המזומנים בעו"ש ההשקעות ג' בנק הפועלים בע"מ</t>
  </si>
  <si>
    <t>999999655</t>
  </si>
  <si>
    <t>30089270</t>
  </si>
  <si>
    <t>30091530</t>
  </si>
  <si>
    <t>30091650</t>
  </si>
  <si>
    <t>30096090</t>
  </si>
  <si>
    <t>30098270</t>
  </si>
  <si>
    <t>30097910</t>
  </si>
  <si>
    <t>30098230</t>
  </si>
  <si>
    <t>30098590</t>
  </si>
  <si>
    <t>30098610</t>
  </si>
  <si>
    <t>30098630</t>
  </si>
  <si>
    <t>30022260</t>
  </si>
  <si>
    <t>30099370</t>
  </si>
  <si>
    <t>27295735</t>
  </si>
  <si>
    <t xml:space="preserve">יתרות מזומנים ועו"ש נקובים במט"ח </t>
  </si>
  <si>
    <t>30003030</t>
  </si>
  <si>
    <t>30003050</t>
  </si>
  <si>
    <t>30003090</t>
  </si>
  <si>
    <t>22</t>
  </si>
  <si>
    <t>Baa2</t>
  </si>
  <si>
    <t>30003430</t>
  </si>
  <si>
    <t>30003510</t>
  </si>
  <si>
    <t>30003710</t>
  </si>
  <si>
    <t>30003770</t>
  </si>
  <si>
    <t>30053390</t>
  </si>
  <si>
    <t>30072350</t>
  </si>
  <si>
    <t>30072430</t>
  </si>
  <si>
    <t>30008890</t>
  </si>
  <si>
    <t>30008970</t>
  </si>
  <si>
    <t>30009230</t>
  </si>
  <si>
    <t>30009370</t>
  </si>
  <si>
    <t>30009790</t>
  </si>
  <si>
    <t>30053010</t>
  </si>
  <si>
    <t>30078330</t>
  </si>
  <si>
    <t>30077670</t>
  </si>
  <si>
    <t>30077890</t>
  </si>
  <si>
    <t>30078110</t>
  </si>
  <si>
    <t>30082930</t>
  </si>
  <si>
    <t>30083010</t>
  </si>
  <si>
    <t>30083090</t>
  </si>
  <si>
    <t>30083170</t>
  </si>
  <si>
    <t>30087910</t>
  </si>
  <si>
    <t>30088010</t>
  </si>
  <si>
    <t>30088110</t>
  </si>
  <si>
    <t>30088210</t>
  </si>
  <si>
    <t>30077590</t>
  </si>
  <si>
    <t>30077810</t>
  </si>
  <si>
    <t>30078030</t>
  </si>
  <si>
    <t>30078250</t>
  </si>
  <si>
    <t>30089590</t>
  </si>
  <si>
    <t>30089690</t>
  </si>
  <si>
    <t>30089790</t>
  </si>
  <si>
    <t>30089890</t>
  </si>
  <si>
    <t>30089990</t>
  </si>
  <si>
    <t>30090090</t>
  </si>
  <si>
    <t>30090190</t>
  </si>
  <si>
    <t>30090390</t>
  </si>
  <si>
    <t>30090490</t>
  </si>
  <si>
    <t>30090590</t>
  </si>
  <si>
    <t>30090690</t>
  </si>
  <si>
    <t>30090790</t>
  </si>
  <si>
    <t>30090890</t>
  </si>
  <si>
    <t>30090990</t>
  </si>
  <si>
    <t>30093310</t>
  </si>
  <si>
    <t>30093630</t>
  </si>
  <si>
    <t>30093710</t>
  </si>
  <si>
    <t>30093790</t>
  </si>
  <si>
    <t>30094110</t>
  </si>
  <si>
    <t>30093390</t>
  </si>
  <si>
    <t>30093550</t>
  </si>
  <si>
    <t>30093950</t>
  </si>
  <si>
    <t>30094030</t>
  </si>
  <si>
    <t>30094190</t>
  </si>
  <si>
    <t>30075690</t>
  </si>
  <si>
    <t>30003110</t>
  </si>
  <si>
    <t>30003010</t>
  </si>
  <si>
    <t>30003610</t>
  </si>
  <si>
    <t>30004050</t>
  </si>
  <si>
    <t>30010450</t>
  </si>
  <si>
    <t>30062170</t>
  </si>
  <si>
    <t>30072450</t>
  </si>
  <si>
    <t>30008930</t>
  </si>
  <si>
    <t>30009030</t>
  </si>
  <si>
    <t>30009290</t>
  </si>
  <si>
    <t>30009430</t>
  </si>
  <si>
    <t>30009850</t>
  </si>
  <si>
    <t>30053030</t>
  </si>
  <si>
    <t>30078350</t>
  </si>
  <si>
    <t>30077910</t>
  </si>
  <si>
    <t>30078130</t>
  </si>
  <si>
    <t>30077690</t>
  </si>
  <si>
    <t>30087930</t>
  </si>
  <si>
    <t>30088030</t>
  </si>
  <si>
    <t>30088230</t>
  </si>
  <si>
    <t>30089610</t>
  </si>
  <si>
    <t>30089710</t>
  </si>
  <si>
    <t>30089810</t>
  </si>
  <si>
    <t>30089910</t>
  </si>
  <si>
    <t>30090010</t>
  </si>
  <si>
    <t>30090110</t>
  </si>
  <si>
    <t>30090210</t>
  </si>
  <si>
    <t>30090410</t>
  </si>
  <si>
    <t>30090510</t>
  </si>
  <si>
    <t>30090610</t>
  </si>
  <si>
    <t>30090710</t>
  </si>
  <si>
    <t>30090810</t>
  </si>
  <si>
    <t>30090910</t>
  </si>
  <si>
    <t>30091010</t>
  </si>
  <si>
    <t>30091690</t>
  </si>
  <si>
    <t>30093410</t>
  </si>
  <si>
    <t>30093570</t>
  </si>
  <si>
    <t>30093730</t>
  </si>
  <si>
    <t>30093810</t>
  </si>
  <si>
    <t>30093970</t>
  </si>
  <si>
    <t>30094050</t>
  </si>
  <si>
    <t>30094130</t>
  </si>
  <si>
    <t>30094210</t>
  </si>
  <si>
    <t>30096970</t>
  </si>
  <si>
    <t>30096990</t>
  </si>
  <si>
    <t>30097010</t>
  </si>
  <si>
    <t>30097030</t>
  </si>
  <si>
    <t>30097770</t>
  </si>
  <si>
    <t>30020380</t>
  </si>
  <si>
    <t>30003570</t>
  </si>
  <si>
    <t>30003970</t>
  </si>
  <si>
    <t>30049910</t>
  </si>
  <si>
    <t>30064410</t>
  </si>
  <si>
    <t>30072390</t>
  </si>
  <si>
    <t>30008910</t>
  </si>
  <si>
    <t>30008990</t>
  </si>
  <si>
    <t>30009250</t>
  </si>
  <si>
    <t>30009390</t>
  </si>
  <si>
    <t>30009810</t>
  </si>
  <si>
    <t>30072790</t>
  </si>
  <si>
    <t>30078370</t>
  </si>
  <si>
    <t>30078150</t>
  </si>
  <si>
    <t>30077710</t>
  </si>
  <si>
    <t>30077930</t>
  </si>
  <si>
    <t>30087950</t>
  </si>
  <si>
    <t>30088050</t>
  </si>
  <si>
    <t>30088250</t>
  </si>
  <si>
    <t>30090030</t>
  </si>
  <si>
    <t>30090230</t>
  </si>
  <si>
    <t>30090430</t>
  </si>
  <si>
    <t>30090530</t>
  </si>
  <si>
    <t>30091710</t>
  </si>
  <si>
    <t>30093430</t>
  </si>
  <si>
    <t>30093590</t>
  </si>
  <si>
    <t>30093750</t>
  </si>
  <si>
    <t>30093830</t>
  </si>
  <si>
    <t>30093990</t>
  </si>
  <si>
    <t>30094070</t>
  </si>
  <si>
    <t>30094150</t>
  </si>
  <si>
    <t>30094230</t>
  </si>
  <si>
    <t>30097070</t>
  </si>
  <si>
    <t>30097090</t>
  </si>
  <si>
    <t>30097110</t>
  </si>
  <si>
    <t>30097130</t>
  </si>
  <si>
    <t>30097790</t>
  </si>
  <si>
    <t>30020400</t>
  </si>
  <si>
    <t>30099150</t>
  </si>
  <si>
    <t>30180976</t>
  </si>
  <si>
    <t>30009010</t>
  </si>
  <si>
    <t>30079730</t>
  </si>
  <si>
    <t>יין יפני</t>
  </si>
  <si>
    <t>30096810</t>
  </si>
  <si>
    <t>30000250</t>
  </si>
  <si>
    <t>30004070</t>
  </si>
  <si>
    <t>פרנק שווצרי</t>
  </si>
  <si>
    <t>30072550</t>
  </si>
  <si>
    <t>30010010</t>
  </si>
  <si>
    <t>30010030</t>
  </si>
  <si>
    <t>30010050</t>
  </si>
  <si>
    <t>30010070</t>
  </si>
  <si>
    <t>30061830</t>
  </si>
  <si>
    <t>30010190</t>
  </si>
  <si>
    <t>30055950</t>
  </si>
  <si>
    <t>30020360</t>
  </si>
  <si>
    <t>30091670</t>
  </si>
  <si>
    <t>30096110</t>
  </si>
  <si>
    <t>30097750</t>
  </si>
  <si>
    <t>30098250</t>
  </si>
  <si>
    <t>30098290</t>
  </si>
  <si>
    <t>30098830</t>
  </si>
  <si>
    <t>30099110</t>
  </si>
  <si>
    <t>29295748</t>
  </si>
  <si>
    <t>29401379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</si>
  <si>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</si>
  <si>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</si>
  <si>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</si>
  <si>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</si>
  <si>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>פק' משתתף מרכנתיל דיסקונט בנק מרכנתיל דיסקונט בע"מ</t>
  </si>
  <si>
    <t>68003450</t>
  </si>
  <si>
    <t>פיקדון משתתף דיסקונט בנק דיסקונט לישראל בע"מ</t>
  </si>
  <si>
    <t>68003390</t>
  </si>
  <si>
    <t>פק' משתתף יו בנק בנק יו-בנק בע"מ</t>
  </si>
  <si>
    <t>68003550</t>
  </si>
  <si>
    <t>פק' כלל אגח יו בנק בנק יו-בנק בע"מ</t>
  </si>
  <si>
    <t>68008950</t>
  </si>
  <si>
    <t>פק' מסלול מעורב סולידי יו בנק בנק יו-בנק בע"מ</t>
  </si>
  <si>
    <t>68009210</t>
  </si>
  <si>
    <t>פק' מסלול מעורב גמיש יו בנק בנק יו-בנק בע"מ</t>
  </si>
  <si>
    <t>68009350</t>
  </si>
  <si>
    <t>פק' מסלול שיקלי יו בנק בנק יו-בנק בע"מ</t>
  </si>
  <si>
    <t>68009590</t>
  </si>
  <si>
    <t>68009770</t>
  </si>
  <si>
    <t>68077650</t>
  </si>
  <si>
    <t>68077870</t>
  </si>
  <si>
    <t>68078090</t>
  </si>
  <si>
    <t>פק' מסלול עבור עמיתים מקבלי קצבאות יו בנק בנק יו-בנק בע"מ</t>
  </si>
  <si>
    <t>68078310</t>
  </si>
  <si>
    <t xml:space="preserve">פקדונות במט"ח עד שלושה חודשים </t>
  </si>
  <si>
    <t>30022320</t>
  </si>
  <si>
    <t>30083810</t>
  </si>
  <si>
    <t>30089310</t>
  </si>
  <si>
    <t>30089330</t>
  </si>
  <si>
    <t>30089350</t>
  </si>
  <si>
    <t>30089370</t>
  </si>
  <si>
    <t>לא מדורג</t>
  </si>
  <si>
    <t>30092170</t>
  </si>
  <si>
    <t>30092250</t>
  </si>
  <si>
    <t>30092290</t>
  </si>
  <si>
    <t>30092330</t>
  </si>
  <si>
    <t>30092370</t>
  </si>
  <si>
    <t>30095610</t>
  </si>
  <si>
    <t>30095650</t>
  </si>
  <si>
    <t>30098490</t>
  </si>
  <si>
    <t xml:space="preserve">סה"כ בחו"ל: </t>
  </si>
  <si>
    <t>מזומן קרדיט סוויס C Credit Suisse Credit Suisse Credit Suisse</t>
  </si>
  <si>
    <t>666666111</t>
  </si>
  <si>
    <t>30066610</t>
  </si>
  <si>
    <t>88</t>
  </si>
  <si>
    <t>30066930</t>
  </si>
  <si>
    <t>30068530</t>
  </si>
  <si>
    <t>859576844</t>
  </si>
  <si>
    <t>30091190</t>
  </si>
  <si>
    <t>30091290</t>
  </si>
  <si>
    <t>30091390</t>
  </si>
  <si>
    <t>51722814</t>
  </si>
  <si>
    <t>859568977</t>
  </si>
  <si>
    <t>859573977</t>
  </si>
  <si>
    <t>859575977</t>
  </si>
  <si>
    <t>859570977</t>
  </si>
  <si>
    <t>859571977</t>
  </si>
  <si>
    <t>859572977</t>
  </si>
  <si>
    <t>30180323</t>
  </si>
  <si>
    <t>859577977</t>
  </si>
  <si>
    <t>859826977</t>
  </si>
  <si>
    <t>859828977</t>
  </si>
  <si>
    <t>859829977</t>
  </si>
  <si>
    <t>859827977</t>
  </si>
  <si>
    <t>859576977</t>
  </si>
  <si>
    <t>30091210</t>
  </si>
  <si>
    <t>30091310</t>
  </si>
  <si>
    <t>30091410</t>
  </si>
  <si>
    <t>645171977</t>
  </si>
  <si>
    <t>645174977</t>
  </si>
  <si>
    <t>645176977</t>
  </si>
  <si>
    <t>30096530</t>
  </si>
  <si>
    <t>26857052</t>
  </si>
  <si>
    <t>859568827</t>
  </si>
  <si>
    <t>859573827</t>
  </si>
  <si>
    <t>859575827</t>
  </si>
  <si>
    <t>859571827</t>
  </si>
  <si>
    <t>859572827</t>
  </si>
  <si>
    <t>859577827</t>
  </si>
  <si>
    <t>859829827</t>
  </si>
  <si>
    <t>859826900</t>
  </si>
  <si>
    <t>859828900</t>
  </si>
  <si>
    <t>859827900</t>
  </si>
  <si>
    <t>30091230</t>
  </si>
  <si>
    <t>30091330</t>
  </si>
  <si>
    <t>30091430</t>
  </si>
  <si>
    <t>645176827</t>
  </si>
  <si>
    <t>30096390</t>
  </si>
  <si>
    <t>30096550</t>
  </si>
  <si>
    <t>24857052</t>
  </si>
  <si>
    <t>30068290</t>
  </si>
  <si>
    <t>30091550</t>
  </si>
  <si>
    <t>30091750</t>
  </si>
  <si>
    <t>30068750</t>
  </si>
  <si>
    <t>859573860</t>
  </si>
  <si>
    <t>859573862</t>
  </si>
  <si>
    <t>859573863</t>
  </si>
  <si>
    <t>859573867</t>
  </si>
  <si>
    <t>859573868</t>
  </si>
  <si>
    <t>30006790</t>
  </si>
  <si>
    <t>30075670</t>
  </si>
  <si>
    <t>30076030</t>
  </si>
  <si>
    <t>30096350</t>
  </si>
  <si>
    <t>30096510</t>
  </si>
  <si>
    <t>Waterton נייר מזומן יובנק בנק הפועלים בע"מ</t>
  </si>
  <si>
    <t>89120</t>
  </si>
  <si>
    <t>Houston Road Amitim Cash בנק הפועלים בע"מ</t>
  </si>
  <si>
    <t>999999542</t>
  </si>
  <si>
    <t>Cash Amitim Clal CW Mishtatef RH Corp  Carr בנק הפועלים בע"מ</t>
  </si>
  <si>
    <t>999999545</t>
  </si>
  <si>
    <t>Cash Insurance Clal CW Mishtatef US LP Carr בנק הפועלים בע"מ</t>
  </si>
  <si>
    <t>999999546</t>
  </si>
  <si>
    <t>NYL- Madison Deposit Profit Participating בנק הפועלים בע"מ</t>
  </si>
  <si>
    <t>89276</t>
  </si>
  <si>
    <t>30040330</t>
  </si>
  <si>
    <t>30086050</t>
  </si>
  <si>
    <t>AA</t>
  </si>
  <si>
    <t>S&amp;P</t>
  </si>
  <si>
    <t>30086170</t>
  </si>
  <si>
    <t>30086290</t>
  </si>
  <si>
    <t>30086350</t>
  </si>
  <si>
    <t>30086410</t>
  </si>
  <si>
    <t>30099430</t>
  </si>
  <si>
    <t>30099630</t>
  </si>
  <si>
    <t>30086430</t>
  </si>
  <si>
    <t>30099450</t>
  </si>
  <si>
    <t>30099650</t>
  </si>
  <si>
    <t>30088870</t>
  </si>
  <si>
    <t>30099710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</si>
  <si>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</si>
  <si>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</si>
  <si>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</si>
  <si>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</si>
  <si>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</si>
  <si>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</si>
  <si>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</si>
  <si>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</si>
  <si>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</si>
  <si>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</si>
  <si>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</si>
  <si>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</si>
  <si>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</si>
  <si>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</si>
  <si>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</si>
  <si>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</si>
  <si>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</si>
  <si>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</si>
  <si>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</si>
  <si>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</si>
  <si>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</si>
  <si>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</si>
  <si>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</si>
  <si>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</si>
  <si>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</si>
  <si>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</si>
  <si>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</si>
  <si>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</si>
  <si>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</si>
  <si>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</si>
  <si>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</si>
  <si>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</si>
  <si>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</si>
  <si>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</si>
  <si>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</si>
  <si>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</si>
  <si>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</si>
  <si>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מקמ 219</t>
  </si>
  <si>
    <t>8190217</t>
  </si>
  <si>
    <t>06/02/2018</t>
  </si>
  <si>
    <t>מקמ 319</t>
  </si>
  <si>
    <t>8190316</t>
  </si>
  <si>
    <t>06/03/2018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</si>
  <si>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</si>
  <si>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</si>
  <si>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</si>
  <si>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</si>
  <si>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</si>
  <si>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</si>
  <si>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</si>
  <si>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</si>
  <si>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</si>
  <si>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</si>
  <si>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</si>
  <si>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</si>
  <si>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</si>
  <si>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</si>
  <si>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</si>
  <si>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</si>
  <si>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</si>
  <si>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</si>
  <si>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</si>
  <si>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</si>
  <si>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</si>
  <si>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</si>
  <si>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</si>
  <si>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</si>
  <si>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</si>
  <si>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</si>
  <si>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</si>
  <si>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</si>
  <si>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</si>
  <si>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</si>
  <si>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</si>
  <si>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</si>
  <si>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</si>
  <si>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</si>
  <si>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</si>
  <si>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</si>
  <si>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</si>
  <si>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</si>
  <si>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</si>
  <si>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</si>
  <si>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</si>
  <si>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</si>
  <si>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</si>
  <si>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</si>
  <si>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</si>
  <si>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</si>
  <si>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ממשק 1123</t>
  </si>
  <si>
    <t>1155068</t>
  </si>
  <si>
    <t>20/11/2018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</si>
  <si>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</si>
  <si>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</si>
  <si>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</si>
  <si>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</si>
  <si>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</si>
  <si>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</si>
  <si>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</si>
  <si>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</si>
  <si>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</si>
  <si>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</si>
  <si>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ISRAEL 4 06/30/22</t>
  </si>
  <si>
    <t>US46513AGA25</t>
  </si>
  <si>
    <t>אחר</t>
  </si>
  <si>
    <t>16/02/2012</t>
  </si>
  <si>
    <t>ISRAEL 4.5 01/30/43</t>
  </si>
  <si>
    <t>US4651387N91</t>
  </si>
  <si>
    <t>23/03/2015</t>
  </si>
  <si>
    <t>ISRAEL 5.125 03/26/19</t>
  </si>
  <si>
    <t>US46513E5Y48</t>
  </si>
  <si>
    <t>17/07/2015</t>
  </si>
  <si>
    <t>ISRAEL 4.125 01/17/48</t>
  </si>
  <si>
    <t>US46513YJJ82</t>
  </si>
  <si>
    <t>10/01/2018</t>
  </si>
  <si>
    <t>ISRAEL 4.625 03/18/20</t>
  </si>
  <si>
    <t>XS0495946070</t>
  </si>
  <si>
    <t>28/03/2012</t>
  </si>
  <si>
    <t>סה"כ אג"ח שהנפיקו ממשלות זרות בחו"ל</t>
  </si>
  <si>
    <t>MBONO 8 07/12/23</t>
  </si>
  <si>
    <t>MX0MGO000003</t>
  </si>
  <si>
    <t>BBB+</t>
  </si>
  <si>
    <t>08/05/2014</t>
  </si>
  <si>
    <t>סה"כ צמודות למט"ח</t>
  </si>
  <si>
    <t>סה"כ בחו"ל</t>
  </si>
  <si>
    <t>דקסיה הנפקות אגח ב</t>
  </si>
  <si>
    <t>1095066</t>
  </si>
  <si>
    <t>513704304</t>
  </si>
  <si>
    <t>בנקים</t>
  </si>
  <si>
    <t>AA IL</t>
  </si>
  <si>
    <t>09/12/2005</t>
  </si>
  <si>
    <t>גזית גלוב אגח ד</t>
  </si>
  <si>
    <t>1260397</t>
  </si>
  <si>
    <t>520033234</t>
  </si>
  <si>
    <t>נדל"ן ובינוי</t>
  </si>
  <si>
    <t>AA- IL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</si>
  <si>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</si>
  <si>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</si>
  <si>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</si>
  <si>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</si>
  <si>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</si>
  <si>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</si>
  <si>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</si>
  <si>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</si>
  <si>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</si>
  <si>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</si>
  <si>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</si>
  <si>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</si>
  <si>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</si>
  <si>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</si>
  <si>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Aa2 IL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</si>
  <si>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</si>
  <si>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</si>
  <si>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</si>
  <si>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</si>
  <si>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</si>
  <si>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</si>
  <si>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</si>
  <si>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</si>
  <si>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</si>
  <si>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</si>
  <si>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</si>
  <si>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</si>
  <si>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</si>
  <si>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</si>
  <si>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</si>
  <si>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</si>
  <si>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</si>
  <si>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</si>
  <si>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</si>
  <si>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</si>
  <si>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</si>
  <si>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A+ IL</t>
  </si>
  <si>
    <t>04/09/2007</t>
  </si>
  <si>
    <t>פטרוכימיים אגח ב</t>
  </si>
  <si>
    <t>7560048</t>
  </si>
  <si>
    <t>520029315</t>
  </si>
  <si>
    <t>אנרגיה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</si>
  <si>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</si>
  <si>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</si>
  <si>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</si>
  <si>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</si>
  <si>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</si>
  <si>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</si>
  <si>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</si>
  <si>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</si>
  <si>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</si>
  <si>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</si>
  <si>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</si>
  <si>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</si>
  <si>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</si>
  <si>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</si>
  <si>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</si>
  <si>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</si>
  <si>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</si>
  <si>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</si>
  <si>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</si>
  <si>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קרדן אן וי אגח ב</t>
  </si>
  <si>
    <t>1113034</t>
  </si>
  <si>
    <t>16/12/2008</t>
  </si>
  <si>
    <t>גזית גלוב אגח י</t>
  </si>
  <si>
    <t>1260488</t>
  </si>
  <si>
    <t>23/02/2009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</si>
  <si>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</si>
  <si>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</si>
  <si>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</si>
  <si>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</si>
  <si>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</si>
  <si>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</si>
  <si>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</si>
  <si>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</si>
  <si>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</si>
  <si>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</si>
  <si>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</si>
  <si>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</si>
  <si>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</si>
  <si>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</si>
  <si>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</si>
  <si>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</si>
  <si>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513765859</t>
  </si>
  <si>
    <t>A1 IL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</si>
  <si>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</si>
  <si>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</si>
  <si>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</si>
  <si>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</si>
  <si>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</si>
  <si>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</si>
  <si>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</si>
  <si>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</si>
  <si>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</si>
  <si>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</si>
  <si>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</si>
  <si>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</si>
  <si>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</si>
  <si>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</si>
  <si>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</si>
  <si>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</si>
  <si>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</si>
  <si>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</si>
  <si>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</si>
  <si>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</si>
  <si>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</si>
  <si>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</si>
  <si>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</si>
  <si>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</si>
  <si>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</si>
  <si>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</si>
  <si>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</si>
  <si>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</si>
  <si>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</si>
  <si>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</si>
  <si>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</si>
  <si>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</si>
  <si>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</si>
  <si>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</si>
  <si>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</si>
  <si>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</si>
  <si>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</si>
  <si>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</si>
  <si>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</si>
  <si>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</si>
  <si>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</si>
  <si>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</si>
  <si>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</si>
  <si>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</si>
  <si>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</si>
  <si>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</si>
  <si>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</si>
  <si>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</si>
  <si>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</si>
  <si>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</si>
  <si>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</si>
  <si>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</si>
  <si>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</si>
  <si>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</si>
  <si>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</si>
  <si>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</si>
  <si>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</si>
  <si>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</si>
  <si>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</si>
  <si>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</si>
  <si>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</si>
  <si>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</si>
  <si>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</si>
  <si>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</si>
  <si>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</si>
  <si>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</si>
  <si>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</si>
  <si>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</si>
  <si>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</si>
  <si>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</si>
  <si>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</si>
  <si>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</si>
  <si>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</si>
  <si>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</si>
  <si>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</si>
  <si>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</si>
  <si>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</si>
  <si>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</si>
  <si>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</si>
  <si>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</si>
  <si>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</si>
  <si>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</si>
  <si>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</si>
  <si>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</si>
  <si>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</si>
  <si>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</si>
  <si>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</si>
  <si>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</si>
  <si>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</si>
  <si>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</si>
  <si>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</si>
  <si>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</si>
  <si>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</si>
  <si>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</si>
  <si>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</si>
  <si>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</si>
  <si>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</si>
  <si>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</si>
  <si>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</si>
  <si>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</si>
  <si>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</si>
  <si>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</si>
  <si>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</si>
  <si>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</si>
  <si>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</si>
  <si>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</si>
  <si>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</si>
  <si>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</si>
  <si>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</si>
  <si>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</si>
  <si>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</si>
  <si>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</si>
  <si>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</si>
  <si>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</si>
  <si>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513141879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</si>
  <si>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</si>
  <si>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</si>
  <si>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</si>
  <si>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</si>
  <si>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</si>
  <si>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</si>
  <si>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</si>
  <si>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</si>
  <si>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</si>
  <si>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</si>
  <si>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</si>
  <si>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</si>
  <si>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</si>
  <si>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</si>
  <si>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</si>
  <si>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</si>
  <si>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</si>
  <si>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</si>
  <si>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</si>
  <si>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</si>
  <si>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</si>
  <si>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</si>
  <si>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</si>
  <si>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</si>
  <si>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</si>
  <si>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</si>
  <si>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</si>
  <si>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</si>
  <si>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</si>
  <si>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</si>
  <si>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</si>
  <si>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</si>
  <si>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</si>
  <si>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</si>
  <si>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</si>
  <si>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</si>
  <si>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</si>
  <si>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</si>
  <si>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</si>
  <si>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</si>
  <si>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</si>
  <si>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</si>
  <si>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</si>
  <si>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</si>
  <si>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</si>
  <si>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</si>
  <si>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</si>
  <si>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</si>
  <si>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</si>
  <si>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</si>
  <si>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</si>
  <si>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</si>
  <si>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</si>
  <si>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</si>
  <si>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</si>
  <si>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</si>
  <si>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</si>
  <si>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</si>
  <si>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</si>
  <si>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</si>
  <si>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</si>
  <si>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</si>
  <si>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</si>
  <si>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</si>
  <si>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</si>
  <si>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</si>
  <si>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</si>
  <si>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</si>
  <si>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</si>
  <si>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</si>
  <si>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</si>
  <si>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</si>
  <si>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</si>
  <si>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</si>
  <si>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</si>
  <si>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</si>
  <si>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</si>
  <si>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מזרחי טפחות הנפקות 44</t>
  </si>
  <si>
    <t>2310209</t>
  </si>
  <si>
    <t>25/09/2016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</si>
  <si>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</si>
  <si>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</si>
  <si>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</si>
  <si>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</si>
  <si>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</si>
  <si>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</si>
  <si>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</si>
  <si>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</si>
  <si>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</si>
  <si>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</si>
  <si>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</si>
  <si>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</si>
  <si>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</si>
  <si>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</si>
  <si>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</si>
  <si>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</si>
  <si>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</si>
  <si>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</si>
  <si>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</si>
  <si>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</si>
  <si>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</si>
  <si>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</si>
  <si>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</si>
  <si>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</si>
  <si>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</si>
  <si>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</si>
  <si>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</si>
  <si>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</si>
  <si>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</si>
  <si>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</si>
  <si>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</si>
  <si>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</si>
  <si>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</si>
  <si>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</si>
  <si>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</si>
  <si>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</si>
  <si>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</si>
  <si>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</si>
  <si>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</si>
  <si>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</si>
  <si>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</si>
  <si>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</si>
  <si>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</si>
  <si>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</si>
  <si>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</si>
  <si>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</si>
  <si>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</si>
  <si>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</si>
  <si>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</si>
  <si>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</si>
  <si>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</si>
  <si>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</si>
  <si>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</si>
  <si>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</si>
  <si>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ארזים 4 - סחיר מ  1380096</t>
  </si>
  <si>
    <t>1380104</t>
  </si>
  <si>
    <t>520034281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</si>
  <si>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</si>
  <si>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</si>
  <si>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</si>
  <si>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</si>
  <si>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</si>
  <si>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</si>
  <si>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</si>
  <si>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</si>
  <si>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</si>
  <si>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</si>
  <si>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</si>
  <si>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</si>
  <si>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</si>
  <si>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</si>
  <si>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</si>
  <si>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</si>
  <si>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</si>
  <si>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</si>
  <si>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</si>
  <si>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</si>
  <si>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</si>
  <si>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</si>
  <si>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</si>
  <si>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</si>
  <si>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גזית גלוב אגח יג</t>
  </si>
  <si>
    <t>1260652</t>
  </si>
  <si>
    <t>02/09/2018</t>
  </si>
  <si>
    <t>אשטרום נכסים אגח 11</t>
  </si>
  <si>
    <t>2510238</t>
  </si>
  <si>
    <t>520036617</t>
  </si>
  <si>
    <t>05/09/2018</t>
  </si>
  <si>
    <t>אדגר אגח ט</t>
  </si>
  <si>
    <t>1820190</t>
  </si>
  <si>
    <t>28/12/2018</t>
  </si>
  <si>
    <t>רבוע נדלן אגח ז</t>
  </si>
  <si>
    <t>1140615</t>
  </si>
  <si>
    <t>16/10/2018</t>
  </si>
  <si>
    <t>אלדן תחבורה אגח ה</t>
  </si>
  <si>
    <t>1155357</t>
  </si>
  <si>
    <t>17/10/2018</t>
  </si>
  <si>
    <t>חשמל אגח 31</t>
  </si>
  <si>
    <t>6000285</t>
  </si>
  <si>
    <t>13/11/2018</t>
  </si>
  <si>
    <t>מניבים ריט אגח ב</t>
  </si>
  <si>
    <t>1155928</t>
  </si>
  <si>
    <t>29/11/2018</t>
  </si>
  <si>
    <t>ביג אגח יב</t>
  </si>
  <si>
    <t>1156231</t>
  </si>
  <si>
    <t>20/12/2018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</si>
  <si>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</si>
  <si>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</si>
  <si>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</si>
  <si>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</si>
  <si>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</si>
  <si>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</si>
  <si>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</si>
  <si>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</si>
  <si>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</si>
  <si>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</si>
  <si>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</si>
  <si>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</si>
  <si>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</si>
  <si>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</si>
  <si>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</si>
  <si>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</si>
  <si>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</si>
  <si>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</si>
  <si>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</si>
  <si>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</si>
  <si>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</si>
  <si>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</si>
  <si>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</si>
  <si>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</si>
  <si>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</si>
  <si>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</si>
  <si>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</si>
  <si>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</si>
  <si>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</si>
  <si>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</si>
  <si>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</si>
  <si>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</si>
  <si>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</si>
  <si>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</si>
  <si>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</si>
  <si>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</si>
  <si>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</si>
  <si>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</si>
  <si>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</si>
  <si>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</si>
  <si>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</si>
  <si>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</si>
  <si>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</si>
  <si>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</si>
  <si>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</si>
  <si>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</si>
  <si>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</si>
  <si>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</si>
  <si>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</si>
  <si>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</si>
  <si>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</si>
  <si>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</si>
  <si>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</si>
  <si>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</si>
  <si>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</si>
  <si>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</si>
  <si>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</si>
  <si>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</si>
  <si>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</si>
  <si>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</si>
  <si>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</si>
  <si>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</si>
  <si>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</si>
  <si>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</si>
  <si>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</si>
  <si>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</si>
  <si>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</si>
  <si>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</si>
  <si>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</si>
  <si>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</si>
  <si>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</si>
  <si>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</si>
  <si>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</si>
  <si>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</si>
  <si>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</si>
  <si>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</si>
  <si>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</si>
  <si>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</si>
  <si>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</si>
  <si>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</si>
  <si>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</si>
  <si>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</si>
  <si>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</si>
  <si>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</si>
  <si>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</si>
  <si>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</si>
  <si>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</si>
  <si>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</si>
  <si>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</si>
  <si>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</si>
  <si>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</si>
  <si>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</si>
  <si>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</si>
  <si>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</si>
  <si>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</si>
  <si>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</si>
  <si>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</si>
  <si>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</si>
  <si>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</si>
  <si>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</si>
  <si>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</si>
  <si>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</si>
  <si>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</si>
  <si>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</si>
  <si>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</si>
  <si>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</si>
  <si>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התחיבות יח</t>
  </si>
  <si>
    <t>1940600</t>
  </si>
  <si>
    <t>17/07/2018</t>
  </si>
  <si>
    <t>בינלאומי הנפקות התח כב</t>
  </si>
  <si>
    <t>1138585</t>
  </si>
  <si>
    <t>31/05/2018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</si>
  <si>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</si>
  <si>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</si>
  <si>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</si>
  <si>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</si>
  <si>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</si>
  <si>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</si>
  <si>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</si>
  <si>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</si>
  <si>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</si>
  <si>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</si>
  <si>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</si>
  <si>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</si>
  <si>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</si>
  <si>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</si>
  <si>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</si>
  <si>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</si>
  <si>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</si>
  <si>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</si>
  <si>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</si>
  <si>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</si>
  <si>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שטראוס אגח ד</t>
  </si>
  <si>
    <t>7460363</t>
  </si>
  <si>
    <t>520003781</t>
  </si>
  <si>
    <t>מזון</t>
  </si>
  <si>
    <t>23/01/2013</t>
  </si>
  <si>
    <t>שיכון ובינוי אגח ז</t>
  </si>
  <si>
    <t>1129741</t>
  </si>
  <si>
    <t>10/09/2013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</si>
  <si>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</si>
  <si>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</si>
  <si>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</si>
  <si>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</si>
  <si>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</si>
  <si>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</si>
  <si>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</si>
  <si>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אשטרום קב אגח ב</t>
  </si>
  <si>
    <t>1132331</t>
  </si>
  <si>
    <t>29/05/2014</t>
  </si>
  <si>
    <t>אבגול אגח ג</t>
  </si>
  <si>
    <t>1133289</t>
  </si>
  <si>
    <t>510119068</t>
  </si>
  <si>
    <t>עץ, נייר ודפוס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</si>
  <si>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</si>
  <si>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</si>
  <si>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</si>
  <si>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</si>
  <si>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</si>
  <si>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</si>
  <si>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</si>
  <si>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</si>
  <si>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</si>
  <si>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</si>
  <si>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</si>
  <si>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</si>
  <si>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</si>
  <si>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</si>
  <si>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</si>
  <si>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</si>
  <si>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</si>
  <si>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</si>
  <si>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</si>
  <si>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</si>
  <si>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</si>
  <si>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</si>
  <si>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</si>
  <si>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</si>
  <si>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</si>
  <si>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</si>
  <si>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</si>
  <si>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</si>
  <si>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</si>
  <si>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</si>
  <si>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</si>
  <si>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</si>
  <si>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</si>
  <si>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</si>
  <si>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</si>
  <si>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</si>
  <si>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</si>
  <si>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</si>
  <si>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</si>
  <si>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</si>
  <si>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</si>
  <si>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</si>
  <si>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</si>
  <si>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</si>
  <si>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</si>
  <si>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</si>
  <si>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</si>
  <si>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</si>
  <si>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</si>
  <si>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</si>
  <si>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</si>
  <si>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</si>
  <si>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</si>
  <si>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</si>
  <si>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</si>
  <si>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</si>
  <si>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</si>
  <si>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</si>
  <si>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</si>
  <si>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</si>
  <si>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</si>
  <si>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</si>
  <si>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</si>
  <si>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</si>
  <si>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</si>
  <si>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</si>
  <si>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</si>
  <si>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</si>
  <si>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</si>
  <si>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</si>
  <si>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</si>
  <si>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</si>
  <si>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</si>
  <si>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</si>
  <si>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</si>
  <si>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</si>
  <si>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</si>
  <si>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</si>
  <si>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</si>
  <si>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</si>
  <si>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</si>
  <si>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</si>
  <si>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</si>
  <si>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</si>
  <si>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</si>
  <si>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</si>
  <si>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</si>
  <si>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</si>
  <si>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</si>
  <si>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</si>
  <si>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</si>
  <si>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</si>
  <si>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</si>
  <si>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</si>
  <si>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</si>
  <si>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</si>
  <si>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</si>
  <si>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</si>
  <si>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</si>
  <si>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</si>
  <si>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</si>
  <si>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</si>
  <si>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</si>
  <si>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</si>
  <si>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</si>
  <si>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</si>
  <si>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</si>
  <si>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</si>
  <si>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</si>
  <si>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</si>
  <si>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</si>
  <si>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</si>
  <si>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</si>
  <si>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פז נפט  אגח ה</t>
  </si>
  <si>
    <t>1139534</t>
  </si>
  <si>
    <t>01/03/2017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</si>
  <si>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</si>
  <si>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</si>
  <si>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</si>
  <si>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</si>
  <si>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</si>
  <si>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</si>
  <si>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</si>
  <si>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</si>
  <si>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</si>
  <si>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</si>
  <si>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</si>
  <si>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</si>
  <si>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</si>
  <si>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</si>
  <si>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</si>
  <si>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</si>
  <si>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</si>
  <si>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</si>
  <si>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</si>
  <si>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</si>
  <si>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</si>
  <si>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</si>
  <si>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</si>
  <si>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</si>
  <si>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</si>
  <si>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</si>
  <si>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</si>
  <si>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</si>
  <si>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</si>
  <si>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</si>
  <si>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</si>
  <si>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</si>
  <si>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</si>
  <si>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</si>
  <si>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</si>
  <si>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</si>
  <si>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</si>
  <si>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</si>
  <si>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</si>
  <si>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</si>
  <si>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</si>
  <si>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</si>
  <si>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</si>
  <si>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</si>
  <si>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</si>
  <si>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</si>
  <si>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</si>
  <si>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</si>
  <si>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</si>
  <si>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</si>
  <si>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</si>
  <si>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</si>
  <si>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</si>
  <si>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</si>
  <si>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</si>
  <si>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</si>
  <si>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</si>
  <si>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</si>
  <si>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</si>
  <si>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</si>
  <si>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</si>
  <si>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</si>
  <si>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</si>
  <si>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גב ים אגח ח *</t>
  </si>
  <si>
    <t>7590151</t>
  </si>
  <si>
    <t>05/08/2018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</si>
  <si>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</si>
  <si>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</si>
  <si>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</si>
  <si>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</si>
  <si>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</si>
  <si>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</si>
  <si>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פניקס הון אגח ט</t>
  </si>
  <si>
    <t>1155522</t>
  </si>
  <si>
    <t>04/11/2018</t>
  </si>
  <si>
    <t>קרסו  אגח ג</t>
  </si>
  <si>
    <t>1141829</t>
  </si>
  <si>
    <t>514065283</t>
  </si>
  <si>
    <t>24/12/2018</t>
  </si>
  <si>
    <t>דיסקונט אגח יג</t>
  </si>
  <si>
    <t>7480155</t>
  </si>
  <si>
    <t>דיסקונט אגח יד</t>
  </si>
  <si>
    <t>7480163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</si>
  <si>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</si>
  <si>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</si>
  <si>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</si>
  <si>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</si>
  <si>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</si>
  <si>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</si>
  <si>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</si>
  <si>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</si>
  <si>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</si>
  <si>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</si>
  <si>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</si>
  <si>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</si>
  <si>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איי די איי אגח ה</t>
  </si>
  <si>
    <t>1155878</t>
  </si>
  <si>
    <t>25/11/2018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</si>
  <si>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</si>
  <si>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</si>
  <si>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</si>
  <si>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</si>
  <si>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</si>
  <si>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</si>
  <si>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</si>
  <si>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</si>
  <si>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</si>
  <si>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</si>
  <si>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</si>
  <si>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</si>
  <si>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</si>
  <si>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</si>
  <si>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</si>
  <si>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</si>
  <si>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</si>
  <si>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</si>
  <si>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</si>
  <si>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</si>
  <si>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</si>
  <si>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</si>
  <si>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</si>
  <si>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</si>
  <si>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</si>
  <si>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</si>
  <si>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</si>
  <si>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</si>
  <si>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</si>
  <si>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</si>
  <si>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</si>
  <si>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</si>
  <si>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</si>
  <si>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</si>
  <si>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</si>
  <si>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</si>
  <si>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</si>
  <si>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</si>
  <si>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שמוס  אגח א (1147578 הוסחר )</t>
  </si>
  <si>
    <t>1155951</t>
  </si>
  <si>
    <t>09/12/2018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</si>
  <si>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</si>
  <si>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</si>
  <si>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</si>
  <si>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</si>
  <si>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</si>
  <si>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01/28/20</t>
  </si>
  <si>
    <t>US46507NAB64</t>
  </si>
  <si>
    <t>Bloomberg</t>
  </si>
  <si>
    <t>Utilities</t>
  </si>
  <si>
    <t>BBB</t>
  </si>
  <si>
    <t>28/01/2009</t>
  </si>
  <si>
    <t>DEVTAM 4.435 12/30/20</t>
  </si>
  <si>
    <t>IL0011321663</t>
  </si>
  <si>
    <t>Energy</t>
  </si>
  <si>
    <t>Baa3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</si>
  <si>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</si>
  <si>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</si>
  <si>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</si>
  <si>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</si>
  <si>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</si>
  <si>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</si>
  <si>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</si>
  <si>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</si>
  <si>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</si>
  <si>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</si>
  <si>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ATRSAV 4 04/20/20</t>
  </si>
  <si>
    <t>XS0918754895</t>
  </si>
  <si>
    <t>Real Estate</t>
  </si>
  <si>
    <t>BBB-</t>
  </si>
  <si>
    <t>12/04/2013</t>
  </si>
  <si>
    <t>FLEX 4.75 06/15/25</t>
  </si>
  <si>
    <t>US33938EAU10</t>
  </si>
  <si>
    <t>Technology Hardware &amp; Equipmen</t>
  </si>
  <si>
    <t>21/09/2016</t>
  </si>
  <si>
    <t>BAC 4 01/22/25</t>
  </si>
  <si>
    <t>US06051GFM69</t>
  </si>
  <si>
    <t>Banks</t>
  </si>
  <si>
    <t>26/09/2016</t>
  </si>
  <si>
    <t>C 3.875 03/26/25</t>
  </si>
  <si>
    <t>US172967JL61</t>
  </si>
  <si>
    <t>26/10/2016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</si>
  <si>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</si>
  <si>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</si>
  <si>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</si>
  <si>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</si>
  <si>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</si>
  <si>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</si>
  <si>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</si>
  <si>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</si>
  <si>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</si>
  <si>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</si>
  <si>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</si>
  <si>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</si>
  <si>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</si>
  <si>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</si>
  <si>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AXASA 5.125 01/17/47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</si>
  <si>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</si>
  <si>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</si>
  <si>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</si>
  <si>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</si>
  <si>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</si>
  <si>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</si>
  <si>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</si>
  <si>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</si>
  <si>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</si>
  <si>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</si>
  <si>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</si>
  <si>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</si>
  <si>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</si>
  <si>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</si>
  <si>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</si>
  <si>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</si>
  <si>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</si>
  <si>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</si>
  <si>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</si>
  <si>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</si>
  <si>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</si>
  <si>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</si>
  <si>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</si>
  <si>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</si>
  <si>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</si>
  <si>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</si>
  <si>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</si>
  <si>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</si>
  <si>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</si>
  <si>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</si>
  <si>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</si>
  <si>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</si>
  <si>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</si>
  <si>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</si>
  <si>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</si>
  <si>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</si>
  <si>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</si>
  <si>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</si>
  <si>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</si>
  <si>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</si>
  <si>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</si>
  <si>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</si>
  <si>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</si>
  <si>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</si>
  <si>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</si>
  <si>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</si>
  <si>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</si>
  <si>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</si>
  <si>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</si>
  <si>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</si>
  <si>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</si>
  <si>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</si>
  <si>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</si>
  <si>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</si>
  <si>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</si>
  <si>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</si>
  <si>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</si>
  <si>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</si>
  <si>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Diversified Financials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</si>
  <si>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</si>
  <si>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</si>
  <si>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</si>
  <si>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</si>
  <si>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</si>
  <si>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</si>
  <si>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</si>
  <si>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</si>
  <si>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</si>
  <si>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</si>
  <si>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</si>
  <si>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</si>
  <si>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</si>
  <si>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</si>
  <si>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</si>
  <si>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</si>
  <si>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</si>
  <si>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</si>
  <si>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</si>
  <si>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</si>
  <si>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INFO 4 03/01/26</t>
  </si>
  <si>
    <t>US44962LAC19</t>
  </si>
  <si>
    <t>Commercial &amp; Professional Serv</t>
  </si>
  <si>
    <t>16/07/2018</t>
  </si>
  <si>
    <t>AHTLN 5.25 08/01/26</t>
  </si>
  <si>
    <t>US045054AH68</t>
  </si>
  <si>
    <t>Commercial &amp; Professional Services</t>
  </si>
  <si>
    <t>26/07/2018</t>
  </si>
  <si>
    <t>ELAN 4.9 08/28/28</t>
  </si>
  <si>
    <t>US28414HAB96</t>
  </si>
  <si>
    <t>Pharmaceuticals &amp; Biotechnology</t>
  </si>
  <si>
    <t>20/08/2018</t>
  </si>
  <si>
    <t>QVCN 4.45 02/15/25</t>
  </si>
  <si>
    <t>US747262AU78</t>
  </si>
  <si>
    <t>Capital Goods</t>
  </si>
  <si>
    <t>03/10/2018</t>
  </si>
  <si>
    <t>VMED 4.875 01/15/27</t>
  </si>
  <si>
    <t>XS1207459725</t>
  </si>
  <si>
    <t>Telecommunication Services</t>
  </si>
  <si>
    <t>02/08/2018</t>
  </si>
  <si>
    <t>NFLX 3.625 05/15/27</t>
  </si>
  <si>
    <t>XS1821883102</t>
  </si>
  <si>
    <t>BB-</t>
  </si>
  <si>
    <t>23/05/2018</t>
  </si>
  <si>
    <t>SRENVX 5.75 08/15/50</t>
  </si>
  <si>
    <t>XS1261170515</t>
  </si>
  <si>
    <t>05/11/2015</t>
  </si>
  <si>
    <t>TRPCN 5.625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</si>
  <si>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</si>
  <si>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</si>
  <si>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</si>
  <si>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</si>
  <si>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</si>
  <si>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</si>
  <si>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</si>
  <si>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</si>
  <si>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</si>
  <si>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</si>
  <si>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</si>
  <si>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</si>
  <si>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</si>
  <si>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</si>
  <si>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</si>
  <si>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</si>
  <si>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</si>
  <si>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</si>
  <si>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</si>
  <si>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</si>
  <si>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</si>
  <si>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</si>
  <si>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</si>
  <si>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</si>
  <si>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</si>
  <si>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</si>
  <si>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</si>
  <si>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</si>
  <si>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</si>
  <si>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</si>
  <si>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</si>
  <si>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</si>
  <si>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</si>
  <si>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</si>
  <si>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SCOR 5.25 PERP</t>
  </si>
  <si>
    <t>FR0013322823</t>
  </si>
  <si>
    <t>Baa1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</si>
  <si>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</si>
  <si>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</si>
  <si>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</si>
  <si>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</si>
  <si>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</si>
  <si>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</si>
  <si>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</si>
  <si>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</si>
  <si>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</si>
  <si>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</si>
  <si>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</si>
  <si>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</si>
  <si>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</si>
  <si>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</si>
  <si>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</si>
  <si>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</si>
  <si>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</si>
  <si>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</si>
  <si>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</si>
  <si>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</si>
  <si>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</si>
  <si>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</si>
  <si>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</si>
  <si>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</si>
  <si>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</si>
  <si>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</si>
  <si>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</si>
  <si>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</si>
  <si>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</si>
  <si>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</si>
  <si>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</si>
  <si>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</si>
  <si>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</si>
  <si>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</si>
  <si>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קבוצת דלק</t>
  </si>
  <si>
    <t>1084128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</si>
  <si>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</si>
  <si>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</si>
  <si>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</si>
  <si>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</si>
  <si>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</si>
  <si>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</si>
  <si>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</si>
  <si>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</si>
  <si>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</si>
  <si>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</si>
  <si>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</si>
  <si>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</si>
  <si>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</si>
  <si>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</si>
  <si>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</si>
  <si>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</si>
  <si>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</si>
  <si>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</si>
  <si>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</si>
  <si>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</si>
  <si>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</si>
  <si>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</si>
  <si>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</si>
  <si>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</si>
  <si>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</si>
  <si>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</si>
  <si>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</si>
  <si>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</si>
  <si>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</si>
  <si>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</si>
  <si>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</si>
  <si>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</si>
  <si>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</si>
  <si>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</si>
  <si>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שופרסל *</t>
  </si>
  <si>
    <t>777037</t>
  </si>
  <si>
    <t>הפניקס 1</t>
  </si>
  <si>
    <t>767012</t>
  </si>
  <si>
    <t>שפיר הנדסה</t>
  </si>
  <si>
    <t>1133875</t>
  </si>
  <si>
    <t>איי. אפ. אפ דואלי</t>
  </si>
  <si>
    <t>1155019</t>
  </si>
  <si>
    <t>29389</t>
  </si>
  <si>
    <t>סה"כ תל אביב 90</t>
  </si>
  <si>
    <t>גילת לווינים בע"מ</t>
  </si>
  <si>
    <t>1082510</t>
  </si>
  <si>
    <t>520038936</t>
  </si>
  <si>
    <t>ציוד תקשורת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</si>
  <si>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</si>
  <si>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</si>
  <si>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</si>
  <si>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</si>
  <si>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</si>
  <si>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</si>
  <si>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</si>
  <si>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</si>
  <si>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</si>
  <si>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</si>
  <si>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</si>
  <si>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</si>
  <si>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</si>
  <si>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</si>
  <si>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</si>
  <si>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</si>
  <si>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</si>
  <si>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</si>
  <si>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</si>
  <si>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</si>
  <si>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</si>
  <si>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</si>
  <si>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</si>
  <si>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</si>
  <si>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</si>
  <si>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</si>
  <si>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</si>
  <si>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</si>
  <si>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</si>
  <si>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</si>
  <si>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</si>
  <si>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</si>
  <si>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</si>
  <si>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</si>
  <si>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</si>
  <si>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</si>
  <si>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</si>
  <si>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</si>
  <si>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</si>
  <si>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</si>
  <si>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</si>
  <si>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</si>
  <si>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</si>
  <si>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</si>
  <si>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</si>
  <si>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רמי לוי</t>
  </si>
  <si>
    <t>1104249</t>
  </si>
  <si>
    <t>513770669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</si>
  <si>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</si>
  <si>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</si>
  <si>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</si>
  <si>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</si>
  <si>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</si>
  <si>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</si>
  <si>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</si>
  <si>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</si>
  <si>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</si>
  <si>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</si>
  <si>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</si>
  <si>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</si>
  <si>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</si>
  <si>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</si>
  <si>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</si>
  <si>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</si>
  <si>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</si>
  <si>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</si>
  <si>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</si>
  <si>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</si>
  <si>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</si>
  <si>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</si>
  <si>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</si>
  <si>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</si>
  <si>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</si>
  <si>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</si>
  <si>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</si>
  <si>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</si>
  <si>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</si>
  <si>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</si>
  <si>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</si>
  <si>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</si>
  <si>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</si>
  <si>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</si>
  <si>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</si>
  <si>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</si>
  <si>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</si>
  <si>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</si>
  <si>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</si>
  <si>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</si>
  <si>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</si>
  <si>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</si>
  <si>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</si>
  <si>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</si>
  <si>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</si>
  <si>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</si>
  <si>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</si>
  <si>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</si>
  <si>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</si>
  <si>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</si>
  <si>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</si>
  <si>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</si>
  <si>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</si>
  <si>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</si>
  <si>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</si>
  <si>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</si>
  <si>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</si>
  <si>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</si>
  <si>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</si>
  <si>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</si>
  <si>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</si>
  <si>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</si>
  <si>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</si>
  <si>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</si>
  <si>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</si>
  <si>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</si>
  <si>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</si>
  <si>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</si>
  <si>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</si>
  <si>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</si>
  <si>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</si>
  <si>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</si>
  <si>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</si>
  <si>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</si>
  <si>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</si>
  <si>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</si>
  <si>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</si>
  <si>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</si>
  <si>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קרסו</t>
  </si>
  <si>
    <t>1123850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</si>
  <si>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</si>
  <si>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</si>
  <si>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</si>
  <si>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</si>
  <si>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</si>
  <si>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</si>
  <si>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</si>
  <si>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</si>
  <si>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</si>
  <si>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</si>
  <si>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</si>
  <si>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תדיראן הולדינגס</t>
  </si>
  <si>
    <t>258012</t>
  </si>
  <si>
    <t>520036732</t>
  </si>
  <si>
    <t>קרסו חסום</t>
  </si>
  <si>
    <t>11238500</t>
  </si>
  <si>
    <t>ארד</t>
  </si>
  <si>
    <t>1091651</t>
  </si>
  <si>
    <t>510007800</t>
  </si>
  <si>
    <t>אלקטרוניקה ואופטיקה</t>
  </si>
  <si>
    <t>אלוט תקשורת</t>
  </si>
  <si>
    <t>1099654</t>
  </si>
  <si>
    <t>512394776</t>
  </si>
  <si>
    <t>ויקטורי</t>
  </si>
  <si>
    <t>1123777</t>
  </si>
  <si>
    <t>514068980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</si>
  <si>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</si>
  <si>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</si>
  <si>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</si>
  <si>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</si>
  <si>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</si>
  <si>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</si>
  <si>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</si>
  <si>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 - חברה מחוקה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</si>
  <si>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</si>
  <si>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</si>
  <si>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</si>
  <si>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</si>
  <si>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</si>
  <si>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</si>
  <si>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</si>
  <si>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</si>
  <si>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</si>
  <si>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</si>
  <si>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</si>
  <si>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</si>
  <si>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</si>
  <si>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</si>
  <si>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</si>
  <si>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</si>
  <si>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</si>
  <si>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</si>
  <si>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</si>
  <si>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</si>
  <si>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</si>
  <si>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</si>
  <si>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</si>
  <si>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</si>
  <si>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</si>
  <si>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</si>
  <si>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</si>
  <si>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</si>
  <si>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</si>
  <si>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</si>
  <si>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</si>
  <si>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</si>
  <si>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</si>
  <si>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</si>
  <si>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</si>
  <si>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</si>
  <si>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גולף</t>
  </si>
  <si>
    <t>1096148</t>
  </si>
  <si>
    <t>510289564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</si>
  <si>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</si>
  <si>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</si>
  <si>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</si>
  <si>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</si>
  <si>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</si>
  <si>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</si>
  <si>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</si>
  <si>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</si>
  <si>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</si>
  <si>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</si>
  <si>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</si>
  <si>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</si>
  <si>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</si>
  <si>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</si>
  <si>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</si>
  <si>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</si>
  <si>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</si>
  <si>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</si>
  <si>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</si>
  <si>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</si>
  <si>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</si>
  <si>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</si>
  <si>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</si>
  <si>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</si>
  <si>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</si>
  <si>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</si>
  <si>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</si>
  <si>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</si>
  <si>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</si>
  <si>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</si>
  <si>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</si>
  <si>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</si>
  <si>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</si>
  <si>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</si>
  <si>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</si>
  <si>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</si>
  <si>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</si>
  <si>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</si>
  <si>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</si>
  <si>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</si>
  <si>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</si>
  <si>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</si>
  <si>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</si>
  <si>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</si>
  <si>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</si>
  <si>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</si>
  <si>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ORBK US Equity</t>
  </si>
  <si>
    <t>IL0010823388</t>
  </si>
  <si>
    <t>520035213</t>
  </si>
  <si>
    <t>DOX US Equity</t>
  </si>
  <si>
    <t>GB0022569080</t>
  </si>
  <si>
    <t>NASDAQ</t>
  </si>
  <si>
    <t>511251217</t>
  </si>
  <si>
    <t>MLNX US Equity</t>
  </si>
  <si>
    <t>IL0011017329</t>
  </si>
  <si>
    <t>512763285</t>
  </si>
  <si>
    <t>Semiconductors &amp; Semiconductor</t>
  </si>
  <si>
    <t>AMPLQ US Equity</t>
  </si>
  <si>
    <t>US0320157037</t>
  </si>
  <si>
    <t>130435685</t>
  </si>
  <si>
    <t>Other</t>
  </si>
  <si>
    <t>VRNT US Equity</t>
  </si>
  <si>
    <t>US92343X1000</t>
  </si>
  <si>
    <t>KRNT US Equity</t>
  </si>
  <si>
    <t>IL0011216723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</si>
  <si>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</si>
  <si>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</si>
  <si>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</si>
  <si>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</si>
  <si>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</si>
  <si>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</si>
  <si>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</si>
  <si>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</si>
  <si>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PANW US Equity</t>
  </si>
  <si>
    <t>US6974351057</t>
  </si>
  <si>
    <t>NYSE</t>
  </si>
  <si>
    <t>DK US Equity</t>
  </si>
  <si>
    <t>US24665A1034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</si>
  <si>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</si>
  <si>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</si>
  <si>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</si>
  <si>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</si>
  <si>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</si>
  <si>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</si>
  <si>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</si>
  <si>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</si>
  <si>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SODA US Equity</t>
  </si>
  <si>
    <t>IL0011213001</t>
  </si>
  <si>
    <t>513951251</t>
  </si>
  <si>
    <t>MGIC US Equity</t>
  </si>
  <si>
    <t>IL0010823123</t>
  </si>
  <si>
    <t>GZT US Equity</t>
  </si>
  <si>
    <t>IL0001260111</t>
  </si>
  <si>
    <t>ALLT US Equity</t>
  </si>
  <si>
    <t>IL0010996549</t>
  </si>
  <si>
    <t>CEL US Equity *</t>
  </si>
  <si>
    <t>IL0011015349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</si>
  <si>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</si>
  <si>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</si>
  <si>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</si>
  <si>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</si>
  <si>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</si>
  <si>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</si>
  <si>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</si>
  <si>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</si>
  <si>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</si>
  <si>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</si>
  <si>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</si>
  <si>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GILT US Equity</t>
  </si>
  <si>
    <t>IL0010825102</t>
  </si>
  <si>
    <t>AIR FP Equity</t>
  </si>
  <si>
    <t>NL0000235190</t>
  </si>
  <si>
    <t>CAC</t>
  </si>
  <si>
    <t>NOKIA FH Equity</t>
  </si>
  <si>
    <t>FI0009000681</t>
  </si>
  <si>
    <t>BZU IM Equity</t>
  </si>
  <si>
    <t>IT0001347308</t>
  </si>
  <si>
    <t>FP FP Equity</t>
  </si>
  <si>
    <t>FR0000120271</t>
  </si>
  <si>
    <t>ENI IM Equity</t>
  </si>
  <si>
    <t>IT0003132476</t>
  </si>
  <si>
    <t>FTI FP Equity</t>
  </si>
  <si>
    <t>GB00BDSFG982</t>
  </si>
  <si>
    <t>ENEL IM Equity</t>
  </si>
  <si>
    <t>IT0003128367</t>
  </si>
  <si>
    <t>ERICB SS Equity</t>
  </si>
  <si>
    <t>SE0000108656</t>
  </si>
  <si>
    <t>GLEN LN Equity</t>
  </si>
  <si>
    <t>JE00B4T3BW64</t>
  </si>
  <si>
    <t>BP/ LN Equity</t>
  </si>
  <si>
    <t>GB0007980591</t>
  </si>
  <si>
    <t>POG LN Equity</t>
  </si>
  <si>
    <t>GB0031544546</t>
  </si>
  <si>
    <t>S CN Equity</t>
  </si>
  <si>
    <t>CA8239011031</t>
  </si>
  <si>
    <t>TSX</t>
  </si>
  <si>
    <t>FM CN Equity</t>
  </si>
  <si>
    <t>CA3359341052</t>
  </si>
  <si>
    <t>U CN Equity</t>
  </si>
  <si>
    <t>CA9170171057</t>
  </si>
  <si>
    <t>MPC US Equity</t>
  </si>
  <si>
    <t>US56585A1025</t>
  </si>
  <si>
    <t>C US Equity</t>
  </si>
  <si>
    <t>US1729674242</t>
  </si>
  <si>
    <t>GOOGL US Equity</t>
  </si>
  <si>
    <t>US02079K3059</t>
  </si>
  <si>
    <t>BAC US Equity</t>
  </si>
  <si>
    <t>US0605051046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</si>
  <si>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</si>
  <si>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</si>
  <si>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</si>
  <si>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</si>
  <si>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</si>
  <si>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</si>
  <si>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</si>
  <si>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</si>
  <si>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</si>
  <si>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</si>
  <si>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</si>
  <si>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</si>
  <si>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</si>
  <si>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</si>
  <si>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</si>
  <si>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</si>
  <si>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</si>
  <si>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LNG US Equity</t>
  </si>
  <si>
    <t>US16411R2085</t>
  </si>
  <si>
    <t>WMB US Equity</t>
  </si>
  <si>
    <t>US9694571004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</si>
  <si>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</si>
  <si>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</si>
  <si>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</si>
  <si>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</si>
  <si>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</si>
  <si>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</si>
  <si>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</si>
  <si>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</si>
  <si>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EPD US Equity</t>
  </si>
  <si>
    <t>US2937921078</t>
  </si>
  <si>
    <t>KMI US Equity</t>
  </si>
  <si>
    <t>US49456B1017</t>
  </si>
  <si>
    <t>TRP US Equity</t>
  </si>
  <si>
    <t>CA89353D1078</t>
  </si>
  <si>
    <t>LKOD LI Equity</t>
  </si>
  <si>
    <t>US69343P1057</t>
  </si>
  <si>
    <t>SVST LI Equity</t>
  </si>
  <si>
    <t>US8181503025</t>
  </si>
  <si>
    <t>CCJ US Equity</t>
  </si>
  <si>
    <t>CA13321L1085</t>
  </si>
  <si>
    <t>ALB US Equity</t>
  </si>
  <si>
    <t>US0126531013</t>
  </si>
  <si>
    <t>SLB US Equity</t>
  </si>
  <si>
    <t>AN8068571086</t>
  </si>
  <si>
    <t>RIGD LI Equity</t>
  </si>
  <si>
    <t>US7594701077</t>
  </si>
  <si>
    <t>BEP US Equity</t>
  </si>
  <si>
    <t>BMG162581083</t>
  </si>
  <si>
    <t>BIP US Equity</t>
  </si>
  <si>
    <t>BMG162521014</t>
  </si>
  <si>
    <t>AA US Equity</t>
  </si>
  <si>
    <t>US0138721065</t>
  </si>
  <si>
    <t>ET US Equity</t>
  </si>
  <si>
    <t>US29273V1008</t>
  </si>
  <si>
    <t>KAP LI Equity</t>
  </si>
  <si>
    <t>US63253R2013</t>
  </si>
  <si>
    <t>MSFT US Equity</t>
  </si>
  <si>
    <t>US5949181045</t>
  </si>
  <si>
    <t>BA US Equity</t>
  </si>
  <si>
    <t>US0970231058</t>
  </si>
  <si>
    <t>CTY1S FH Equity</t>
  </si>
  <si>
    <t>FI4000369947</t>
  </si>
  <si>
    <t>ATRS AV Equity</t>
  </si>
  <si>
    <t>JE00B3DCF752</t>
  </si>
  <si>
    <t>AT1 GY Equity</t>
  </si>
  <si>
    <t>LU1673108939</t>
  </si>
  <si>
    <t>DAX</t>
  </si>
  <si>
    <t>ENOG LN Equity</t>
  </si>
  <si>
    <t>GB00BG12Y042</t>
  </si>
  <si>
    <t>ORA US Equity</t>
  </si>
  <si>
    <t>US6866881021</t>
  </si>
  <si>
    <t>PRGO US Equity</t>
  </si>
  <si>
    <t>IE00BGH1M568</t>
  </si>
  <si>
    <t>SPNS US Equity</t>
  </si>
  <si>
    <t>KYG7T16G1039</t>
  </si>
  <si>
    <t>IFF US Equity</t>
  </si>
  <si>
    <t>US4595061015</t>
  </si>
  <si>
    <t>MOS US Equity</t>
  </si>
  <si>
    <t>US61945C1036</t>
  </si>
  <si>
    <t>NTR US Equity</t>
  </si>
  <si>
    <t>CA67077M1086</t>
  </si>
  <si>
    <t>MYL US Equity</t>
  </si>
  <si>
    <t>NL0011031208</t>
  </si>
  <si>
    <t>סה"כ שמחקות מדדי מניות בישראל</t>
  </si>
  <si>
    <t>תכלית קרן סל תא 125</t>
  </si>
  <si>
    <t>1143718</t>
  </si>
  <si>
    <t>513534974</t>
  </si>
  <si>
    <t>מניות</t>
  </si>
  <si>
    <t>תכלית קרן סל תא בנקים</t>
  </si>
  <si>
    <t>1143726</t>
  </si>
  <si>
    <t>תכלית קרן סל תא 90</t>
  </si>
  <si>
    <t>1143783</t>
  </si>
  <si>
    <t>תכלית קרן סל תא פיננסים</t>
  </si>
  <si>
    <t>1144161</t>
  </si>
  <si>
    <t>תכלית קרן סל תא צמיחה</t>
  </si>
  <si>
    <t>1144575</t>
  </si>
  <si>
    <t>תכלית קרן סל SME 60</t>
  </si>
  <si>
    <t>1145044</t>
  </si>
  <si>
    <t>קסם קרן סל תא 125</t>
  </si>
  <si>
    <t>1146356</t>
  </si>
  <si>
    <t>510938608</t>
  </si>
  <si>
    <t>קסם קרן סל תא בנקים</t>
  </si>
  <si>
    <t>1146430</t>
  </si>
  <si>
    <t>קסם קרן סל SME 60</t>
  </si>
  <si>
    <t>1146539</t>
  </si>
  <si>
    <t>קסם קרן סל תא פיננסים</t>
  </si>
  <si>
    <t>1146554</t>
  </si>
  <si>
    <t>פסגות קרן סל תא 90</t>
  </si>
  <si>
    <t>1148642</t>
  </si>
  <si>
    <t>513865626</t>
  </si>
  <si>
    <t>פסגות קרן סל תא בנקים</t>
  </si>
  <si>
    <t>1148774</t>
  </si>
  <si>
    <t>פסגות קרן סל תא 125</t>
  </si>
  <si>
    <t>1148808</t>
  </si>
  <si>
    <t>פסגות קרן סל SME 60</t>
  </si>
  <si>
    <t>1148824</t>
  </si>
  <si>
    <t>הראל קרן סל תא 125</t>
  </si>
  <si>
    <t>1148899</t>
  </si>
  <si>
    <t>513930768</t>
  </si>
  <si>
    <t>הראל קרן סל SME 60</t>
  </si>
  <si>
    <t>1148956</t>
  </si>
  <si>
    <t>הראל קרן סל תא פיננסים</t>
  </si>
  <si>
    <t>1148980</t>
  </si>
  <si>
    <t>פסגות קרן סל תא 125 כשרה</t>
  </si>
  <si>
    <t>1155324</t>
  </si>
  <si>
    <t>פסגות קרן סל SME 60 כשרה</t>
  </si>
  <si>
    <t>1155332</t>
  </si>
  <si>
    <t>הראל קרן סל תא 125 כשרה</t>
  </si>
  <si>
    <t>1155340</t>
  </si>
  <si>
    <t>קסם קרן סל תא 125 כשרה</t>
  </si>
  <si>
    <t>1155365</t>
  </si>
  <si>
    <t>תכלית קרן סל תא 125 כשרה</t>
  </si>
  <si>
    <t>1155373</t>
  </si>
  <si>
    <t>סה"כ שמחקות מדדי מניות בחו"ל</t>
  </si>
  <si>
    <t>סה"כ שמחקות מדדים אחרים בישראל</t>
  </si>
  <si>
    <t>תכלית קרן סל תלבונד 20</t>
  </si>
  <si>
    <t>1143791</t>
  </si>
  <si>
    <t>אגח</t>
  </si>
  <si>
    <t>תכלית קרן סל תלבונד 40</t>
  </si>
  <si>
    <t>1145093</t>
  </si>
  <si>
    <t>תכלית קרן סל תלבונד 60</t>
  </si>
  <si>
    <t>1145101</t>
  </si>
  <si>
    <t>תכלית קרן סל תלבונד תשואות</t>
  </si>
  <si>
    <t>1145259</t>
  </si>
  <si>
    <t>קסם קרן סל תלבונד 20</t>
  </si>
  <si>
    <t>1145960</t>
  </si>
  <si>
    <t>קסם קרן סל תלבונד 40</t>
  </si>
  <si>
    <t>1146216</t>
  </si>
  <si>
    <t>קסם קרן סל תלבונד 60</t>
  </si>
  <si>
    <t>1146232</t>
  </si>
  <si>
    <t>קסם קרן סל תלבונד צמודות</t>
  </si>
  <si>
    <t>1146927</t>
  </si>
  <si>
    <t>קסם קרן סל תלבונד צמודות יתר</t>
  </si>
  <si>
    <t>1146935</t>
  </si>
  <si>
    <t>קסם קרן סל תלבונד תשואות</t>
  </si>
  <si>
    <t>1146950</t>
  </si>
  <si>
    <t>פסגות קרן סל תלבונד 20</t>
  </si>
  <si>
    <t>1147958</t>
  </si>
  <si>
    <t>פסגות קרן סל תלבונד 40</t>
  </si>
  <si>
    <t>1147974</t>
  </si>
  <si>
    <t>פסגות קרן סל תלבונד 60</t>
  </si>
  <si>
    <t>1148006</t>
  </si>
  <si>
    <t>פסגות קרן סל תלבונד צמודות יתר</t>
  </si>
  <si>
    <t>1148030</t>
  </si>
  <si>
    <t>פסגות קרן סל תלבונד צמודות</t>
  </si>
  <si>
    <t>1148048</t>
  </si>
  <si>
    <t>פסגות קרן סל תלבונד תשואות</t>
  </si>
  <si>
    <t>1148063</t>
  </si>
  <si>
    <t>הראל קרן סל תלבונד 20</t>
  </si>
  <si>
    <t>1150440</t>
  </si>
  <si>
    <t>הראל קרן סל תלבונד 60</t>
  </si>
  <si>
    <t>1150473</t>
  </si>
  <si>
    <t>הראל קרן סל תלבונד צמודות</t>
  </si>
  <si>
    <t>1150606</t>
  </si>
  <si>
    <t>הראל קרן סל תלבונד תשואות</t>
  </si>
  <si>
    <t>1150622</t>
  </si>
  <si>
    <t>פסגות קרן סל תלבונד 60 כשרה</t>
  </si>
  <si>
    <t>1155076</t>
  </si>
  <si>
    <t>פסגות קרן סל תלבונד תשואות כשרה</t>
  </si>
  <si>
    <t>1155084</t>
  </si>
  <si>
    <t>תכלית קרן סל תלבונד תשואות כשרה</t>
  </si>
  <si>
    <t>1155100</t>
  </si>
  <si>
    <t>תכלית קרן סל תלבונד צמודות יתר כשרה</t>
  </si>
  <si>
    <t>1155118</t>
  </si>
  <si>
    <t>קסם קרן סל תלבונד 60 כשרה</t>
  </si>
  <si>
    <t>1155126</t>
  </si>
  <si>
    <t>הראל קרן סל תלבונד 60 כשרה</t>
  </si>
  <si>
    <t>1155092</t>
  </si>
  <si>
    <t>תכלית קרן סל תלבונד שקלי</t>
  </si>
  <si>
    <t>1145184</t>
  </si>
  <si>
    <t>קסם קרן סל תלבונד שקלי</t>
  </si>
  <si>
    <t>1146414</t>
  </si>
  <si>
    <t>פסגות קרן סל תלבונד שקלי</t>
  </si>
  <si>
    <t>1148261</t>
  </si>
  <si>
    <t>פסגות קרן סל תלבונד תשואות שקלי</t>
  </si>
  <si>
    <t>1148311</t>
  </si>
  <si>
    <t>הראל קרן סל תלבונד שקלי</t>
  </si>
  <si>
    <t>1150523</t>
  </si>
  <si>
    <t>קסם קרן סל תלבונד שקלי כשרה</t>
  </si>
  <si>
    <t>1155159</t>
  </si>
  <si>
    <t>פסגות קרן סל תלבונד שקלי כשרה</t>
  </si>
  <si>
    <t>1155175</t>
  </si>
  <si>
    <t>תכלית קרן סל תלבונד שקלי כשרה</t>
  </si>
  <si>
    <t>1155183</t>
  </si>
  <si>
    <t>הראל קרן סל תלבונד שקלי כשרה</t>
  </si>
  <si>
    <t>1155191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</si>
  <si>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</si>
  <si>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</si>
  <si>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</si>
  <si>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</si>
  <si>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</si>
  <si>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</si>
  <si>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</si>
  <si>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</si>
  <si>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</si>
  <si>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</si>
  <si>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</si>
  <si>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</si>
  <si>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</si>
  <si>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</si>
  <si>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US0032601066</t>
  </si>
  <si>
    <t>SLV US Equity</t>
  </si>
  <si>
    <t>US46428Q1094</t>
  </si>
  <si>
    <t>FEZ US Equity</t>
  </si>
  <si>
    <t>US78463X2027</t>
  </si>
  <si>
    <t>VGK US Equity</t>
  </si>
  <si>
    <t>US9220428745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</si>
  <si>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</si>
  <si>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</si>
  <si>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</si>
  <si>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</si>
  <si>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</si>
  <si>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</si>
  <si>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</si>
  <si>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</si>
  <si>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HEWJ US Equity</t>
  </si>
  <si>
    <t>US46434V8862</t>
  </si>
  <si>
    <t>ISF LN Equity</t>
  </si>
  <si>
    <t>IE0005042456</t>
  </si>
  <si>
    <t>MXFS LN Equity</t>
  </si>
  <si>
    <t>IE00B3DWVS88</t>
  </si>
  <si>
    <t>IEMG US Equity</t>
  </si>
  <si>
    <t>US46434G1031</t>
  </si>
  <si>
    <t>AEEM FP Equity</t>
  </si>
  <si>
    <t>LU1681045370</t>
  </si>
  <si>
    <t>ASHR US Equity</t>
  </si>
  <si>
    <t>US2330518794</t>
  </si>
  <si>
    <t>IDBZ LN Equity</t>
  </si>
  <si>
    <t>IE00B0M63516</t>
  </si>
  <si>
    <t>סה"כ שמחקות מדדים אחרים</t>
  </si>
  <si>
    <t>LQDE LN Equity</t>
  </si>
  <si>
    <t>IE0032895942</t>
  </si>
  <si>
    <t>MINT LN Equity</t>
  </si>
  <si>
    <t>IE00B67B7N93</t>
  </si>
  <si>
    <t>IHYU LN Equity</t>
  </si>
  <si>
    <t>IE00B4PY7Y77</t>
  </si>
  <si>
    <t>IHYG LN Equity</t>
  </si>
  <si>
    <t>IE00B66F4759</t>
  </si>
  <si>
    <t>EMLB LN Equity</t>
  </si>
  <si>
    <t>IE00B4P11460</t>
  </si>
  <si>
    <t>EMDD LN Equity</t>
  </si>
  <si>
    <t>IE00B4613386</t>
  </si>
  <si>
    <t>IGV US Equity</t>
  </si>
  <si>
    <t>US4642875151</t>
  </si>
  <si>
    <t>IBB US Equity</t>
  </si>
  <si>
    <t>US4642875565</t>
  </si>
  <si>
    <t>ITB US Equity</t>
  </si>
  <si>
    <t>US4642887529</t>
  </si>
  <si>
    <t>XLV US Equity</t>
  </si>
  <si>
    <t>US81369Y2090</t>
  </si>
  <si>
    <t>XLF US Equity</t>
  </si>
  <si>
    <t>US81369Y6059</t>
  </si>
  <si>
    <t>XBI US Equity</t>
  </si>
  <si>
    <t>US78464A8707</t>
  </si>
  <si>
    <t>GLD US Equity</t>
  </si>
  <si>
    <t>US78463V1070</t>
  </si>
  <si>
    <t>IBUY US Equity</t>
  </si>
  <si>
    <t>US0321081020</t>
  </si>
  <si>
    <t>VGT US Equity</t>
  </si>
  <si>
    <t>US92204A7028</t>
  </si>
  <si>
    <t>S7XE GY Equity</t>
  </si>
  <si>
    <t>IE00B3Q19T94</t>
  </si>
  <si>
    <t>OIL FP Equity</t>
  </si>
  <si>
    <t>LU1834988278</t>
  </si>
  <si>
    <t>BRE FP Equity</t>
  </si>
  <si>
    <t>LU1834983550</t>
  </si>
  <si>
    <t>CHIQ US Equity</t>
  </si>
  <si>
    <t>US37950E4089</t>
  </si>
  <si>
    <t>KWEB US Equity</t>
  </si>
  <si>
    <t>US5007673065</t>
  </si>
  <si>
    <t>סה"כ אג"ח ממשלתי</t>
  </si>
  <si>
    <t>UBGHYVC LX Equity</t>
  </si>
  <si>
    <t>LU1315126273</t>
  </si>
  <si>
    <t>IUSSENG LX Equity</t>
  </si>
  <si>
    <t>LU0564079282</t>
  </si>
  <si>
    <t>CSNGSMU LX Equity</t>
  </si>
  <si>
    <t>LU0635707705</t>
  </si>
  <si>
    <t>BCGLBUA ID Equity</t>
  </si>
  <si>
    <t>IE00B3M6PL25</t>
  </si>
  <si>
    <t>CIFCLF5 KY Equity</t>
  </si>
  <si>
    <t>KYG213931143</t>
  </si>
  <si>
    <t>BCSLFPL ID Equity</t>
  </si>
  <si>
    <t>IE00BTN1WR35</t>
  </si>
  <si>
    <t>AELFECG LX Equity</t>
  </si>
  <si>
    <t>LU1086644959</t>
  </si>
  <si>
    <t>GAMCZEA ID Equity</t>
  </si>
  <si>
    <t>IE00B8Q8GH20</t>
  </si>
  <si>
    <t>COMEEIA ID Equity</t>
  </si>
  <si>
    <t>IE00B5WN3467</t>
  </si>
  <si>
    <t>SCHEURQ LN Equity</t>
  </si>
  <si>
    <t>GB00BF783B32</t>
  </si>
  <si>
    <t>INVEENA LN Equity</t>
  </si>
  <si>
    <t>GB00B1W7HP93</t>
  </si>
  <si>
    <t>THES9EE LX Equity</t>
  </si>
  <si>
    <t>LU1868840437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</si>
  <si>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</si>
  <si>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</si>
  <si>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</si>
  <si>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</si>
  <si>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</si>
  <si>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</si>
  <si>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</si>
  <si>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</si>
  <si>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</si>
  <si>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</si>
  <si>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</si>
  <si>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</si>
  <si>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</si>
  <si>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</si>
  <si>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LCFEKUH LX Equity</t>
  </si>
  <si>
    <t>LU1160351620</t>
  </si>
  <si>
    <t>513872440</t>
  </si>
  <si>
    <t>MGLGIUS ID Equity</t>
  </si>
  <si>
    <t>IE00BD3B6F79</t>
  </si>
  <si>
    <t>MGLEUCA LX Equity</t>
  </si>
  <si>
    <t>LU1670632501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</si>
  <si>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</si>
  <si>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</si>
  <si>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</si>
  <si>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</si>
  <si>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</si>
  <si>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</si>
  <si>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</si>
  <si>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</si>
  <si>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</si>
  <si>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</si>
  <si>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</si>
  <si>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dsC 100.00 JAN</t>
  </si>
  <si>
    <t>82529017</t>
  </si>
  <si>
    <t>pnC 100 FEB</t>
  </si>
  <si>
    <t>82568627</t>
  </si>
  <si>
    <t>bC 1 FEB</t>
  </si>
  <si>
    <t>82554924</t>
  </si>
  <si>
    <t>₪/מט"ח</t>
  </si>
  <si>
    <t>סה"כ ריבית</t>
  </si>
  <si>
    <t>SPXW US 01/31/19 C2800</t>
  </si>
  <si>
    <t>557000136</t>
  </si>
  <si>
    <t>SPXW US 01/31/19 P2350</t>
  </si>
  <si>
    <t>557000137</t>
  </si>
  <si>
    <t>SPXW US 01/31/19 C2550</t>
  </si>
  <si>
    <t>557000146</t>
  </si>
  <si>
    <t>SPXW US 01/31/19 C2600</t>
  </si>
  <si>
    <t>557000147</t>
  </si>
  <si>
    <t>סה"כ מטבע</t>
  </si>
  <si>
    <t>סה"כ סחורות</t>
  </si>
  <si>
    <t>CLZ9C 80 Comdty</t>
  </si>
  <si>
    <t>75202234</t>
  </si>
  <si>
    <t>CLZ9P 52 Comdty</t>
  </si>
  <si>
    <t>75202235</t>
  </si>
  <si>
    <t>CLZ9P 67.00 Comdty</t>
  </si>
  <si>
    <t>75202276</t>
  </si>
  <si>
    <t>KCH9P 120.00 Comdty</t>
  </si>
  <si>
    <t>75202282</t>
  </si>
  <si>
    <t>C Z9P 370 Comdty</t>
  </si>
  <si>
    <t>75202284</t>
  </si>
  <si>
    <t>C N9P 350 Comdty</t>
  </si>
  <si>
    <t>75202285</t>
  </si>
  <si>
    <t>CLZ9C 70.00 Comdty</t>
  </si>
  <si>
    <t>75202286</t>
  </si>
  <si>
    <t>CLG9C 65.00 Comdty</t>
  </si>
  <si>
    <t>75202287</t>
  </si>
  <si>
    <t>CLG9P 53.00 Comdty</t>
  </si>
  <si>
    <t>75202289</t>
  </si>
  <si>
    <t>CLZ9C 65.00 Comdty</t>
  </si>
  <si>
    <t>75202293</t>
  </si>
  <si>
    <t>CLZ9C 85.00 Comdty</t>
  </si>
  <si>
    <t>75202294</t>
  </si>
  <si>
    <t>CLZ9P 45.00 Comdty</t>
  </si>
  <si>
    <t>75202295</t>
  </si>
  <si>
    <t>C N9P 370 Comdty</t>
  </si>
  <si>
    <t>75202298</t>
  </si>
  <si>
    <t>GCG9C 1270 Comdty</t>
  </si>
  <si>
    <t>75202299</t>
  </si>
  <si>
    <t>LCJ9P 124 Comdty</t>
  </si>
  <si>
    <t>75202300</t>
  </si>
  <si>
    <t>CLZ9P 38.50 Comdty</t>
  </si>
  <si>
    <t>75202302</t>
  </si>
  <si>
    <t>CLZ9P 36.00 Comdty</t>
  </si>
  <si>
    <t>75202303</t>
  </si>
  <si>
    <t>GCH9P 1250 Comdty</t>
  </si>
  <si>
    <t>75202304</t>
  </si>
  <si>
    <t>12/2020 JPM DEDZ0 Index משתנה</t>
  </si>
  <si>
    <t>DE000F4ZCL94</t>
  </si>
  <si>
    <t>12/2020 JPM DEDZ0 Index התחייבות</t>
  </si>
  <si>
    <t>557000112</t>
  </si>
  <si>
    <t>03/2019 JPM ESH9 Index משתנה</t>
  </si>
  <si>
    <t>557000127</t>
  </si>
  <si>
    <t>03/2019 JPM ESH9 Index התחייבות</t>
  </si>
  <si>
    <t>557000128</t>
  </si>
  <si>
    <t>03/2019 JPM TPH9 Index משתנה</t>
  </si>
  <si>
    <t>557000133</t>
  </si>
  <si>
    <t>03/2019 JPM TPH9 Index התחייבות</t>
  </si>
  <si>
    <t>557000134</t>
  </si>
  <si>
    <t>03/2019 JPM TYH9 Comdty התחייבות</t>
  </si>
  <si>
    <t>557000122</t>
  </si>
  <si>
    <t>03/2019 JPM RXH9 Comdty משתנה</t>
  </si>
  <si>
    <t>DE000C2E8RY1</t>
  </si>
  <si>
    <t>03/2019 JPM RXH9 Comdty התחייבות</t>
  </si>
  <si>
    <t>557000124</t>
  </si>
  <si>
    <t>CLZ9 Comdty</t>
  </si>
  <si>
    <t>70862974</t>
  </si>
  <si>
    <t>CLM9 Comdty</t>
  </si>
  <si>
    <t>70406665</t>
  </si>
  <si>
    <t>COM9 Comdty</t>
  </si>
  <si>
    <t>GB00H1JWQD28</t>
  </si>
  <si>
    <t>KCH9 Comdty</t>
  </si>
  <si>
    <t>70667894</t>
  </si>
  <si>
    <t>W H9 Comdty</t>
  </si>
  <si>
    <t>70729215</t>
  </si>
  <si>
    <t>KWH9 Comdty</t>
  </si>
  <si>
    <t>70729280</t>
  </si>
  <si>
    <t>C H9 Comdty</t>
  </si>
  <si>
    <t>70271275</t>
  </si>
  <si>
    <t>LNH9 Comdty</t>
  </si>
  <si>
    <t>GB00DV8VSS36</t>
  </si>
  <si>
    <t>QCH9 Comdty</t>
  </si>
  <si>
    <t>GB00H1WF3B52</t>
  </si>
  <si>
    <t>CCH9 Comdty</t>
  </si>
  <si>
    <t>70667928</t>
  </si>
  <si>
    <t>CCK9 Comdty</t>
  </si>
  <si>
    <t>70681192</t>
  </si>
  <si>
    <t>COZ9 Comdty</t>
  </si>
  <si>
    <t>GB00H1JWRV74</t>
  </si>
  <si>
    <t>HOH9 Comdty</t>
  </si>
  <si>
    <t>70676507</t>
  </si>
  <si>
    <t>QSH9 Comdty</t>
  </si>
  <si>
    <t>GB00H1K80W64</t>
  </si>
  <si>
    <t>CTH9 Comdty</t>
  </si>
  <si>
    <t>70421268</t>
  </si>
  <si>
    <t>CON9 Comdty</t>
  </si>
  <si>
    <t>GB00H1JWRG24</t>
  </si>
  <si>
    <t>XBH9 Comdty</t>
  </si>
  <si>
    <t>70742911</t>
  </si>
  <si>
    <t>SIH9 Comdty</t>
  </si>
  <si>
    <t>70423496</t>
  </si>
  <si>
    <t>HGH9 Comdty</t>
  </si>
  <si>
    <t>70389960</t>
  </si>
  <si>
    <t>BOH9 Comdty</t>
  </si>
  <si>
    <t>70742903</t>
  </si>
  <si>
    <t>BPH9 Curncy</t>
  </si>
  <si>
    <t>70285549</t>
  </si>
  <si>
    <t>LCJ9 Comdty</t>
  </si>
  <si>
    <t>70192471</t>
  </si>
  <si>
    <t>CLG9 Comdty</t>
  </si>
  <si>
    <t>70711726</t>
  </si>
  <si>
    <t>01/2019 JPM CLG9 Comdty משתנה</t>
  </si>
  <si>
    <t>557000138</t>
  </si>
  <si>
    <t>01/2019 JPM CLG9 Comdty התחייבות</t>
  </si>
  <si>
    <t>557000139</t>
  </si>
  <si>
    <t>COH9 Comdty</t>
  </si>
  <si>
    <t>GB00H1JWR400</t>
  </si>
  <si>
    <t>XBG9 Comdty</t>
  </si>
  <si>
    <t>70491857</t>
  </si>
  <si>
    <t>S H9 Comdty</t>
  </si>
  <si>
    <t>70429725</t>
  </si>
  <si>
    <t>PLJ9 Comdty</t>
  </si>
  <si>
    <t>70555198</t>
  </si>
  <si>
    <t>GCG9 Comdty</t>
  </si>
  <si>
    <t>70477906</t>
  </si>
  <si>
    <t>C Z9 Comdty</t>
  </si>
  <si>
    <t>70573019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</si>
  <si>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</si>
  <si>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</si>
  <si>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</si>
  <si>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</si>
  <si>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</si>
  <si>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</si>
  <si>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</si>
  <si>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</si>
  <si>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SGSOST Index</t>
  </si>
  <si>
    <t>XS1744118321</t>
  </si>
  <si>
    <t>05/02/2018</t>
  </si>
  <si>
    <t>CGCBNINF US Equity</t>
  </si>
  <si>
    <t>USU1738V4362</t>
  </si>
  <si>
    <t>A</t>
  </si>
  <si>
    <t>19/11/2018</t>
  </si>
  <si>
    <t>סה"כ קרן לא מובטחת:</t>
  </si>
  <si>
    <t>JPM 0 29/08/2019</t>
  </si>
  <si>
    <t>XS1668111047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</si>
  <si>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</si>
  <si>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</si>
  <si>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</si>
  <si>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</si>
  <si>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</si>
  <si>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</si>
  <si>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</si>
  <si>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</si>
  <si>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</si>
  <si>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נע"מ - ביג מרכזי קניות</t>
  </si>
  <si>
    <t>20701431</t>
  </si>
  <si>
    <t>14/09/2016</t>
  </si>
  <si>
    <t>סה"כ תעודות חוב מסחריות של חברות זרות</t>
  </si>
  <si>
    <t>סה"כ תעודות חוב מסחריות של חברות ישראליות</t>
  </si>
  <si>
    <t>פועלים שטר הון ב נשר</t>
  </si>
  <si>
    <t>6620215</t>
  </si>
  <si>
    <t>01/02/2004</t>
  </si>
  <si>
    <t>ש"ה בנק בינ"ל 22/2/04</t>
  </si>
  <si>
    <t>33350</t>
  </si>
  <si>
    <t>23/03/2006</t>
  </si>
  <si>
    <t>9677</t>
  </si>
  <si>
    <t>22/02/2004</t>
  </si>
  <si>
    <t>99999905</t>
  </si>
  <si>
    <t>ש"ה בנק הפועלים 19/1/98</t>
  </si>
  <si>
    <t>10602400</t>
  </si>
  <si>
    <t>19/01/1998</t>
  </si>
  <si>
    <t>מנורה מבטחים אגח ב נשר</t>
  </si>
  <si>
    <t>1124759</t>
  </si>
  <si>
    <t>25/10/2011</t>
  </si>
  <si>
    <t>מנורה מבטחים אגח ג נשר</t>
  </si>
  <si>
    <t>1131911</t>
  </si>
  <si>
    <t>02/04/2014</t>
  </si>
  <si>
    <t>ש"ה בנק דיסקונט  14/12/00</t>
  </si>
  <si>
    <t>33342</t>
  </si>
  <si>
    <t>ש"ה בנק הפועלים 19/01/1998</t>
  </si>
  <si>
    <t>33358</t>
  </si>
  <si>
    <t>ש"ה לאומי למשכנתאות 29/11/1999</t>
  </si>
  <si>
    <t>33360</t>
  </si>
  <si>
    <t>520000225</t>
  </si>
  <si>
    <t>9280</t>
  </si>
  <si>
    <t>ש"ה בנק לאומי 25/12/02</t>
  </si>
  <si>
    <t>9666</t>
  </si>
  <si>
    <t>25/12/2002</t>
  </si>
  <si>
    <t>99991017</t>
  </si>
  <si>
    <t>ש"ה בנק הפועלים  19/1/98</t>
  </si>
  <si>
    <t>99991027</t>
  </si>
  <si>
    <t>ש"ה בנק לאומי למשכ' 28/11/99</t>
  </si>
  <si>
    <t>99991061</t>
  </si>
  <si>
    <t>28/11/1999</t>
  </si>
  <si>
    <t>99991066</t>
  </si>
  <si>
    <t>999921770</t>
  </si>
  <si>
    <t>מרכנתיל כתב התח' נדחה 04/2020</t>
  </si>
  <si>
    <t>999997666</t>
  </si>
  <si>
    <t>520029281</t>
  </si>
  <si>
    <t>07/04/2010</t>
  </si>
  <si>
    <t>ש"ה בנק לאומי 24/12/02</t>
  </si>
  <si>
    <t>99999770</t>
  </si>
  <si>
    <t>24/12/2002</t>
  </si>
  <si>
    <t>כ"ה מרכנתיל דיסקונט 25.01.2012</t>
  </si>
  <si>
    <t>999999527</t>
  </si>
  <si>
    <t>כ"ה דיסקונט 14.02.2012</t>
  </si>
  <si>
    <t>999999528</t>
  </si>
  <si>
    <t>14/02/2012</t>
  </si>
  <si>
    <t>הראל בטוח אגח 1 רצף מוסדי</t>
  </si>
  <si>
    <t>1089655</t>
  </si>
  <si>
    <t>18/02/2004</t>
  </si>
  <si>
    <t>בזן מדד 43 נשר</t>
  </si>
  <si>
    <t>2590081</t>
  </si>
  <si>
    <t>22/03/2004</t>
  </si>
  <si>
    <t>וי.אי.די מאוחד 07/06 נשר</t>
  </si>
  <si>
    <t>1097997</t>
  </si>
  <si>
    <t>513365098</t>
  </si>
  <si>
    <t>06/07/2006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</si>
  <si>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</si>
  <si>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</si>
  <si>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</si>
  <si>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</si>
  <si>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</si>
  <si>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</si>
  <si>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</si>
  <si>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</si>
  <si>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</si>
  <si>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520010869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</si>
  <si>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</si>
  <si>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</si>
  <si>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</si>
  <si>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</si>
  <si>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</si>
  <si>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</si>
  <si>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</si>
  <si>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</si>
  <si>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</si>
  <si>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</si>
  <si>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</si>
  <si>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</si>
  <si>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</si>
  <si>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</si>
  <si>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</si>
  <si>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</si>
  <si>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אס.פי.סי.אל-עד אגח 4 רצף מוסדי</t>
  </si>
  <si>
    <t>1094747</t>
  </si>
  <si>
    <t>01/04/2008</t>
  </si>
  <si>
    <t>חשמל צמוד 2022 רצף מוסדי</t>
  </si>
  <si>
    <t>6000129</t>
  </si>
  <si>
    <t>18/01/2011</t>
  </si>
  <si>
    <t>אגל"ס דרך ארץ נחות מזנין 2</t>
  </si>
  <si>
    <t>999999766</t>
  </si>
  <si>
    <t>512475203</t>
  </si>
  <si>
    <t>10/04/2011</t>
  </si>
  <si>
    <t>מקורות אגח 8 רצף מוסדי</t>
  </si>
  <si>
    <t>1124346</t>
  </si>
  <si>
    <t>19/07/2011</t>
  </si>
  <si>
    <t>מקורות אגח 9 רצף מוסדי</t>
  </si>
  <si>
    <t>1124353</t>
  </si>
  <si>
    <t>אגל"ס דרך ארץ נחות מזנין 1</t>
  </si>
  <si>
    <t>90150100</t>
  </si>
  <si>
    <t>27/12/2011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</si>
  <si>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</si>
  <si>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</si>
  <si>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</si>
  <si>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</si>
  <si>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</si>
  <si>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</si>
  <si>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</si>
  <si>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</si>
  <si>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</si>
  <si>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</si>
  <si>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</si>
  <si>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</si>
  <si>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</si>
  <si>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</si>
  <si>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</si>
  <si>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</si>
  <si>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</si>
  <si>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</si>
  <si>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</si>
  <si>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</si>
  <si>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</si>
  <si>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</si>
  <si>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</si>
  <si>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</si>
  <si>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</si>
  <si>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</si>
  <si>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</si>
  <si>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</si>
  <si>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</si>
  <si>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</si>
  <si>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</si>
  <si>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</si>
  <si>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</si>
  <si>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דור גז אגח 1 נשר</t>
  </si>
  <si>
    <t>1093491</t>
  </si>
  <si>
    <t>513689059</t>
  </si>
  <si>
    <t>25/05/2005</t>
  </si>
  <si>
    <t>קניון אבנת אגח א נשר</t>
  </si>
  <si>
    <t>1094820</t>
  </si>
  <si>
    <t>52228145</t>
  </si>
  <si>
    <t>27/10/2005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</si>
  <si>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</si>
  <si>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</si>
  <si>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</si>
  <si>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</si>
  <si>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</si>
  <si>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</si>
  <si>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</si>
  <si>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</si>
  <si>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</si>
  <si>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</si>
  <si>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</si>
  <si>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</si>
  <si>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</si>
  <si>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</si>
  <si>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</si>
  <si>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</si>
  <si>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</si>
  <si>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</si>
  <si>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</si>
  <si>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</si>
  <si>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</si>
  <si>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</si>
  <si>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</si>
  <si>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</si>
  <si>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</si>
  <si>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לאומי קארד כתב התחייבות ב רצף מוסדי</t>
  </si>
  <si>
    <t>1156223</t>
  </si>
  <si>
    <t>512905423</t>
  </si>
  <si>
    <t>19/12/2018</t>
  </si>
  <si>
    <t>צים אגח ד רצף מוסדי</t>
  </si>
  <si>
    <t>6510069</t>
  </si>
  <si>
    <t>520015041</t>
  </si>
  <si>
    <t>17/07/2014</t>
  </si>
  <si>
    <t>אורמת אגח 2 רצף מוסדי</t>
  </si>
  <si>
    <t>1139161</t>
  </si>
  <si>
    <t>12/09/2016</t>
  </si>
  <si>
    <t>אורמת אגח 3 רצף מוסדי</t>
  </si>
  <si>
    <t>1139179</t>
  </si>
  <si>
    <t>נתיבים אגח א רצף מוסדי</t>
  </si>
  <si>
    <t>1090281</t>
  </si>
  <si>
    <t>513502229</t>
  </si>
  <si>
    <t>10/05/2004</t>
  </si>
  <si>
    <t>סה"כ אג"ח קונצרני של חברות ישראליות</t>
  </si>
  <si>
    <t>סה"כ אג"ח קונצרני של חברות זרות</t>
  </si>
  <si>
    <t>יורופורט  12.2007 חדש מניה ל"ס</t>
  </si>
  <si>
    <t>1103837</t>
  </si>
  <si>
    <t>513932426</t>
  </si>
  <si>
    <t>שיכון ובינוי נדלן מניה ל"ס</t>
  </si>
  <si>
    <t>999999382</t>
  </si>
  <si>
    <t>520021171</t>
  </si>
  <si>
    <t>אי.אמ.ג'י בארץ 25.7.07 דולר מניה ל"ס</t>
  </si>
  <si>
    <t>999999400</t>
  </si>
  <si>
    <t>ג'ונו קפיטל (דנבאר טכנולוגיות) מניה ל"ס</t>
  </si>
  <si>
    <t>367011</t>
  </si>
  <si>
    <t>520037995</t>
  </si>
  <si>
    <t>צים הסדר 7.2014 מניה ל"ס</t>
  </si>
  <si>
    <t>207013519</t>
  </si>
  <si>
    <t>אלון דלק הסדר 10.2017 מניה ל"ס</t>
  </si>
  <si>
    <t>9999940</t>
  </si>
  <si>
    <t>520041690</t>
  </si>
  <si>
    <t>פאגאיה מניה ל"ס</t>
  </si>
  <si>
    <t>999999387</t>
  </si>
  <si>
    <t>515421279</t>
  </si>
  <si>
    <t>השקעות בהי-טק</t>
  </si>
  <si>
    <t>מניה ל"ס IDE</t>
  </si>
  <si>
    <t>999999388</t>
  </si>
  <si>
    <t>550275648</t>
  </si>
  <si>
    <t>אורקם מניה ל"ס</t>
  </si>
  <si>
    <t>999999397</t>
  </si>
  <si>
    <t>514492388</t>
  </si>
  <si>
    <t>Memed מניה ל"ס</t>
  </si>
  <si>
    <t>999999404</t>
  </si>
  <si>
    <t>514288885</t>
  </si>
  <si>
    <t>Valens - Genesis</t>
  </si>
  <si>
    <t>89161</t>
  </si>
  <si>
    <t>Riskified</t>
  </si>
  <si>
    <t>89163</t>
  </si>
  <si>
    <t>Arno</t>
  </si>
  <si>
    <t>US0425642032</t>
  </si>
  <si>
    <t>השקעות במדעי החיים</t>
  </si>
  <si>
    <t>Carr Amitim</t>
  </si>
  <si>
    <t>999999391</t>
  </si>
  <si>
    <t>Houston Road</t>
  </si>
  <si>
    <t>999999653</t>
  </si>
  <si>
    <t>אייבקס נדלן הון משתתף</t>
  </si>
  <si>
    <t>440000103</t>
  </si>
  <si>
    <t>אייבקס נדלן הון כללי 1</t>
  </si>
  <si>
    <t>440000105</t>
  </si>
  <si>
    <t>אייבקס נדלן הון כללי 3</t>
  </si>
  <si>
    <t>440000107</t>
  </si>
  <si>
    <t>סה"כ קרנות השקעה בישראל</t>
  </si>
  <si>
    <t>סה"כ קרנות הון סיכון</t>
  </si>
  <si>
    <t>Vitalife I</t>
  </si>
  <si>
    <t>89005</t>
  </si>
  <si>
    <t>01/08/2008</t>
  </si>
  <si>
    <t>Vertex III Fund</t>
  </si>
  <si>
    <t>89012</t>
  </si>
  <si>
    <t>Genesis Partners III</t>
  </si>
  <si>
    <t>89016</t>
  </si>
  <si>
    <t>Magma Venture Capital II Fund</t>
  </si>
  <si>
    <t>89023</t>
  </si>
  <si>
    <t>SCP Vitalife Partners II</t>
  </si>
  <si>
    <t>89027</t>
  </si>
  <si>
    <t>Tamir Fishman Ventures III</t>
  </si>
  <si>
    <t>89031</t>
  </si>
  <si>
    <t>Aquagro Fund</t>
  </si>
  <si>
    <t>89035</t>
  </si>
  <si>
    <t>Infinity I-China</t>
  </si>
  <si>
    <t>89044</t>
  </si>
  <si>
    <t>JVP Media V</t>
  </si>
  <si>
    <t>89046</t>
  </si>
  <si>
    <t>03/09/2008</t>
  </si>
  <si>
    <t>Genesis Partners IV</t>
  </si>
  <si>
    <t>89050</t>
  </si>
  <si>
    <t>02/02/2009</t>
  </si>
  <si>
    <t>Agate Medical</t>
  </si>
  <si>
    <t>89030</t>
  </si>
  <si>
    <t>Magma Venture Capital III Fund</t>
  </si>
  <si>
    <t>89088</t>
  </si>
  <si>
    <t>10/09/2012</t>
  </si>
  <si>
    <t>Magma III אופציה הגנה ממשלתית</t>
  </si>
  <si>
    <t>89116</t>
  </si>
  <si>
    <t>08/12/2014</t>
  </si>
  <si>
    <t>Vintage Investment Partners VIII</t>
  </si>
  <si>
    <t>89118</t>
  </si>
  <si>
    <t>25/05/2015</t>
  </si>
  <si>
    <t>Bridgepoint Europe V</t>
  </si>
  <si>
    <t>89119</t>
  </si>
  <si>
    <t>30/07/2015</t>
  </si>
  <si>
    <t>Grove Ventures Capital</t>
  </si>
  <si>
    <t>89169</t>
  </si>
  <si>
    <t>25/10/2017</t>
  </si>
  <si>
    <t>סה"כ קרנות גידור</t>
  </si>
  <si>
    <t>IONISCL KY Equity</t>
  </si>
  <si>
    <t>555000587</t>
  </si>
  <si>
    <t>27/04/2017</t>
  </si>
  <si>
    <t>SPHNISE VI Equity</t>
  </si>
  <si>
    <t>430090</t>
  </si>
  <si>
    <t>04/05/2017</t>
  </si>
  <si>
    <t>71889422</t>
  </si>
  <si>
    <t>SGHMGTI KY Equity</t>
  </si>
  <si>
    <t>70427570</t>
  </si>
  <si>
    <t>71950489</t>
  </si>
  <si>
    <t>16/08/2017</t>
  </si>
  <si>
    <t>סה"כ קרנות נדל"ן</t>
  </si>
  <si>
    <t>סה"כ קרנות השקעה אחרות</t>
  </si>
  <si>
    <t>FITE</t>
  </si>
  <si>
    <t>89009</t>
  </si>
  <si>
    <t>Shamrock Israel Growth Fund</t>
  </si>
  <si>
    <t>89010</t>
  </si>
  <si>
    <t>FIMI Opportunity II</t>
  </si>
  <si>
    <t>89015</t>
  </si>
  <si>
    <t>Sky I nostro  and PPP</t>
  </si>
  <si>
    <t>89018</t>
  </si>
  <si>
    <t>FIMI Opportunity IV</t>
  </si>
  <si>
    <t>89039</t>
  </si>
  <si>
    <t>Viola Private Equity I</t>
  </si>
  <si>
    <t>89048</t>
  </si>
  <si>
    <t>25/09/2008</t>
  </si>
  <si>
    <t>KCPS Investment Fund</t>
  </si>
  <si>
    <t>89053</t>
  </si>
  <si>
    <t>23/08/2009</t>
  </si>
  <si>
    <t>Origo Manof Fund</t>
  </si>
  <si>
    <t>89054</t>
  </si>
  <si>
    <t>26/10/2009</t>
  </si>
  <si>
    <t>Sky II</t>
  </si>
  <si>
    <t>89059</t>
  </si>
  <si>
    <t>13/07/2010</t>
  </si>
  <si>
    <t>NOY Infrastructure and Energy Investment Fund</t>
  </si>
  <si>
    <t>89068</t>
  </si>
  <si>
    <t>18/05/2011</t>
  </si>
  <si>
    <t>FIMI Opportunity V</t>
  </si>
  <si>
    <t>89084</t>
  </si>
  <si>
    <t>27/08/2012</t>
  </si>
  <si>
    <t>Fortissimo Capital Fund III</t>
  </si>
  <si>
    <t>89079</t>
  </si>
  <si>
    <t>26/06/2012</t>
  </si>
  <si>
    <t>Vintage Investment Partners V</t>
  </si>
  <si>
    <t>89081</t>
  </si>
  <si>
    <t>29/03/2012</t>
  </si>
  <si>
    <t>Noy Megalim</t>
  </si>
  <si>
    <t>89111</t>
  </si>
  <si>
    <t>06/11/2014</t>
  </si>
  <si>
    <t>IGP Investments</t>
  </si>
  <si>
    <t>89102</t>
  </si>
  <si>
    <t>30/01/2014</t>
  </si>
  <si>
    <t>Klirmark Opportunity Fund II</t>
  </si>
  <si>
    <t>89121</t>
  </si>
  <si>
    <t>Valens</t>
  </si>
  <si>
    <t>89129</t>
  </si>
  <si>
    <t>08/10/2015</t>
  </si>
  <si>
    <t>Shaked Partners Fund</t>
  </si>
  <si>
    <t>89145</t>
  </si>
  <si>
    <t>17/01/2017</t>
  </si>
  <si>
    <t>Autotalks</t>
  </si>
  <si>
    <t>89146</t>
  </si>
  <si>
    <t>Valens - Magma</t>
  </si>
  <si>
    <t>89157</t>
  </si>
  <si>
    <t>18/04/2017</t>
  </si>
  <si>
    <t>Sky III</t>
  </si>
  <si>
    <t>89144</t>
  </si>
  <si>
    <t>29/05/2017</t>
  </si>
  <si>
    <t>Tene Growth Capital IV</t>
  </si>
  <si>
    <t>89172</t>
  </si>
  <si>
    <t>01/12/2017</t>
  </si>
  <si>
    <t>IGP II</t>
  </si>
  <si>
    <t>89177</t>
  </si>
  <si>
    <t>31/07/2018</t>
  </si>
  <si>
    <t>Noy - Cross Israel Highway</t>
  </si>
  <si>
    <t>999999810</t>
  </si>
  <si>
    <t>01/09/2011</t>
  </si>
  <si>
    <t>FIMI ENERGY LP</t>
  </si>
  <si>
    <t>999999846</t>
  </si>
  <si>
    <t>17/05/2012</t>
  </si>
  <si>
    <t>Vintage SPV I</t>
  </si>
  <si>
    <t>89094</t>
  </si>
  <si>
    <t>29/07/2013</t>
  </si>
  <si>
    <t>T.S.I. Roads Limited Partnership</t>
  </si>
  <si>
    <t>999999600</t>
  </si>
  <si>
    <t>כ.א נדלן משתתף</t>
  </si>
  <si>
    <t>440000214</t>
  </si>
  <si>
    <t>26/02/2015</t>
  </si>
  <si>
    <t>פאגאיה אופטימום - הקרן</t>
  </si>
  <si>
    <t>999999386</t>
  </si>
  <si>
    <t>30/11/2017</t>
  </si>
  <si>
    <t>סה"כ קרנות השקעה בחו"ל</t>
  </si>
  <si>
    <t>U.S. Venture Partners XI</t>
  </si>
  <si>
    <t>89110</t>
  </si>
  <si>
    <t>24/11/2014</t>
  </si>
  <si>
    <t>Saw Mill Capital Partners II</t>
  </si>
  <si>
    <t>89135</t>
  </si>
  <si>
    <t>18/04/2016</t>
  </si>
  <si>
    <t>Thomas H. Lee VII</t>
  </si>
  <si>
    <t>89136</t>
  </si>
  <si>
    <t>23/05/2016</t>
  </si>
  <si>
    <t>Gamut Investment Overseas Fund I</t>
  </si>
  <si>
    <t>89132</t>
  </si>
  <si>
    <t>31/05/2016</t>
  </si>
  <si>
    <t>פלטפורמת גידור ק. סוויס משתתף</t>
  </si>
  <si>
    <t>333333331</t>
  </si>
  <si>
    <t>01/01/2008</t>
  </si>
  <si>
    <t>פלטפורמת גידור ק. סוויס 2004</t>
  </si>
  <si>
    <t>333333334</t>
  </si>
  <si>
    <t>פלטפורמת גידור  UBP - משתתף</t>
  </si>
  <si>
    <t>999999991</t>
  </si>
  <si>
    <t>גולדמן זקס קרן גידור משתתף</t>
  </si>
  <si>
    <t>777777773</t>
  </si>
  <si>
    <t>27/02/2008</t>
  </si>
  <si>
    <t>AIG U.S. Residential Real Estate Partners</t>
  </si>
  <si>
    <t>89013</t>
  </si>
  <si>
    <t>EdR Real Estate (Eastern Europe) S.C.A. SICAR</t>
  </si>
  <si>
    <t>89025</t>
  </si>
  <si>
    <t>SUN Apollo India Real Estate Fund</t>
  </si>
  <si>
    <t>89029</t>
  </si>
  <si>
    <t>Starwood Opportunity Fund VIII</t>
  </si>
  <si>
    <t>89057</t>
  </si>
  <si>
    <t>19/04/2010</t>
  </si>
  <si>
    <t>Blackstone Real Estate Partners VII</t>
  </si>
  <si>
    <t>89087</t>
  </si>
  <si>
    <t>19/07/2012</t>
  </si>
  <si>
    <t>Waterton Residential Property Venture XII</t>
  </si>
  <si>
    <t>89108</t>
  </si>
  <si>
    <t>27/10/2014</t>
  </si>
  <si>
    <t>NYL- Madison Square Value Enhancement Fund</t>
  </si>
  <si>
    <t>89176</t>
  </si>
  <si>
    <t>Apax Europe VI</t>
  </si>
  <si>
    <t>89011</t>
  </si>
  <si>
    <t>ERES SCA SICAR</t>
  </si>
  <si>
    <t>89020</t>
  </si>
  <si>
    <t>Highstar Capital III</t>
  </si>
  <si>
    <t>89026</t>
  </si>
  <si>
    <t>Apax Europe VII</t>
  </si>
  <si>
    <t>89028</t>
  </si>
  <si>
    <t>Apollo Investment Fund VII</t>
  </si>
  <si>
    <t>89033</t>
  </si>
  <si>
    <t>Hamilton Lane Co-Investment Offshore Fund II</t>
  </si>
  <si>
    <t>89034</t>
  </si>
  <si>
    <t>Silver Lake Partners III</t>
  </si>
  <si>
    <t>89041</t>
  </si>
  <si>
    <t>CVC Capital Partners Asia Pacific III</t>
  </si>
  <si>
    <t>89043</t>
  </si>
  <si>
    <t>Bridgepoint Europe IV</t>
  </si>
  <si>
    <t>89051</t>
  </si>
  <si>
    <t>12/11/2008</t>
  </si>
  <si>
    <t>Vision Capital Partners VII</t>
  </si>
  <si>
    <t>89052</t>
  </si>
  <si>
    <t>22/12/2008</t>
  </si>
  <si>
    <t>American Securities Opportunities Fund II</t>
  </si>
  <si>
    <t>89056</t>
  </si>
  <si>
    <t>Energy Capital Partners II</t>
  </si>
  <si>
    <t>89060</t>
  </si>
  <si>
    <t>16/09/2010</t>
  </si>
  <si>
    <t>Apollo European Principal Finance Fund</t>
  </si>
  <si>
    <t>89061</t>
  </si>
  <si>
    <t>04/11/2010</t>
  </si>
  <si>
    <t>Credit Suisse Emerging Market Credit Opportunity</t>
  </si>
  <si>
    <t>89065</t>
  </si>
  <si>
    <t>03/01/2011</t>
  </si>
  <si>
    <t>NG Capital Partners I</t>
  </si>
  <si>
    <t>89067</t>
  </si>
  <si>
    <t>21/03/2011</t>
  </si>
  <si>
    <t>EQT VI</t>
  </si>
  <si>
    <t>89072</t>
  </si>
  <si>
    <t>01/08/2011</t>
  </si>
  <si>
    <t>Alpha Private Equity Fund VI</t>
  </si>
  <si>
    <t>89074</t>
  </si>
  <si>
    <t>15/09/2011</t>
  </si>
  <si>
    <t>American Securities Partners VI</t>
  </si>
  <si>
    <t>89069</t>
  </si>
  <si>
    <t>17/11/2011</t>
  </si>
  <si>
    <t>Anacap Credit Opportunities II</t>
  </si>
  <si>
    <t>89076</t>
  </si>
  <si>
    <t>01/12/2011</t>
  </si>
  <si>
    <t>Bencis IV</t>
  </si>
  <si>
    <t>89073</t>
  </si>
  <si>
    <t>08/12/2011</t>
  </si>
  <si>
    <t>Highstar Capital IV</t>
  </si>
  <si>
    <t>89077</t>
  </si>
  <si>
    <t>29/12/2011</t>
  </si>
  <si>
    <t>Apollo European Principal Finance Fund II</t>
  </si>
  <si>
    <t>89082</t>
  </si>
  <si>
    <t>Avenue Europe Special Situations Fund II</t>
  </si>
  <si>
    <t>89085</t>
  </si>
  <si>
    <t>21/06/2012</t>
  </si>
  <si>
    <t>Hamilton Lane Secondary Fund III</t>
  </si>
  <si>
    <t>89091</t>
  </si>
  <si>
    <t>21/11/2012</t>
  </si>
  <si>
    <t>SSG Capital Partners II</t>
  </si>
  <si>
    <t>89089</t>
  </si>
  <si>
    <t>Dover Street VIII</t>
  </si>
  <si>
    <t>89090</t>
  </si>
  <si>
    <t>17/12/2012</t>
  </si>
  <si>
    <t>Silver Lake Partners IV</t>
  </si>
  <si>
    <t>89092</t>
  </si>
  <si>
    <t>22/10/2013</t>
  </si>
  <si>
    <t>HL Infrastructure  J.K.L</t>
  </si>
  <si>
    <t>89099</t>
  </si>
  <si>
    <t>12/12/2013</t>
  </si>
  <si>
    <t>Capital Dynamics Clean Energy and Infrastructure</t>
  </si>
  <si>
    <t>89100</t>
  </si>
  <si>
    <t>15/01/2014</t>
  </si>
  <si>
    <t>Apollo Investment Fund VIII</t>
  </si>
  <si>
    <t>89103</t>
  </si>
  <si>
    <t>05/02/2014</t>
  </si>
  <si>
    <t>Technology Crossover Management VIII</t>
  </si>
  <si>
    <t>89101</t>
  </si>
  <si>
    <t>HarbourVest Partners 2013 Direct</t>
  </si>
  <si>
    <t>89104</t>
  </si>
  <si>
    <t>KPS Special Situations Fund IV</t>
  </si>
  <si>
    <t>89093</t>
  </si>
  <si>
    <t>12/05/2014</t>
  </si>
  <si>
    <t>EmergeVest Fund</t>
  </si>
  <si>
    <t>89106</t>
  </si>
  <si>
    <t>15/07/2014</t>
  </si>
  <si>
    <t>HL International Clal Feeder LP Series M/N/O</t>
  </si>
  <si>
    <t>89114</t>
  </si>
  <si>
    <t>17/11/2014</t>
  </si>
  <si>
    <t>BCP Energy Services Fund</t>
  </si>
  <si>
    <t>89113</t>
  </si>
  <si>
    <t>20/11/2014</t>
  </si>
  <si>
    <t>American Securities Opportunities Fund III</t>
  </si>
  <si>
    <t>89105</t>
  </si>
  <si>
    <t>17/12/2014</t>
  </si>
  <si>
    <t>Gridiron Capital Fund III</t>
  </si>
  <si>
    <t>89123</t>
  </si>
  <si>
    <t>13/08/2015</t>
  </si>
  <si>
    <t>ZM Capital II</t>
  </si>
  <si>
    <t>89124</t>
  </si>
  <si>
    <t>17/08/2015</t>
  </si>
  <si>
    <t>Clearlake Capital IV</t>
  </si>
  <si>
    <t>89126</t>
  </si>
  <si>
    <t>01/09/2015</t>
  </si>
  <si>
    <t>Trilantic Capital Partners V</t>
  </si>
  <si>
    <t>89128</t>
  </si>
  <si>
    <t>16/09/2015</t>
  </si>
  <si>
    <t>CEI Middletown Investor</t>
  </si>
  <si>
    <t>89127</t>
  </si>
  <si>
    <t>Kelso Investment Associates IX L.P</t>
  </si>
  <si>
    <t>89112</t>
  </si>
  <si>
    <t>19/11/2015</t>
  </si>
  <si>
    <t>Castlelake IV</t>
  </si>
  <si>
    <t>89130</t>
  </si>
  <si>
    <t>09/12/2015</t>
  </si>
  <si>
    <t>Hamilton Lane Secondary Fund IV</t>
  </si>
  <si>
    <t>89131</t>
  </si>
  <si>
    <t>17/02/2016</t>
  </si>
  <si>
    <t>American Securities Partners VII</t>
  </si>
  <si>
    <t>89117</t>
  </si>
  <si>
    <t>Blackstone Capital Partners VII</t>
  </si>
  <si>
    <t>89137</t>
  </si>
  <si>
    <t>31/07/2016</t>
  </si>
  <si>
    <t>Broad River</t>
  </si>
  <si>
    <t>89138</t>
  </si>
  <si>
    <t>13/10/2016</t>
  </si>
  <si>
    <t>Dover Street IX</t>
  </si>
  <si>
    <t>89141</t>
  </si>
  <si>
    <t>15/12/2016</t>
  </si>
  <si>
    <t>TCV IX</t>
  </si>
  <si>
    <t>89143</t>
  </si>
  <si>
    <t>28/12/2016</t>
  </si>
  <si>
    <t>Signal Real Estate Opportunity</t>
  </si>
  <si>
    <t>89154</t>
  </si>
  <si>
    <t>14/03/2017</t>
  </si>
  <si>
    <t>Cinven VI</t>
  </si>
  <si>
    <t>89155</t>
  </si>
  <si>
    <t>30/03/2017</t>
  </si>
  <si>
    <t>HL International Clal Feeder LP – Series MNO II</t>
  </si>
  <si>
    <t>89159</t>
  </si>
  <si>
    <t>20/04/2017</t>
  </si>
  <si>
    <t>HarbourVest Partners Co-investment Fund IV</t>
  </si>
  <si>
    <t>89156</t>
  </si>
  <si>
    <t>Keter Co-Investment 1 LP</t>
  </si>
  <si>
    <t>89162</t>
  </si>
  <si>
    <t>25/05/2017</t>
  </si>
  <si>
    <t>BC European Capital X</t>
  </si>
  <si>
    <t>89160</t>
  </si>
  <si>
    <t>31/08/2017</t>
  </si>
  <si>
    <t>HL International Clal Feeder LP Series M/N/O III</t>
  </si>
  <si>
    <t>89171</t>
  </si>
  <si>
    <t>27/12/2017</t>
  </si>
  <si>
    <t>Clearlake Capital Partners V</t>
  </si>
  <si>
    <t>89173</t>
  </si>
  <si>
    <t>01/02/2018</t>
  </si>
  <si>
    <t>Castlelake V</t>
  </si>
  <si>
    <t>89166</t>
  </si>
  <si>
    <t>iCon Infrastructure IV</t>
  </si>
  <si>
    <t>89167</t>
  </si>
  <si>
    <t>Pantheon Global Infrastructure III</t>
  </si>
  <si>
    <t>89174</t>
  </si>
  <si>
    <t>04/05/2018</t>
  </si>
  <si>
    <t>Silver Lake Partners V</t>
  </si>
  <si>
    <t>89158</t>
  </si>
  <si>
    <t>12/06/2018</t>
  </si>
  <si>
    <t>Cheyne Real Estate Credit Fund V</t>
  </si>
  <si>
    <t>89170</t>
  </si>
  <si>
    <t>01/07/2018</t>
  </si>
  <si>
    <t>MidOcean Partners V</t>
  </si>
  <si>
    <t>89178</t>
  </si>
  <si>
    <t>15/08/2018</t>
  </si>
  <si>
    <t>CVC Capital Partners VII</t>
  </si>
  <si>
    <t>89164</t>
  </si>
  <si>
    <t>Vintage Investment Partners FoF V Access</t>
  </si>
  <si>
    <t>89179</t>
  </si>
  <si>
    <t>28/08/2018</t>
  </si>
  <si>
    <t>One South Wacker -שיקגו עמיתים הון</t>
  </si>
  <si>
    <t>440000079</t>
  </si>
  <si>
    <t>31/12/2012</t>
  </si>
  <si>
    <t>אינפינטי משתתף</t>
  </si>
  <si>
    <t>440000157</t>
  </si>
  <si>
    <t>25/02/2014</t>
  </si>
  <si>
    <t>אינפינטי פרופיל 1</t>
  </si>
  <si>
    <t>440000158</t>
  </si>
  <si>
    <t>אינפינטי כללי 3</t>
  </si>
  <si>
    <t>440000159</t>
  </si>
  <si>
    <t>טרייסר משתתף</t>
  </si>
  <si>
    <t>440000163</t>
  </si>
  <si>
    <t>טרייסר פרופיל 1</t>
  </si>
  <si>
    <t>440000164</t>
  </si>
  <si>
    <t>טרייסר כללי 3</t>
  </si>
  <si>
    <t>440000165</t>
  </si>
  <si>
    <t>קולומבוס משתתף הון</t>
  </si>
  <si>
    <t>440000216</t>
  </si>
  <si>
    <t>14/10/2015</t>
  </si>
  <si>
    <t>קולומבוס פרופיל 1 הון</t>
  </si>
  <si>
    <t>440000217</t>
  </si>
  <si>
    <t>קולומבוס  כללי 3 הון</t>
  </si>
  <si>
    <t>440000218</t>
  </si>
  <si>
    <t>SL SPV-1</t>
  </si>
  <si>
    <t>89168</t>
  </si>
  <si>
    <t>01/11/2017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</si>
  <si>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</si>
  <si>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</si>
  <si>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</si>
  <si>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</si>
  <si>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</si>
  <si>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</si>
  <si>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</si>
  <si>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IRS 3.7 FLOAT ILS 2013-2023</t>
  </si>
  <si>
    <t>999999862</t>
  </si>
  <si>
    <t>10/01/2013</t>
  </si>
  <si>
    <t>IRS 3.71 FLOAT ILS 2013-2023</t>
  </si>
  <si>
    <t>999999864</t>
  </si>
  <si>
    <t>14/01/2013</t>
  </si>
  <si>
    <t>IRS 3.7 FLOAT ILS 21.01.2013</t>
  </si>
  <si>
    <t>999999866</t>
  </si>
  <si>
    <t>17/01/2013</t>
  </si>
  <si>
    <t>IRS 3.225 FLOAT ILS 2014-2024</t>
  </si>
  <si>
    <t>999999964</t>
  </si>
  <si>
    <t>24/03/2014</t>
  </si>
  <si>
    <t>IRS 2.01 FLOAT ILS 2014-2019</t>
  </si>
  <si>
    <t>999999966</t>
  </si>
  <si>
    <t>IRS 3.145 FLOAT ILS 2014-2024</t>
  </si>
  <si>
    <t>999999972</t>
  </si>
  <si>
    <t>25/03/2014</t>
  </si>
  <si>
    <t>IRS 1.99 FLOAT ILS 2014-2019</t>
  </si>
  <si>
    <t>999999974</t>
  </si>
  <si>
    <t>IRS 3.195 FLOAT ILS 2014-2024</t>
  </si>
  <si>
    <t>555555205</t>
  </si>
  <si>
    <t>28/04/2014</t>
  </si>
  <si>
    <t>IRS 2  FLOAT ILS 2014-2019</t>
  </si>
  <si>
    <t>555555207</t>
  </si>
  <si>
    <t>IRS 3.2 FLOAT ILS 2014-2024</t>
  </si>
  <si>
    <t>555555209</t>
  </si>
  <si>
    <t>IRS 3.215 FLOAT ILS 2014-2024</t>
  </si>
  <si>
    <t>555555211</t>
  </si>
  <si>
    <t>29/04/2014</t>
  </si>
  <si>
    <t>IRS 2.02 FLOAT ILS 2014-2019</t>
  </si>
  <si>
    <t>555555213</t>
  </si>
  <si>
    <t>IRS 2.0 FLOAT ILS 2014-2019</t>
  </si>
  <si>
    <t>555555215</t>
  </si>
  <si>
    <t>IRS 3.10 FLOAT ILS 2014-2024</t>
  </si>
  <si>
    <t>555555217</t>
  </si>
  <si>
    <t>IRS 1.93  FLOAT ILS 2014-2019</t>
  </si>
  <si>
    <t>555555219</t>
  </si>
  <si>
    <t>IRS 3.11  FLOAT ILS 2014-2024</t>
  </si>
  <si>
    <t>555555221</t>
  </si>
  <si>
    <t>IRS 1.94  FLOAT ILS 2014-2019</t>
  </si>
  <si>
    <t>555555223</t>
  </si>
  <si>
    <t>IRS 3.7 FIX ILS 2013-2023</t>
  </si>
  <si>
    <t>999999861</t>
  </si>
  <si>
    <t>IRS 3.71 FIX ILS 2013-2023</t>
  </si>
  <si>
    <t>999999863</t>
  </si>
  <si>
    <t>IRS 3.7 FIX ILS 21.1.2013</t>
  </si>
  <si>
    <t>999999865</t>
  </si>
  <si>
    <t>IRS 3.225 FIX ILS 2014-2024</t>
  </si>
  <si>
    <t>999999963</t>
  </si>
  <si>
    <t>IRS 2.01 FIX ILS 2014-2019</t>
  </si>
  <si>
    <t>999999965</t>
  </si>
  <si>
    <t>IRS 3.145 FIX ILS 2014-2024</t>
  </si>
  <si>
    <t>999999971</t>
  </si>
  <si>
    <t>IRS 1.99 FIX ILS 2014-2019</t>
  </si>
  <si>
    <t>999999973</t>
  </si>
  <si>
    <t>IRS 3.195  FIX ILS 2014-2024</t>
  </si>
  <si>
    <t>555555204</t>
  </si>
  <si>
    <t>IRS 2  FIX ILS 2014-2019</t>
  </si>
  <si>
    <t>555555206</t>
  </si>
  <si>
    <t>IRS 3.2  FIX ILS 2014-2024</t>
  </si>
  <si>
    <t>555555208</t>
  </si>
  <si>
    <t>IRS 3.215  FIX ILS 2014-2024</t>
  </si>
  <si>
    <t>555555210</t>
  </si>
  <si>
    <t>IRS 2.02  FIX ILS 2014-2019</t>
  </si>
  <si>
    <t>555555212</t>
  </si>
  <si>
    <t>IRS 2.0 FIX ILS 2014-2019</t>
  </si>
  <si>
    <t>555555214</t>
  </si>
  <si>
    <t>IRS 3.10  FIX ILS 2014-2024</t>
  </si>
  <si>
    <t>555555216</t>
  </si>
  <si>
    <t>IRS 1.93  FIX ILS 2014-2019</t>
  </si>
  <si>
    <t>555555218</t>
  </si>
  <si>
    <t>IRS 3.11  FIX ILS 2014-2024</t>
  </si>
  <si>
    <t>555555220</t>
  </si>
  <si>
    <t>IRS 1.94  FIX ILS 2014-2019</t>
  </si>
  <si>
    <t>555555222</t>
  </si>
  <si>
    <t>סה"כ  אחר</t>
  </si>
  <si>
    <t>FW GBPUSD 23/01/2019 - USD</t>
  </si>
  <si>
    <t>445058724</t>
  </si>
  <si>
    <t>FW GBPUSD 23/01/2019 - GBP</t>
  </si>
  <si>
    <t>445058725</t>
  </si>
  <si>
    <t>FW USDJPY 16/01/2019 - USD</t>
  </si>
  <si>
    <t>445060130</t>
  </si>
  <si>
    <t>FW USDJPY 16/01/2019 - JPY</t>
  </si>
  <si>
    <t>445060131</t>
  </si>
  <si>
    <t>445060134</t>
  </si>
  <si>
    <t>445060135</t>
  </si>
  <si>
    <t>445060146</t>
  </si>
  <si>
    <t>445060147</t>
  </si>
  <si>
    <t>445060154</t>
  </si>
  <si>
    <t>445060155</t>
  </si>
  <si>
    <t>445060162</t>
  </si>
  <si>
    <t>445060163</t>
  </si>
  <si>
    <t>445060170</t>
  </si>
  <si>
    <t>445060171</t>
  </si>
  <si>
    <t>445060174</t>
  </si>
  <si>
    <t>445060175</t>
  </si>
  <si>
    <t>445060182</t>
  </si>
  <si>
    <t>445060183</t>
  </si>
  <si>
    <t>445060230</t>
  </si>
  <si>
    <t>445060231</t>
  </si>
  <si>
    <t>445060238</t>
  </si>
  <si>
    <t>445060239</t>
  </si>
  <si>
    <t>445060250</t>
  </si>
  <si>
    <t>445060251</t>
  </si>
  <si>
    <t>445060258</t>
  </si>
  <si>
    <t>445060259</t>
  </si>
  <si>
    <t>445060266</t>
  </si>
  <si>
    <t>445060267</t>
  </si>
  <si>
    <t>FW EURUSD 20/02/2019 - EUR</t>
  </si>
  <si>
    <t>445063962</t>
  </si>
  <si>
    <t>22/10/2018</t>
  </si>
  <si>
    <t>FW EURUSD 20/02/2019 - USD</t>
  </si>
  <si>
    <t>445063963</t>
  </si>
  <si>
    <t>445064818</t>
  </si>
  <si>
    <t>24/10/2018</t>
  </si>
  <si>
    <t>445064819</t>
  </si>
  <si>
    <t>445065002</t>
  </si>
  <si>
    <t>25/10/2018</t>
  </si>
  <si>
    <t>445065003</t>
  </si>
  <si>
    <t>445065006</t>
  </si>
  <si>
    <t>445065007</t>
  </si>
  <si>
    <t>445068824</t>
  </si>
  <si>
    <t>445068825</t>
  </si>
  <si>
    <t>445068826</t>
  </si>
  <si>
    <t>445068827</t>
  </si>
  <si>
    <t>445068828</t>
  </si>
  <si>
    <t>445068829</t>
  </si>
  <si>
    <t>445068830</t>
  </si>
  <si>
    <t>445068831</t>
  </si>
  <si>
    <t>445068842</t>
  </si>
  <si>
    <t>445068843</t>
  </si>
  <si>
    <t>445068844</t>
  </si>
  <si>
    <t>445068845</t>
  </si>
  <si>
    <t>FW EURGBP 24/04/2019 - EUR</t>
  </si>
  <si>
    <t>445068954</t>
  </si>
  <si>
    <t>03/12/2018</t>
  </si>
  <si>
    <t>FW EURGBP 24/04/2019 - GBP</t>
  </si>
  <si>
    <t>445068955</t>
  </si>
  <si>
    <t>445068990</t>
  </si>
  <si>
    <t>445068991</t>
  </si>
  <si>
    <t>445068994</t>
  </si>
  <si>
    <t>445068995</t>
  </si>
  <si>
    <t>445068998</t>
  </si>
  <si>
    <t>445068999</t>
  </si>
  <si>
    <t>445069002</t>
  </si>
  <si>
    <t>445069003</t>
  </si>
  <si>
    <t>445069006</t>
  </si>
  <si>
    <t>445069007</t>
  </si>
  <si>
    <t>445069010</t>
  </si>
  <si>
    <t>445069011</t>
  </si>
  <si>
    <t>445069014</t>
  </si>
  <si>
    <t>445069015</t>
  </si>
  <si>
    <t>445069018</t>
  </si>
  <si>
    <t>445069019</t>
  </si>
  <si>
    <t>445069046</t>
  </si>
  <si>
    <t>445069047</t>
  </si>
  <si>
    <t>445069050</t>
  </si>
  <si>
    <t>445069051</t>
  </si>
  <si>
    <t>445069054</t>
  </si>
  <si>
    <t>445069055</t>
  </si>
  <si>
    <t>445069058</t>
  </si>
  <si>
    <t>445069059</t>
  </si>
  <si>
    <t>445069062</t>
  </si>
  <si>
    <t>445069063</t>
  </si>
  <si>
    <t>445069082</t>
  </si>
  <si>
    <t>445069083</t>
  </si>
  <si>
    <t>445069094</t>
  </si>
  <si>
    <t>445069095</t>
  </si>
  <si>
    <t>445072044</t>
  </si>
  <si>
    <t>27/12/2018</t>
  </si>
  <si>
    <t>445072045</t>
  </si>
  <si>
    <t>445072050</t>
  </si>
  <si>
    <t>445072051</t>
  </si>
  <si>
    <t>445072052</t>
  </si>
  <si>
    <t>445072053</t>
  </si>
  <si>
    <t>445072056</t>
  </si>
  <si>
    <t>445072057</t>
  </si>
  <si>
    <t>445072060</t>
  </si>
  <si>
    <t>445072061</t>
  </si>
  <si>
    <t>445072064</t>
  </si>
  <si>
    <t>445072065</t>
  </si>
  <si>
    <t>445072070</t>
  </si>
  <si>
    <t>445072071</t>
  </si>
  <si>
    <t>445072074</t>
  </si>
  <si>
    <t>445072075</t>
  </si>
  <si>
    <t>445072102</t>
  </si>
  <si>
    <t>445072103</t>
  </si>
  <si>
    <t>445072106</t>
  </si>
  <si>
    <t>445072107</t>
  </si>
  <si>
    <t>445072108</t>
  </si>
  <si>
    <t>445072109</t>
  </si>
  <si>
    <t>445072112</t>
  </si>
  <si>
    <t>445072113</t>
  </si>
  <si>
    <t>445072116</t>
  </si>
  <si>
    <t>445072117</t>
  </si>
  <si>
    <t>SWAP ISRAEL 2012/2020 ILS 5.23</t>
  </si>
  <si>
    <t>999999840</t>
  </si>
  <si>
    <t>02/04/2012</t>
  </si>
  <si>
    <t>SWAP ISRAEL 18.03.20 ILS 5</t>
  </si>
  <si>
    <t>999999850</t>
  </si>
  <si>
    <t>29/05/2012</t>
  </si>
  <si>
    <t>SWAP ISRAEL 18.03.20  ILS 4.9</t>
  </si>
  <si>
    <t>999999853</t>
  </si>
  <si>
    <t>11/06/2012</t>
  </si>
  <si>
    <t>swap dereh erez 2013-2027 ILS 6.43</t>
  </si>
  <si>
    <t>999999883</t>
  </si>
  <si>
    <t>21/02/2013</t>
  </si>
  <si>
    <t>SWAP ATRSAV 10.13-04.20 ILS 5.10</t>
  </si>
  <si>
    <t>999999931</t>
  </si>
  <si>
    <t>10/10/2013</t>
  </si>
  <si>
    <t>SWAP ATRIUM 12.13-04.20 ILS 4.99</t>
  </si>
  <si>
    <t>999999939</t>
  </si>
  <si>
    <t>10/12/2013</t>
  </si>
  <si>
    <t>SWAP ATRSAV 03.14-04.20 ILS 4.35</t>
  </si>
  <si>
    <t>999999962</t>
  </si>
  <si>
    <t>13/03/2014</t>
  </si>
  <si>
    <t>SWAP ISRAMCO 2013-2020 madad 2.45</t>
  </si>
  <si>
    <t>999999891</t>
  </si>
  <si>
    <t>SWAP ISRAEL 2012-2020 madad 1.96</t>
  </si>
  <si>
    <t>888888125</t>
  </si>
  <si>
    <t>22/06/2016</t>
  </si>
  <si>
    <t>swap dereh erez 2013-2027 USD 5.4984</t>
  </si>
  <si>
    <t>999999882</t>
  </si>
  <si>
    <t>SWAP ISRAEL 2012/20 EURO 4.625</t>
  </si>
  <si>
    <t>999999839</t>
  </si>
  <si>
    <t>SWAP ISRAEL 18.03.20 EURO 4.625</t>
  </si>
  <si>
    <t>999999849</t>
  </si>
  <si>
    <t>999999852</t>
  </si>
  <si>
    <t>SWAP ATRSAV 10.13-04.20  EURO 4</t>
  </si>
  <si>
    <t>999999930</t>
  </si>
  <si>
    <t>SWAP ATRIUM 12.13-04.20 EURO 4</t>
  </si>
  <si>
    <t>999999938</t>
  </si>
  <si>
    <t>SWAP ATRSAV 03.14-04.20 EURO 4</t>
  </si>
  <si>
    <t>999999961</t>
  </si>
  <si>
    <t>SWAP ISRAEL 2012-2020 EURO 4.625</t>
  </si>
  <si>
    <t>888888124</t>
  </si>
  <si>
    <t>SWAP ISRAMCO 2013-2020 USD 3.25</t>
  </si>
  <si>
    <t>999999890</t>
  </si>
  <si>
    <t>FW USDILS 09/01/2019 - ILS</t>
  </si>
  <si>
    <t>445062902</t>
  </si>
  <si>
    <t>08/10/2018</t>
  </si>
  <si>
    <t>FW USDILS 09/01/2019 - USD</t>
  </si>
  <si>
    <t>445062903</t>
  </si>
  <si>
    <t>445062906</t>
  </si>
  <si>
    <t>445062907</t>
  </si>
  <si>
    <t>445062910</t>
  </si>
  <si>
    <t>445062911</t>
  </si>
  <si>
    <t>445062914</t>
  </si>
  <si>
    <t>445062915</t>
  </si>
  <si>
    <t>445062934</t>
  </si>
  <si>
    <t>445062935</t>
  </si>
  <si>
    <t>445062938</t>
  </si>
  <si>
    <t>445062939</t>
  </si>
  <si>
    <t>445062942</t>
  </si>
  <si>
    <t>445062943</t>
  </si>
  <si>
    <t>445062946</t>
  </si>
  <si>
    <t>445062947</t>
  </si>
  <si>
    <t>FW USDILS 08/01/2019 - USD</t>
  </si>
  <si>
    <t>445062986</t>
  </si>
  <si>
    <t>09/10/2018</t>
  </si>
  <si>
    <t>FW USDILS 08/01/2019 - ILS</t>
  </si>
  <si>
    <t>445062987</t>
  </si>
  <si>
    <t>445062990</t>
  </si>
  <si>
    <t>445062991</t>
  </si>
  <si>
    <t>445063102</t>
  </si>
  <si>
    <t>445063103</t>
  </si>
  <si>
    <t>445063106</t>
  </si>
  <si>
    <t>445063107</t>
  </si>
  <si>
    <t>445063110</t>
  </si>
  <si>
    <t>445063111</t>
  </si>
  <si>
    <t>445063114</t>
  </si>
  <si>
    <t>445063115</t>
  </si>
  <si>
    <t>445063118</t>
  </si>
  <si>
    <t>445063119</t>
  </si>
  <si>
    <t>445063122</t>
  </si>
  <si>
    <t>445063123</t>
  </si>
  <si>
    <t>445063126</t>
  </si>
  <si>
    <t>445063127</t>
  </si>
  <si>
    <t>445063174</t>
  </si>
  <si>
    <t>445063175</t>
  </si>
  <si>
    <t>445063178</t>
  </si>
  <si>
    <t>445063179</t>
  </si>
  <si>
    <t>445063182</t>
  </si>
  <si>
    <t>445063183</t>
  </si>
  <si>
    <t>FW USDILS 29/01/2019 - USD</t>
  </si>
  <si>
    <t>445063518</t>
  </si>
  <si>
    <t>15/10/2018</t>
  </si>
  <si>
    <t>FW USDILS 29/01/2019 - ILS</t>
  </si>
  <si>
    <t>445063519</t>
  </si>
  <si>
    <t>445063522</t>
  </si>
  <si>
    <t>445063523</t>
  </si>
  <si>
    <t>445063526</t>
  </si>
  <si>
    <t>445063527</t>
  </si>
  <si>
    <t>445063530</t>
  </si>
  <si>
    <t>445063531</t>
  </si>
  <si>
    <t>445063534</t>
  </si>
  <si>
    <t>445063535</t>
  </si>
  <si>
    <t>445063538</t>
  </si>
  <si>
    <t>445063539</t>
  </si>
  <si>
    <t>445063542</t>
  </si>
  <si>
    <t>445063543</t>
  </si>
  <si>
    <t>445063546</t>
  </si>
  <si>
    <t>445063547</t>
  </si>
  <si>
    <t>445063590</t>
  </si>
  <si>
    <t>445063591</t>
  </si>
  <si>
    <t>445063594</t>
  </si>
  <si>
    <t>445063595</t>
  </si>
  <si>
    <t>445063598</t>
  </si>
  <si>
    <t>445063599</t>
  </si>
  <si>
    <t>445063602</t>
  </si>
  <si>
    <t>445063603</t>
  </si>
  <si>
    <t>445063622</t>
  </si>
  <si>
    <t>445063623</t>
  </si>
  <si>
    <t>445063626</t>
  </si>
  <si>
    <t>445063627</t>
  </si>
  <si>
    <t>FW USDILS 06/02/2019 - ILS</t>
  </si>
  <si>
    <t>445063762</t>
  </si>
  <si>
    <t>FW USDILS 06/02/2019 - USD</t>
  </si>
  <si>
    <t>445063763</t>
  </si>
  <si>
    <t>FW USDILS 27/02/2019 - ILS</t>
  </si>
  <si>
    <t>445065540</t>
  </si>
  <si>
    <t>05/11/2018</t>
  </si>
  <si>
    <t>FW USDILS 27/02/2019 - USD</t>
  </si>
  <si>
    <t>445065541</t>
  </si>
  <si>
    <t>445065544</t>
  </si>
  <si>
    <t>445065545</t>
  </si>
  <si>
    <t>445065652</t>
  </si>
  <si>
    <t>445065653</t>
  </si>
  <si>
    <t>445065656</t>
  </si>
  <si>
    <t>445065657</t>
  </si>
  <si>
    <t>445065660</t>
  </si>
  <si>
    <t>445065661</t>
  </si>
  <si>
    <t>445065664</t>
  </si>
  <si>
    <t>445065665</t>
  </si>
  <si>
    <t>445065668</t>
  </si>
  <si>
    <t>445065669</t>
  </si>
  <si>
    <t>445065672</t>
  </si>
  <si>
    <t>445065673</t>
  </si>
  <si>
    <t>445065676</t>
  </si>
  <si>
    <t>445065677</t>
  </si>
  <si>
    <t>445065724</t>
  </si>
  <si>
    <t>445065725</t>
  </si>
  <si>
    <t>445065728</t>
  </si>
  <si>
    <t>445065729</t>
  </si>
  <si>
    <t>445065732</t>
  </si>
  <si>
    <t>445065733</t>
  </si>
  <si>
    <t>445065736</t>
  </si>
  <si>
    <t>445065737</t>
  </si>
  <si>
    <t>FW USDILS 05/03/2019 - ILS</t>
  </si>
  <si>
    <t>445065886</t>
  </si>
  <si>
    <t>12/11/2018</t>
  </si>
  <si>
    <t>FW USDILS 05/03/2019 - USD</t>
  </si>
  <si>
    <t>445065887</t>
  </si>
  <si>
    <t>445065890</t>
  </si>
  <si>
    <t>445065891</t>
  </si>
  <si>
    <t>445065894</t>
  </si>
  <si>
    <t>445065895</t>
  </si>
  <si>
    <t>445065898</t>
  </si>
  <si>
    <t>445065899</t>
  </si>
  <si>
    <t>FW USDILS 19/03/2019 - USD</t>
  </si>
  <si>
    <t>445066226</t>
  </si>
  <si>
    <t>FW USDILS 19/03/2019 - ILS</t>
  </si>
  <si>
    <t>445066227</t>
  </si>
  <si>
    <t>445066230</t>
  </si>
  <si>
    <t>445066231</t>
  </si>
  <si>
    <t>445066840</t>
  </si>
  <si>
    <t>445066841</t>
  </si>
  <si>
    <t>445066844</t>
  </si>
  <si>
    <t>445066845</t>
  </si>
  <si>
    <t>445066852</t>
  </si>
  <si>
    <t>445066853</t>
  </si>
  <si>
    <t>445066860</t>
  </si>
  <si>
    <t>445066861</t>
  </si>
  <si>
    <t>445066864</t>
  </si>
  <si>
    <t>445066865</t>
  </si>
  <si>
    <t>445066868</t>
  </si>
  <si>
    <t>445066869</t>
  </si>
  <si>
    <t>445066876</t>
  </si>
  <si>
    <t>445066877</t>
  </si>
  <si>
    <t>445066884</t>
  </si>
  <si>
    <t>445066885</t>
  </si>
  <si>
    <t>445066888</t>
  </si>
  <si>
    <t>445066889</t>
  </si>
  <si>
    <t>445066928</t>
  </si>
  <si>
    <t>445066929</t>
  </si>
  <si>
    <t>445066932</t>
  </si>
  <si>
    <t>445066933</t>
  </si>
  <si>
    <t>445066936</t>
  </si>
  <si>
    <t>445066937</t>
  </si>
  <si>
    <t>445066944</t>
  </si>
  <si>
    <t>445066945</t>
  </si>
  <si>
    <t>445066948</t>
  </si>
  <si>
    <t>445066949</t>
  </si>
  <si>
    <t>445067098</t>
  </si>
  <si>
    <t>445067099</t>
  </si>
  <si>
    <t>445067148</t>
  </si>
  <si>
    <t>14/11/2018</t>
  </si>
  <si>
    <t>445067149</t>
  </si>
  <si>
    <t>445067164</t>
  </si>
  <si>
    <t>445067165</t>
  </si>
  <si>
    <t>445067168</t>
  </si>
  <si>
    <t>445067169</t>
  </si>
  <si>
    <t>445067376</t>
  </si>
  <si>
    <t>15/11/2018</t>
  </si>
  <si>
    <t>445067377</t>
  </si>
  <si>
    <t>445067600</t>
  </si>
  <si>
    <t>445067601</t>
  </si>
  <si>
    <t>445067604</t>
  </si>
  <si>
    <t>445067605</t>
  </si>
  <si>
    <t>FW USDILS 12/02/2019 - ILS</t>
  </si>
  <si>
    <t>445068256</t>
  </si>
  <si>
    <t>22/11/2018</t>
  </si>
  <si>
    <t>FW USDILS 12/02/2019 - USD</t>
  </si>
  <si>
    <t>445068257</t>
  </si>
  <si>
    <t>FW USDILS 03/04/2019 - ILS</t>
  </si>
  <si>
    <t>445068292</t>
  </si>
  <si>
    <t>26/11/2018</t>
  </si>
  <si>
    <t>FW USDILS 03/04/2019 - USD</t>
  </si>
  <si>
    <t>445068293</t>
  </si>
  <si>
    <t>445068296</t>
  </si>
  <si>
    <t>445068297</t>
  </si>
  <si>
    <t>445068468</t>
  </si>
  <si>
    <t>445068469</t>
  </si>
  <si>
    <t>445068472</t>
  </si>
  <si>
    <t>445068473</t>
  </si>
  <si>
    <t>445068476</t>
  </si>
  <si>
    <t>445068477</t>
  </si>
  <si>
    <t>445068480</t>
  </si>
  <si>
    <t>445068481</t>
  </si>
  <si>
    <t>445068484</t>
  </si>
  <si>
    <t>445068485</t>
  </si>
  <si>
    <t>445068488</t>
  </si>
  <si>
    <t>445068489</t>
  </si>
  <si>
    <t>445068492</t>
  </si>
  <si>
    <t>445068493</t>
  </si>
  <si>
    <t>445068496</t>
  </si>
  <si>
    <t>445068497</t>
  </si>
  <si>
    <t>445068500</t>
  </si>
  <si>
    <t>445068501</t>
  </si>
  <si>
    <t>445068504</t>
  </si>
  <si>
    <t>445068505</t>
  </si>
  <si>
    <t>445068572</t>
  </si>
  <si>
    <t>445068573</t>
  </si>
  <si>
    <t>445068576</t>
  </si>
  <si>
    <t>445068577</t>
  </si>
  <si>
    <t>445068580</t>
  </si>
  <si>
    <t>445068581</t>
  </si>
  <si>
    <t>445068584</t>
  </si>
  <si>
    <t>445068585</t>
  </si>
  <si>
    <t>445068588</t>
  </si>
  <si>
    <t>445068589</t>
  </si>
  <si>
    <t>445068596</t>
  </si>
  <si>
    <t>445068597</t>
  </si>
  <si>
    <t>445068648</t>
  </si>
  <si>
    <t>445068649</t>
  </si>
  <si>
    <t>FW USDILS 10/04/2019 - ILS</t>
  </si>
  <si>
    <t>445069098</t>
  </si>
  <si>
    <t>FW USDILS 10/04/2019 - USD</t>
  </si>
  <si>
    <t>445069099</t>
  </si>
  <si>
    <t>445069126</t>
  </si>
  <si>
    <t>445069127</t>
  </si>
  <si>
    <t>FW EURILS 20/02/2019 - ILS</t>
  </si>
  <si>
    <t>445069156</t>
  </si>
  <si>
    <t>04/12/2018</t>
  </si>
  <si>
    <t>FW EURILS 20/02/2019 - EUR</t>
  </si>
  <si>
    <t>445069157</t>
  </si>
  <si>
    <t>445069160</t>
  </si>
  <si>
    <t>445069161</t>
  </si>
  <si>
    <t>445069222</t>
  </si>
  <si>
    <t>05/12/2018</t>
  </si>
  <si>
    <t>445069223</t>
  </si>
  <si>
    <t>FW USDILS 13/03/2019 - ILS</t>
  </si>
  <si>
    <t>445069258</t>
  </si>
  <si>
    <t>10/12/2018</t>
  </si>
  <si>
    <t>FW USDILS 13/03/2019 - USD</t>
  </si>
  <si>
    <t>445069259</t>
  </si>
  <si>
    <t>445069326</t>
  </si>
  <si>
    <t>445069327</t>
  </si>
  <si>
    <t>445069330</t>
  </si>
  <si>
    <t>445069331</t>
  </si>
  <si>
    <t>445069334</t>
  </si>
  <si>
    <t>445069335</t>
  </si>
  <si>
    <t>445069338</t>
  </si>
  <si>
    <t>445069339</t>
  </si>
  <si>
    <t>445069342</t>
  </si>
  <si>
    <t>445069343</t>
  </si>
  <si>
    <t>445069382</t>
  </si>
  <si>
    <t>445069383</t>
  </si>
  <si>
    <t>445069386</t>
  </si>
  <si>
    <t>445069387</t>
  </si>
  <si>
    <t>445069390</t>
  </si>
  <si>
    <t>445069391</t>
  </si>
  <si>
    <t>445069394</t>
  </si>
  <si>
    <t>445069395</t>
  </si>
  <si>
    <t>FW USDILS 09/04/2019 - ILS</t>
  </si>
  <si>
    <t>445069766</t>
  </si>
  <si>
    <t>17/12/2018</t>
  </si>
  <si>
    <t>FW USDILS 09/04/2019 - USD</t>
  </si>
  <si>
    <t>445069767</t>
  </si>
  <si>
    <t>FW USDILS 16/01/2019 - ILS</t>
  </si>
  <si>
    <t>445069816</t>
  </si>
  <si>
    <t>FW USDILS 16/01/2019 - USD</t>
  </si>
  <si>
    <t>445069817</t>
  </si>
  <si>
    <t>445069860</t>
  </si>
  <si>
    <t>445069861</t>
  </si>
  <si>
    <t>445069864</t>
  </si>
  <si>
    <t>445069865</t>
  </si>
  <si>
    <t>445070048</t>
  </si>
  <si>
    <t>445070049</t>
  </si>
  <si>
    <t>445070052</t>
  </si>
  <si>
    <t>445070053</t>
  </si>
  <si>
    <t>445070064</t>
  </si>
  <si>
    <t>445070065</t>
  </si>
  <si>
    <t>FW USDILS 10/01/2019 - ILS</t>
  </si>
  <si>
    <t>445070328</t>
  </si>
  <si>
    <t>18/12/2018</t>
  </si>
  <si>
    <t>FW USDILS 10/01/2019 - USD</t>
  </si>
  <si>
    <t>445070329</t>
  </si>
  <si>
    <t>445070332</t>
  </si>
  <si>
    <t>445070333</t>
  </si>
  <si>
    <t>445070336</t>
  </si>
  <si>
    <t>445070337</t>
  </si>
  <si>
    <t>445070340</t>
  </si>
  <si>
    <t>445070341</t>
  </si>
  <si>
    <t>445070348</t>
  </si>
  <si>
    <t>445070349</t>
  </si>
  <si>
    <t>445070356</t>
  </si>
  <si>
    <t>445070357</t>
  </si>
  <si>
    <t>445070364</t>
  </si>
  <si>
    <t>445070365</t>
  </si>
  <si>
    <t>445070372</t>
  </si>
  <si>
    <t>445070373</t>
  </si>
  <si>
    <t>445070428</t>
  </si>
  <si>
    <t>445070429</t>
  </si>
  <si>
    <t>445070440</t>
  </si>
  <si>
    <t>445070441</t>
  </si>
  <si>
    <t>FW USDILS 15/05/2019 - ILS</t>
  </si>
  <si>
    <t>445070444</t>
  </si>
  <si>
    <t>FW USDILS 15/05/2019 - USD</t>
  </si>
  <si>
    <t>445070445</t>
  </si>
  <si>
    <t>445070484</t>
  </si>
  <si>
    <t>445070485</t>
  </si>
  <si>
    <t>445070488</t>
  </si>
  <si>
    <t>445070489</t>
  </si>
  <si>
    <t>445070760</t>
  </si>
  <si>
    <t>445070761</t>
  </si>
  <si>
    <t>445070762</t>
  </si>
  <si>
    <t>445070763</t>
  </si>
  <si>
    <t>445070764</t>
  </si>
  <si>
    <t>445070765</t>
  </si>
  <si>
    <t>445070772</t>
  </si>
  <si>
    <t>445070773</t>
  </si>
  <si>
    <t>445070948</t>
  </si>
  <si>
    <t>445070949</t>
  </si>
  <si>
    <t>445070952</t>
  </si>
  <si>
    <t>445070953</t>
  </si>
  <si>
    <t>445070956</t>
  </si>
  <si>
    <t>445070957</t>
  </si>
  <si>
    <t>445070960</t>
  </si>
  <si>
    <t>445070961</t>
  </si>
  <si>
    <t>445070964</t>
  </si>
  <si>
    <t>445070965</t>
  </si>
  <si>
    <t>445070968</t>
  </si>
  <si>
    <t>445070969</t>
  </si>
  <si>
    <t>445070972</t>
  </si>
  <si>
    <t>445070973</t>
  </si>
  <si>
    <t>445070976</t>
  </si>
  <si>
    <t>445070977</t>
  </si>
  <si>
    <t>445070980</t>
  </si>
  <si>
    <t>445070981</t>
  </si>
  <si>
    <t>445070984</t>
  </si>
  <si>
    <t>445070985</t>
  </si>
  <si>
    <t>FW USDILS 02/01/2019 - ILS</t>
  </si>
  <si>
    <t>445071062</t>
  </si>
  <si>
    <t>FW USDILS 02/01/2019 - USD</t>
  </si>
  <si>
    <t>445071063</t>
  </si>
  <si>
    <t>445071066</t>
  </si>
  <si>
    <t>445071067</t>
  </si>
  <si>
    <t>445071070</t>
  </si>
  <si>
    <t>445071071</t>
  </si>
  <si>
    <t>445071074</t>
  </si>
  <si>
    <t>445071075</t>
  </si>
  <si>
    <t>445071078</t>
  </si>
  <si>
    <t>445071079</t>
  </si>
  <si>
    <t>445071082</t>
  </si>
  <si>
    <t>445071083</t>
  </si>
  <si>
    <t>445071110</t>
  </si>
  <si>
    <t>445071111</t>
  </si>
  <si>
    <t>445071114</t>
  </si>
  <si>
    <t>445071115</t>
  </si>
  <si>
    <t>445071118</t>
  </si>
  <si>
    <t>445071119</t>
  </si>
  <si>
    <t>445071122</t>
  </si>
  <si>
    <t>445071123</t>
  </si>
  <si>
    <t>445071522</t>
  </si>
  <si>
    <t>26/12/2018</t>
  </si>
  <si>
    <t>445071523</t>
  </si>
  <si>
    <t>445071526</t>
  </si>
  <si>
    <t>445071527</t>
  </si>
  <si>
    <t>445071530</t>
  </si>
  <si>
    <t>445071531</t>
  </si>
  <si>
    <t>445071534</t>
  </si>
  <si>
    <t>445071535</t>
  </si>
  <si>
    <t>445071538</t>
  </si>
  <si>
    <t>445071539</t>
  </si>
  <si>
    <t>445071542</t>
  </si>
  <si>
    <t>445071543</t>
  </si>
  <si>
    <t>445071546</t>
  </si>
  <si>
    <t>445071547</t>
  </si>
  <si>
    <t>445071578</t>
  </si>
  <si>
    <t>445071579</t>
  </si>
  <si>
    <t>445071582</t>
  </si>
  <si>
    <t>445071583</t>
  </si>
  <si>
    <t>445071586</t>
  </si>
  <si>
    <t>445071587</t>
  </si>
  <si>
    <t>445071590</t>
  </si>
  <si>
    <t>445071591</t>
  </si>
  <si>
    <t>445071594</t>
  </si>
  <si>
    <t>445071595</t>
  </si>
  <si>
    <t>445071598</t>
  </si>
  <si>
    <t>445071599</t>
  </si>
  <si>
    <t>445071666</t>
  </si>
  <si>
    <t>445071667</t>
  </si>
  <si>
    <t>445072170</t>
  </si>
  <si>
    <t>445072171</t>
  </si>
  <si>
    <t>445072186</t>
  </si>
  <si>
    <t>445072187</t>
  </si>
  <si>
    <t>445072284</t>
  </si>
  <si>
    <t>445072285</t>
  </si>
  <si>
    <t>445072610</t>
  </si>
  <si>
    <t>445072611</t>
  </si>
  <si>
    <t>445072612</t>
  </si>
  <si>
    <t>445072613</t>
  </si>
  <si>
    <t>445072614</t>
  </si>
  <si>
    <t>445072615</t>
  </si>
  <si>
    <t>445072616</t>
  </si>
  <si>
    <t>445072617</t>
  </si>
  <si>
    <t>445072618</t>
  </si>
  <si>
    <t>445072619</t>
  </si>
  <si>
    <t>445072620</t>
  </si>
  <si>
    <t>445072621</t>
  </si>
  <si>
    <t>445072622</t>
  </si>
  <si>
    <t>445072623</t>
  </si>
  <si>
    <t>445072624</t>
  </si>
  <si>
    <t>445072625</t>
  </si>
  <si>
    <t>445072626</t>
  </si>
  <si>
    <t>445072627</t>
  </si>
  <si>
    <t>445072628</t>
  </si>
  <si>
    <t>445072629</t>
  </si>
  <si>
    <t>445072630</t>
  </si>
  <si>
    <t>445072631</t>
  </si>
  <si>
    <t>445072632</t>
  </si>
  <si>
    <t>445072633</t>
  </si>
  <si>
    <t>445072634</t>
  </si>
  <si>
    <t>445072635</t>
  </si>
  <si>
    <t>445072636</t>
  </si>
  <si>
    <t>445072637</t>
  </si>
  <si>
    <t>סה"כ חוזים עתידיים בחו"ל</t>
  </si>
  <si>
    <t>445058600</t>
  </si>
  <si>
    <t>445058601</t>
  </si>
  <si>
    <t>445058604</t>
  </si>
  <si>
    <t>445058605</t>
  </si>
  <si>
    <t>445058608</t>
  </si>
  <si>
    <t>445058609</t>
  </si>
  <si>
    <t>445058612</t>
  </si>
  <si>
    <t>445058613</t>
  </si>
  <si>
    <t>445058632</t>
  </si>
  <si>
    <t>445058633</t>
  </si>
  <si>
    <t>445058636</t>
  </si>
  <si>
    <t>445058637</t>
  </si>
  <si>
    <t>445058640</t>
  </si>
  <si>
    <t>445058641</t>
  </si>
  <si>
    <t>445058692</t>
  </si>
  <si>
    <t>445058693</t>
  </si>
  <si>
    <t>445058696</t>
  </si>
  <si>
    <t>445058697</t>
  </si>
  <si>
    <t>445058700</t>
  </si>
  <si>
    <t>445058701</t>
  </si>
  <si>
    <t>445058704</t>
  </si>
  <si>
    <t>445058705</t>
  </si>
  <si>
    <t>445058712</t>
  </si>
  <si>
    <t>445058713</t>
  </si>
  <si>
    <t>445058716</t>
  </si>
  <si>
    <t>445058717</t>
  </si>
  <si>
    <t>445058864</t>
  </si>
  <si>
    <t>445058865</t>
  </si>
  <si>
    <t>445058868</t>
  </si>
  <si>
    <t>445058869</t>
  </si>
  <si>
    <t>445058872</t>
  </si>
  <si>
    <t>445058873</t>
  </si>
  <si>
    <t>445058884</t>
  </si>
  <si>
    <t>445058885</t>
  </si>
  <si>
    <t>445059872</t>
  </si>
  <si>
    <t>06/08/2018</t>
  </si>
  <si>
    <t>445059873</t>
  </si>
  <si>
    <t>445059960</t>
  </si>
  <si>
    <t>08/08/2018</t>
  </si>
  <si>
    <t>445059961</t>
  </si>
  <si>
    <t>445060126</t>
  </si>
  <si>
    <t>445060127</t>
  </si>
  <si>
    <t>445060138</t>
  </si>
  <si>
    <t>445060139</t>
  </si>
  <si>
    <t>445060142</t>
  </si>
  <si>
    <t>445060143</t>
  </si>
  <si>
    <t>445060150</t>
  </si>
  <si>
    <t>445060151</t>
  </si>
  <si>
    <t>445060158</t>
  </si>
  <si>
    <t>445060159</t>
  </si>
  <si>
    <t>445060166</t>
  </si>
  <si>
    <t>445060167</t>
  </si>
  <si>
    <t>445060178</t>
  </si>
  <si>
    <t>445060179</t>
  </si>
  <si>
    <t>445060186</t>
  </si>
  <si>
    <t>445060187</t>
  </si>
  <si>
    <t>445060234</t>
  </si>
  <si>
    <t>445060235</t>
  </si>
  <si>
    <t>445060242</t>
  </si>
  <si>
    <t>445060243</t>
  </si>
  <si>
    <t>445060246</t>
  </si>
  <si>
    <t>445060247</t>
  </si>
  <si>
    <t>445060254</t>
  </si>
  <si>
    <t>445060255</t>
  </si>
  <si>
    <t>445060262</t>
  </si>
  <si>
    <t>445060263</t>
  </si>
  <si>
    <t>445060314</t>
  </si>
  <si>
    <t>445060315</t>
  </si>
  <si>
    <t>445063810</t>
  </si>
  <si>
    <t>445063811</t>
  </si>
  <si>
    <t>445063946</t>
  </si>
  <si>
    <t>445063947</t>
  </si>
  <si>
    <t>445063954</t>
  </si>
  <si>
    <t>445063955</t>
  </si>
  <si>
    <t>445064214</t>
  </si>
  <si>
    <t>445064215</t>
  </si>
  <si>
    <t>445064218</t>
  </si>
  <si>
    <t>445064219</t>
  </si>
  <si>
    <t>445064222</t>
  </si>
  <si>
    <t>445064223</t>
  </si>
  <si>
    <t>445064234</t>
  </si>
  <si>
    <t>445064235</t>
  </si>
  <si>
    <t>445064238</t>
  </si>
  <si>
    <t>445064239</t>
  </si>
  <si>
    <t>445064250</t>
  </si>
  <si>
    <t>445064251</t>
  </si>
  <si>
    <t>445064254</t>
  </si>
  <si>
    <t>445064255</t>
  </si>
  <si>
    <t>445064270</t>
  </si>
  <si>
    <t>445064271</t>
  </si>
  <si>
    <t>445064274</t>
  </si>
  <si>
    <t>445064275</t>
  </si>
  <si>
    <t>445064278</t>
  </si>
  <si>
    <t>445064279</t>
  </si>
  <si>
    <t>445064358</t>
  </si>
  <si>
    <t>445064359</t>
  </si>
  <si>
    <t>445064362</t>
  </si>
  <si>
    <t>445064363</t>
  </si>
  <si>
    <t>445064366</t>
  </si>
  <si>
    <t>445064367</t>
  </si>
  <si>
    <t>445064370</t>
  </si>
  <si>
    <t>445064371</t>
  </si>
  <si>
    <t>445064386</t>
  </si>
  <si>
    <t>445064387</t>
  </si>
  <si>
    <t>445064822</t>
  </si>
  <si>
    <t>445064823</t>
  </si>
  <si>
    <t>445065106</t>
  </si>
  <si>
    <t>29/10/2018</t>
  </si>
  <si>
    <t>445065107</t>
  </si>
  <si>
    <t>445065448</t>
  </si>
  <si>
    <t>445065449</t>
  </si>
  <si>
    <t>445065452</t>
  </si>
  <si>
    <t>445065453</t>
  </si>
  <si>
    <t>445065504</t>
  </si>
  <si>
    <t>01/11/2018</t>
  </si>
  <si>
    <t>445065505</t>
  </si>
  <si>
    <t>445065786</t>
  </si>
  <si>
    <t>445065787</t>
  </si>
  <si>
    <t>445065790</t>
  </si>
  <si>
    <t>445065791</t>
  </si>
  <si>
    <t>445065792</t>
  </si>
  <si>
    <t>445065793</t>
  </si>
  <si>
    <t>445067660</t>
  </si>
  <si>
    <t>445067661</t>
  </si>
  <si>
    <t>445067666</t>
  </si>
  <si>
    <t>445067667</t>
  </si>
  <si>
    <t>445067672</t>
  </si>
  <si>
    <t>445067673</t>
  </si>
  <si>
    <t>445067698</t>
  </si>
  <si>
    <t>445067699</t>
  </si>
  <si>
    <t>445068112</t>
  </si>
  <si>
    <t>445068113</t>
  </si>
  <si>
    <t>445068652</t>
  </si>
  <si>
    <t>27/11/2018</t>
  </si>
  <si>
    <t>445068653</t>
  </si>
  <si>
    <t>445068706</t>
  </si>
  <si>
    <t>28/11/2018</t>
  </si>
  <si>
    <t>445068707</t>
  </si>
  <si>
    <t>445069142</t>
  </si>
  <si>
    <t>445069143</t>
  </si>
  <si>
    <t>445069238</t>
  </si>
  <si>
    <t>06/12/2018</t>
  </si>
  <si>
    <t>445069239</t>
  </si>
  <si>
    <t>445069684</t>
  </si>
  <si>
    <t>13/12/2018</t>
  </si>
  <si>
    <t>445069685</t>
  </si>
  <si>
    <t>445069782</t>
  </si>
  <si>
    <t>445069783</t>
  </si>
  <si>
    <t>445070630</t>
  </si>
  <si>
    <t>445070631</t>
  </si>
  <si>
    <t>445070632</t>
  </si>
  <si>
    <t>445070633</t>
  </si>
  <si>
    <t>445070634</t>
  </si>
  <si>
    <t>445070635</t>
  </si>
  <si>
    <t>445070636</t>
  </si>
  <si>
    <t>445070637</t>
  </si>
  <si>
    <t>445070690</t>
  </si>
  <si>
    <t>445070691</t>
  </si>
  <si>
    <t>445070692</t>
  </si>
  <si>
    <t>445070693</t>
  </si>
  <si>
    <t>445070694</t>
  </si>
  <si>
    <t>445070695</t>
  </si>
  <si>
    <t>445070704</t>
  </si>
  <si>
    <t>445070705</t>
  </si>
  <si>
    <t>445070706</t>
  </si>
  <si>
    <t>445070707</t>
  </si>
  <si>
    <t>445071014</t>
  </si>
  <si>
    <t>445071015</t>
  </si>
  <si>
    <t>445072046</t>
  </si>
  <si>
    <t>445072047</t>
  </si>
  <si>
    <t>445072048</t>
  </si>
  <si>
    <t>445072049</t>
  </si>
  <si>
    <t>445072054</t>
  </si>
  <si>
    <t>445072055</t>
  </si>
  <si>
    <t>445072058</t>
  </si>
  <si>
    <t>445072059</t>
  </si>
  <si>
    <t>445072062</t>
  </si>
  <si>
    <t>445072063</t>
  </si>
  <si>
    <t>445072066</t>
  </si>
  <si>
    <t>445072067</t>
  </si>
  <si>
    <t>445072068</t>
  </si>
  <si>
    <t>445072069</t>
  </si>
  <si>
    <t>445072072</t>
  </si>
  <si>
    <t>445072073</t>
  </si>
  <si>
    <t>445072100</t>
  </si>
  <si>
    <t>445072101</t>
  </si>
  <si>
    <t>445072104</t>
  </si>
  <si>
    <t>445072105</t>
  </si>
  <si>
    <t>445072110</t>
  </si>
  <si>
    <t>445072111</t>
  </si>
  <si>
    <t>445072114</t>
  </si>
  <si>
    <t>445072115</t>
  </si>
  <si>
    <t>445072118</t>
  </si>
  <si>
    <t>445072119</t>
  </si>
  <si>
    <t>FW EURUSD 02/01/2019 - EUR</t>
  </si>
  <si>
    <t>445072278</t>
  </si>
  <si>
    <t>FW EURUSD 02/01/2019 - USD</t>
  </si>
  <si>
    <t>445072279</t>
  </si>
  <si>
    <t>FW USDJPY 29/05/2019 - JPY</t>
  </si>
  <si>
    <t>445072502</t>
  </si>
  <si>
    <t>FW USDJPY 29/05/2019 - USD</t>
  </si>
  <si>
    <t>445072503</t>
  </si>
  <si>
    <t>445072504</t>
  </si>
  <si>
    <t>445072505</t>
  </si>
  <si>
    <t>445072506</t>
  </si>
  <si>
    <t>445072507</t>
  </si>
  <si>
    <t>445072508</t>
  </si>
  <si>
    <t>445072509</t>
  </si>
  <si>
    <t>445072510</t>
  </si>
  <si>
    <t>445072511</t>
  </si>
  <si>
    <t>445072512</t>
  </si>
  <si>
    <t>445072513</t>
  </si>
  <si>
    <t>445072514</t>
  </si>
  <si>
    <t>445072515</t>
  </si>
  <si>
    <t>445072516</t>
  </si>
  <si>
    <t>445072517</t>
  </si>
  <si>
    <t>445072538</t>
  </si>
  <si>
    <t>445072539</t>
  </si>
  <si>
    <t>445072540</t>
  </si>
  <si>
    <t>445072541</t>
  </si>
  <si>
    <t>445072542</t>
  </si>
  <si>
    <t>445072543</t>
  </si>
  <si>
    <t>445072544</t>
  </si>
  <si>
    <t>445072545</t>
  </si>
  <si>
    <t>445072546</t>
  </si>
  <si>
    <t>445072547</t>
  </si>
  <si>
    <t>445072564</t>
  </si>
  <si>
    <t>445072565</t>
  </si>
  <si>
    <t>445072572</t>
  </si>
  <si>
    <t>445072573</t>
  </si>
  <si>
    <t>445072706</t>
  </si>
  <si>
    <t>445072707</t>
  </si>
  <si>
    <t>אפריל נדלן אגח ב נשר</t>
  </si>
  <si>
    <t>1127273</t>
  </si>
  <si>
    <t>אשראי</t>
  </si>
  <si>
    <t>24/03/2013</t>
  </si>
  <si>
    <t>חוב מובנה IDE</t>
  </si>
  <si>
    <t>2080200</t>
  </si>
  <si>
    <t>06/12/2017</t>
  </si>
  <si>
    <t>Swapped Rabobk T1 30/06/2019</t>
  </si>
  <si>
    <t>XS0491856349</t>
  </si>
  <si>
    <t>23/02/2010</t>
  </si>
  <si>
    <t>GLC CLO BBB</t>
  </si>
  <si>
    <t>USG39375AG82</t>
  </si>
  <si>
    <t>20/12/2006</t>
  </si>
  <si>
    <t>Crystal 2</t>
  </si>
  <si>
    <t>CRYSTA2 KY E</t>
  </si>
  <si>
    <t>28/12/2006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</si>
  <si>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</si>
  <si>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</si>
  <si>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</si>
  <si>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</si>
  <si>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משכנתאות עמיתים סל צמוד</t>
  </si>
  <si>
    <t>333460100</t>
  </si>
  <si>
    <t>AA+</t>
  </si>
  <si>
    <t>01/03/2018</t>
  </si>
  <si>
    <t>הלוואות משכנתא בטוחה פרטית צמוד משתתף</t>
  </si>
  <si>
    <t>888888600</t>
  </si>
  <si>
    <t>משכנתאות עמיתים סל שקלי</t>
  </si>
  <si>
    <t>333460004</t>
  </si>
  <si>
    <t>הלוואות משכנתא בטוחה פרטית שקל משתתף</t>
  </si>
  <si>
    <t>888888603</t>
  </si>
  <si>
    <t>בנק ירושלים פריים</t>
  </si>
  <si>
    <t>2080261</t>
  </si>
  <si>
    <t>31/01/2018</t>
  </si>
  <si>
    <t>בנק ירושלים לא צמוד משתנה 12</t>
  </si>
  <si>
    <t>2080262</t>
  </si>
  <si>
    <t>בנק ירושלים לא צמוד משתנה 60</t>
  </si>
  <si>
    <t>2080263</t>
  </si>
  <si>
    <t>בנק ירושלים לא צמוד קבועה</t>
  </si>
  <si>
    <t>2080264</t>
  </si>
  <si>
    <t>בנק ירושלים צמוד מדד משתנה 60</t>
  </si>
  <si>
    <t>2080227</t>
  </si>
  <si>
    <t>בנק ירושלים צמוד מדד משתנה 12</t>
  </si>
  <si>
    <t>2080265</t>
  </si>
  <si>
    <t>בנק ירושלים צמוד מדד משתנה 30</t>
  </si>
  <si>
    <t>2080266</t>
  </si>
  <si>
    <t>בנק ירושלים צמוד מדד קבועה</t>
  </si>
  <si>
    <t>2080267</t>
  </si>
  <si>
    <t>הלוואות משכנתא בטוחה פרטית צמוד מטח משתתף</t>
  </si>
  <si>
    <t>999999664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</si>
  <si>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</si>
  <si>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</si>
  <si>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</si>
  <si>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</si>
  <si>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</si>
  <si>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</si>
  <si>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</si>
  <si>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הלוואה לגורם 46</t>
  </si>
  <si>
    <t>999999529</t>
  </si>
  <si>
    <t>הלוואה לגורם 70</t>
  </si>
  <si>
    <t>כן</t>
  </si>
  <si>
    <t>2060150</t>
  </si>
  <si>
    <t>512705153</t>
  </si>
  <si>
    <t>06/03/2013</t>
  </si>
  <si>
    <t>2060151</t>
  </si>
  <si>
    <t>הלוואה לגורם 89</t>
  </si>
  <si>
    <t>20701371</t>
  </si>
  <si>
    <t>511153629</t>
  </si>
  <si>
    <t>30/12/2014</t>
  </si>
  <si>
    <t>20701372</t>
  </si>
  <si>
    <t>סה"כ מובטחות בבטחונות אחרים</t>
  </si>
  <si>
    <t>הלוואה לגורם 100</t>
  </si>
  <si>
    <t>20701426</t>
  </si>
  <si>
    <t>514566009</t>
  </si>
  <si>
    <t>01/10/2015</t>
  </si>
  <si>
    <t>20701503</t>
  </si>
  <si>
    <t>18/11/2015</t>
  </si>
  <si>
    <t>2070208</t>
  </si>
  <si>
    <t>24/08/2016</t>
  </si>
  <si>
    <t>2070209</t>
  </si>
  <si>
    <t>2070218</t>
  </si>
  <si>
    <t>2070219</t>
  </si>
  <si>
    <t>2070243</t>
  </si>
  <si>
    <t>14/12/2016</t>
  </si>
  <si>
    <t>2070244</t>
  </si>
  <si>
    <t>2070278</t>
  </si>
  <si>
    <t>14/06/2017</t>
  </si>
  <si>
    <t>2070279</t>
  </si>
  <si>
    <t>הלוואה לגורם 120</t>
  </si>
  <si>
    <t>2070287</t>
  </si>
  <si>
    <t>02/08/2017</t>
  </si>
  <si>
    <t>2070288</t>
  </si>
  <si>
    <t>הלוואה לגורם 123</t>
  </si>
  <si>
    <t>2080184</t>
  </si>
  <si>
    <t>515642528</t>
  </si>
  <si>
    <t>הלוואה לגורם 124</t>
  </si>
  <si>
    <t>2070306</t>
  </si>
  <si>
    <t>26/09/2017</t>
  </si>
  <si>
    <t>הלוואה לגורם 125</t>
  </si>
  <si>
    <t>2080198</t>
  </si>
  <si>
    <t>500250006</t>
  </si>
  <si>
    <t>26/11/2017</t>
  </si>
  <si>
    <t>2080202</t>
  </si>
  <si>
    <t>2080203</t>
  </si>
  <si>
    <t>הלוואה לגורם 126</t>
  </si>
  <si>
    <t>2080214</t>
  </si>
  <si>
    <t>514495852</t>
  </si>
  <si>
    <t>2080215</t>
  </si>
  <si>
    <t>2080216</t>
  </si>
  <si>
    <t>2080210</t>
  </si>
  <si>
    <t>20/12/2017</t>
  </si>
  <si>
    <t>2080218</t>
  </si>
  <si>
    <t>23/01/2018</t>
  </si>
  <si>
    <t>2080226</t>
  </si>
  <si>
    <t>2080269</t>
  </si>
  <si>
    <t>18/03/2018</t>
  </si>
  <si>
    <t>הלוואה לגורם 129</t>
  </si>
  <si>
    <t>20802360</t>
  </si>
  <si>
    <t>550237937</t>
  </si>
  <si>
    <t>29/03/2018</t>
  </si>
  <si>
    <t>הלוואה לגורם 130</t>
  </si>
  <si>
    <t>20802370</t>
  </si>
  <si>
    <t>550237945</t>
  </si>
  <si>
    <t>הלוואה לגורם 132</t>
  </si>
  <si>
    <t>20802380</t>
  </si>
  <si>
    <t>550243521</t>
  </si>
  <si>
    <t>הלוואה לגורם 131</t>
  </si>
  <si>
    <t>20802390</t>
  </si>
  <si>
    <t>550277917</t>
  </si>
  <si>
    <t>2080272</t>
  </si>
  <si>
    <t>14/06/2018</t>
  </si>
  <si>
    <t>2080274</t>
  </si>
  <si>
    <t>11/07/2018</t>
  </si>
  <si>
    <t>2080273</t>
  </si>
  <si>
    <t>20802402</t>
  </si>
  <si>
    <t>2080288</t>
  </si>
  <si>
    <t>21/08/2018</t>
  </si>
  <si>
    <t>20802404</t>
  </si>
  <si>
    <t>29/08/2018</t>
  </si>
  <si>
    <t>2080303</t>
  </si>
  <si>
    <t>04/10/2018</t>
  </si>
  <si>
    <t>הלוואה לגורם 134</t>
  </si>
  <si>
    <t>20802730</t>
  </si>
  <si>
    <t>540279379</t>
  </si>
  <si>
    <t>28/06/2018</t>
  </si>
  <si>
    <t>הלוואה לגורם 135</t>
  </si>
  <si>
    <t>20802732</t>
  </si>
  <si>
    <t>550237333</t>
  </si>
  <si>
    <t>20802734</t>
  </si>
  <si>
    <t>20802736</t>
  </si>
  <si>
    <t>20802361</t>
  </si>
  <si>
    <t>20802371</t>
  </si>
  <si>
    <t>20802381</t>
  </si>
  <si>
    <t>20802393</t>
  </si>
  <si>
    <t>2080308</t>
  </si>
  <si>
    <t>20802742</t>
  </si>
  <si>
    <t>20802743</t>
  </si>
  <si>
    <t>הלוואה לגורם 51</t>
  </si>
  <si>
    <t>20701432</t>
  </si>
  <si>
    <t>513846667</t>
  </si>
  <si>
    <t>Baa2 IL</t>
  </si>
  <si>
    <t>הלוואה לגורם 63</t>
  </si>
  <si>
    <t>20701505</t>
  </si>
  <si>
    <t>513926857</t>
  </si>
  <si>
    <t>הלוואה לגורם 133</t>
  </si>
  <si>
    <t>20802351</t>
  </si>
  <si>
    <t>550277735</t>
  </si>
  <si>
    <t>הלוואה לגורם 154</t>
  </si>
  <si>
    <t>2080322</t>
  </si>
  <si>
    <t>515654267</t>
  </si>
  <si>
    <t>30/11/2018</t>
  </si>
  <si>
    <t>הלוואה לגורם 99</t>
  </si>
  <si>
    <t>20702018</t>
  </si>
  <si>
    <t>514652312</t>
  </si>
  <si>
    <t>2080326</t>
  </si>
  <si>
    <t>2080329</t>
  </si>
  <si>
    <t>23/12/2018</t>
  </si>
  <si>
    <t>20802746</t>
  </si>
  <si>
    <t>30/12/2018</t>
  </si>
  <si>
    <t>20802747</t>
  </si>
  <si>
    <t>הלוואה לגורם 41</t>
  </si>
  <si>
    <t>999999767</t>
  </si>
  <si>
    <t>512542721</t>
  </si>
  <si>
    <t>12/04/2011</t>
  </si>
  <si>
    <t>הלוואה לגורם 42</t>
  </si>
  <si>
    <t>999999813</t>
  </si>
  <si>
    <t>512194168</t>
  </si>
  <si>
    <t>05/10/2011</t>
  </si>
  <si>
    <t>הלוואה לגורם 53</t>
  </si>
  <si>
    <t>999999532</t>
  </si>
  <si>
    <t>511826877</t>
  </si>
  <si>
    <t>11/07/2012</t>
  </si>
  <si>
    <t>הלוואה לגורם 54</t>
  </si>
  <si>
    <t>999999869</t>
  </si>
  <si>
    <t>513184192</t>
  </si>
  <si>
    <t>30/09/2007</t>
  </si>
  <si>
    <t>הלוואה לגורם 75</t>
  </si>
  <si>
    <t>207013300</t>
  </si>
  <si>
    <t>514389618</t>
  </si>
  <si>
    <t>11/02/2013</t>
  </si>
  <si>
    <t>207013301</t>
  </si>
  <si>
    <t>514389444</t>
  </si>
  <si>
    <t>207013302</t>
  </si>
  <si>
    <t>18/03/2013</t>
  </si>
  <si>
    <t>207013304</t>
  </si>
  <si>
    <t>24/04/2013</t>
  </si>
  <si>
    <t>207013305</t>
  </si>
  <si>
    <t>25/04/2013</t>
  </si>
  <si>
    <t>207013310</t>
  </si>
  <si>
    <t>03/06/2013</t>
  </si>
  <si>
    <t>הלוואה לגורם 76</t>
  </si>
  <si>
    <t>207013303</t>
  </si>
  <si>
    <t>550242382</t>
  </si>
  <si>
    <t>17/06/2013</t>
  </si>
  <si>
    <t>הלוואה לגורם 37</t>
  </si>
  <si>
    <t>207013318</t>
  </si>
  <si>
    <t>513245225</t>
  </si>
  <si>
    <t>17/04/2011</t>
  </si>
  <si>
    <t>207013319</t>
  </si>
  <si>
    <t>27/07/2011</t>
  </si>
  <si>
    <t>207013320</t>
  </si>
  <si>
    <t>15/01/2012</t>
  </si>
  <si>
    <t>207013321</t>
  </si>
  <si>
    <t>30/01/2012</t>
  </si>
  <si>
    <t>207013317</t>
  </si>
  <si>
    <t>02/02/2011</t>
  </si>
  <si>
    <t>207013323</t>
  </si>
  <si>
    <t>207013324</t>
  </si>
  <si>
    <t>25/06/2013</t>
  </si>
  <si>
    <t>207013322</t>
  </si>
  <si>
    <t>207013325</t>
  </si>
  <si>
    <t>03/07/2013</t>
  </si>
  <si>
    <t>207013327</t>
  </si>
  <si>
    <t>26/08/2013</t>
  </si>
  <si>
    <t>הלוואה לגורם 77</t>
  </si>
  <si>
    <t>207013328</t>
  </si>
  <si>
    <t>514255678</t>
  </si>
  <si>
    <t>207013348</t>
  </si>
  <si>
    <t>08/10/2013</t>
  </si>
  <si>
    <t>הלוואה לגורם 81</t>
  </si>
  <si>
    <t>207013391</t>
  </si>
  <si>
    <t>17/10/2013</t>
  </si>
  <si>
    <t>207013392</t>
  </si>
  <si>
    <t>207013393</t>
  </si>
  <si>
    <t>20/10/2013</t>
  </si>
  <si>
    <t>207013394</t>
  </si>
  <si>
    <t>207013396</t>
  </si>
  <si>
    <t>23/10/2013</t>
  </si>
  <si>
    <t>207013397</t>
  </si>
  <si>
    <t>הלוואה לגורם 36</t>
  </si>
  <si>
    <t>207013398</t>
  </si>
  <si>
    <t>513326439</t>
  </si>
  <si>
    <t>24/10/2013</t>
  </si>
  <si>
    <t>207013401</t>
  </si>
  <si>
    <t>207013410</t>
  </si>
  <si>
    <t>06/11/2013</t>
  </si>
  <si>
    <t>207013411</t>
  </si>
  <si>
    <t>207013412</t>
  </si>
  <si>
    <t>207013413</t>
  </si>
  <si>
    <t>207013414</t>
  </si>
  <si>
    <t>207013415</t>
  </si>
  <si>
    <t>207013416</t>
  </si>
  <si>
    <t>207013417</t>
  </si>
  <si>
    <t>207013418</t>
  </si>
  <si>
    <t>207013419</t>
  </si>
  <si>
    <t>207013420</t>
  </si>
  <si>
    <t>207013421</t>
  </si>
  <si>
    <t>207013423</t>
  </si>
  <si>
    <t>27/01/2011</t>
  </si>
  <si>
    <t>207013424</t>
  </si>
  <si>
    <t>17/11/2013</t>
  </si>
  <si>
    <t>207013425</t>
  </si>
  <si>
    <t>207013426</t>
  </si>
  <si>
    <t>207013427</t>
  </si>
  <si>
    <t>207013428</t>
  </si>
  <si>
    <t>207013429</t>
  </si>
  <si>
    <t>207013430</t>
  </si>
  <si>
    <t>207013431</t>
  </si>
  <si>
    <t>207013432</t>
  </si>
  <si>
    <t>207013433</t>
  </si>
  <si>
    <t>207013434</t>
  </si>
  <si>
    <t>207013435</t>
  </si>
  <si>
    <t>207013436</t>
  </si>
  <si>
    <t>207013437</t>
  </si>
  <si>
    <t>207013438</t>
  </si>
  <si>
    <t>207013439</t>
  </si>
  <si>
    <t>207013440</t>
  </si>
  <si>
    <t>207013441</t>
  </si>
  <si>
    <t>207013442</t>
  </si>
  <si>
    <t>207013443</t>
  </si>
  <si>
    <t>207013445</t>
  </si>
  <si>
    <t>26/11/2013</t>
  </si>
  <si>
    <t>207013457</t>
  </si>
  <si>
    <t>22/12/2013</t>
  </si>
  <si>
    <t>207013349</t>
  </si>
  <si>
    <t>26/01/2014</t>
  </si>
  <si>
    <t>207013350</t>
  </si>
  <si>
    <t>207013351</t>
  </si>
  <si>
    <t>27/01/2014</t>
  </si>
  <si>
    <t>207013478</t>
  </si>
  <si>
    <t>26/02/2014</t>
  </si>
  <si>
    <t>207013482</t>
  </si>
  <si>
    <t>04/03/2014</t>
  </si>
  <si>
    <t>207013483</t>
  </si>
  <si>
    <t>207013492</t>
  </si>
  <si>
    <t>27/03/2014</t>
  </si>
  <si>
    <t>207013491</t>
  </si>
  <si>
    <t>23/04/2012</t>
  </si>
  <si>
    <t>207013493</t>
  </si>
  <si>
    <t>31/03/2014</t>
  </si>
  <si>
    <t>הלוואה לגורם 84</t>
  </si>
  <si>
    <t>207013502</t>
  </si>
  <si>
    <t>520038902</t>
  </si>
  <si>
    <t>A-</t>
  </si>
  <si>
    <t>13/04/2014</t>
  </si>
  <si>
    <t>207013503</t>
  </si>
  <si>
    <t>207013504</t>
  </si>
  <si>
    <t>207013507</t>
  </si>
  <si>
    <t>28/05/2014</t>
  </si>
  <si>
    <t>207013511</t>
  </si>
  <si>
    <t>25/06/2014</t>
  </si>
  <si>
    <t>הלוואה לגורם 83</t>
  </si>
  <si>
    <t>207013513</t>
  </si>
  <si>
    <t>513862649</t>
  </si>
  <si>
    <t>31/12/2016</t>
  </si>
  <si>
    <t>207013517</t>
  </si>
  <si>
    <t>16/07/2014</t>
  </si>
  <si>
    <t>207013518</t>
  </si>
  <si>
    <t>207013520</t>
  </si>
  <si>
    <t>207013526</t>
  </si>
  <si>
    <t>207013530</t>
  </si>
  <si>
    <t>29/09/2014</t>
  </si>
  <si>
    <t>הלוואה לגורם 90</t>
  </si>
  <si>
    <t>207013541</t>
  </si>
  <si>
    <t>513645150</t>
  </si>
  <si>
    <t>הלוואה לגורם 91</t>
  </si>
  <si>
    <t>207013546</t>
  </si>
  <si>
    <t>511590275</t>
  </si>
  <si>
    <t>20701362</t>
  </si>
  <si>
    <t>20701363</t>
  </si>
  <si>
    <t>20701375</t>
  </si>
  <si>
    <t>11/01/2015</t>
  </si>
  <si>
    <t>20701377</t>
  </si>
  <si>
    <t>25/01/2015</t>
  </si>
  <si>
    <t>20701378</t>
  </si>
  <si>
    <t>20701379</t>
  </si>
  <si>
    <t>29/01/2015</t>
  </si>
  <si>
    <t>הלוואה לגורם 93</t>
  </si>
  <si>
    <t>20701381</t>
  </si>
  <si>
    <t>510791270</t>
  </si>
  <si>
    <t>הלוואה לגורם 94</t>
  </si>
  <si>
    <t>20701382</t>
  </si>
  <si>
    <t>550225650</t>
  </si>
  <si>
    <t>20701383</t>
  </si>
  <si>
    <t>20701384</t>
  </si>
  <si>
    <t>24/02/2015</t>
  </si>
  <si>
    <t>20701385</t>
  </si>
  <si>
    <t>הלוואה לגורם 92</t>
  </si>
  <si>
    <t>20701386</t>
  </si>
  <si>
    <t>513933598</t>
  </si>
  <si>
    <t>02/05/2013</t>
  </si>
  <si>
    <t>20701387</t>
  </si>
  <si>
    <t>27/05/2013</t>
  </si>
  <si>
    <t>20701388</t>
  </si>
  <si>
    <t>17/07/2013</t>
  </si>
  <si>
    <t>20701389</t>
  </si>
  <si>
    <t>08/08/2013</t>
  </si>
  <si>
    <t>20701390</t>
  </si>
  <si>
    <t>20701391</t>
  </si>
  <si>
    <t>18/03/2014</t>
  </si>
  <si>
    <t>20701392</t>
  </si>
  <si>
    <t>28/12/2014</t>
  </si>
  <si>
    <t>20701398</t>
  </si>
  <si>
    <t>25/03/2015</t>
  </si>
  <si>
    <t>20701399</t>
  </si>
  <si>
    <t>20701407</t>
  </si>
  <si>
    <t>20701411</t>
  </si>
  <si>
    <t>20701409</t>
  </si>
  <si>
    <t>11/06/2015</t>
  </si>
  <si>
    <t>הלוואה לגורם 38</t>
  </si>
  <si>
    <t>20701331</t>
  </si>
  <si>
    <t>20701421</t>
  </si>
  <si>
    <t>20701422</t>
  </si>
  <si>
    <t>הלוואה לגורם 97</t>
  </si>
  <si>
    <t>2070150</t>
  </si>
  <si>
    <t>514116359</t>
  </si>
  <si>
    <t>26/08/2015</t>
  </si>
  <si>
    <t>20701429</t>
  </si>
  <si>
    <t>20701430</t>
  </si>
  <si>
    <t>10/09/2015</t>
  </si>
  <si>
    <t>2070153</t>
  </si>
  <si>
    <t>17/09/2015</t>
  </si>
  <si>
    <t>20701504</t>
  </si>
  <si>
    <t>24/11/2015</t>
  </si>
  <si>
    <t>2070162</t>
  </si>
  <si>
    <t>2070169</t>
  </si>
  <si>
    <t>23/12/2015</t>
  </si>
  <si>
    <t>2070170</t>
  </si>
  <si>
    <t>הלוואה לגורם 101</t>
  </si>
  <si>
    <t>2070177</t>
  </si>
  <si>
    <t>514357060</t>
  </si>
  <si>
    <t>01/02/2016</t>
  </si>
  <si>
    <t>2070181</t>
  </si>
  <si>
    <t>2070198</t>
  </si>
  <si>
    <t>2070200</t>
  </si>
  <si>
    <t>12/07/2016</t>
  </si>
  <si>
    <t>2070207</t>
  </si>
  <si>
    <t>2070212</t>
  </si>
  <si>
    <t>הלוואה לגורם 113</t>
  </si>
  <si>
    <t>8261018</t>
  </si>
  <si>
    <t>19/05/2009</t>
  </si>
  <si>
    <t>8261026</t>
  </si>
  <si>
    <t>8261034</t>
  </si>
  <si>
    <t>8261042</t>
  </si>
  <si>
    <t>8261059</t>
  </si>
  <si>
    <t>8261067</t>
  </si>
  <si>
    <t>8261075</t>
  </si>
  <si>
    <t>8261083</t>
  </si>
  <si>
    <t>8261091</t>
  </si>
  <si>
    <t>8261109</t>
  </si>
  <si>
    <t>8261117</t>
  </si>
  <si>
    <t>8261125</t>
  </si>
  <si>
    <t>8261133</t>
  </si>
  <si>
    <t>8261141</t>
  </si>
  <si>
    <t>8261158</t>
  </si>
  <si>
    <t>8261166</t>
  </si>
  <si>
    <t>8261174</t>
  </si>
  <si>
    <t>8261182</t>
  </si>
  <si>
    <t>8261190</t>
  </si>
  <si>
    <t>207013329</t>
  </si>
  <si>
    <t>02/09/2013</t>
  </si>
  <si>
    <t>207013330</t>
  </si>
  <si>
    <t>207013331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</si>
  <si>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</si>
  <si>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</si>
  <si>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</si>
  <si>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</si>
  <si>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</si>
  <si>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</si>
  <si>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</si>
  <si>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207013339</t>
  </si>
  <si>
    <t>207013340</t>
  </si>
  <si>
    <t>207013341</t>
  </si>
  <si>
    <t>207013342</t>
  </si>
  <si>
    <t>207013343</t>
  </si>
  <si>
    <t>207013344</t>
  </si>
  <si>
    <t>207013345</t>
  </si>
  <si>
    <t>207013346</t>
  </si>
  <si>
    <t>207013347</t>
  </si>
  <si>
    <t>2070239</t>
  </si>
  <si>
    <t>הלוואה לגורם 116</t>
  </si>
  <si>
    <t>20702591</t>
  </si>
  <si>
    <t>513568139</t>
  </si>
  <si>
    <t>06/02/2017</t>
  </si>
  <si>
    <t>הלוואה לגורם 117</t>
  </si>
  <si>
    <t>20702601</t>
  </si>
  <si>
    <t>550242051</t>
  </si>
  <si>
    <t>20702399</t>
  </si>
  <si>
    <t>09/03/2017</t>
  </si>
  <si>
    <t>20702400</t>
  </si>
  <si>
    <t>2070286</t>
  </si>
  <si>
    <t>2070290</t>
  </si>
  <si>
    <t>512732140</t>
  </si>
  <si>
    <t>2070291</t>
  </si>
  <si>
    <t>512728932</t>
  </si>
  <si>
    <t>2070295</t>
  </si>
  <si>
    <t>04/09/2017</t>
  </si>
  <si>
    <t>2070296</t>
  </si>
  <si>
    <t>20702401</t>
  </si>
  <si>
    <t>11/09/2017</t>
  </si>
  <si>
    <t>2080206</t>
  </si>
  <si>
    <t>2080212</t>
  </si>
  <si>
    <t>2080213</t>
  </si>
  <si>
    <t>2080225</t>
  </si>
  <si>
    <t>2080268</t>
  </si>
  <si>
    <t>2080232</t>
  </si>
  <si>
    <t>12/03/2018</t>
  </si>
  <si>
    <t>2080233</t>
  </si>
  <si>
    <t>20802366</t>
  </si>
  <si>
    <t>20802377</t>
  </si>
  <si>
    <t>20802388</t>
  </si>
  <si>
    <t>20802399</t>
  </si>
  <si>
    <t>20802355</t>
  </si>
  <si>
    <t>30/03/2018</t>
  </si>
  <si>
    <t>20802367</t>
  </si>
  <si>
    <t>20802378</t>
  </si>
  <si>
    <t>20802401</t>
  </si>
  <si>
    <t>20802391</t>
  </si>
  <si>
    <t>12/08/2018</t>
  </si>
  <si>
    <t>20802392</t>
  </si>
  <si>
    <t>2080240</t>
  </si>
  <si>
    <t>20802403</t>
  </si>
  <si>
    <t>הלוואה לגורם 150</t>
  </si>
  <si>
    <t>90113001</t>
  </si>
  <si>
    <t>514961853</t>
  </si>
  <si>
    <t>20802356</t>
  </si>
  <si>
    <t>2080328</t>
  </si>
  <si>
    <t>הלוואה לגורם 96</t>
  </si>
  <si>
    <t>20701413</t>
  </si>
  <si>
    <t>22/06/2015</t>
  </si>
  <si>
    <t>הלוואה לגורם 45</t>
  </si>
  <si>
    <t>20701419</t>
  </si>
  <si>
    <t>513838326</t>
  </si>
  <si>
    <t>20701427</t>
  </si>
  <si>
    <t>25/10/2015</t>
  </si>
  <si>
    <t>2070210</t>
  </si>
  <si>
    <t>2070220</t>
  </si>
  <si>
    <t>2070245</t>
  </si>
  <si>
    <t>2070251</t>
  </si>
  <si>
    <t>2070270</t>
  </si>
  <si>
    <t>2080034</t>
  </si>
  <si>
    <t>2070280</t>
  </si>
  <si>
    <t>2080177</t>
  </si>
  <si>
    <t>2070304</t>
  </si>
  <si>
    <t>18/09/2017</t>
  </si>
  <si>
    <t>2080204</t>
  </si>
  <si>
    <t>2080223</t>
  </si>
  <si>
    <t>28/12/2017</t>
  </si>
  <si>
    <t>207013246</t>
  </si>
  <si>
    <t>20/02/2013</t>
  </si>
  <si>
    <t>2080279</t>
  </si>
  <si>
    <t>הלוואה לגורם 119</t>
  </si>
  <si>
    <t>2080281</t>
  </si>
  <si>
    <t>514700608</t>
  </si>
  <si>
    <t>20/07/2018</t>
  </si>
  <si>
    <t>2080306</t>
  </si>
  <si>
    <t>2080307</t>
  </si>
  <si>
    <t>2080311</t>
  </si>
  <si>
    <t>2080318</t>
  </si>
  <si>
    <t>2080327</t>
  </si>
  <si>
    <t>99999844</t>
  </si>
  <si>
    <t>20/05/2012</t>
  </si>
  <si>
    <t>99999845</t>
  </si>
  <si>
    <t>2070252</t>
  </si>
  <si>
    <t>2070271</t>
  </si>
  <si>
    <t>2070305</t>
  </si>
  <si>
    <t>2080224</t>
  </si>
  <si>
    <t>2080277</t>
  </si>
  <si>
    <t>25/06/2018</t>
  </si>
  <si>
    <t>הלוואה לגורם 107</t>
  </si>
  <si>
    <t>999999657</t>
  </si>
  <si>
    <t>30/06/2016</t>
  </si>
  <si>
    <t>999999659</t>
  </si>
  <si>
    <t>99999965</t>
  </si>
  <si>
    <t>13/09/2016</t>
  </si>
  <si>
    <t>999999663</t>
  </si>
  <si>
    <t>2080075</t>
  </si>
  <si>
    <t>18/05/2017</t>
  </si>
  <si>
    <t>הלוואות משכנתא בטוחה מסחרית צמוד משתתף</t>
  </si>
  <si>
    <t>999999676</t>
  </si>
  <si>
    <t>25/09/2018</t>
  </si>
  <si>
    <t>הלוואות משכנתא בטוחה מסחרית שקל משתתף</t>
  </si>
  <si>
    <t>999999681</t>
  </si>
  <si>
    <t>סה"כ הלוואות בחו"ל:</t>
  </si>
  <si>
    <t>הלוואה לגורם 112</t>
  </si>
  <si>
    <t>2070231</t>
  </si>
  <si>
    <t>הלוואה לגורם 115</t>
  </si>
  <si>
    <t>2070240</t>
  </si>
  <si>
    <t>2070241</t>
  </si>
  <si>
    <t>2070242</t>
  </si>
  <si>
    <t>2070255</t>
  </si>
  <si>
    <t>09/01/2017</t>
  </si>
  <si>
    <t>2070256</t>
  </si>
  <si>
    <t>2070266</t>
  </si>
  <si>
    <t>2070267</t>
  </si>
  <si>
    <t>20702660</t>
  </si>
  <si>
    <t>13/03/2017</t>
  </si>
  <si>
    <t>20702670</t>
  </si>
  <si>
    <t>2070273</t>
  </si>
  <si>
    <t>2070274</t>
  </si>
  <si>
    <t>2080117</t>
  </si>
  <si>
    <t>06/06/2017</t>
  </si>
  <si>
    <t>2080118</t>
  </si>
  <si>
    <t>2080175</t>
  </si>
  <si>
    <t>19/06/2017</t>
  </si>
  <si>
    <t>2080181</t>
  </si>
  <si>
    <t>2070282</t>
  </si>
  <si>
    <t>2070283</t>
  </si>
  <si>
    <t>2070297</t>
  </si>
  <si>
    <t>06/09/2017</t>
  </si>
  <si>
    <t>2070298</t>
  </si>
  <si>
    <t>2080191</t>
  </si>
  <si>
    <t>26/10/2017</t>
  </si>
  <si>
    <t>2080192</t>
  </si>
  <si>
    <t>הלוואה לגורם 128</t>
  </si>
  <si>
    <t>2080196</t>
  </si>
  <si>
    <t>22/11/2017</t>
  </si>
  <si>
    <t>2080199</t>
  </si>
  <si>
    <t>27/11/2017</t>
  </si>
  <si>
    <t>2080201</t>
  </si>
  <si>
    <t>2080255</t>
  </si>
  <si>
    <t>09/01/2018</t>
  </si>
  <si>
    <t>2080256</t>
  </si>
  <si>
    <t>2080230</t>
  </si>
  <si>
    <t>28/02/2018</t>
  </si>
  <si>
    <t>2080231</t>
  </si>
  <si>
    <t>2080242</t>
  </si>
  <si>
    <t>25/04/2018</t>
  </si>
  <si>
    <t>2080243</t>
  </si>
  <si>
    <t>2080247</t>
  </si>
  <si>
    <t>2080248</t>
  </si>
  <si>
    <t>2080252</t>
  </si>
  <si>
    <t>20/06/2018</t>
  </si>
  <si>
    <t>הלוואה לגורם 136</t>
  </si>
  <si>
    <t>2080254</t>
  </si>
  <si>
    <t>2080285</t>
  </si>
  <si>
    <t>2080286</t>
  </si>
  <si>
    <t>הלוואה לגורם 139</t>
  </si>
  <si>
    <t>2080287</t>
  </si>
  <si>
    <t>2080292</t>
  </si>
  <si>
    <t>30/08/2018</t>
  </si>
  <si>
    <t>2080293</t>
  </si>
  <si>
    <t>הלוואה לגורם 140</t>
  </si>
  <si>
    <t>2080294</t>
  </si>
  <si>
    <t>04/09/2018</t>
  </si>
  <si>
    <t>2080295</t>
  </si>
  <si>
    <t>06/09/2018</t>
  </si>
  <si>
    <t>2080302</t>
  </si>
  <si>
    <t>01/09/2018</t>
  </si>
  <si>
    <t>2080301</t>
  </si>
  <si>
    <t>2080305</t>
  </si>
  <si>
    <t>2080310</t>
  </si>
  <si>
    <t>23/10/2018</t>
  </si>
  <si>
    <t>2080312</t>
  </si>
  <si>
    <t>2080314</t>
  </si>
  <si>
    <t>2080316</t>
  </si>
  <si>
    <t>2080317</t>
  </si>
  <si>
    <t>09/11/2018</t>
  </si>
  <si>
    <t>הלוואה לגורם 137</t>
  </si>
  <si>
    <t>2080284</t>
  </si>
  <si>
    <t>01/08/2018</t>
  </si>
  <si>
    <t>הלוואה לגורם 138</t>
  </si>
  <si>
    <t>2080289</t>
  </si>
  <si>
    <t>23/08/2018</t>
  </si>
  <si>
    <t>2080291</t>
  </si>
  <si>
    <t>2080296</t>
  </si>
  <si>
    <t>2080298</t>
  </si>
  <si>
    <t>הלוואה לגורם 151</t>
  </si>
  <si>
    <t>2080309</t>
  </si>
  <si>
    <t>18/10/2018</t>
  </si>
  <si>
    <t>2080313</t>
  </si>
  <si>
    <t>31/10/2018</t>
  </si>
  <si>
    <t>2080315</t>
  </si>
  <si>
    <t>2080320</t>
  </si>
  <si>
    <t>2080319</t>
  </si>
  <si>
    <t>2080321</t>
  </si>
  <si>
    <t>2080323</t>
  </si>
  <si>
    <t>11/12/2018</t>
  </si>
  <si>
    <t>2080324</t>
  </si>
  <si>
    <t>2080325</t>
  </si>
  <si>
    <t>2080332</t>
  </si>
  <si>
    <t>הלוואה לגורם 152</t>
  </si>
  <si>
    <t>2080330</t>
  </si>
  <si>
    <t>הלוואה לגורם 153</t>
  </si>
  <si>
    <t>2080331</t>
  </si>
  <si>
    <t>הלוואה לגורם 79</t>
  </si>
  <si>
    <t>440000102</t>
  </si>
  <si>
    <t>30/09/2013</t>
  </si>
  <si>
    <t>440000104</t>
  </si>
  <si>
    <t>440000106</t>
  </si>
  <si>
    <t>הלוואה לגורם 98</t>
  </si>
  <si>
    <t>440000227</t>
  </si>
  <si>
    <t>31/12/2015</t>
  </si>
  <si>
    <t>440000228</t>
  </si>
  <si>
    <t>440000229</t>
  </si>
  <si>
    <t>הלוואה לגורם 105</t>
  </si>
  <si>
    <t>USU0602JAG23</t>
  </si>
  <si>
    <t>10/02/2016</t>
  </si>
  <si>
    <t>USU0602JAH06</t>
  </si>
  <si>
    <t>הלוואה לגורם 106</t>
  </si>
  <si>
    <t>USU2012AAE65</t>
  </si>
  <si>
    <t>סה"כ צמוד למדד</t>
  </si>
  <si>
    <t>פק' משכן 5.02% 23/01/23</t>
  </si>
  <si>
    <t>10602403</t>
  </si>
  <si>
    <t>פק' משכן 5.20% 11/02/23</t>
  </si>
  <si>
    <t>10602412</t>
  </si>
  <si>
    <t>פק' לאומי למשכ' 5.65% 22/06/24</t>
  </si>
  <si>
    <t>10602483</t>
  </si>
  <si>
    <t>77</t>
  </si>
  <si>
    <t>פק' לאומי למשכ' 5.85% 05/07/24</t>
  </si>
  <si>
    <t>10602484</t>
  </si>
  <si>
    <t>פק' לאומי למשכ' 5.85% 08/07/24</t>
  </si>
  <si>
    <t>10602486</t>
  </si>
  <si>
    <t>פק' לאומי למשכ' 5.75% 29/07/24</t>
  </si>
  <si>
    <t>10602489</t>
  </si>
  <si>
    <t>פק' טפחות 5.90% 20/10/24</t>
  </si>
  <si>
    <t>10602496</t>
  </si>
  <si>
    <t>פק' מזרחי 2.50% 26/11/23</t>
  </si>
  <si>
    <t>133292</t>
  </si>
  <si>
    <t>פק' הבינלאומי 2.30% 27/11/23</t>
  </si>
  <si>
    <t>2070199</t>
  </si>
  <si>
    <t>פק' לאומי  0.67%  07/02/2024</t>
  </si>
  <si>
    <t>208013481</t>
  </si>
  <si>
    <t>פק' פועלים   0.67%  07/02/2024</t>
  </si>
  <si>
    <t>208013482</t>
  </si>
  <si>
    <t>33338</t>
  </si>
  <si>
    <t>פק' לאומי למשכ' 5.80% 20/07/24</t>
  </si>
  <si>
    <t>33339</t>
  </si>
  <si>
    <t>33340</t>
  </si>
  <si>
    <t>פק' טפחות 5.95% 29/03/20</t>
  </si>
  <si>
    <t>33355</t>
  </si>
  <si>
    <t>9525</t>
  </si>
  <si>
    <t>95330</t>
  </si>
  <si>
    <t>9541</t>
  </si>
  <si>
    <t>9558</t>
  </si>
  <si>
    <t>9566</t>
  </si>
  <si>
    <t>9582</t>
  </si>
  <si>
    <t>פק' דסקונט למשכ' 6.00% 05/04/20</t>
  </si>
  <si>
    <t>9632</t>
  </si>
  <si>
    <t>99991026</t>
  </si>
  <si>
    <t>99991053</t>
  </si>
  <si>
    <t>99991058</t>
  </si>
  <si>
    <t>99991059</t>
  </si>
  <si>
    <t>99991060</t>
  </si>
  <si>
    <t>99991065</t>
  </si>
  <si>
    <t>9999109</t>
  </si>
  <si>
    <t>99992148</t>
  </si>
  <si>
    <t>99992178</t>
  </si>
  <si>
    <t>פק' הפועלים 0.82% 30/08/23</t>
  </si>
  <si>
    <t>999997445</t>
  </si>
  <si>
    <t>סה"כ נקוב במט"ח</t>
  </si>
  <si>
    <t>סה"כ צמוד למט"ח</t>
  </si>
  <si>
    <t>סה"כ מקרקעין בישראל:</t>
  </si>
  <si>
    <t>סה"כ מניב</t>
  </si>
  <si>
    <t>בית מאי קומה 4 - משתתף</t>
  </si>
  <si>
    <t>חסן שוקרי 5 חיפה</t>
  </si>
  <si>
    <t>בית רובינשטיין קומה 23 - משתתף</t>
  </si>
  <si>
    <t>רח' לינקולן 20 ת"א</t>
  </si>
  <si>
    <t>בית רובינשטיין קומה 25 - משתתף</t>
  </si>
  <si>
    <t>שער העיר קומה 51 - משתתף</t>
  </si>
  <si>
    <t>ז'בוטינסקי 7 רמת גן</t>
  </si>
  <si>
    <t>בניין ECI - משתתף</t>
  </si>
  <si>
    <t>רחוב הסיבים 30, רמת סיב, פתח תקווה</t>
  </si>
  <si>
    <t>ביגבנד רמת החייל - משתתף</t>
  </si>
  <si>
    <t>רחוב הברזל 28, אזה"ת רמת החייל, תל אביב</t>
  </si>
  <si>
    <t>בית רובינשטיין קומה 24 - משתתף</t>
  </si>
  <si>
    <t>בניין HP - משתתף</t>
  </si>
  <si>
    <t>רחוב דפנה אזור התעשייה, רעננה</t>
  </si>
  <si>
    <t>מקאן אריקסון - משתתף</t>
  </si>
  <si>
    <t>רחוב ראול וולנברג 2א, תל אביב</t>
  </si>
  <si>
    <t>בית רובינשטיין קומה 26 - משתתף</t>
  </si>
  <si>
    <t>ורד גבעתיים קומה 18 - משתתף</t>
  </si>
  <si>
    <t>דרך השלום פינת שדרות רבין, גבעתיים</t>
  </si>
  <si>
    <t>ורד גבעתיים קומה 19 - משתתף</t>
  </si>
  <si>
    <t>ורד גבעתיים קומה 20 - משתתף</t>
  </si>
  <si>
    <t>שער העיר קומה 50 - משתתף</t>
  </si>
  <si>
    <t>שער העיר קומה 53 - משתתף</t>
  </si>
  <si>
    <t>פאוור סנטר נס ציונה - משתתף</t>
  </si>
  <si>
    <t>רח' הפטיש 3-5, אזור תעשיה מערבי, נס ציונה.</t>
  </si>
  <si>
    <t>בית עורק פ.ת - משתתף</t>
  </si>
  <si>
    <t>רח' הסיבים 25, פינת רח' הלשם 2, פ"ת</t>
  </si>
  <si>
    <t>בניין המשטרה - משתתף</t>
  </si>
  <si>
    <t>רחוב ראול וולנברג 10, תל אביב</t>
  </si>
  <si>
    <t>אקרשטיין - משתתף</t>
  </si>
  <si>
    <t>רח' אבא אבן ורח' המנופים, הרצליה פיתוח</t>
  </si>
  <si>
    <t>מרכז עסקים נתניה - משתתף</t>
  </si>
  <si>
    <t>אזור תעשיה ברכת חנון, צפון נתניה</t>
  </si>
  <si>
    <t>אדגר פ.ת - פרופיל אגח עד 15% מניות</t>
  </si>
  <si>
    <t>רחוב אפעל 35 פ"ת</t>
  </si>
  <si>
    <t>אדגר פ.ת - פרופיל כללי</t>
  </si>
  <si>
    <t>אדגר פ.ת - משתתף</t>
  </si>
  <si>
    <t>גבעת שאול י-ם כלכלית - משתתף</t>
  </si>
  <si>
    <t>רחוב כנפי נשרים 5ו-7 ירושלים</t>
  </si>
  <si>
    <t>גבעת שאול י-ם כלכלית - פרופיל אגח עד 15% מניות</t>
  </si>
  <si>
    <t>גבעת שאול י-ם כלכלית - פרופיל כללי</t>
  </si>
  <si>
    <t>כמעט חינם - פרופיל אגח עד 15% מניות</t>
  </si>
  <si>
    <t>הגדוד 21 נהריה</t>
  </si>
  <si>
    <t>כמעט חינם - פרופיל כללי</t>
  </si>
  <si>
    <t>כמעט חינם - משתתף</t>
  </si>
  <si>
    <t>בית משכיות הרצליה - משתתף</t>
  </si>
  <si>
    <t>רחוב משכית 25 הרצליה</t>
  </si>
  <si>
    <t>קניון נהריה - משתתף</t>
  </si>
  <si>
    <t>האירית 2 נהריה</t>
  </si>
  <si>
    <t>קניון הדר י-ם - משתתף</t>
  </si>
  <si>
    <t>פייר קניג 26 ירושלים</t>
  </si>
  <si>
    <t>קניון נהריה - פרופיל אגח עד 15% מניות</t>
  </si>
  <si>
    <t>קניון הדר י-ם - פרופיל אגח עד 15% מניות</t>
  </si>
  <si>
    <t>קניון נהריה - פרופיל כללי</t>
  </si>
  <si>
    <t>קניון הדר י-ם - פרופיל כללי</t>
  </si>
  <si>
    <t>הוד השרון - משתתף</t>
  </si>
  <si>
    <t>רחוב הנגר 24 אזור תעשייה נווה נאמן הוד השרון</t>
  </si>
  <si>
    <t>הוד השרון - פרופיל אגח עד 15% מניות</t>
  </si>
  <si>
    <t>הוד השרון - פרופיל כללי</t>
  </si>
  <si>
    <t>מגדל השחר גבעתיים - פרופיל כללי</t>
  </si>
  <si>
    <t>שפע טל 3 גבעתיים</t>
  </si>
  <si>
    <t>מגדל השחר גבעתיים - פרופיל אגח עד 15% מניות</t>
  </si>
  <si>
    <t>מגדל השחר גבעתיים - משתתף</t>
  </si>
  <si>
    <t>פארק אפק - משתתף</t>
  </si>
  <si>
    <t>רחוב העמל 7, פארק תעסוקה "אפק" ראש העין</t>
  </si>
  <si>
    <t>פארק אפק - מסלול פרופיל אגח עד 15% מניות</t>
  </si>
  <si>
    <t>פארק אפק - מסלול גמיש</t>
  </si>
  <si>
    <t>פארק אפק - מסלול פרופיל כללי</t>
  </si>
  <si>
    <t>פארק אפק - מסלול 50 ומטה לפני 2004</t>
  </si>
  <si>
    <t>איינשטיין - משתתף</t>
  </si>
  <si>
    <t>רחוב איינשטיין 5-7 תל אביב</t>
  </si>
  <si>
    <t>איינשטיין - פרופיל אגח עד 15% מניות</t>
  </si>
  <si>
    <t>איינשטיין - פרופיל כללי</t>
  </si>
  <si>
    <t>חניון שוק הפשפשים - משתתף</t>
  </si>
  <si>
    <t>רבי פנחס 4 תל אביב</t>
  </si>
  <si>
    <t>חניון שוק הפשפשים - פרופילים</t>
  </si>
  <si>
    <t>סה"כ לא מניב</t>
  </si>
  <si>
    <t>מגדל השחר כספים בנאמנות - כללי 1</t>
  </si>
  <si>
    <t>מגדל השחר כספים בנאמנות - כללי 3</t>
  </si>
  <si>
    <t>מגדל השחר כספים בנאמנות - משתתף</t>
  </si>
  <si>
    <t>מרכז מסחרי יהוד כספים בנאמנות - כללי 1</t>
  </si>
  <si>
    <t>רחוב סעדיה חתוכה פרייקט הגנים התלויים יהוד</t>
  </si>
  <si>
    <t>מרכז מסחרי יהוד כספים בנאמנות - כללי 3</t>
  </si>
  <si>
    <t>מרכז מסחרי יהוד כספים בנאמנות - משתתף</t>
  </si>
  <si>
    <t>עסקת עמק חפר - פרופילים</t>
  </si>
  <si>
    <t>עמק חפר</t>
  </si>
  <si>
    <t>עסקת עמק חפר - משתתף</t>
  </si>
  <si>
    <t>סה"כ מקרקעין בחו"ל</t>
  </si>
  <si>
    <t>ברמינגהם CR115 - משתתף</t>
  </si>
  <si>
    <t>115 Colmore Row, Birmingham</t>
  </si>
  <si>
    <t>ברמינגהם CR115 - פרופיל אגח עד 15% מניות</t>
  </si>
  <si>
    <t>ברמינגהם CR115 - פרופיל כללי</t>
  </si>
  <si>
    <t>סקוטלנד גלזגו - משתתף</t>
  </si>
  <si>
    <t>Broomielaw  150</t>
  </si>
  <si>
    <t>סקוטלנד גלזגו - פרופיל אגח עד 15% מניות</t>
  </si>
  <si>
    <t>סקוטלנד גלזגו - פרופיל כללי</t>
  </si>
  <si>
    <t>הארפר קורט (א. שיקגו) - משתתף</t>
  </si>
  <si>
    <t>Harper Court 5235  South Harper Court Chicago</t>
  </si>
  <si>
    <t>הארפר קורט (א. שיקגו) - פרופיל אגח עד 15% מניות</t>
  </si>
  <si>
    <t>הארפר קורט (א. שיקגו) - פרופיל כללי</t>
  </si>
  <si>
    <t>גלנויו - משתתף</t>
  </si>
  <si>
    <t>25 Glenbrook Road, Stamford, CT</t>
  </si>
  <si>
    <t>גלנויו - פרופיל אגח עד 15% מניות</t>
  </si>
  <si>
    <t>גלנויו - פרופיל כללי</t>
  </si>
  <si>
    <t>סווינדון - משתתף</t>
  </si>
  <si>
    <t>Wakefield House, Pipers Way, Swindon, SN3 1SA</t>
  </si>
  <si>
    <t>סווינדון - פרופיל אגח עד 15% מניות</t>
  </si>
  <si>
    <t>סווינדון - פרופיל כללי</t>
  </si>
  <si>
    <t>בישראל</t>
  </si>
  <si>
    <t>בחו"ל</t>
  </si>
  <si>
    <t>לידקום 1112911חוב לא שולם 7/09</t>
  </si>
  <si>
    <t>1115096</t>
  </si>
  <si>
    <t>לידקום אגח א חוב לא שולם 12/09</t>
  </si>
  <si>
    <t>1117548</t>
  </si>
  <si>
    <t>אמפל אמריקן אג"ח ב' חש 1/12</t>
  </si>
  <si>
    <t>1125624</t>
  </si>
  <si>
    <t>אמפל אמריקן אג"ח ב' חש 1/13</t>
  </si>
  <si>
    <t>1127679</t>
  </si>
  <si>
    <t>אמפל אמריקן אג"ח ב' חש 1/14</t>
  </si>
  <si>
    <t>1131184</t>
  </si>
  <si>
    <t>אמפל אמריקן אג"ח ב' חש 2/15</t>
  </si>
  <si>
    <t>1134394</t>
  </si>
  <si>
    <t>אמפל אגח א (הפך סחיר 11008330)</t>
  </si>
  <si>
    <t>1100833</t>
  </si>
  <si>
    <t>ישאל אמלט ה'</t>
  </si>
  <si>
    <t>1102854</t>
  </si>
  <si>
    <t>אמפל אגח ב'</t>
  </si>
  <si>
    <t>1110378</t>
  </si>
  <si>
    <t>לידקום סד א  הוסחר מ-- 1100890</t>
  </si>
  <si>
    <t>1112911</t>
  </si>
  <si>
    <t>אגל"ס לגנא שווי לפי שער</t>
  </si>
  <si>
    <t>3520046</t>
  </si>
  <si>
    <t>אגל"ס אלון חברה לדלק 22.01.2007 עמיתים הפחתת שווי</t>
  </si>
  <si>
    <t>20701423</t>
  </si>
  <si>
    <t>אגלס הום סנטר  12.2014 עמיתים</t>
  </si>
  <si>
    <t>37800388</t>
  </si>
  <si>
    <t>חבס אגח 4</t>
  </si>
  <si>
    <t>4150124</t>
  </si>
  <si>
    <t>טאו אגח להמרה סד ב</t>
  </si>
  <si>
    <t>6370068</t>
  </si>
  <si>
    <t>טאו אגח ג</t>
  </si>
  <si>
    <t>6370126</t>
  </si>
  <si>
    <t>סקורפיו א לאחר הסדר חוב</t>
  </si>
  <si>
    <t>11133988</t>
  </si>
  <si>
    <t>אמפל אמריקן אגח ג</t>
  </si>
  <si>
    <t>1120740</t>
  </si>
  <si>
    <t>קרדן אן.וי אג"ח ב חש 02.2018</t>
  </si>
  <si>
    <t>1143270</t>
  </si>
  <si>
    <t>D</t>
  </si>
  <si>
    <t>קמור אגח ח</t>
  </si>
  <si>
    <t>1320134</t>
  </si>
  <si>
    <t>קמור ח חש11/12</t>
  </si>
  <si>
    <t>1320167</t>
  </si>
  <si>
    <t>אגלס צים סדרה A 1 7.2014 - עדכון החל מ- 09.2016</t>
  </si>
  <si>
    <t>65100444</t>
  </si>
  <si>
    <t>אדגר פ.ת הכנסות לקבל - פרופיל אגח עד 15% מניות</t>
  </si>
  <si>
    <t>400000444</t>
  </si>
  <si>
    <t>גבעת שאול י-ם הכנסות לקבל כלכלית - פרופיל אגח עד</t>
  </si>
  <si>
    <t>400000460</t>
  </si>
  <si>
    <t>כמעט חינם הכנסות לקבל - פרופיל אגח עד 15% מניות</t>
  </si>
  <si>
    <t>410000447</t>
  </si>
  <si>
    <t>קניון נהריה הכנסות לקבל - פרופיל אגח עד 15% מניות</t>
  </si>
  <si>
    <t>410000455</t>
  </si>
  <si>
    <t>קניון הדר י-ם הכנסות לקבל - פרופיל אגח עד 15% מני</t>
  </si>
  <si>
    <t>410000459</t>
  </si>
  <si>
    <t>אדגר פ.ת הכנסות לקבל - פרופיל כללי</t>
  </si>
  <si>
    <t>400000445</t>
  </si>
  <si>
    <t>גבעת שאול י-ם הכנסות לקבל כלכלית - פרופיל כללי</t>
  </si>
  <si>
    <t>400000459</t>
  </si>
  <si>
    <t>כמעט חינם הכנסות לקבל - פרופיל כללי</t>
  </si>
  <si>
    <t>410000446</t>
  </si>
  <si>
    <t>קניון נהריה הכנסות לקבל - פרופיל כללי</t>
  </si>
  <si>
    <t>410000456</t>
  </si>
  <si>
    <t>קניון הדר י-ם הכנסות לקבל - פרופיל כללי</t>
  </si>
  <si>
    <t>410000460</t>
  </si>
  <si>
    <t>הוד השרון הכנסות לקבל - פרופיל אגח עד 15% מניות</t>
  </si>
  <si>
    <t>400000995</t>
  </si>
  <si>
    <t>הוד השרון הכנסות לקבל - פרופיל כללי</t>
  </si>
  <si>
    <t>400000996</t>
  </si>
  <si>
    <t>מגדל השחר גבעתיים הכנסות לקבל - פרופיל כללי</t>
  </si>
  <si>
    <t>410000148</t>
  </si>
  <si>
    <t>מגדל השחר הכנסות לקבל - פרופיל אגח עד 15% מניות</t>
  </si>
  <si>
    <t>410000150</t>
  </si>
  <si>
    <t>פארק אפק הכנסות לקבל - 50 ומטה לפני 2004</t>
  </si>
  <si>
    <t>400011105</t>
  </si>
  <si>
    <t>מזומן לקבל עבור הסדר הפשרה של אוצר התיישבות</t>
  </si>
  <si>
    <t>60101333</t>
  </si>
  <si>
    <t>נייר הפרשים - הקמת הסל</t>
  </si>
  <si>
    <t>29295733</t>
  </si>
  <si>
    <t>ברמינגהם הכנסות לקבל - פרופיל אגח עד 15% מניות</t>
  </si>
  <si>
    <t>440000459</t>
  </si>
  <si>
    <t>סקוטלנד גלזגו הכנסות לקבל- פרופיל אגח עד 15% מניות</t>
  </si>
  <si>
    <t>440001138</t>
  </si>
  <si>
    <t>הארפר קורט הכנסות לקבל - פרופיל אגח עד 15% מניות</t>
  </si>
  <si>
    <t>440001174</t>
  </si>
  <si>
    <t>גלנויו הכנסות לקבל - פרופיל אגח עד 15% מניות</t>
  </si>
  <si>
    <t>440001185</t>
  </si>
  <si>
    <t>סווינדון הכנסות לקבל - פרופיל אגח עד 15% מניות</t>
  </si>
  <si>
    <t>440001202</t>
  </si>
  <si>
    <t>ברמינגהם הכנסות לקבל - פרופיל כללי</t>
  </si>
  <si>
    <t>440000458</t>
  </si>
  <si>
    <t>סקוטלנד גלזגו הכנסות לקבל - פרופיל כללי</t>
  </si>
  <si>
    <t>440001139</t>
  </si>
  <si>
    <t>הארפר קורט הכנסות לקבל - פרופיל כללי</t>
  </si>
  <si>
    <t>440001175</t>
  </si>
  <si>
    <t>גלנויו הכנסות לקבל - פרופיל כללי</t>
  </si>
  <si>
    <t>440001186</t>
  </si>
  <si>
    <t>סווינדון הכנסות לקבל - פרופיל כללי</t>
  </si>
  <si>
    <t>440001203</t>
  </si>
  <si>
    <t>חייבים בגין מקדמות מס Waterton</t>
  </si>
  <si>
    <t>89220</t>
  </si>
  <si>
    <t>חייבים בגין מקדמות מס CARR Mishtatef</t>
  </si>
  <si>
    <t>999999605</t>
  </si>
  <si>
    <t>שקל  יובנק בנק יו-בנק בע"מ</t>
  </si>
  <si>
    <t>דולר  יובנק בנק יו-בנק בע"מ</t>
  </si>
  <si>
    <t>אירו  יובנק בנק יו-בנק בע"מ</t>
  </si>
  <si>
    <t>שטרלינג  יובנק בנק יו-בנק בע"מ</t>
  </si>
  <si>
    <t>פק' פרופיל כללי  יו בנק בנק יו-בנק בע"מ</t>
  </si>
  <si>
    <t>שקל  מרכנתיל דיסקונט בנק מרכנתיל דיסקונט בע"מ</t>
  </si>
  <si>
    <t>פק' מסלול לבני  ומטה יו בנק בנק יו-בנק בע"מ</t>
  </si>
  <si>
    <t>שטרלינג  הפועלים בנק הפועלים בע"מ</t>
  </si>
  <si>
    <t>דולר  הפועלים בנק הפועלים בע"מ</t>
  </si>
  <si>
    <t>פק' מסלול לבני  עד  יו בנק בנק יו-בנק בע"מ</t>
  </si>
  <si>
    <t>פק' מסלול לבני  ומעלה יו בנק בנק יו-בנק בע"מ</t>
  </si>
  <si>
    <t>שקל  HSBC HSBC</t>
  </si>
  <si>
    <t>שקל  הפועלים בנק הפועלים בע"מ</t>
  </si>
  <si>
    <t>שקל  מזרחי בנק מזרחי טפחות בע"מ</t>
  </si>
  <si>
    <t>אירו  HSBC HSBC</t>
  </si>
  <si>
    <t>דולרי  הפועלים בנק הפועלים בע"מ</t>
  </si>
  <si>
    <t>אירו  הפועלים בנק הפועלים בע"מ</t>
  </si>
  <si>
    <t>פרנק שוויצרי  הפועלים בנק הפועלים בע"מ</t>
  </si>
  <si>
    <t>פרנק שויצרי  יובנק בנק יו-בנק בע"מ</t>
  </si>
  <si>
    <t>כתר דני  יובנק בנק יו-בנק בע"מ</t>
  </si>
  <si>
    <t>שטרלינג  לאומי בנק לאומי לישראל בע"מ</t>
  </si>
  <si>
    <t>דולר  מזרחי בנק מזרחי טפחות בע"מ</t>
  </si>
  <si>
    <t>אירו  מזרחי בנק מזרחי טפחות בע"מ</t>
  </si>
  <si>
    <t>שטרלינג  מזרחי בנק מזרחי טפחות בע"מ</t>
  </si>
  <si>
    <t>Margin FW  Hapoalim USD בנק הפועלים בע"מ</t>
  </si>
  <si>
    <t>דולר  BNY Bny Mellon</t>
  </si>
  <si>
    <t>אירו  BNY Bny Mellon</t>
  </si>
  <si>
    <t>אירו  עדכון ידני BNY Bny Mellon</t>
  </si>
  <si>
    <t>שטרלינג  BNY Bny Mellon</t>
  </si>
  <si>
    <t>שטרלינג  עדכון ידני BNY Bny Mellon</t>
  </si>
  <si>
    <t>פרנק שוויצרי  BNY Bny Mellon</t>
  </si>
  <si>
    <t>Margin Future  JPM USD JPM</t>
  </si>
  <si>
    <t>Margin Future  JPM EURO JPM</t>
  </si>
  <si>
    <t>Margin Future  JPM JPY JPM</t>
  </si>
  <si>
    <t>שקל  דיסקונט בנק דיסקונט לישראל בע"מ</t>
  </si>
  <si>
    <t>שקל  לאומי בנק לאומי לישראל בע"מ</t>
  </si>
  <si>
    <t>ין יפני  הפועלים בנק הפועלים בע"מ</t>
  </si>
  <si>
    <t>דולר אוסטרלי  יובנק בנק יו-בנק בע"מ</t>
  </si>
  <si>
    <t>דולר הונג קונג  יובנק בנק יו-בנק בע"מ</t>
  </si>
  <si>
    <t>אירו  לאומי בנק לאומי לישראל בע"מ</t>
  </si>
  <si>
    <t>שטרלינג עתידי  לאומי בנק לאומי לישראל בע"מ</t>
  </si>
  <si>
    <t>דולר קנדי  לאומי בנק לאומי לישראל בע"מ</t>
  </si>
  <si>
    <t>דולר  לאומי בנק לאומי לישראל בע"מ</t>
  </si>
  <si>
    <t>דולר  סיטיבנק סיטיבנק</t>
  </si>
  <si>
    <t>אירו  סיטיבנק סיטיבנק</t>
  </si>
  <si>
    <t>דולר עתידי  עדכון ידני לאומי Bny Mellon</t>
  </si>
  <si>
    <t>יורו עדכון ידני  BNY Bny Mellon</t>
  </si>
  <si>
    <t>שטרלינג עדכון ידני  BNY Bny Mellon</t>
  </si>
  <si>
    <t>כתר שוודי  BNY Bny Mellon</t>
  </si>
  <si>
    <t>Margin FW  BNY USD Bny Mellon</t>
  </si>
  <si>
    <t>עוש לאומי  בנק לאומי לישראל בע"מ</t>
  </si>
  <si>
    <t>עוש  לאומי בנק לאומי לישראל בע"מ</t>
  </si>
  <si>
    <t>שקל עדכון ידני   לאומי בנק לאומי לישראל בע"מ</t>
  </si>
  <si>
    <t>שקל  הבינלאומי הבנק הבינלאומי הראשון לישראל בע"מ</t>
  </si>
  <si>
    <t>דולר  HSBC HSBC</t>
  </si>
  <si>
    <t>דולר  דיסקונט בנק דיסקונט לישראל בע"מ</t>
  </si>
  <si>
    <t>אירו  דיסקונט בנק דיסקונט לישראל בע"מ</t>
  </si>
  <si>
    <t>דולר עדכון ידני   הפועלים בנק הפועלים בע"מ</t>
  </si>
  <si>
    <t>ין יפני  יובנק בנק יו-בנק בע"מ</t>
  </si>
  <si>
    <t>דולר עדכון ידני   לאומי בנק לאומי לישראל בע"מ</t>
  </si>
  <si>
    <t>Margin FW  Discount USD בנק דיסקונט לישראל בע"מ</t>
  </si>
  <si>
    <t>Margin Future  Leumi USD בנק לאומי לישראל בע"מ</t>
  </si>
  <si>
    <t>Margin FW  Leumi USD בנק לאומי לישראל בע"מ</t>
  </si>
  <si>
    <t>דולר  עדכון ידני BNY Bny Mellon</t>
  </si>
  <si>
    <t>אירו עתידי  עדכון ידני BNY Bny Mellon</t>
  </si>
  <si>
    <t>אירו עתידי  BNY Bny Mellon</t>
  </si>
  <si>
    <t>שטרלינג עתידי  עדכון ידני BNY Bny Mellon</t>
  </si>
  <si>
    <t>פזו מקסיקני  BNY Bny Mellon</t>
  </si>
  <si>
    <t>פזו מקסיקני עתידי  BNY Bny Mellon</t>
  </si>
  <si>
    <t>שקל  BNY Bny Mellon</t>
  </si>
  <si>
    <t>סה"כ יתרות התחייבות להשקעה</t>
  </si>
  <si>
    <t>Vitalife I Commitment</t>
  </si>
  <si>
    <t>Shamrock Israel Growth Fund Commitment</t>
  </si>
  <si>
    <t>Genesis Partners III Commitment</t>
  </si>
  <si>
    <t>Aquagro Fund Commitment</t>
  </si>
  <si>
    <t>Vintage SPV I Commitment</t>
  </si>
  <si>
    <t>2020</t>
  </si>
  <si>
    <t>מסגרת משכנתא משתתף</t>
  </si>
  <si>
    <t>Viola Private Equity I Commitment</t>
  </si>
  <si>
    <t>מסגרת משכנתא מסלול אגח</t>
  </si>
  <si>
    <t>מסגרת משכנתא מסלול סולידי (כללי 1)</t>
  </si>
  <si>
    <t>מסגרת משכנתא מסלול גמיש (כללי 2)</t>
  </si>
  <si>
    <t>Magma Venture Capital III Fund Commitment</t>
  </si>
  <si>
    <t>2022</t>
  </si>
  <si>
    <t>מסגרת מגדל השחר</t>
  </si>
  <si>
    <t>2019</t>
  </si>
  <si>
    <t>מסגרת משכנתא מסלול כללי 3</t>
  </si>
  <si>
    <t>Sky II Commitment</t>
  </si>
  <si>
    <t>Infinity I-China Commitment</t>
  </si>
  <si>
    <t>Genesis Partners IV Commitment</t>
  </si>
  <si>
    <t>Noy - Cross Israel Highway Commitment</t>
  </si>
  <si>
    <t>2025</t>
  </si>
  <si>
    <t>Vertex III Fund Commitment</t>
  </si>
  <si>
    <t>FIMI Opportunity II Commitment</t>
  </si>
  <si>
    <t>SKY I  Commitment</t>
  </si>
  <si>
    <t>NOY Infrastructure and Energy Investment Fund Comm</t>
  </si>
  <si>
    <t>2021</t>
  </si>
  <si>
    <t>Fortissimo Capital Fund III Commitment</t>
  </si>
  <si>
    <t>Vintage Investment Partners V Commitment</t>
  </si>
  <si>
    <t>FIMI Opportunity V Commitment</t>
  </si>
  <si>
    <t>IGP Investments Commitment</t>
  </si>
  <si>
    <t>Noy Megalim Commitment</t>
  </si>
  <si>
    <t>Vintage Investment Partners VIII Commitment</t>
  </si>
  <si>
    <t>Bridgepoint Europe V Commitment</t>
  </si>
  <si>
    <t>2024</t>
  </si>
  <si>
    <t>Klirmark Opportunity Fund II Commitment</t>
  </si>
  <si>
    <t>Sky III Commitment</t>
  </si>
  <si>
    <t>2028</t>
  </si>
  <si>
    <t>Shaked Partners Fund Commitment</t>
  </si>
  <si>
    <t>Grove Ventures Capital Commitment</t>
  </si>
  <si>
    <t>Tene Growth Capital IV Commitment</t>
  </si>
  <si>
    <t>2027</t>
  </si>
  <si>
    <t>IGP II Investments Commitment</t>
  </si>
  <si>
    <t>מסגרת מתקן התפלה חדרה יורו 2012</t>
  </si>
  <si>
    <t>2036</t>
  </si>
  <si>
    <t>מסגרת מתקן התפלה חדרה דולר 2012</t>
  </si>
  <si>
    <t>SCP Vitalife Partners II Commitment</t>
  </si>
  <si>
    <t>FIMI Opportunity IV Commitment</t>
  </si>
  <si>
    <t>KCPS Investment Fund Commitment</t>
  </si>
  <si>
    <t>Origo Manof Fund Commitment</t>
  </si>
  <si>
    <t>מסגרת אגירה שאובה PSP</t>
  </si>
  <si>
    <t>מסגרת אשלים PV</t>
  </si>
  <si>
    <t>מסגרת רד דיזיין</t>
  </si>
  <si>
    <t>מסגרת קרן לעסקים קטנים</t>
  </si>
  <si>
    <t>מסגרת משכנתא מסלול 50 עד 60</t>
  </si>
  <si>
    <t>מסגרת משכנתא מסלול 60 ומעלה</t>
  </si>
  <si>
    <t>מסגרת משכנתא מסלול עמיתים מקבלי קצבאות</t>
  </si>
  <si>
    <t>מסגרת לויתן</t>
  </si>
  <si>
    <t>מסגרת או.פי.סי חדרה</t>
  </si>
  <si>
    <t>מסגרת אנלייט - רביבים - LT</t>
  </si>
  <si>
    <t>מסגרת אנלייט - רביבים - DSRA</t>
  </si>
  <si>
    <t>מסגרת אנלייט - רביבים - SB</t>
  </si>
  <si>
    <t>מסגרת אנלייט - כרמים - LT</t>
  </si>
  <si>
    <t>מסגרת אנלייט - כרמים - DSRA</t>
  </si>
  <si>
    <t>מסגרת אנלייט - כרמים - SB</t>
  </si>
  <si>
    <t>מסגרת אנלייט - קדמת צבי - LT</t>
  </si>
  <si>
    <t>מסגרת אנלייט - קדמת צבי - DSRA</t>
  </si>
  <si>
    <t>מסגרת אנלייט - קדמת צבי - SB</t>
  </si>
  <si>
    <t>מסגרת אנלייט - קדמת צבי - VAT</t>
  </si>
  <si>
    <t>מסגרת אנלייט - דורות - LT</t>
  </si>
  <si>
    <t>מסגרת אנלייט - דורות - DSRA</t>
  </si>
  <si>
    <t>מסגרת אנלייט - דורות - SB</t>
  </si>
  <si>
    <t>מסגרת אנלייט - תלמי יפה - LT</t>
  </si>
  <si>
    <t>מסגרת אנלייט - תלמי יפה - DSRA</t>
  </si>
  <si>
    <t>מסגרת אנלייט - תלמי יפה - SB</t>
  </si>
  <si>
    <t>מסגרת מתקן התפלה חדרה יורו 2018</t>
  </si>
  <si>
    <t>מסגרת אנלייט - רביבים - VAT</t>
  </si>
  <si>
    <t>מסגרת אנלייט - כרמים - VAT</t>
  </si>
  <si>
    <t>מסגרת אנלייט - דורות - VAT</t>
  </si>
  <si>
    <t>מסגרת אנלייט - תלמי יפה - VAT</t>
  </si>
  <si>
    <t>מסגרת משכנתא מסלול 50 ומטה</t>
  </si>
  <si>
    <t>מסגרת משכנתא משתתף 50 ומטה</t>
  </si>
  <si>
    <t>מסגרת משכנתא משתתף 50 עד 60</t>
  </si>
  <si>
    <t>מסגרת משכנתא משתתף 60 ומעלה</t>
  </si>
  <si>
    <t>מסגרת משכנתא משתתף בסיס למקבלי קצבה</t>
  </si>
  <si>
    <t>מסגרת תראבין - LT</t>
  </si>
  <si>
    <t>מסגרת - תראבין DSRA</t>
  </si>
  <si>
    <t>מסגרת -  תראבין SB</t>
  </si>
  <si>
    <t>מסגרת -  תראבין VAT</t>
  </si>
  <si>
    <t>מסגרת - עין צורים LT</t>
  </si>
  <si>
    <t>מסגרת - עין צורים DSRA</t>
  </si>
  <si>
    <t>מסגרת - עין צורים SB</t>
  </si>
  <si>
    <t>מסגרת - עין צורים VAT</t>
  </si>
  <si>
    <t>מסגרת קרית התקשוב</t>
  </si>
  <si>
    <t>AIG U.S. Residential Real Estate Partners Commitme</t>
  </si>
  <si>
    <t>ERES SCA SICAR Commitment</t>
  </si>
  <si>
    <t>Highstar Capital III Commitment</t>
  </si>
  <si>
    <t>SUN Apollo India Real Estate Fund Commitment</t>
  </si>
  <si>
    <t>Hamilton Lane Co-Investment Offshore Fund II Commi</t>
  </si>
  <si>
    <t>CVC Capital Partners Asia Pacific III Commitment</t>
  </si>
  <si>
    <t>Bridgepoint Europe IV Commitment</t>
  </si>
  <si>
    <t>Vision Capital Partners VII Commitment</t>
  </si>
  <si>
    <t>Energy Capital Partners II Commitment</t>
  </si>
  <si>
    <t>Anacap Credit Opportunities II Commitment</t>
  </si>
  <si>
    <t>KPS Special Situations Fund IV Commitment</t>
  </si>
  <si>
    <t>2023</t>
  </si>
  <si>
    <t>Apollo Investment Fund VII Commitment</t>
  </si>
  <si>
    <t>Silver Lake Partners III Commitment</t>
  </si>
  <si>
    <t>Silver Lake SPV-1 Commitment</t>
  </si>
  <si>
    <t>Apax Europe VI Commitment</t>
  </si>
  <si>
    <t>EdR Real Estate (Eastern Europe) S.C.A. SICAR Comm</t>
  </si>
  <si>
    <t>Apollo European Principal Finance Fund Commitment</t>
  </si>
  <si>
    <t>Credit Suisse Emerging Market Credit Opportunity C</t>
  </si>
  <si>
    <t>NG Capital Partners I Commitment</t>
  </si>
  <si>
    <t>American Securities Partners VI Commitment</t>
  </si>
  <si>
    <t>EQT VI Commitment</t>
  </si>
  <si>
    <t>Bencis IV Commitment</t>
  </si>
  <si>
    <t>Highstar Capital IV Commitment</t>
  </si>
  <si>
    <t>Apollo European Principal Finance Fund II Commitme</t>
  </si>
  <si>
    <t>Blackstone Real Estate Partners VII Commitment</t>
  </si>
  <si>
    <t>SSG Capital Partners II Commitment</t>
  </si>
  <si>
    <t>Dover Street VIII Commitment</t>
  </si>
  <si>
    <t>Hamilton Lane Secondary Fund III Commitment</t>
  </si>
  <si>
    <t>Silverlake Partners IV Commitment</t>
  </si>
  <si>
    <t>HL Infrastructure  J.K.L Commitment</t>
  </si>
  <si>
    <t>Capital Dynamics Clean Energy  Commitment</t>
  </si>
  <si>
    <t>Technology Crossover Management VIII Commitment</t>
  </si>
  <si>
    <t>Apollo Investment Fund VIII Commitment</t>
  </si>
  <si>
    <t>HarbourVest Partners 2013 Direct Commitment</t>
  </si>
  <si>
    <t>American Securities Opportunities Fund III Commitm</t>
  </si>
  <si>
    <t>U.S. Venture Partners XI Commitment</t>
  </si>
  <si>
    <t>BCP Energy Services Fund Commitment</t>
  </si>
  <si>
    <t>HL International Clal Feeder LP Series M/N/O Commi</t>
  </si>
  <si>
    <t>American Securities Partners VII Commitment</t>
  </si>
  <si>
    <t>BRIDGEPOINT EUROPE VI Commitment</t>
  </si>
  <si>
    <t>2030</t>
  </si>
  <si>
    <t>Gridiron Capital Fund III Commitment</t>
  </si>
  <si>
    <t>ZM Capital II Commitment</t>
  </si>
  <si>
    <t>Trilantic Capital Partners V Commitment</t>
  </si>
  <si>
    <t>Castlelake IV Commitment</t>
  </si>
  <si>
    <t>Hamilton Lane Secondary Fund IV Commitment</t>
  </si>
  <si>
    <t>2026</t>
  </si>
  <si>
    <t>Gamut Investment Overseas Fund I Commitment</t>
  </si>
  <si>
    <t>Saw Mill Capital Partners II Commitment</t>
  </si>
  <si>
    <t>Thomas H. Lee VII Commitment</t>
  </si>
  <si>
    <t>Blackstone Capital Partners VII Commitment</t>
  </si>
  <si>
    <t>HarbourVest Real Assets Olive Commitment</t>
  </si>
  <si>
    <t>Dover Street IX Commitment</t>
  </si>
  <si>
    <t>TCV IX Commitment</t>
  </si>
  <si>
    <t>Signal Real Estate Opportunity Commitment</t>
  </si>
  <si>
    <t>Cinven VI Commitment</t>
  </si>
  <si>
    <t>HarbourVest Partners Co-investment Fund IV Commitm</t>
  </si>
  <si>
    <t>HL International Clal Feeder LP ׀ Series MNO II C</t>
  </si>
  <si>
    <t>BC European Capital X Commitment</t>
  </si>
  <si>
    <t>Castlelake V Commitment</t>
  </si>
  <si>
    <t>HL International Clal Feeder LP Series M/N/O III C</t>
  </si>
  <si>
    <t>Clearlake Capital Partners V Commitment</t>
  </si>
  <si>
    <t>Pantheon Global Infrastructure III Commitment</t>
  </si>
  <si>
    <t>Cheyne Real Estate Credit Fund V Commitment</t>
  </si>
  <si>
    <t>iCon Infrastructure IV Commitment</t>
  </si>
  <si>
    <t>Silver Lake Partners V Commitment</t>
  </si>
  <si>
    <t>Apollo Investment Fund IX Commitment</t>
  </si>
  <si>
    <t>CVC Capital Partners VII Commitment</t>
  </si>
  <si>
    <t>MidOcean Partners V Commitment</t>
  </si>
  <si>
    <t>Vintage Investment Partners FoF V  Commitment</t>
  </si>
  <si>
    <t>מסגרת טורקיאן</t>
  </si>
  <si>
    <t>מסגרת יוסטון</t>
  </si>
  <si>
    <t>Apax Europe VII Commitment</t>
  </si>
  <si>
    <t>American Securities Opportunities Fund II Commitme</t>
  </si>
  <si>
    <t>Starwood Opportunity Fund VIII Commitment</t>
  </si>
  <si>
    <t>מסגרת בושוויק</t>
  </si>
  <si>
    <t>NYL- Madison Square Value Enhancement Commitment</t>
  </si>
  <si>
    <t>2033</t>
  </si>
  <si>
    <t>מסגרת 1440 broadway owner (ny) llc</t>
  </si>
  <si>
    <t>מסגרת Southfield</t>
  </si>
  <si>
    <t>מסגרת ULINE ARENA</t>
  </si>
  <si>
    <t>Goldstreert 260 מסגרת</t>
  </si>
  <si>
    <t xml:space="preserve">ריכוז קרן ט' י' ופרופילים </t>
  </si>
  <si>
    <t>31.12.2018</t>
  </si>
  <si>
    <t>השכרה</t>
  </si>
  <si>
    <t> 500423264</t>
  </si>
  <si>
    <t> 1742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</si>
</sst>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5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44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3" fontId="1" fillId="2" borderId="1" xfId="3" applyNumberFormat="1" applyFill="1" applyBorder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0" fillId="2" borderId="1" xfId="3" applyNumberFormat="1" applyFon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8" xfId="0" applyFont="1" applyBorder="1"/>
    <xf numFmtId="0" fontId="5" fillId="0" borderId="0" xfId="0" applyFont="1"/>
    <xf numFmtId="0" fontId="2" fillId="4" borderId="9" xfId="2" applyFill="1" applyBorder="1" applyAlignment="1" applyProtection="1">
      <alignment horizontal="right"/>
    </xf>
    <xf numFmtId="0" fontId="2" fillId="4" borderId="9" xfId="2" applyFill="1" applyBorder="1" applyAlignment="1" applyProtection="1">
      <alignment horizontal="right" readingOrder="2"/>
    </xf>
    <xf numFmtId="0" fontId="2" fillId="4" borderId="1" xfId="2" applyFill="1" applyBorder="1" applyAlignment="1" applyProtection="1">
      <alignment horizontal="right" readingOrder="2"/>
    </xf>
    <xf numFmtId="0" fontId="1" fillId="0" borderId="1" xfId="0" applyFont="1" applyBorder="1"/>
    <xf numFmtId="166" fontId="4" fillId="2" borderId="0" xfId="0" applyNumberFormat="1" applyFont="1" applyFill="1" applyAlignment="1">
      <alignment horizontal="center"/>
    </xf>
    <xf numFmtId="166" fontId="4" fillId="2" borderId="0" xfId="0" applyNumberFormat="1" applyFont="1" applyFill="1" applyAlignment="1">
      <alignment horizontal="right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3" fontId="5" fillId="2" borderId="8" xfId="3" applyNumberFormat="1" applyFont="1" applyFill="1" applyBorder="1" applyAlignment="1">
      <alignment horizontal="center"/>
    </xf>
    <xf numFmtId="3" fontId="5" fillId="2" borderId="1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3" fontId="5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0" fontId="0" fillId="3" borderId="1" xfId="3" applyNumberFormat="1" applyFont="1" applyFill="1" applyBorder="1" applyAlignment="1">
      <alignment horizontal="center"/>
    </xf>
    <xf numFmtId="2" fontId="1" fillId="0" borderId="8" xfId="3" applyNumberFormat="1" applyFill="1" applyBorder="1" applyAlignment="1">
      <alignment horizontal="center"/>
    </xf>
    <xf numFmtId="2" fontId="1" fillId="2" borderId="1" xfId="3" applyNumberFormat="1" applyFont="1" applyFill="1" applyBorder="1" applyAlignment="1">
      <alignment horizontal="center"/>
    </xf>
    <xf numFmtId="0" fontId="1" fillId="2" borderId="1" xfId="3" applyNumberFormat="1" applyFill="1" applyBorder="1" applyAlignment="1">
      <alignment horizontal="center"/>
    </xf>
    <xf numFmtId="0" fontId="14" fillId="0" borderId="0" xfId="0" applyFont="1"/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Percent" xfId="3" builtinId="5"/>
    <cellStyle name="היפר-קישור" xfId="2" builtinId="8"/>
  </cellStyles>
  <dxfs count="130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sharedoffice/Inv_Accounting/2018/Q4-2018/&#1491;&#1497;&#1493;&#1493;&#1495;&#1497;_&#1492;&#1513;&#1511;&#1506;&#1493;&#1514;/&#1504;&#1499;&#1505;_&#1489;&#1493;&#1491;&#1491;_&#1512;&#1489;&#1506;&#1493;&#1503;/&#1502;&#1495;&#1502;%20&#1514;&#1513;&#1493;&#1488;&#1492;%20&#1492;&#1500;&#1493;&#1493;&#1488;&#1493;&#1514;%20&#1506;&#1502;&#1497;&#1514;&#1497;&#1501;%20&#1493;&#1502;&#1513;&#1499;&#1504;&#1514;&#1488;&#1493;&#151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  <sheetName val="גיליון2"/>
      <sheetName val="גיליון3"/>
    </sheetNames>
    <sheetDataSet>
      <sheetData sheetId="0">
        <row r="15">
          <cell r="F15">
            <v>0.62927500000000003</v>
          </cell>
        </row>
        <row r="16">
          <cell r="F16">
            <v>1.8965650000000001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>
      <selection activeCell="N24" sqref="N24"/>
    </sheetView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6"/>
      <c r="B1" s="53" t="s">
        <v>163</v>
      </c>
      <c r="C1" s="53" t="s">
        <v>172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164</v>
      </c>
      <c r="C2" s="53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165</v>
      </c>
      <c r="C3" s="53" t="s">
        <v>174</v>
      </c>
      <c r="D3" s="53"/>
      <c r="E3" s="58" t="s">
        <v>175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166</v>
      </c>
      <c r="C4" s="53" t="s">
        <v>175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28" t="s">
        <v>57</v>
      </c>
      <c r="C6" s="229"/>
      <c r="D6" s="230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56</v>
      </c>
      <c r="C7" s="60" t="s">
        <v>31</v>
      </c>
      <c r="D7" s="60" t="s">
        <v>80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172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5344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5" t="s">
        <v>108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158" t="s">
        <v>48</v>
      </c>
      <c r="C11" s="136">
        <v>4182851.0651960443</v>
      </c>
      <c r="D11" s="49">
        <v>6.780286698316644E-2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3" t="s">
        <v>50</v>
      </c>
      <c r="C12" s="136">
        <v>44519334.521846183</v>
      </c>
      <c r="D12" s="49">
        <v>0.72164618575114181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159" t="s">
        <v>12</v>
      </c>
      <c r="C13" s="136">
        <v>14617967.842999598</v>
      </c>
      <c r="D13" s="49">
        <v>0.23695324403730658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159" t="s">
        <v>19</v>
      </c>
      <c r="C14" s="136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159" t="s">
        <v>21</v>
      </c>
      <c r="C15" s="136">
        <v>10297180.313745964</v>
      </c>
      <c r="D15" s="49">
        <v>0.16691446485481667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159" t="s">
        <v>22</v>
      </c>
      <c r="C16" s="136">
        <v>9279376.8598284367</v>
      </c>
      <c r="D16" s="49">
        <v>0.15041615039767903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159" t="s">
        <v>23</v>
      </c>
      <c r="C17" s="136">
        <v>6508259.8653011406</v>
      </c>
      <c r="D17" s="49">
        <v>0.10549710497957016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159" t="s">
        <v>49</v>
      </c>
      <c r="C18" s="136">
        <v>3421531.9636896001</v>
      </c>
      <c r="D18" s="49">
        <v>5.5462093437416038E-2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159" t="s">
        <v>25</v>
      </c>
      <c r="C19" s="136">
        <v>1.2399999999999995E-5</v>
      </c>
      <c r="D19" s="49">
        <v>2.0100059444785858E-13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159" t="s">
        <v>26</v>
      </c>
      <c r="C20" s="136">
        <v>211996.02196289427</v>
      </c>
      <c r="D20" s="49">
        <v>3.4363972931550852E-3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159" t="s">
        <v>27</v>
      </c>
      <c r="C21" s="136">
        <v>-141796.9181857259</v>
      </c>
      <c r="D21" s="49">
        <v>-2.2984891005004265E-3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159" t="s">
        <v>28</v>
      </c>
      <c r="C22" s="136">
        <v>324818.57249187905</v>
      </c>
      <c r="D22" s="49">
        <v>5.2652198514977879E-3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5" t="s">
        <v>51</v>
      </c>
      <c r="C23" s="136">
        <v>5680240.4851885764</v>
      </c>
      <c r="D23" s="49">
        <v>9.2075138236265897E-2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159" t="s">
        <v>12</v>
      </c>
      <c r="C24" s="136">
        <v>4.3399999999999977E-5</v>
      </c>
      <c r="D24" s="49">
        <v>7.0350208056750498E-13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159" t="s">
        <v>19</v>
      </c>
      <c r="C25" s="136">
        <v>1506.4500372</v>
      </c>
      <c r="D25" s="49">
        <v>2.4419141369612808E-5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159" t="s">
        <v>21</v>
      </c>
      <c r="C26" s="136">
        <v>1874746.2807637581</v>
      </c>
      <c r="D26" s="49">
        <v>3.0389122328421576E-2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159" t="s">
        <v>22</v>
      </c>
      <c r="C27" s="136">
        <v>658620.30007860006</v>
      </c>
      <c r="D27" s="49">
        <v>1.0676054179937555E-2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159" t="s">
        <v>32</v>
      </c>
      <c r="C28" s="136">
        <v>3136815.8240196025</v>
      </c>
      <c r="D28" s="49">
        <v>5.0846923008176594E-2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159" t="s">
        <v>33</v>
      </c>
      <c r="C29" s="136">
        <v>1.2399999999999995E-5</v>
      </c>
      <c r="D29" s="49">
        <v>2.0100059444785858E-13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159" t="s">
        <v>34</v>
      </c>
      <c r="C30" s="136">
        <v>6.1999999999999976E-5</v>
      </c>
      <c r="D30" s="49">
        <v>1.0050029722392929E-12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159" t="s">
        <v>35</v>
      </c>
      <c r="C31" s="136">
        <v>-64905.497592783926</v>
      </c>
      <c r="D31" s="49">
        <v>-1.0521002902486797E-3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159" t="s">
        <v>36</v>
      </c>
      <c r="C32" s="136">
        <v>73457.127764400007</v>
      </c>
      <c r="D32" s="49">
        <v>1.1907198666997344E-3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159" t="s">
        <v>38</v>
      </c>
      <c r="C33" s="136">
        <v>3940654.0132635245</v>
      </c>
      <c r="D33" s="49">
        <v>6.3876919288653911E-2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159" t="s">
        <v>40</v>
      </c>
      <c r="C34" s="136">
        <v>282622.97491719999</v>
      </c>
      <c r="D34" s="49">
        <v>4.5812408034660848E-3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159" t="s">
        <v>52</v>
      </c>
      <c r="C35" s="136">
        <v>3011721.0853448007</v>
      </c>
      <c r="D35" s="49">
        <v>4.8819171650439926E-2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4" t="s">
        <v>95</v>
      </c>
      <c r="C36" s="136">
        <v>1.2399999999999995E-5</v>
      </c>
      <c r="D36" s="49">
        <v>2.0100059444785858E-13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159" t="s">
        <v>96</v>
      </c>
      <c r="C37" s="136">
        <v>73935.693550899348</v>
      </c>
      <c r="D37" s="49">
        <v>1.1984772866649581E-3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5" t="s">
        <v>104</v>
      </c>
      <c r="C38" s="118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4" t="s">
        <v>105</v>
      </c>
      <c r="C39" s="118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4" t="s">
        <v>106</v>
      </c>
      <c r="C40" s="118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4" t="s">
        <v>107</v>
      </c>
      <c r="C41" s="118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61691359.839319624</v>
      </c>
      <c r="D42" s="62">
        <v>1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60" t="s">
        <v>103</v>
      </c>
      <c r="C43" s="118">
        <v>2295717.5942767276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4" t="s">
        <v>136</v>
      </c>
      <c r="D48" s="50">
        <v>3.7480000000000002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4" t="s">
        <v>137</v>
      </c>
      <c r="D49" s="50">
        <v>4.2915999999999999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4.7934000000000001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4" t="s">
        <v>143</v>
      </c>
      <c r="D51" s="50">
        <v>2.7517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2.6452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73</v>
      </c>
      <c r="D53" s="50">
        <v>0.47849999999999998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4" t="s">
        <v>138</v>
      </c>
      <c r="D54" s="50">
        <v>2.5118999999999998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101</v>
      </c>
      <c r="D55" s="117">
        <v>0.5746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4" t="s">
        <v>144</v>
      </c>
      <c r="D56" s="117">
        <v>0.41889999999999999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4" t="s">
        <v>420</v>
      </c>
      <c r="D57" s="50">
        <v>3.4113000000000002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4" t="s">
        <v>142</v>
      </c>
      <c r="D58" s="117">
        <v>0.1908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100</v>
      </c>
      <c r="D59" s="117">
        <v>3.8071999999999999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102</v>
      </c>
      <c r="D60" s="117">
        <v>0.54520000000000002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139</v>
      </c>
      <c r="D61" s="117">
        <v>0.96660000000000001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4" t="s">
        <v>141</v>
      </c>
      <c r="D62" s="117">
        <v>0.1666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29" priority="21" stopIfTrue="1">
      <formula>$G10&gt;0</formula>
    </cfRule>
    <cfRule type="expression" dxfId="128" priority="22" stopIfTrue="1">
      <formula>LEFT(#REF!,3)="TIR"</formula>
    </cfRule>
  </conditionalFormatting>
  <conditionalFormatting sqref="A11:A24">
    <cfRule type="expression" dxfId="127" priority="23" stopIfTrue="1">
      <formula>$F11&gt;0</formula>
    </cfRule>
    <cfRule type="expression" dxfId="126" priority="24" stopIfTrue="1">
      <formula>LEFT(#REF!,3)="TIR"</formula>
    </cfRule>
  </conditionalFormatting>
  <hyperlinks>
    <hyperlink ref="B11" location="מזומנים!Print_Area" display="א. מזומנים"/>
    <hyperlink ref="B13" location="'תעודות התחייבות ממשלתיות'!Print_Area" display="1. תעודות התחייבות ממשלתיות"/>
    <hyperlink ref="B14" location="'תעודות חוב מסחריות'!Print_Area" display="2. תעודות חוב מסחריות"/>
    <hyperlink ref="B15" location="'אג&quot;ח קונצרני'!Print_Area" display="3. אג&quot;ח קונצרני"/>
    <hyperlink ref="B16" location="'לא סחיר - מניות'!Print_Area" display="4. מניות"/>
    <hyperlink ref="B17" location="'תעודות סל'!Print_Area" display="5. תעודות סל"/>
    <hyperlink ref="B18" location="'קרנות נאמנות'!Print_Area" display="6. תעודות השתתפות בקרנות נאמנות"/>
    <hyperlink ref="B19" location="'כתבי אופציה'!Print_Area" display="7. כתבי אופציה"/>
    <hyperlink ref="B20" location="אופציות!Print_Area" display="8. אופציות"/>
    <hyperlink ref="B21" location="'חוזים עתידיים'!Print_Area" display="9. חוזים עתידיים"/>
    <hyperlink ref="B22" location="'מוצרים מובנים'!Print_Area" display="10. מוצרים מובנים"/>
    <hyperlink ref="B24" location="'לא סחיר- תעודות התחייבות ממשלתי'!Print_Area" display="1. תעודות התחייבות ממשלתיות"/>
    <hyperlink ref="B25" location="'לא סחיר - תעודות חוב מסחריות'!Print_Area" display="2. תעודות חוב מסחריות"/>
    <hyperlink ref="B26" location="'לא סחיר - אג&quot;ח קונצרני'!Print_Area" display="3. אג&quot;ח קונצרני"/>
    <hyperlink ref="B27" location="'לא סחיר - מניות'!Print_Area" display="4. מניות"/>
    <hyperlink ref="B28" location="'לא סחיר - קרנות השקעה'!Print_Area" display="5. קרנות השקעה"/>
    <hyperlink ref="B29" location="'לא סחיר - כתבי אופציה'!Print_Area" display="6. כתבי אופציה"/>
    <hyperlink ref="B30" location="'לא סחיר - אופציות'!Print_Area" display="7. אופציות"/>
    <hyperlink ref="B31" location="'לא סחיר - חוזים עתידיים'!Print_Area" display="8. חוזים עתידיים"/>
    <hyperlink ref="B32" location="'לא סחיר - מוצרים מובנים'!Print_Area" display="9. מוצרים מובנים"/>
    <hyperlink ref="B33" location="הלוואות!Print_Area" display="ד. הלוואות"/>
    <hyperlink ref="B34" location="'פקדונות מעל 3 חודשים'!Print_Area" display="ה. פקדונות מעל 3 חודשים"/>
    <hyperlink ref="B35" location="'זכויות מקרקעין'!Print_Area" display="ו. זכויות במקרקעין"/>
    <hyperlink ref="B37" location="'השקעות אחרות'!Print_Area" display="ח. השקעות אחרות"/>
    <hyperlink ref="B36" display="ז. השקעה בחברות מוחזקות"/>
    <hyperlink ref="B43" location="'יתרת התחייבות להשקעה'!Print_Area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52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4.5703125" style="13" bestFit="1" customWidth="1"/>
    <col min="3" max="3" width="11.140625" style="12" bestFit="1" customWidth="1"/>
    <col min="4" max="4" width="9.28515625" style="12" bestFit="1" customWidth="1"/>
    <col min="5" max="5" width="8.5703125" style="12" bestFit="1" customWidth="1"/>
    <col min="6" max="6" width="11.28515625" style="12" bestFit="1" customWidth="1"/>
    <col min="7" max="7" width="7.7109375" style="93" bestFit="1" customWidth="1"/>
    <col min="8" max="8" width="11" style="93" bestFit="1" customWidth="1"/>
    <col min="9" max="9" width="11.85546875" style="93" bestFit="1" customWidth="1"/>
    <col min="10" max="10" width="10.28515625" style="45" bestFit="1" customWidth="1"/>
    <col min="11" max="11" width="14.2851562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2" t="s">
        <v>174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175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7" t="s">
        <v>11</v>
      </c>
      <c r="C6" s="238"/>
      <c r="D6" s="238"/>
      <c r="E6" s="238"/>
      <c r="F6" s="238"/>
      <c r="G6" s="238"/>
      <c r="H6" s="238"/>
      <c r="I6" s="238"/>
      <c r="J6" s="238"/>
      <c r="K6" s="238"/>
      <c r="L6" s="240"/>
      <c r="M6" s="17"/>
      <c r="N6" s="17"/>
      <c r="O6" s="16"/>
      <c r="P6" s="16"/>
      <c r="Q6" s="18"/>
    </row>
    <row r="7" spans="1:17" s="10" customFormat="1" x14ac:dyDescent="0.2">
      <c r="B7" s="234" t="s">
        <v>26</v>
      </c>
      <c r="C7" s="235"/>
      <c r="D7" s="235"/>
      <c r="E7" s="235"/>
      <c r="F7" s="235"/>
      <c r="G7" s="235"/>
      <c r="H7" s="235"/>
      <c r="I7" s="235"/>
      <c r="J7" s="235"/>
      <c r="K7" s="235"/>
      <c r="L7" s="236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8"/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4" customFormat="1" ht="12.75" customHeight="1" thickBot="1" x14ac:dyDescent="0.25">
      <c r="B11" s="196" t="s">
        <v>63</v>
      </c>
      <c r="C11" s="106"/>
      <c r="D11" s="106"/>
      <c r="E11" s="106"/>
      <c r="F11" s="197"/>
      <c r="G11" s="198"/>
      <c r="H11" s="202"/>
      <c r="I11" s="150">
        <v>211996.02196289427</v>
      </c>
      <c r="J11" s="106"/>
      <c r="K11" s="106">
        <v>1</v>
      </c>
      <c r="L11" s="122">
        <v>3.4363972931550852E-3</v>
      </c>
    </row>
    <row r="12" spans="1:17" s="164" customFormat="1" x14ac:dyDescent="0.2">
      <c r="B12" s="132" t="s">
        <v>149</v>
      </c>
      <c r="C12" s="167" t="s">
        <v>175</v>
      </c>
      <c r="D12" s="167" t="s">
        <v>175</v>
      </c>
      <c r="E12" s="167" t="s">
        <v>175</v>
      </c>
      <c r="F12" s="168" t="s">
        <v>175</v>
      </c>
      <c r="G12" s="180" t="s">
        <v>175</v>
      </c>
      <c r="H12" s="203" t="s">
        <v>175</v>
      </c>
      <c r="I12" s="169">
        <v>192621.67925217355</v>
      </c>
      <c r="J12" s="167" t="s">
        <v>175</v>
      </c>
      <c r="K12" s="167">
        <v>0.9086098761130913</v>
      </c>
      <c r="L12" s="167">
        <v>3.122344518809004E-3</v>
      </c>
    </row>
    <row r="13" spans="1:17" s="164" customFormat="1" x14ac:dyDescent="0.2">
      <c r="B13" s="133" t="s">
        <v>2483</v>
      </c>
      <c r="C13" s="167" t="s">
        <v>175</v>
      </c>
      <c r="D13" s="167" t="s">
        <v>175</v>
      </c>
      <c r="E13" s="167" t="s">
        <v>175</v>
      </c>
      <c r="F13" s="168" t="s">
        <v>175</v>
      </c>
      <c r="G13" s="182" t="s">
        <v>175</v>
      </c>
      <c r="H13" s="204" t="s">
        <v>175</v>
      </c>
      <c r="I13" s="173">
        <v>192621.67923357352</v>
      </c>
      <c r="J13" s="167" t="s">
        <v>175</v>
      </c>
      <c r="K13" s="167">
        <v>0.9086098760253537</v>
      </c>
      <c r="L13" s="171">
        <v>3.1223445185075025E-3</v>
      </c>
    </row>
    <row r="14" spans="1:17" x14ac:dyDescent="0.2">
      <c r="B14" s="23" t="s">
        <v>2484</v>
      </c>
      <c r="C14" s="41" t="s">
        <v>2485</v>
      </c>
      <c r="D14" s="41" t="s">
        <v>575</v>
      </c>
      <c r="E14" s="41" t="s">
        <v>175</v>
      </c>
      <c r="F14" s="101" t="s">
        <v>184</v>
      </c>
      <c r="G14" s="105">
        <v>448.95917340436472</v>
      </c>
      <c r="H14" s="100">
        <v>2960500</v>
      </c>
      <c r="I14" s="134">
        <v>13291.43632863622</v>
      </c>
      <c r="J14" s="41" t="s">
        <v>175</v>
      </c>
      <c r="K14" s="41">
        <v>6.2696630840377868E-2</v>
      </c>
      <c r="L14" s="32">
        <v>2.1545053250981812E-4</v>
      </c>
      <c r="M14" s="18"/>
      <c r="N14" s="18"/>
      <c r="O14" s="18"/>
      <c r="P14" s="18"/>
    </row>
    <row r="15" spans="1:17" x14ac:dyDescent="0.2">
      <c r="B15" s="23" t="s">
        <v>2486</v>
      </c>
      <c r="C15" s="41" t="s">
        <v>2487</v>
      </c>
      <c r="D15" s="41" t="s">
        <v>575</v>
      </c>
      <c r="E15" s="41" t="s">
        <v>175</v>
      </c>
      <c r="F15" s="101" t="s">
        <v>184</v>
      </c>
      <c r="G15" s="105">
        <v>497.90417744250169</v>
      </c>
      <c r="H15" s="100">
        <v>1717800</v>
      </c>
      <c r="I15" s="134">
        <v>8552.9979601072937</v>
      </c>
      <c r="J15" s="41" t="s">
        <v>175</v>
      </c>
      <c r="K15" s="41">
        <v>4.0345087048870791E-2</v>
      </c>
      <c r="L15" s="32">
        <v>1.3864174792684587E-4</v>
      </c>
      <c r="M15" s="18"/>
      <c r="N15" s="18"/>
      <c r="O15" s="18"/>
      <c r="P15" s="18"/>
    </row>
    <row r="16" spans="1:17" x14ac:dyDescent="0.2">
      <c r="B16" s="23" t="s">
        <v>2488</v>
      </c>
      <c r="C16" s="41" t="s">
        <v>2489</v>
      </c>
      <c r="D16" s="41" t="s">
        <v>575</v>
      </c>
      <c r="E16" s="41" t="s">
        <v>175</v>
      </c>
      <c r="F16" s="101" t="s">
        <v>184</v>
      </c>
      <c r="G16" s="105">
        <v>832.06506864832704</v>
      </c>
      <c r="H16" s="100">
        <v>20524506</v>
      </c>
      <c r="I16" s="134">
        <v>170777.24493863003</v>
      </c>
      <c r="J16" s="41" t="s">
        <v>175</v>
      </c>
      <c r="K16" s="41">
        <v>0.80556815810685922</v>
      </c>
      <c r="L16" s="32">
        <v>2.7682522379703389E-3</v>
      </c>
      <c r="M16" s="18"/>
      <c r="N16" s="18"/>
      <c r="O16" s="18"/>
      <c r="P16" s="18"/>
    </row>
    <row r="17" spans="2:16" s="164" customFormat="1" x14ac:dyDescent="0.2">
      <c r="B17" s="133" t="s">
        <v>2490</v>
      </c>
      <c r="C17" s="167" t="s">
        <v>175</v>
      </c>
      <c r="D17" s="167" t="s">
        <v>175</v>
      </c>
      <c r="E17" s="167" t="s">
        <v>175</v>
      </c>
      <c r="F17" s="168" t="s">
        <v>175</v>
      </c>
      <c r="G17" s="182" t="s">
        <v>175</v>
      </c>
      <c r="H17" s="204" t="s">
        <v>175</v>
      </c>
      <c r="I17" s="173">
        <v>0</v>
      </c>
      <c r="J17" s="167" t="s">
        <v>175</v>
      </c>
      <c r="K17" s="167">
        <v>0</v>
      </c>
      <c r="L17" s="171">
        <v>0</v>
      </c>
    </row>
    <row r="18" spans="2:16" s="164" customFormat="1" x14ac:dyDescent="0.2">
      <c r="B18" s="133" t="s">
        <v>2491</v>
      </c>
      <c r="C18" s="167" t="s">
        <v>175</v>
      </c>
      <c r="D18" s="167" t="s">
        <v>175</v>
      </c>
      <c r="E18" s="167" t="s">
        <v>175</v>
      </c>
      <c r="F18" s="168" t="s">
        <v>175</v>
      </c>
      <c r="G18" s="182" t="s">
        <v>175</v>
      </c>
      <c r="H18" s="204" t="s">
        <v>175</v>
      </c>
      <c r="I18" s="173">
        <v>0</v>
      </c>
      <c r="J18" s="167" t="s">
        <v>175</v>
      </c>
      <c r="K18" s="167">
        <v>0</v>
      </c>
      <c r="L18" s="171">
        <v>0</v>
      </c>
    </row>
    <row r="19" spans="2:16" s="164" customFormat="1" x14ac:dyDescent="0.2">
      <c r="B19" s="133" t="s">
        <v>153</v>
      </c>
      <c r="C19" s="167" t="s">
        <v>175</v>
      </c>
      <c r="D19" s="167" t="s">
        <v>175</v>
      </c>
      <c r="E19" s="167" t="s">
        <v>175</v>
      </c>
      <c r="F19" s="168" t="s">
        <v>175</v>
      </c>
      <c r="G19" s="182" t="s">
        <v>175</v>
      </c>
      <c r="H19" s="204" t="s">
        <v>175</v>
      </c>
      <c r="I19" s="173">
        <v>0</v>
      </c>
      <c r="J19" s="167" t="s">
        <v>175</v>
      </c>
      <c r="K19" s="167">
        <v>0</v>
      </c>
      <c r="L19" s="171">
        <v>0</v>
      </c>
    </row>
    <row r="20" spans="2:16" s="164" customFormat="1" x14ac:dyDescent="0.2">
      <c r="B20" s="133" t="s">
        <v>672</v>
      </c>
      <c r="C20" s="167" t="s">
        <v>175</v>
      </c>
      <c r="D20" s="167" t="s">
        <v>175</v>
      </c>
      <c r="E20" s="167" t="s">
        <v>175</v>
      </c>
      <c r="F20" s="168" t="s">
        <v>175</v>
      </c>
      <c r="G20" s="182" t="s">
        <v>175</v>
      </c>
      <c r="H20" s="204" t="s">
        <v>175</v>
      </c>
      <c r="I20" s="173">
        <v>19374.342710720732</v>
      </c>
      <c r="J20" s="167" t="s">
        <v>175</v>
      </c>
      <c r="K20" s="167">
        <v>9.1390123886908745E-2</v>
      </c>
      <c r="L20" s="171">
        <v>3.1405277434608101E-4</v>
      </c>
    </row>
    <row r="21" spans="2:16" s="164" customFormat="1" x14ac:dyDescent="0.2">
      <c r="B21" s="133" t="s">
        <v>2483</v>
      </c>
      <c r="C21" s="167" t="s">
        <v>175</v>
      </c>
      <c r="D21" s="167" t="s">
        <v>175</v>
      </c>
      <c r="E21" s="167" t="s">
        <v>175</v>
      </c>
      <c r="F21" s="168" t="s">
        <v>175</v>
      </c>
      <c r="G21" s="182" t="s">
        <v>175</v>
      </c>
      <c r="H21" s="204" t="s">
        <v>175</v>
      </c>
      <c r="I21" s="173">
        <v>16026.459246199998</v>
      </c>
      <c r="J21" s="167" t="s">
        <v>175</v>
      </c>
      <c r="K21" s="167">
        <v>7.5597924422398433E-2</v>
      </c>
      <c r="L21" s="171">
        <v>2.5978450285327263E-4</v>
      </c>
    </row>
    <row r="22" spans="2:16" x14ac:dyDescent="0.2">
      <c r="B22" s="23" t="s">
        <v>2492</v>
      </c>
      <c r="C22" s="41" t="s">
        <v>2493</v>
      </c>
      <c r="D22" s="41" t="s">
        <v>676</v>
      </c>
      <c r="E22" s="41" t="s">
        <v>2048</v>
      </c>
      <c r="F22" s="101" t="s">
        <v>136</v>
      </c>
      <c r="G22" s="105">
        <v>-942.00000000000011</v>
      </c>
      <c r="H22" s="100">
        <v>110.00000000000001</v>
      </c>
      <c r="I22" s="134">
        <v>-388.36776000000003</v>
      </c>
      <c r="J22" s="41" t="s">
        <v>175</v>
      </c>
      <c r="K22" s="41">
        <v>-1.831957771679207E-3</v>
      </c>
      <c r="L22" s="32">
        <v>-6.2953347277728481E-6</v>
      </c>
      <c r="M22" s="18"/>
      <c r="N22" s="18"/>
      <c r="O22" s="18"/>
      <c r="P22" s="18"/>
    </row>
    <row r="23" spans="2:16" x14ac:dyDescent="0.2">
      <c r="B23" s="23" t="s">
        <v>2494</v>
      </c>
      <c r="C23" s="41" t="s">
        <v>2495</v>
      </c>
      <c r="D23" s="41" t="s">
        <v>676</v>
      </c>
      <c r="E23" s="41" t="s">
        <v>2048</v>
      </c>
      <c r="F23" s="101" t="s">
        <v>136</v>
      </c>
      <c r="G23" s="105">
        <v>-628</v>
      </c>
      <c r="H23" s="100">
        <v>2193</v>
      </c>
      <c r="I23" s="134">
        <v>-5161.7605899999999</v>
      </c>
      <c r="J23" s="41" t="s">
        <v>175</v>
      </c>
      <c r="K23" s="41">
        <v>-2.4348384192338594E-2</v>
      </c>
      <c r="L23" s="32">
        <v>-8.3670721531252392E-5</v>
      </c>
      <c r="M23" s="18"/>
      <c r="N23" s="18"/>
      <c r="O23" s="18"/>
      <c r="P23" s="18"/>
    </row>
    <row r="24" spans="2:16" x14ac:dyDescent="0.2">
      <c r="B24" s="23" t="s">
        <v>2496</v>
      </c>
      <c r="C24" s="41" t="s">
        <v>2497</v>
      </c>
      <c r="D24" s="41" t="s">
        <v>676</v>
      </c>
      <c r="E24" s="41" t="s">
        <v>2048</v>
      </c>
      <c r="F24" s="101" t="s">
        <v>136</v>
      </c>
      <c r="G24" s="105">
        <v>942.00000000000011</v>
      </c>
      <c r="H24" s="100">
        <v>4456</v>
      </c>
      <c r="I24" s="134">
        <v>15732.42489</v>
      </c>
      <c r="J24" s="41" t="s">
        <v>175</v>
      </c>
      <c r="K24" s="41">
        <v>7.4210943886266187E-2</v>
      </c>
      <c r="L24" s="32">
        <v>2.5501828669324903E-4</v>
      </c>
      <c r="M24" s="18"/>
      <c r="N24" s="18"/>
      <c r="O24" s="18"/>
      <c r="P24" s="18"/>
    </row>
    <row r="25" spans="2:16" x14ac:dyDescent="0.2">
      <c r="B25" s="23" t="s">
        <v>2498</v>
      </c>
      <c r="C25" s="41" t="s">
        <v>2499</v>
      </c>
      <c r="D25" s="41" t="s">
        <v>676</v>
      </c>
      <c r="E25" s="41" t="s">
        <v>2048</v>
      </c>
      <c r="F25" s="101" t="s">
        <v>136</v>
      </c>
      <c r="G25" s="105">
        <v>643</v>
      </c>
      <c r="H25" s="100">
        <v>2425</v>
      </c>
      <c r="I25" s="134">
        <v>5844.1626999999989</v>
      </c>
      <c r="J25" s="41" t="s">
        <v>175</v>
      </c>
      <c r="K25" s="41">
        <v>2.756732247090422E-2</v>
      </c>
      <c r="L25" s="32">
        <v>9.4732272318548598E-5</v>
      </c>
      <c r="M25" s="18"/>
      <c r="N25" s="18"/>
      <c r="O25" s="18"/>
      <c r="P25" s="18"/>
    </row>
    <row r="26" spans="2:16" s="164" customFormat="1" x14ac:dyDescent="0.2">
      <c r="B26" s="133" t="s">
        <v>2500</v>
      </c>
      <c r="C26" s="167" t="s">
        <v>175</v>
      </c>
      <c r="D26" s="167" t="s">
        <v>175</v>
      </c>
      <c r="E26" s="167" t="s">
        <v>175</v>
      </c>
      <c r="F26" s="168" t="s">
        <v>175</v>
      </c>
      <c r="G26" s="182" t="s">
        <v>175</v>
      </c>
      <c r="H26" s="204" t="s">
        <v>175</v>
      </c>
      <c r="I26" s="173">
        <v>0</v>
      </c>
      <c r="J26" s="167" t="s">
        <v>175</v>
      </c>
      <c r="K26" s="167">
        <v>0</v>
      </c>
      <c r="L26" s="171">
        <v>0</v>
      </c>
    </row>
    <row r="27" spans="2:16" s="164" customFormat="1" x14ac:dyDescent="0.2">
      <c r="B27" s="133" t="s">
        <v>2491</v>
      </c>
      <c r="C27" s="167" t="s">
        <v>175</v>
      </c>
      <c r="D27" s="167" t="s">
        <v>175</v>
      </c>
      <c r="E27" s="167" t="s">
        <v>175</v>
      </c>
      <c r="F27" s="168" t="s">
        <v>175</v>
      </c>
      <c r="G27" s="182" t="s">
        <v>175</v>
      </c>
      <c r="H27" s="204" t="s">
        <v>175</v>
      </c>
      <c r="I27" s="173">
        <v>0</v>
      </c>
      <c r="J27" s="167" t="s">
        <v>175</v>
      </c>
      <c r="K27" s="167">
        <v>0</v>
      </c>
      <c r="L27" s="171">
        <v>0</v>
      </c>
    </row>
    <row r="28" spans="2:16" s="164" customFormat="1" x14ac:dyDescent="0.2">
      <c r="B28" s="133" t="s">
        <v>2501</v>
      </c>
      <c r="C28" s="167" t="s">
        <v>175</v>
      </c>
      <c r="D28" s="167" t="s">
        <v>175</v>
      </c>
      <c r="E28" s="167" t="s">
        <v>175</v>
      </c>
      <c r="F28" s="168" t="s">
        <v>175</v>
      </c>
      <c r="G28" s="182" t="s">
        <v>175</v>
      </c>
      <c r="H28" s="204" t="s">
        <v>175</v>
      </c>
      <c r="I28" s="173">
        <v>3347.8834459207333</v>
      </c>
      <c r="J28" s="167" t="s">
        <v>175</v>
      </c>
      <c r="K28" s="167">
        <v>1.5792199376772807E-2</v>
      </c>
      <c r="L28" s="171">
        <v>5.4268271191307491E-5</v>
      </c>
    </row>
    <row r="29" spans="2:16" x14ac:dyDescent="0.2">
      <c r="B29" s="23" t="s">
        <v>2502</v>
      </c>
      <c r="C29" s="41" t="s">
        <v>2503</v>
      </c>
      <c r="D29" s="41" t="s">
        <v>676</v>
      </c>
      <c r="E29" s="41" t="s">
        <v>2048</v>
      </c>
      <c r="F29" s="101" t="s">
        <v>136</v>
      </c>
      <c r="G29" s="105">
        <v>-10.195874997974713</v>
      </c>
      <c r="H29" s="100">
        <v>39</v>
      </c>
      <c r="I29" s="134">
        <v>-14.903514402039596</v>
      </c>
      <c r="J29" s="41" t="s">
        <v>175</v>
      </c>
      <c r="K29" s="41">
        <v>-7.030091538532814E-5</v>
      </c>
      <c r="L29" s="32">
        <v>-2.4158187533646626E-7</v>
      </c>
      <c r="M29" s="18"/>
      <c r="N29" s="18"/>
      <c r="O29" s="18"/>
      <c r="P29" s="18"/>
    </row>
    <row r="30" spans="2:16" x14ac:dyDescent="0.2">
      <c r="B30" s="23" t="s">
        <v>2504</v>
      </c>
      <c r="C30" s="41" t="s">
        <v>2505</v>
      </c>
      <c r="D30" s="41" t="s">
        <v>676</v>
      </c>
      <c r="E30" s="41" t="s">
        <v>2048</v>
      </c>
      <c r="F30" s="101" t="s">
        <v>136</v>
      </c>
      <c r="G30" s="105">
        <v>-40.78349999189885</v>
      </c>
      <c r="H30" s="100">
        <v>827</v>
      </c>
      <c r="I30" s="134">
        <v>-1264.123734408897</v>
      </c>
      <c r="J30" s="41" t="s">
        <v>175</v>
      </c>
      <c r="K30" s="41">
        <v>-5.9629596947350129E-3</v>
      </c>
      <c r="L30" s="32">
        <v>-2.049109855418027E-5</v>
      </c>
      <c r="M30" s="18"/>
      <c r="N30" s="18"/>
      <c r="O30" s="18"/>
      <c r="P30" s="18"/>
    </row>
    <row r="31" spans="2:16" x14ac:dyDescent="0.2">
      <c r="B31" s="23" t="s">
        <v>2506</v>
      </c>
      <c r="C31" s="41" t="s">
        <v>2507</v>
      </c>
      <c r="D31" s="41" t="s">
        <v>676</v>
      </c>
      <c r="E31" s="41" t="s">
        <v>2048</v>
      </c>
      <c r="F31" s="101" t="s">
        <v>136</v>
      </c>
      <c r="G31" s="105">
        <v>40.78349999189885</v>
      </c>
      <c r="H31" s="100">
        <v>1961</v>
      </c>
      <c r="I31" s="134">
        <v>2997.5171017845796</v>
      </c>
      <c r="J31" s="41" t="s">
        <v>175</v>
      </c>
      <c r="K31" s="41">
        <v>1.4139496930320872E-2</v>
      </c>
      <c r="L31" s="32">
        <v>4.8588928977929273E-5</v>
      </c>
      <c r="M31" s="18"/>
      <c r="N31" s="18"/>
      <c r="O31" s="18"/>
      <c r="P31" s="18"/>
    </row>
    <row r="32" spans="2:16" x14ac:dyDescent="0.2">
      <c r="B32" s="23" t="s">
        <v>2508</v>
      </c>
      <c r="C32" s="41" t="s">
        <v>2509</v>
      </c>
      <c r="D32" s="41" t="s">
        <v>676</v>
      </c>
      <c r="E32" s="41" t="s">
        <v>2048</v>
      </c>
      <c r="F32" s="101" t="s">
        <v>136</v>
      </c>
      <c r="G32" s="105">
        <v>20.391749995949425</v>
      </c>
      <c r="H32" s="100">
        <v>1852</v>
      </c>
      <c r="I32" s="134">
        <v>530.794397549564</v>
      </c>
      <c r="J32" s="41" t="s">
        <v>175</v>
      </c>
      <c r="K32" s="41">
        <v>2.5037941402620712E-3</v>
      </c>
      <c r="L32" s="32">
        <v>8.6040314062141442E-6</v>
      </c>
      <c r="M32" s="18"/>
      <c r="N32" s="18"/>
      <c r="O32" s="18"/>
      <c r="P32" s="18"/>
    </row>
    <row r="33" spans="2:16" x14ac:dyDescent="0.2">
      <c r="B33" s="23" t="s">
        <v>2510</v>
      </c>
      <c r="C33" s="41" t="s">
        <v>2511</v>
      </c>
      <c r="D33" s="41" t="s">
        <v>676</v>
      </c>
      <c r="E33" s="41" t="s">
        <v>2048</v>
      </c>
      <c r="F33" s="101" t="s">
        <v>136</v>
      </c>
      <c r="G33" s="105">
        <v>101.95874997974713</v>
      </c>
      <c r="H33" s="100">
        <v>1037.5</v>
      </c>
      <c r="I33" s="134">
        <v>198.23584861687286</v>
      </c>
      <c r="J33" s="41" t="s">
        <v>175</v>
      </c>
      <c r="K33" s="41">
        <v>9.3509230400356353E-4</v>
      </c>
      <c r="L33" s="32">
        <v>3.2133486623279973E-6</v>
      </c>
      <c r="M33" s="18"/>
      <c r="N33" s="18"/>
      <c r="O33" s="18"/>
      <c r="P33" s="18"/>
    </row>
    <row r="34" spans="2:16" x14ac:dyDescent="0.2">
      <c r="B34" s="23" t="s">
        <v>2512</v>
      </c>
      <c r="C34" s="41" t="s">
        <v>2513</v>
      </c>
      <c r="D34" s="41" t="s">
        <v>676</v>
      </c>
      <c r="E34" s="41" t="s">
        <v>2048</v>
      </c>
      <c r="F34" s="101" t="s">
        <v>136</v>
      </c>
      <c r="G34" s="105">
        <v>40.78349999189885</v>
      </c>
      <c r="H34" s="100">
        <v>212.5</v>
      </c>
      <c r="I34" s="134">
        <v>16.241009284273918</v>
      </c>
      <c r="J34" s="41" t="s">
        <v>175</v>
      </c>
      <c r="K34" s="41">
        <v>7.6609971894267849E-5</v>
      </c>
      <c r="L34" s="32">
        <v>2.6326230004614913E-7</v>
      </c>
      <c r="M34" s="18"/>
      <c r="N34" s="18"/>
      <c r="O34" s="18"/>
      <c r="P34" s="18"/>
    </row>
    <row r="35" spans="2:16" x14ac:dyDescent="0.2">
      <c r="B35" s="23" t="s">
        <v>2514</v>
      </c>
      <c r="C35" s="41" t="s">
        <v>2515</v>
      </c>
      <c r="D35" s="41" t="s">
        <v>676</v>
      </c>
      <c r="E35" s="41" t="s">
        <v>2048</v>
      </c>
      <c r="F35" s="101" t="s">
        <v>136</v>
      </c>
      <c r="G35" s="105">
        <v>40.78349999189885</v>
      </c>
      <c r="H35" s="100">
        <v>93</v>
      </c>
      <c r="I35" s="134">
        <v>142.1565989117623</v>
      </c>
      <c r="J35" s="41" t="s">
        <v>175</v>
      </c>
      <c r="K35" s="41">
        <v>6.7056257752159151E-4</v>
      </c>
      <c r="L35" s="32">
        <v>2.3043194262862938E-6</v>
      </c>
      <c r="M35" s="18"/>
      <c r="N35" s="18"/>
      <c r="O35" s="18"/>
      <c r="P35" s="18"/>
    </row>
    <row r="36" spans="2:16" x14ac:dyDescent="0.2">
      <c r="B36" s="23" t="s">
        <v>2516</v>
      </c>
      <c r="C36" s="41" t="s">
        <v>2517</v>
      </c>
      <c r="D36" s="41" t="s">
        <v>676</v>
      </c>
      <c r="E36" s="41" t="s">
        <v>2048</v>
      </c>
      <c r="F36" s="101" t="s">
        <v>136</v>
      </c>
      <c r="G36" s="105">
        <v>20.391749995949425</v>
      </c>
      <c r="H36" s="100">
        <v>1</v>
      </c>
      <c r="I36" s="134">
        <v>0.76428278984818443</v>
      </c>
      <c r="J36" s="41" t="s">
        <v>175</v>
      </c>
      <c r="K36" s="41">
        <v>3.6051751479655455E-6</v>
      </c>
      <c r="L36" s="32">
        <v>1.2388814119818784E-8</v>
      </c>
      <c r="M36" s="18"/>
      <c r="N36" s="18"/>
      <c r="O36" s="18"/>
      <c r="P36" s="18"/>
    </row>
    <row r="37" spans="2:16" x14ac:dyDescent="0.2">
      <c r="B37" s="23" t="s">
        <v>2518</v>
      </c>
      <c r="C37" s="41" t="s">
        <v>2519</v>
      </c>
      <c r="D37" s="41" t="s">
        <v>676</v>
      </c>
      <c r="E37" s="41" t="s">
        <v>2048</v>
      </c>
      <c r="F37" s="101" t="s">
        <v>136</v>
      </c>
      <c r="G37" s="105">
        <v>-20.391749995949425</v>
      </c>
      <c r="H37" s="100">
        <v>779</v>
      </c>
      <c r="I37" s="134">
        <v>-595.37629329173558</v>
      </c>
      <c r="J37" s="41" t="s">
        <v>175</v>
      </c>
      <c r="K37" s="41">
        <v>-2.80843144026516E-3</v>
      </c>
      <c r="L37" s="32">
        <v>-9.6508861993388308E-6</v>
      </c>
      <c r="M37" s="18"/>
      <c r="N37" s="18"/>
      <c r="O37" s="18"/>
      <c r="P37" s="18"/>
    </row>
    <row r="38" spans="2:16" x14ac:dyDescent="0.2">
      <c r="B38" s="23" t="s">
        <v>2520</v>
      </c>
      <c r="C38" s="41" t="s">
        <v>2521</v>
      </c>
      <c r="D38" s="41" t="s">
        <v>676</v>
      </c>
      <c r="E38" s="41" t="s">
        <v>2048</v>
      </c>
      <c r="F38" s="101" t="s">
        <v>136</v>
      </c>
      <c r="G38" s="105">
        <v>61.175249987848275</v>
      </c>
      <c r="H38" s="100">
        <v>148</v>
      </c>
      <c r="I38" s="134">
        <v>339.34155869259388</v>
      </c>
      <c r="J38" s="41" t="s">
        <v>175</v>
      </c>
      <c r="K38" s="41">
        <v>1.6006977656967023E-3</v>
      </c>
      <c r="L38" s="32">
        <v>5.5006334691995403E-6</v>
      </c>
      <c r="M38" s="18"/>
      <c r="N38" s="18"/>
      <c r="O38" s="18"/>
      <c r="P38" s="18"/>
    </row>
    <row r="39" spans="2:16" x14ac:dyDescent="0.2">
      <c r="B39" s="23" t="s">
        <v>2522</v>
      </c>
      <c r="C39" s="41" t="s">
        <v>2523</v>
      </c>
      <c r="D39" s="41" t="s">
        <v>676</v>
      </c>
      <c r="E39" s="41" t="s">
        <v>2048</v>
      </c>
      <c r="F39" s="101" t="s">
        <v>136</v>
      </c>
      <c r="G39" s="105">
        <v>10.195874997974713</v>
      </c>
      <c r="H39" s="100">
        <v>26</v>
      </c>
      <c r="I39" s="134">
        <v>9.9356762680263966</v>
      </c>
      <c r="J39" s="41" t="s">
        <v>175</v>
      </c>
      <c r="K39" s="41">
        <v>4.6867276923552093E-5</v>
      </c>
      <c r="L39" s="32">
        <v>1.6105458355764417E-7</v>
      </c>
      <c r="M39" s="18"/>
      <c r="N39" s="18"/>
      <c r="O39" s="18"/>
      <c r="P39" s="18"/>
    </row>
    <row r="40" spans="2:16" x14ac:dyDescent="0.2">
      <c r="B40" s="23" t="s">
        <v>2524</v>
      </c>
      <c r="C40" s="41" t="s">
        <v>2525</v>
      </c>
      <c r="D40" s="41" t="s">
        <v>676</v>
      </c>
      <c r="E40" s="41" t="s">
        <v>2048</v>
      </c>
      <c r="F40" s="101" t="s">
        <v>136</v>
      </c>
      <c r="G40" s="105">
        <v>32.626799993519086</v>
      </c>
      <c r="H40" s="100">
        <v>462</v>
      </c>
      <c r="I40" s="134">
        <v>564.95783825577792</v>
      </c>
      <c r="J40" s="41" t="s">
        <v>175</v>
      </c>
      <c r="K40" s="41">
        <v>2.6649454693761314E-3</v>
      </c>
      <c r="L40" s="32">
        <v>9.1578113973700445E-6</v>
      </c>
      <c r="M40" s="18"/>
      <c r="N40" s="18"/>
      <c r="O40" s="18"/>
      <c r="P40" s="18"/>
    </row>
    <row r="41" spans="2:16" x14ac:dyDescent="0.2">
      <c r="B41" s="23" t="s">
        <v>2526</v>
      </c>
      <c r="C41" s="41" t="s">
        <v>2527</v>
      </c>
      <c r="D41" s="41" t="s">
        <v>676</v>
      </c>
      <c r="E41" s="41" t="s">
        <v>2048</v>
      </c>
      <c r="F41" s="101" t="s">
        <v>136</v>
      </c>
      <c r="G41" s="105">
        <v>61.175249987848275</v>
      </c>
      <c r="H41" s="100">
        <v>700</v>
      </c>
      <c r="I41" s="134">
        <v>80.249692934059382</v>
      </c>
      <c r="J41" s="41" t="s">
        <v>175</v>
      </c>
      <c r="K41" s="41">
        <v>3.7854339053638238E-4</v>
      </c>
      <c r="L41" s="32">
        <v>1.3008254825809727E-6</v>
      </c>
      <c r="M41" s="18"/>
      <c r="N41" s="18"/>
      <c r="O41" s="18"/>
      <c r="P41" s="18"/>
    </row>
    <row r="42" spans="2:16" x14ac:dyDescent="0.2">
      <c r="B42" s="23" t="s">
        <v>2528</v>
      </c>
      <c r="C42" s="41" t="s">
        <v>2529</v>
      </c>
      <c r="D42" s="41" t="s">
        <v>676</v>
      </c>
      <c r="E42" s="41" t="s">
        <v>2048</v>
      </c>
      <c r="F42" s="101" t="s">
        <v>136</v>
      </c>
      <c r="G42" s="105">
        <v>20.391749995949425</v>
      </c>
      <c r="H42" s="100">
        <v>2010.0000000000002</v>
      </c>
      <c r="I42" s="134">
        <v>153.62084075948508</v>
      </c>
      <c r="J42" s="41" t="s">
        <v>175</v>
      </c>
      <c r="K42" s="41">
        <v>7.2464020474107482E-4</v>
      </c>
      <c r="L42" s="32">
        <v>2.4901516380835759E-6</v>
      </c>
      <c r="M42" s="18"/>
      <c r="N42" s="18"/>
      <c r="O42" s="18"/>
      <c r="P42" s="18"/>
    </row>
    <row r="43" spans="2:16" x14ac:dyDescent="0.2">
      <c r="B43" s="23" t="s">
        <v>2530</v>
      </c>
      <c r="C43" s="41" t="s">
        <v>2531</v>
      </c>
      <c r="D43" s="41" t="s">
        <v>676</v>
      </c>
      <c r="E43" s="41" t="s">
        <v>2048</v>
      </c>
      <c r="F43" s="101" t="s">
        <v>136</v>
      </c>
      <c r="G43" s="105">
        <v>40.78349999189885</v>
      </c>
      <c r="H43" s="100">
        <v>232.50000000000003</v>
      </c>
      <c r="I43" s="134">
        <v>142.1565989117623</v>
      </c>
      <c r="J43" s="41" t="s">
        <v>175</v>
      </c>
      <c r="K43" s="41">
        <v>6.7056257752159151E-4</v>
      </c>
      <c r="L43" s="32">
        <v>2.3043194262862938E-6</v>
      </c>
      <c r="M43" s="18"/>
      <c r="N43" s="18"/>
      <c r="O43" s="18"/>
      <c r="P43" s="18"/>
    </row>
    <row r="44" spans="2:16" x14ac:dyDescent="0.2">
      <c r="B44" s="23" t="s">
        <v>2532</v>
      </c>
      <c r="C44" s="41" t="s">
        <v>2533</v>
      </c>
      <c r="D44" s="41" t="s">
        <v>676</v>
      </c>
      <c r="E44" s="41" t="s">
        <v>2048</v>
      </c>
      <c r="F44" s="101" t="s">
        <v>136</v>
      </c>
      <c r="G44" s="105">
        <v>-4.0783499991898857</v>
      </c>
      <c r="H44" s="100">
        <v>229.99999999999997</v>
      </c>
      <c r="I44" s="134">
        <v>-35.157008333016485</v>
      </c>
      <c r="J44" s="41" t="s">
        <v>175</v>
      </c>
      <c r="K44" s="41">
        <v>-1.6583805680641512E-4</v>
      </c>
      <c r="L44" s="32">
        <v>-5.6988544951166411E-7</v>
      </c>
      <c r="M44" s="18"/>
      <c r="N44" s="18"/>
      <c r="O44" s="18"/>
      <c r="P44" s="18"/>
    </row>
    <row r="45" spans="2:16" x14ac:dyDescent="0.2">
      <c r="B45" s="23" t="s">
        <v>2534</v>
      </c>
      <c r="C45" s="41" t="s">
        <v>2535</v>
      </c>
      <c r="D45" s="41" t="s">
        <v>676</v>
      </c>
      <c r="E45" s="41" t="s">
        <v>2048</v>
      </c>
      <c r="F45" s="101" t="s">
        <v>136</v>
      </c>
      <c r="G45" s="105">
        <v>-4.0783499991898857</v>
      </c>
      <c r="H45" s="100">
        <v>167</v>
      </c>
      <c r="I45" s="134">
        <v>-25.52704518092936</v>
      </c>
      <c r="J45" s="41" t="s">
        <v>175</v>
      </c>
      <c r="K45" s="41">
        <v>-1.2041284994204922E-4</v>
      </c>
      <c r="L45" s="32">
        <v>-4.1378639160194739E-7</v>
      </c>
      <c r="M45" s="18"/>
      <c r="N45" s="18"/>
      <c r="O45" s="18"/>
      <c r="P45" s="18"/>
    </row>
    <row r="46" spans="2:16" x14ac:dyDescent="0.2">
      <c r="B46" s="23" t="s">
        <v>2536</v>
      </c>
      <c r="C46" s="41" t="s">
        <v>2537</v>
      </c>
      <c r="D46" s="41" t="s">
        <v>676</v>
      </c>
      <c r="E46" s="41" t="s">
        <v>2048</v>
      </c>
      <c r="F46" s="101" t="s">
        <v>136</v>
      </c>
      <c r="G46" s="105">
        <v>40.78349999189885</v>
      </c>
      <c r="H46" s="100">
        <v>700</v>
      </c>
      <c r="I46" s="134">
        <v>106.99959057874584</v>
      </c>
      <c r="J46" s="41" t="s">
        <v>175</v>
      </c>
      <c r="K46" s="41">
        <v>5.047245207151765E-4</v>
      </c>
      <c r="L46" s="32">
        <v>1.7344339767746301E-6</v>
      </c>
      <c r="M46" s="18"/>
      <c r="N46" s="18"/>
      <c r="O46" s="18"/>
      <c r="P46" s="18"/>
    </row>
    <row r="47" spans="2:16" s="164" customFormat="1" x14ac:dyDescent="0.2">
      <c r="B47" s="133" t="s">
        <v>153</v>
      </c>
      <c r="C47" s="167" t="s">
        <v>175</v>
      </c>
      <c r="D47" s="167" t="s">
        <v>175</v>
      </c>
      <c r="E47" s="167" t="s">
        <v>175</v>
      </c>
      <c r="F47" s="168" t="s">
        <v>175</v>
      </c>
      <c r="G47" s="182" t="s">
        <v>175</v>
      </c>
      <c r="H47" s="204" t="s">
        <v>175</v>
      </c>
      <c r="I47" s="173">
        <v>0</v>
      </c>
      <c r="J47" s="167" t="s">
        <v>175</v>
      </c>
      <c r="K47" s="167">
        <v>0</v>
      </c>
      <c r="L47" s="171">
        <v>0</v>
      </c>
    </row>
    <row r="48" spans="2:16" s="164" customFormat="1" x14ac:dyDescent="0.2">
      <c r="B48" s="116" t="s">
        <v>167</v>
      </c>
      <c r="C48" s="174"/>
      <c r="D48" s="174"/>
      <c r="E48" s="174"/>
      <c r="F48" s="174"/>
      <c r="G48" s="175"/>
      <c r="H48" s="175"/>
      <c r="I48" s="175"/>
      <c r="J48" s="176"/>
      <c r="K48" s="177"/>
      <c r="L48" s="178"/>
      <c r="M48" s="195"/>
      <c r="N48" s="195"/>
      <c r="O48" s="179"/>
      <c r="P48" s="179"/>
    </row>
    <row r="49" spans="2:16" s="164" customFormat="1" x14ac:dyDescent="0.2">
      <c r="B49" s="116" t="s">
        <v>168</v>
      </c>
      <c r="C49" s="174"/>
      <c r="D49" s="174"/>
      <c r="E49" s="174"/>
      <c r="F49" s="174"/>
      <c r="G49" s="175"/>
      <c r="H49" s="175"/>
      <c r="I49" s="175"/>
      <c r="J49" s="176"/>
      <c r="K49" s="177"/>
      <c r="L49" s="178"/>
      <c r="M49" s="195"/>
      <c r="N49" s="195"/>
      <c r="O49" s="179"/>
      <c r="P49" s="179"/>
    </row>
    <row r="50" spans="2:16" s="164" customFormat="1" x14ac:dyDescent="0.2">
      <c r="B50" s="116" t="s">
        <v>169</v>
      </c>
      <c r="C50" s="174"/>
      <c r="D50" s="174"/>
      <c r="E50" s="174"/>
      <c r="F50" s="174"/>
      <c r="G50" s="175"/>
      <c r="H50" s="175"/>
      <c r="I50" s="175"/>
      <c r="J50" s="176"/>
      <c r="K50" s="177"/>
      <c r="L50" s="178"/>
      <c r="M50" s="195"/>
      <c r="N50" s="195"/>
      <c r="O50" s="179"/>
      <c r="P50" s="179"/>
    </row>
    <row r="51" spans="2:16" s="164" customFormat="1" x14ac:dyDescent="0.2">
      <c r="B51" s="116" t="s">
        <v>170</v>
      </c>
      <c r="C51" s="174"/>
      <c r="D51" s="174"/>
      <c r="E51" s="174"/>
      <c r="F51" s="174"/>
      <c r="G51" s="175"/>
      <c r="H51" s="175"/>
      <c r="I51" s="175"/>
      <c r="J51" s="176"/>
      <c r="K51" s="177"/>
      <c r="L51" s="178"/>
      <c r="M51" s="195"/>
      <c r="N51" s="195"/>
      <c r="O51" s="179"/>
      <c r="P51" s="179"/>
    </row>
    <row r="52" spans="2:16" s="164" customFormat="1" x14ac:dyDescent="0.2">
      <c r="B52" s="116" t="s">
        <v>171</v>
      </c>
      <c r="C52" s="174"/>
      <c r="D52" s="174"/>
      <c r="E52" s="174"/>
      <c r="F52" s="174"/>
      <c r="G52" s="175"/>
      <c r="H52" s="175"/>
      <c r="I52" s="175"/>
      <c r="J52" s="176"/>
      <c r="K52" s="177"/>
      <c r="L52" s="178"/>
      <c r="M52" s="195"/>
      <c r="N52" s="195"/>
      <c r="O52" s="179"/>
      <c r="P52" s="179"/>
    </row>
  </sheetData>
  <mergeCells count="2">
    <mergeCell ref="B7:L7"/>
    <mergeCell ref="B6:L6"/>
  </mergeCells>
  <phoneticPr fontId="3" type="noConversion"/>
  <conditionalFormatting sqref="K1:K5 J48:J55582 G11:J47">
    <cfRule type="expression" dxfId="88" priority="179" stopIfTrue="1">
      <formula>LEFT(#REF!,3)="TIR"</formula>
    </cfRule>
  </conditionalFormatting>
  <conditionalFormatting sqref="K11:L47 C11:G47">
    <cfRule type="expression" dxfId="87" priority="182" stopIfTrue="1">
      <formula>LEFT(#REF!,3)="TIR"</formula>
    </cfRule>
  </conditionalFormatting>
  <conditionalFormatting sqref="B11:B47 J11:J47">
    <cfRule type="expression" dxfId="86" priority="184" stopIfTrue="1">
      <formula>#REF!&gt;0</formula>
    </cfRule>
    <cfRule type="expression" dxfId="85" priority="185" stopIfTrue="1">
      <formula>LEFT(#REF!,3)="TIR"</formula>
    </cfRule>
  </conditionalFormatting>
  <conditionalFormatting sqref="I12:I47 K12:L47">
    <cfRule type="expression" dxfId="84" priority="18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58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28515625" style="13" bestFit="1" customWidth="1"/>
    <col min="3" max="3" width="15.5703125" style="12" bestFit="1" customWidth="1"/>
    <col min="4" max="4" width="9.140625" style="13" bestFit="1" customWidth="1"/>
    <col min="5" max="5" width="8.5703125" style="13" bestFit="1" customWidth="1"/>
    <col min="6" max="6" width="11.140625" style="93" bestFit="1" customWidth="1"/>
    <col min="7" max="7" width="17" style="14" bestFit="1" customWidth="1"/>
    <col min="8" max="8" width="10.5703125" style="14" bestFit="1" customWidth="1"/>
    <col min="9" max="9" width="12.28515625" style="15" bestFit="1" customWidth="1"/>
    <col min="10" max="10" width="11.7109375" style="15" bestFit="1" customWidth="1"/>
    <col min="11" max="11" width="7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2" t="s">
        <v>174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175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31" t="s">
        <v>11</v>
      </c>
      <c r="C6" s="232"/>
      <c r="D6" s="232"/>
      <c r="E6" s="232"/>
      <c r="F6" s="232"/>
      <c r="G6" s="232"/>
      <c r="H6" s="232"/>
      <c r="I6" s="232"/>
      <c r="J6" s="232"/>
      <c r="K6" s="233"/>
      <c r="L6" s="15"/>
      <c r="M6" s="15"/>
      <c r="N6" s="17"/>
      <c r="O6" s="16"/>
      <c r="P6" s="16"/>
      <c r="Q6" s="18"/>
    </row>
    <row r="7" spans="1:17" s="10" customFormat="1" x14ac:dyDescent="0.2">
      <c r="B7" s="234" t="s">
        <v>27</v>
      </c>
      <c r="C7" s="235"/>
      <c r="D7" s="235"/>
      <c r="E7" s="235"/>
      <c r="F7" s="235"/>
      <c r="G7" s="235"/>
      <c r="H7" s="235"/>
      <c r="I7" s="235"/>
      <c r="J7" s="235"/>
      <c r="K7" s="236"/>
      <c r="L7" s="15"/>
      <c r="M7" s="15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38" t="s">
        <v>84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64" customFormat="1" ht="12.75" customHeight="1" thickBot="1" x14ac:dyDescent="0.25">
      <c r="B11" s="196" t="s">
        <v>69</v>
      </c>
      <c r="C11" s="106"/>
      <c r="D11" s="106"/>
      <c r="E11" s="106"/>
      <c r="F11" s="197"/>
      <c r="G11" s="198"/>
      <c r="H11" s="197"/>
      <c r="I11" s="200">
        <v>-141796.9181857259</v>
      </c>
      <c r="J11" s="106">
        <v>1</v>
      </c>
      <c r="K11" s="122">
        <v>-2.2984891005004265E-3</v>
      </c>
    </row>
    <row r="12" spans="1:17" s="164" customFormat="1" x14ac:dyDescent="0.2">
      <c r="B12" s="132" t="s">
        <v>149</v>
      </c>
      <c r="C12" s="167" t="s">
        <v>175</v>
      </c>
      <c r="D12" s="167" t="s">
        <v>175</v>
      </c>
      <c r="E12" s="167"/>
      <c r="F12" s="168" t="s">
        <v>175</v>
      </c>
      <c r="G12" s="180" t="s">
        <v>175</v>
      </c>
      <c r="H12" s="168" t="s">
        <v>175</v>
      </c>
      <c r="I12" s="169">
        <v>0</v>
      </c>
      <c r="J12" s="167">
        <v>0</v>
      </c>
      <c r="K12" s="167">
        <v>0</v>
      </c>
    </row>
    <row r="13" spans="1:17" s="164" customFormat="1" x14ac:dyDescent="0.2">
      <c r="B13" s="133" t="s">
        <v>672</v>
      </c>
      <c r="C13" s="167" t="s">
        <v>175</v>
      </c>
      <c r="D13" s="171" t="s">
        <v>175</v>
      </c>
      <c r="E13" s="171"/>
      <c r="F13" s="172" t="s">
        <v>175</v>
      </c>
      <c r="G13" s="182" t="s">
        <v>175</v>
      </c>
      <c r="H13" s="172" t="s">
        <v>175</v>
      </c>
      <c r="I13" s="173">
        <v>-141796.91819192574</v>
      </c>
      <c r="J13" s="167">
        <v>1.0000000000437232</v>
      </c>
      <c r="K13" s="167">
        <v>-2.2984891006009242E-3</v>
      </c>
    </row>
    <row r="14" spans="1:17" x14ac:dyDescent="0.2">
      <c r="B14" s="23" t="s">
        <v>2538</v>
      </c>
      <c r="C14" s="41" t="s">
        <v>2539</v>
      </c>
      <c r="D14" s="32" t="s">
        <v>676</v>
      </c>
      <c r="E14" s="32" t="s">
        <v>2048</v>
      </c>
      <c r="F14" s="94" t="s">
        <v>137</v>
      </c>
      <c r="G14" s="105">
        <v>5797</v>
      </c>
      <c r="H14" s="94">
        <v>11600</v>
      </c>
      <c r="I14" s="125">
        <v>288589.50031999999</v>
      </c>
      <c r="J14" s="41">
        <v>-2.0352311179429505</v>
      </c>
      <c r="K14" s="41">
        <v>4.6779565415911691E-3</v>
      </c>
      <c r="L14" s="18"/>
      <c r="M14" s="18"/>
      <c r="N14" s="18"/>
      <c r="O14" s="18"/>
      <c r="P14" s="18"/>
    </row>
    <row r="15" spans="1:17" x14ac:dyDescent="0.2">
      <c r="B15" s="23" t="s">
        <v>2540</v>
      </c>
      <c r="C15" s="41" t="s">
        <v>2541</v>
      </c>
      <c r="D15" s="32" t="s">
        <v>676</v>
      </c>
      <c r="E15" s="32" t="s">
        <v>2048</v>
      </c>
      <c r="F15" s="94" t="s">
        <v>137</v>
      </c>
      <c r="G15" s="105">
        <v>-67709080</v>
      </c>
      <c r="H15" s="94">
        <v>100</v>
      </c>
      <c r="I15" s="125">
        <v>-290580.28772000002</v>
      </c>
      <c r="J15" s="41">
        <v>2.0492708264603987</v>
      </c>
      <c r="K15" s="41">
        <v>-4.7102266585927269E-3</v>
      </c>
      <c r="L15" s="18"/>
      <c r="M15" s="18"/>
      <c r="N15" s="18"/>
      <c r="O15" s="18"/>
      <c r="P15" s="18"/>
    </row>
    <row r="16" spans="1:17" x14ac:dyDescent="0.2">
      <c r="B16" s="23" t="s">
        <v>2542</v>
      </c>
      <c r="C16" s="41" t="s">
        <v>2543</v>
      </c>
      <c r="D16" s="32" t="s">
        <v>676</v>
      </c>
      <c r="E16" s="32" t="s">
        <v>2048</v>
      </c>
      <c r="F16" s="94" t="s">
        <v>136</v>
      </c>
      <c r="G16" s="105">
        <v>5324</v>
      </c>
      <c r="H16" s="94">
        <v>250525</v>
      </c>
      <c r="I16" s="125">
        <v>2499532.0174000002</v>
      </c>
      <c r="J16" s="41">
        <v>-17.627548252678579</v>
      </c>
      <c r="K16" s="41">
        <v>4.0516727527327059E-2</v>
      </c>
      <c r="L16" s="18"/>
      <c r="M16" s="18"/>
      <c r="N16" s="18"/>
      <c r="O16" s="18"/>
      <c r="P16" s="18"/>
    </row>
    <row r="17" spans="2:16" x14ac:dyDescent="0.2">
      <c r="B17" s="23" t="s">
        <v>2544</v>
      </c>
      <c r="C17" s="41" t="s">
        <v>2545</v>
      </c>
      <c r="D17" s="32" t="s">
        <v>676</v>
      </c>
      <c r="E17" s="32" t="s">
        <v>2048</v>
      </c>
      <c r="F17" s="94" t="s">
        <v>136</v>
      </c>
      <c r="G17" s="105">
        <v>-688438246.62</v>
      </c>
      <c r="H17" s="94">
        <v>100</v>
      </c>
      <c r="I17" s="125">
        <v>-2580266.5483300001</v>
      </c>
      <c r="J17" s="41">
        <v>18.196915570127988</v>
      </c>
      <c r="K17" s="41">
        <v>-4.1825412100665683E-2</v>
      </c>
      <c r="L17" s="18"/>
      <c r="M17" s="18"/>
      <c r="N17" s="18"/>
      <c r="O17" s="18"/>
      <c r="P17" s="18"/>
    </row>
    <row r="18" spans="2:16" x14ac:dyDescent="0.2">
      <c r="B18" s="23" t="s">
        <v>2546</v>
      </c>
      <c r="C18" s="41" t="s">
        <v>2547</v>
      </c>
      <c r="D18" s="32" t="s">
        <v>676</v>
      </c>
      <c r="E18" s="32" t="s">
        <v>2048</v>
      </c>
      <c r="F18" s="94" t="s">
        <v>420</v>
      </c>
      <c r="G18" s="105">
        <v>1587</v>
      </c>
      <c r="H18" s="94">
        <v>148750</v>
      </c>
      <c r="I18" s="125">
        <v>805292.79862000002</v>
      </c>
      <c r="J18" s="41">
        <v>-5.6791981724541136</v>
      </c>
      <c r="K18" s="41">
        <v>1.3053575098967722E-2</v>
      </c>
      <c r="L18" s="18"/>
      <c r="M18" s="18"/>
      <c r="N18" s="18"/>
      <c r="O18" s="18"/>
      <c r="P18" s="18"/>
    </row>
    <row r="19" spans="2:16" x14ac:dyDescent="0.2">
      <c r="B19" s="23" t="s">
        <v>2548</v>
      </c>
      <c r="C19" s="41" t="s">
        <v>2549</v>
      </c>
      <c r="D19" s="32" t="s">
        <v>676</v>
      </c>
      <c r="E19" s="32" t="s">
        <v>2048</v>
      </c>
      <c r="F19" s="94" t="s">
        <v>420</v>
      </c>
      <c r="G19" s="105">
        <v>-24667189533.649998</v>
      </c>
      <c r="H19" s="94">
        <v>100</v>
      </c>
      <c r="I19" s="125">
        <v>-841471.83655000001</v>
      </c>
      <c r="J19" s="41">
        <v>5.934345028908445</v>
      </c>
      <c r="K19" s="41">
        <v>-1.3640027367554949E-2</v>
      </c>
      <c r="L19" s="18"/>
      <c r="M19" s="18"/>
      <c r="N19" s="18"/>
      <c r="O19" s="18"/>
      <c r="P19" s="18"/>
    </row>
    <row r="20" spans="2:16" x14ac:dyDescent="0.2">
      <c r="B20" s="23" t="s">
        <v>2550</v>
      </c>
      <c r="C20" s="41" t="s">
        <v>2551</v>
      </c>
      <c r="D20" s="32" t="s">
        <v>676</v>
      </c>
      <c r="E20" s="32" t="s">
        <v>2048</v>
      </c>
      <c r="F20" s="94" t="s">
        <v>136</v>
      </c>
      <c r="G20" s="105">
        <v>-1.1499999999999999</v>
      </c>
      <c r="H20" s="94">
        <v>100</v>
      </c>
      <c r="I20" s="125">
        <v>-3.4954841343496855E-3</v>
      </c>
      <c r="J20" s="41">
        <v>2.465134065728631E-8</v>
      </c>
      <c r="K20" s="41">
        <v>-5.6660837813495607E-11</v>
      </c>
      <c r="L20" s="18"/>
      <c r="M20" s="18"/>
      <c r="N20" s="18"/>
      <c r="O20" s="18"/>
      <c r="P20" s="18"/>
    </row>
    <row r="21" spans="2:16" x14ac:dyDescent="0.2">
      <c r="B21" s="23" t="s">
        <v>2552</v>
      </c>
      <c r="C21" s="41" t="s">
        <v>2553</v>
      </c>
      <c r="D21" s="32" t="s">
        <v>676</v>
      </c>
      <c r="E21" s="32" t="s">
        <v>2048</v>
      </c>
      <c r="F21" s="94" t="s">
        <v>137</v>
      </c>
      <c r="G21" s="105">
        <v>-491</v>
      </c>
      <c r="H21" s="94">
        <v>16354</v>
      </c>
      <c r="I21" s="125">
        <v>-344607.49744999997</v>
      </c>
      <c r="J21" s="41">
        <v>2.430289049009037</v>
      </c>
      <c r="K21" s="41">
        <v>-5.5859928902128172E-3</v>
      </c>
      <c r="L21" s="18"/>
      <c r="M21" s="18"/>
      <c r="N21" s="18"/>
      <c r="O21" s="18"/>
      <c r="P21" s="18"/>
    </row>
    <row r="22" spans="2:16" x14ac:dyDescent="0.2">
      <c r="B22" s="23" t="s">
        <v>2554</v>
      </c>
      <c r="C22" s="41" t="s">
        <v>2555</v>
      </c>
      <c r="D22" s="32" t="s">
        <v>676</v>
      </c>
      <c r="E22" s="32" t="s">
        <v>2048</v>
      </c>
      <c r="F22" s="94" t="s">
        <v>137</v>
      </c>
      <c r="G22" s="105">
        <v>79320773.569999993</v>
      </c>
      <c r="H22" s="94">
        <v>100</v>
      </c>
      <c r="I22" s="125">
        <v>340413.03185000003</v>
      </c>
      <c r="J22" s="41">
        <v>-2.4007082537867737</v>
      </c>
      <c r="K22" s="41">
        <v>5.5180017548103113E-3</v>
      </c>
      <c r="L22" s="18"/>
      <c r="M22" s="18"/>
      <c r="N22" s="18"/>
      <c r="O22" s="18"/>
      <c r="P22" s="18"/>
    </row>
    <row r="23" spans="2:16" x14ac:dyDescent="0.2">
      <c r="B23" s="23" t="s">
        <v>2556</v>
      </c>
      <c r="C23" s="41" t="s">
        <v>2557</v>
      </c>
      <c r="D23" s="32" t="s">
        <v>676</v>
      </c>
      <c r="E23" s="32" t="s">
        <v>2048</v>
      </c>
      <c r="F23" s="94" t="s">
        <v>136</v>
      </c>
      <c r="G23" s="105">
        <v>10.195874997974713</v>
      </c>
      <c r="H23" s="94">
        <v>4838</v>
      </c>
      <c r="I23" s="125">
        <v>-154.26283830295753</v>
      </c>
      <c r="J23" s="41">
        <v>1.0879139002224559E-3</v>
      </c>
      <c r="K23" s="41">
        <v>-2.5005582419442231E-6</v>
      </c>
      <c r="L23" s="18"/>
      <c r="M23" s="18"/>
      <c r="N23" s="18"/>
      <c r="O23" s="18"/>
      <c r="P23" s="18"/>
    </row>
    <row r="24" spans="2:16" x14ac:dyDescent="0.2">
      <c r="B24" s="23" t="s">
        <v>2558</v>
      </c>
      <c r="C24" s="41" t="s">
        <v>2559</v>
      </c>
      <c r="D24" s="32" t="s">
        <v>676</v>
      </c>
      <c r="E24" s="32" t="s">
        <v>2048</v>
      </c>
      <c r="F24" s="94" t="s">
        <v>136</v>
      </c>
      <c r="G24" s="105">
        <v>5.7096899988658389</v>
      </c>
      <c r="H24" s="94">
        <v>4693</v>
      </c>
      <c r="I24" s="125">
        <v>-251.55603745063141</v>
      </c>
      <c r="J24" s="41">
        <v>1.7740585667817038E-3</v>
      </c>
      <c r="K24" s="41">
        <v>-4.0776542793971541E-6</v>
      </c>
      <c r="L24" s="18"/>
      <c r="M24" s="18"/>
      <c r="N24" s="18"/>
      <c r="O24" s="18"/>
      <c r="P24" s="18"/>
    </row>
    <row r="25" spans="2:16" x14ac:dyDescent="0.2">
      <c r="B25" s="23" t="s">
        <v>2560</v>
      </c>
      <c r="C25" s="41" t="s">
        <v>2561</v>
      </c>
      <c r="D25" s="32" t="s">
        <v>676</v>
      </c>
      <c r="E25" s="32" t="s">
        <v>2048</v>
      </c>
      <c r="F25" s="94" t="s">
        <v>136</v>
      </c>
      <c r="G25" s="105">
        <v>27.324944994572235</v>
      </c>
      <c r="H25" s="94">
        <v>5457</v>
      </c>
      <c r="I25" s="125">
        <v>-747.5297110947123</v>
      </c>
      <c r="J25" s="41">
        <v>5.2718332715496422E-3</v>
      </c>
      <c r="K25" s="41">
        <v>-1.2117251314312357E-5</v>
      </c>
      <c r="L25" s="18"/>
      <c r="M25" s="18"/>
      <c r="N25" s="18"/>
      <c r="O25" s="18"/>
      <c r="P25" s="18"/>
    </row>
    <row r="26" spans="2:16" x14ac:dyDescent="0.2">
      <c r="B26" s="23" t="s">
        <v>2562</v>
      </c>
      <c r="C26" s="41" t="s">
        <v>2563</v>
      </c>
      <c r="D26" s="32" t="s">
        <v>676</v>
      </c>
      <c r="E26" s="32" t="s">
        <v>2048</v>
      </c>
      <c r="F26" s="94" t="s">
        <v>136</v>
      </c>
      <c r="G26" s="105">
        <v>22.02308999562538</v>
      </c>
      <c r="H26" s="94">
        <v>10185</v>
      </c>
      <c r="I26" s="125">
        <v>-279.26893141052665</v>
      </c>
      <c r="J26" s="41">
        <v>1.96949930212686E-3</v>
      </c>
      <c r="K26" s="41">
        <v>-4.5268726793817843E-6</v>
      </c>
      <c r="L26" s="18"/>
      <c r="M26" s="18"/>
      <c r="N26" s="18"/>
      <c r="O26" s="18"/>
      <c r="P26" s="18"/>
    </row>
    <row r="27" spans="2:16" x14ac:dyDescent="0.2">
      <c r="B27" s="23" t="s">
        <v>2564</v>
      </c>
      <c r="C27" s="41" t="s">
        <v>2565</v>
      </c>
      <c r="D27" s="32" t="s">
        <v>676</v>
      </c>
      <c r="E27" s="32" t="s">
        <v>2048</v>
      </c>
      <c r="F27" s="94" t="s">
        <v>136</v>
      </c>
      <c r="G27" s="105">
        <v>-10.195874997974713</v>
      </c>
      <c r="H27" s="94">
        <v>50325</v>
      </c>
      <c r="I27" s="125">
        <v>43.1246564171838</v>
      </c>
      <c r="J27" s="41">
        <v>-3.0412971571567611E-4</v>
      </c>
      <c r="K27" s="41">
        <v>6.9903883671077484E-7</v>
      </c>
      <c r="L27" s="18"/>
      <c r="M27" s="18"/>
      <c r="N27" s="18"/>
      <c r="O27" s="18"/>
      <c r="P27" s="18"/>
    </row>
    <row r="28" spans="2:16" x14ac:dyDescent="0.2">
      <c r="B28" s="23" t="s">
        <v>2566</v>
      </c>
      <c r="C28" s="41" t="s">
        <v>2567</v>
      </c>
      <c r="D28" s="32" t="s">
        <v>676</v>
      </c>
      <c r="E28" s="32" t="s">
        <v>2048</v>
      </c>
      <c r="F28" s="94" t="s">
        <v>136</v>
      </c>
      <c r="G28" s="105">
        <v>30.587624993924138</v>
      </c>
      <c r="H28" s="94">
        <v>48875</v>
      </c>
      <c r="I28" s="125">
        <v>-37.851105167231331</v>
      </c>
      <c r="J28" s="41">
        <v>2.6693884219439716E-4</v>
      </c>
      <c r="K28" s="41">
        <v>-6.1355601928402524E-7</v>
      </c>
      <c r="L28" s="18"/>
      <c r="M28" s="18"/>
      <c r="N28" s="18"/>
      <c r="O28" s="18"/>
      <c r="P28" s="18"/>
    </row>
    <row r="29" spans="2:16" x14ac:dyDescent="0.2">
      <c r="B29" s="23" t="s">
        <v>2568</v>
      </c>
      <c r="C29" s="41" t="s">
        <v>2569</v>
      </c>
      <c r="D29" s="32" t="s">
        <v>676</v>
      </c>
      <c r="E29" s="32" t="s">
        <v>2048</v>
      </c>
      <c r="F29" s="94" t="s">
        <v>136</v>
      </c>
      <c r="G29" s="105">
        <v>32.626799993519086</v>
      </c>
      <c r="H29" s="94">
        <v>37500</v>
      </c>
      <c r="I29" s="125">
        <v>13.413162961835638</v>
      </c>
      <c r="J29" s="41">
        <v>-9.4594178304122588E-5</v>
      </c>
      <c r="K29" s="41">
        <v>2.1742368780281969E-7</v>
      </c>
      <c r="L29" s="18"/>
      <c r="M29" s="18"/>
      <c r="N29" s="18"/>
      <c r="O29" s="18"/>
      <c r="P29" s="18"/>
    </row>
    <row r="30" spans="2:16" x14ac:dyDescent="0.2">
      <c r="B30" s="23" t="s">
        <v>2570</v>
      </c>
      <c r="C30" s="41" t="s">
        <v>2571</v>
      </c>
      <c r="D30" s="32" t="s">
        <v>676</v>
      </c>
      <c r="E30" s="32" t="s">
        <v>2048</v>
      </c>
      <c r="F30" s="94" t="s">
        <v>136</v>
      </c>
      <c r="G30" s="105">
        <v>5.3018549989468511</v>
      </c>
      <c r="H30" s="94">
        <v>1068150</v>
      </c>
      <c r="I30" s="125">
        <v>-47.164653612981311</v>
      </c>
      <c r="J30" s="41">
        <v>3.3262114731721427E-4</v>
      </c>
      <c r="K30" s="41">
        <v>-7.645260817045636E-7</v>
      </c>
      <c r="L30" s="18"/>
      <c r="M30" s="18"/>
      <c r="N30" s="18"/>
      <c r="O30" s="18"/>
      <c r="P30" s="18"/>
    </row>
    <row r="31" spans="2:16" x14ac:dyDescent="0.2">
      <c r="B31" s="23" t="s">
        <v>2572</v>
      </c>
      <c r="C31" s="41" t="s">
        <v>2573</v>
      </c>
      <c r="D31" s="32" t="s">
        <v>676</v>
      </c>
      <c r="E31" s="32" t="s">
        <v>2048</v>
      </c>
      <c r="F31" s="94" t="s">
        <v>2</v>
      </c>
      <c r="G31" s="105">
        <v>14.682059997083586</v>
      </c>
      <c r="H31" s="94">
        <v>176600</v>
      </c>
      <c r="I31" s="125">
        <v>73.758990753648661</v>
      </c>
      <c r="J31" s="41">
        <v>-5.2017344027913907E-4</v>
      </c>
      <c r="K31" s="41">
        <v>1.1956129828514107E-6</v>
      </c>
      <c r="L31" s="18"/>
      <c r="M31" s="18"/>
      <c r="N31" s="18"/>
      <c r="O31" s="18"/>
      <c r="P31" s="18"/>
    </row>
    <row r="32" spans="2:16" x14ac:dyDescent="0.2">
      <c r="B32" s="23" t="s">
        <v>2574</v>
      </c>
      <c r="C32" s="41" t="s">
        <v>2575</v>
      </c>
      <c r="D32" s="32" t="s">
        <v>676</v>
      </c>
      <c r="E32" s="32" t="s">
        <v>2048</v>
      </c>
      <c r="F32" s="94" t="s">
        <v>136</v>
      </c>
      <c r="G32" s="105">
        <v>-13.866389997245609</v>
      </c>
      <c r="H32" s="94">
        <v>241600</v>
      </c>
      <c r="I32" s="125">
        <v>-109.41472419466608</v>
      </c>
      <c r="J32" s="41">
        <v>7.716297758414922E-4</v>
      </c>
      <c r="K32" s="41">
        <v>-1.7735826293932571E-6</v>
      </c>
      <c r="L32" s="18"/>
      <c r="M32" s="18"/>
      <c r="N32" s="18"/>
      <c r="O32" s="18"/>
      <c r="P32" s="18"/>
    </row>
    <row r="33" spans="2:16" x14ac:dyDescent="0.2">
      <c r="B33" s="23" t="s">
        <v>2576</v>
      </c>
      <c r="C33" s="41" t="s">
        <v>2577</v>
      </c>
      <c r="D33" s="32" t="s">
        <v>676</v>
      </c>
      <c r="E33" s="32" t="s">
        <v>2048</v>
      </c>
      <c r="F33" s="94" t="s">
        <v>136</v>
      </c>
      <c r="G33" s="105">
        <v>40.78349999189885</v>
      </c>
      <c r="H33" s="94">
        <v>244900</v>
      </c>
      <c r="I33" s="125">
        <v>331.69873079411207</v>
      </c>
      <c r="J33" s="41">
        <v>-2.3392520446717494E-3</v>
      </c>
      <c r="K33" s="41">
        <v>5.3767453280013525E-6</v>
      </c>
      <c r="L33" s="18"/>
      <c r="M33" s="18"/>
      <c r="N33" s="18"/>
      <c r="O33" s="18"/>
      <c r="P33" s="18"/>
    </row>
    <row r="34" spans="2:16" x14ac:dyDescent="0.2">
      <c r="B34" s="23" t="s">
        <v>2578</v>
      </c>
      <c r="C34" s="41" t="s">
        <v>2579</v>
      </c>
      <c r="D34" s="32" t="s">
        <v>676</v>
      </c>
      <c r="E34" s="32" t="s">
        <v>2048</v>
      </c>
      <c r="F34" s="94" t="s">
        <v>136</v>
      </c>
      <c r="G34" s="105">
        <v>-30.587624993924138</v>
      </c>
      <c r="H34" s="94">
        <v>5514</v>
      </c>
      <c r="I34" s="125">
        <v>779.56844564514813</v>
      </c>
      <c r="J34" s="41">
        <v>-5.4977813031455861E-3</v>
      </c>
      <c r="K34" s="41">
        <v>1.263659040221516E-5</v>
      </c>
      <c r="L34" s="18"/>
      <c r="M34" s="18"/>
      <c r="N34" s="18"/>
      <c r="O34" s="18"/>
      <c r="P34" s="18"/>
    </row>
    <row r="35" spans="2:16" x14ac:dyDescent="0.2">
      <c r="B35" s="23" t="s">
        <v>2580</v>
      </c>
      <c r="C35" s="41" t="s">
        <v>2581</v>
      </c>
      <c r="D35" s="32" t="s">
        <v>676</v>
      </c>
      <c r="E35" s="32" t="s">
        <v>2048</v>
      </c>
      <c r="F35" s="94" t="s">
        <v>136</v>
      </c>
      <c r="G35" s="105">
        <v>-0.40783499991898847</v>
      </c>
      <c r="H35" s="94">
        <v>16699</v>
      </c>
      <c r="I35" s="125">
        <v>20.839238792910539</v>
      </c>
      <c r="J35" s="41">
        <v>-1.4696538584579999E-4</v>
      </c>
      <c r="K35" s="41">
        <v>3.3779833751741089E-7</v>
      </c>
      <c r="L35" s="18"/>
      <c r="M35" s="18"/>
      <c r="N35" s="18"/>
      <c r="O35" s="18"/>
      <c r="P35" s="18"/>
    </row>
    <row r="36" spans="2:16" x14ac:dyDescent="0.2">
      <c r="B36" s="23" t="s">
        <v>2582</v>
      </c>
      <c r="C36" s="41" t="s">
        <v>2583</v>
      </c>
      <c r="D36" s="32" t="s">
        <v>676</v>
      </c>
      <c r="E36" s="32" t="s">
        <v>2048</v>
      </c>
      <c r="F36" s="94" t="s">
        <v>136</v>
      </c>
      <c r="G36" s="105">
        <v>-0.40783499991898847</v>
      </c>
      <c r="H36" s="94">
        <v>51175</v>
      </c>
      <c r="I36" s="125">
        <v>14.292088170161051</v>
      </c>
      <c r="J36" s="41">
        <v>-1.0079265722433575E-4</v>
      </c>
      <c r="K36" s="41">
        <v>2.3167082404061129E-7</v>
      </c>
      <c r="L36" s="18"/>
      <c r="M36" s="18"/>
      <c r="N36" s="18"/>
      <c r="O36" s="18"/>
      <c r="P36" s="18"/>
    </row>
    <row r="37" spans="2:16" x14ac:dyDescent="0.2">
      <c r="B37" s="23" t="s">
        <v>2584</v>
      </c>
      <c r="C37" s="41" t="s">
        <v>2585</v>
      </c>
      <c r="D37" s="32" t="s">
        <v>676</v>
      </c>
      <c r="E37" s="32" t="s">
        <v>2048</v>
      </c>
      <c r="F37" s="94" t="s">
        <v>136</v>
      </c>
      <c r="G37" s="105">
        <v>8.1566999983797714</v>
      </c>
      <c r="H37" s="94">
        <v>7220</v>
      </c>
      <c r="I37" s="125">
        <v>-96.911057752749784</v>
      </c>
      <c r="J37" s="41">
        <v>6.8344967572437276E-4</v>
      </c>
      <c r="K37" s="41">
        <v>-1.5709016303930219E-6</v>
      </c>
      <c r="L37" s="18"/>
      <c r="M37" s="18"/>
      <c r="N37" s="18"/>
      <c r="O37" s="18"/>
      <c r="P37" s="18"/>
    </row>
    <row r="38" spans="2:16" x14ac:dyDescent="0.2">
      <c r="B38" s="23" t="s">
        <v>2586</v>
      </c>
      <c r="C38" s="41" t="s">
        <v>2587</v>
      </c>
      <c r="D38" s="32" t="s">
        <v>676</v>
      </c>
      <c r="E38" s="32" t="s">
        <v>2048</v>
      </c>
      <c r="F38" s="94" t="s">
        <v>136</v>
      </c>
      <c r="G38" s="105">
        <v>10.195874997974713</v>
      </c>
      <c r="H38" s="94">
        <v>5476</v>
      </c>
      <c r="I38" s="125">
        <v>-485.70171294852128</v>
      </c>
      <c r="J38" s="41">
        <v>3.4253333511264903E-3</v>
      </c>
      <c r="K38" s="41">
        <v>-7.8730913731448384E-6</v>
      </c>
      <c r="L38" s="18"/>
      <c r="M38" s="18"/>
      <c r="N38" s="18"/>
      <c r="O38" s="18"/>
      <c r="P38" s="18"/>
    </row>
    <row r="39" spans="2:16" x14ac:dyDescent="0.2">
      <c r="B39" s="23" t="s">
        <v>2588</v>
      </c>
      <c r="C39" s="41" t="s">
        <v>2589</v>
      </c>
      <c r="D39" s="32" t="s">
        <v>676</v>
      </c>
      <c r="E39" s="32" t="s">
        <v>2048</v>
      </c>
      <c r="F39" s="94" t="s">
        <v>136</v>
      </c>
      <c r="G39" s="105">
        <v>-0.81566999983797694</v>
      </c>
      <c r="H39" s="94">
        <v>13119.999999999998</v>
      </c>
      <c r="I39" s="125">
        <v>20.287119926720209</v>
      </c>
      <c r="J39" s="41">
        <v>-1.4307165618471411E-4</v>
      </c>
      <c r="K39" s="41">
        <v>3.2884864233110977E-7</v>
      </c>
      <c r="L39" s="18"/>
      <c r="M39" s="18"/>
      <c r="N39" s="18"/>
      <c r="O39" s="18"/>
      <c r="P39" s="18"/>
    </row>
    <row r="40" spans="2:16" x14ac:dyDescent="0.2">
      <c r="B40" s="23" t="s">
        <v>2590</v>
      </c>
      <c r="C40" s="41" t="s">
        <v>2591</v>
      </c>
      <c r="D40" s="32" t="s">
        <v>676</v>
      </c>
      <c r="E40" s="32" t="s">
        <v>2048</v>
      </c>
      <c r="F40" s="94" t="s">
        <v>136</v>
      </c>
      <c r="G40" s="105">
        <v>8.1566999983797714</v>
      </c>
      <c r="H40" s="94">
        <v>1554</v>
      </c>
      <c r="I40" s="125">
        <v>181.51716258894379</v>
      </c>
      <c r="J40" s="41">
        <v>-1.2801206465657613E-3</v>
      </c>
      <c r="K40" s="41">
        <v>2.9423433534569609E-6</v>
      </c>
      <c r="L40" s="18"/>
      <c r="M40" s="18"/>
      <c r="N40" s="18"/>
      <c r="O40" s="18"/>
      <c r="P40" s="18"/>
    </row>
    <row r="41" spans="2:16" x14ac:dyDescent="0.2">
      <c r="B41" s="23" t="s">
        <v>2592</v>
      </c>
      <c r="C41" s="41" t="s">
        <v>2593</v>
      </c>
      <c r="D41" s="32" t="s">
        <v>676</v>
      </c>
      <c r="E41" s="32" t="s">
        <v>2048</v>
      </c>
      <c r="F41" s="94" t="s">
        <v>136</v>
      </c>
      <c r="G41" s="105">
        <v>38.744324992303909</v>
      </c>
      <c r="H41" s="94">
        <v>26310.000000000004</v>
      </c>
      <c r="I41" s="125">
        <v>-601.54786050635971</v>
      </c>
      <c r="J41" s="41">
        <v>4.2423197076712988E-3</v>
      </c>
      <c r="K41" s="41">
        <v>-9.7509256089206357E-6</v>
      </c>
      <c r="L41" s="18"/>
      <c r="M41" s="18"/>
      <c r="N41" s="18"/>
      <c r="O41" s="18"/>
      <c r="P41" s="18"/>
    </row>
    <row r="42" spans="2:16" x14ac:dyDescent="0.2">
      <c r="B42" s="23" t="s">
        <v>2594</v>
      </c>
      <c r="C42" s="41" t="s">
        <v>2595</v>
      </c>
      <c r="D42" s="32" t="s">
        <v>676</v>
      </c>
      <c r="E42" s="32" t="s">
        <v>2048</v>
      </c>
      <c r="F42" s="94" t="s">
        <v>136</v>
      </c>
      <c r="G42" s="105">
        <v>8.1566999983797714</v>
      </c>
      <c r="H42" s="94">
        <v>2785</v>
      </c>
      <c r="I42" s="125">
        <v>-5.4294624920715036</v>
      </c>
      <c r="J42" s="41">
        <v>3.8290412524762926E-5</v>
      </c>
      <c r="K42" s="41">
        <v>-8.8010095841832607E-8</v>
      </c>
      <c r="L42" s="18"/>
      <c r="M42" s="18"/>
      <c r="N42" s="18"/>
      <c r="O42" s="18"/>
      <c r="P42" s="18"/>
    </row>
    <row r="43" spans="2:16" x14ac:dyDescent="0.2">
      <c r="B43" s="23" t="s">
        <v>2596</v>
      </c>
      <c r="C43" s="41" t="s">
        <v>2597</v>
      </c>
      <c r="D43" s="32" t="s">
        <v>676</v>
      </c>
      <c r="E43" s="32" t="s">
        <v>2048</v>
      </c>
      <c r="F43" s="94" t="s">
        <v>136</v>
      </c>
      <c r="G43" s="105">
        <v>3.6705149992708965</v>
      </c>
      <c r="H43" s="94">
        <v>12790</v>
      </c>
      <c r="I43" s="125">
        <v>9.2000520436225219</v>
      </c>
      <c r="J43" s="41">
        <v>-6.488188996866825E-5</v>
      </c>
      <c r="K43" s="41">
        <v>1.4913031691285193E-7</v>
      </c>
      <c r="L43" s="18"/>
      <c r="M43" s="18"/>
      <c r="N43" s="18"/>
      <c r="O43" s="18"/>
      <c r="P43" s="18"/>
    </row>
    <row r="44" spans="2:16" x14ac:dyDescent="0.2">
      <c r="B44" s="23" t="s">
        <v>2598</v>
      </c>
      <c r="C44" s="41" t="s">
        <v>2599</v>
      </c>
      <c r="D44" s="32" t="s">
        <v>676</v>
      </c>
      <c r="E44" s="32" t="s">
        <v>2048</v>
      </c>
      <c r="F44" s="94" t="s">
        <v>136</v>
      </c>
      <c r="G44" s="105">
        <v>10.195874997974713</v>
      </c>
      <c r="H44" s="94">
        <v>12625</v>
      </c>
      <c r="I44" s="125">
        <v>19.107069746204612</v>
      </c>
      <c r="J44" s="41">
        <v>-1.3474954174376436E-4</v>
      </c>
      <c r="K44" s="41">
        <v>3.097203529954696E-7</v>
      </c>
      <c r="L44" s="18"/>
      <c r="M44" s="18"/>
      <c r="N44" s="18"/>
      <c r="O44" s="18"/>
      <c r="P44" s="18"/>
    </row>
    <row r="45" spans="2:16" x14ac:dyDescent="0.2">
      <c r="B45" s="23" t="s">
        <v>2600</v>
      </c>
      <c r="C45" s="41" t="s">
        <v>2601</v>
      </c>
      <c r="D45" s="32" t="s">
        <v>676</v>
      </c>
      <c r="E45" s="32" t="s">
        <v>2048</v>
      </c>
      <c r="F45" s="94" t="s">
        <v>136</v>
      </c>
      <c r="G45" s="105">
        <v>6.1175249987848286</v>
      </c>
      <c r="H45" s="94">
        <v>4541</v>
      </c>
      <c r="I45" s="125">
        <v>-150.86942271603161</v>
      </c>
      <c r="J45" s="41">
        <v>1.0639823816087632E-3</v>
      </c>
      <c r="K45" s="41">
        <v>-2.4455519072522278E-6</v>
      </c>
      <c r="L45" s="18"/>
      <c r="M45" s="18"/>
      <c r="N45" s="18"/>
      <c r="O45" s="18"/>
      <c r="P45" s="18"/>
    </row>
    <row r="46" spans="2:16" x14ac:dyDescent="0.2">
      <c r="B46" s="23" t="s">
        <v>2602</v>
      </c>
      <c r="C46" s="41" t="s">
        <v>2603</v>
      </c>
      <c r="D46" s="32" t="s">
        <v>676</v>
      </c>
      <c r="E46" s="32" t="s">
        <v>2048</v>
      </c>
      <c r="F46" s="94" t="s">
        <v>136</v>
      </c>
      <c r="G46" s="105">
        <v>969</v>
      </c>
      <c r="H46" s="94">
        <v>4541</v>
      </c>
      <c r="I46" s="125">
        <v>164920.58291999999</v>
      </c>
      <c r="J46" s="41">
        <v>-1.1630759330325267</v>
      </c>
      <c r="K46" s="41">
        <v>2.6733173551296264E-3</v>
      </c>
      <c r="L46" s="18"/>
      <c r="M46" s="18"/>
      <c r="N46" s="18"/>
      <c r="O46" s="18"/>
      <c r="P46" s="18"/>
    </row>
    <row r="47" spans="2:16" x14ac:dyDescent="0.2">
      <c r="B47" s="23" t="s">
        <v>2604</v>
      </c>
      <c r="C47" s="41" t="s">
        <v>2605</v>
      </c>
      <c r="D47" s="32" t="s">
        <v>676</v>
      </c>
      <c r="E47" s="32" t="s">
        <v>2048</v>
      </c>
      <c r="F47" s="94" t="s">
        <v>136</v>
      </c>
      <c r="G47" s="105">
        <v>-48611454.049999997</v>
      </c>
      <c r="H47" s="94">
        <v>100</v>
      </c>
      <c r="I47" s="125">
        <v>-182195.72976999998</v>
      </c>
      <c r="J47" s="41">
        <v>1.2849061326661531</v>
      </c>
      <c r="K47" s="41">
        <v>-2.9533427410993081E-3</v>
      </c>
      <c r="L47" s="18"/>
      <c r="M47" s="18"/>
      <c r="N47" s="18"/>
      <c r="O47" s="18"/>
      <c r="P47" s="18"/>
    </row>
    <row r="48" spans="2:16" x14ac:dyDescent="0.2">
      <c r="B48" s="23" t="s">
        <v>2606</v>
      </c>
      <c r="C48" s="41" t="s">
        <v>2607</v>
      </c>
      <c r="D48" s="32" t="s">
        <v>676</v>
      </c>
      <c r="E48" s="32" t="s">
        <v>2048</v>
      </c>
      <c r="F48" s="94" t="s">
        <v>136</v>
      </c>
      <c r="G48" s="105">
        <v>24.470099995139314</v>
      </c>
      <c r="H48" s="94">
        <v>5380</v>
      </c>
      <c r="I48" s="125">
        <v>-274.22466499752858</v>
      </c>
      <c r="J48" s="41">
        <v>1.9339254231065062E-3</v>
      </c>
      <c r="K48" s="41">
        <v>-4.4451065061909802E-6</v>
      </c>
      <c r="L48" s="18"/>
      <c r="M48" s="18"/>
      <c r="N48" s="18"/>
      <c r="O48" s="18"/>
      <c r="P48" s="18"/>
    </row>
    <row r="49" spans="2:16" x14ac:dyDescent="0.2">
      <c r="B49" s="23" t="s">
        <v>2608</v>
      </c>
      <c r="C49" s="41" t="s">
        <v>2609</v>
      </c>
      <c r="D49" s="32" t="s">
        <v>676</v>
      </c>
      <c r="E49" s="32" t="s">
        <v>2048</v>
      </c>
      <c r="F49" s="94" t="s">
        <v>136</v>
      </c>
      <c r="G49" s="105">
        <v>6.1175249987848286</v>
      </c>
      <c r="H49" s="94">
        <v>13021</v>
      </c>
      <c r="I49" s="125">
        <v>-62.209560331142825</v>
      </c>
      <c r="J49" s="41">
        <v>4.3872293648625433E-4</v>
      </c>
      <c r="K49" s="41">
        <v>-1.0083998876531965E-6</v>
      </c>
      <c r="L49" s="18"/>
      <c r="M49" s="18"/>
      <c r="N49" s="18"/>
      <c r="O49" s="18"/>
      <c r="P49" s="18"/>
    </row>
    <row r="50" spans="2:16" x14ac:dyDescent="0.2">
      <c r="B50" s="23" t="s">
        <v>2610</v>
      </c>
      <c r="C50" s="41" t="s">
        <v>2611</v>
      </c>
      <c r="D50" s="32" t="s">
        <v>676</v>
      </c>
      <c r="E50" s="32" t="s">
        <v>2048</v>
      </c>
      <c r="F50" s="94" t="s">
        <v>136</v>
      </c>
      <c r="G50" s="105">
        <v>4.0783499991898857</v>
      </c>
      <c r="H50" s="94">
        <v>89500</v>
      </c>
      <c r="I50" s="125">
        <v>-10.642637848635967</v>
      </c>
      <c r="J50" s="41">
        <v>7.505549475127675E-5</v>
      </c>
      <c r="K50" s="41">
        <v>-1.7251423661847655E-7</v>
      </c>
      <c r="L50" s="18"/>
      <c r="M50" s="18"/>
      <c r="N50" s="18"/>
      <c r="O50" s="18"/>
      <c r="P50" s="18"/>
    </row>
    <row r="51" spans="2:16" x14ac:dyDescent="0.2">
      <c r="B51" s="23" t="s">
        <v>2612</v>
      </c>
      <c r="C51" s="41" t="s">
        <v>2613</v>
      </c>
      <c r="D51" s="32" t="s">
        <v>676</v>
      </c>
      <c r="E51" s="32" t="s">
        <v>2048</v>
      </c>
      <c r="F51" s="94" t="s">
        <v>136</v>
      </c>
      <c r="G51" s="105">
        <v>4.0783499991898857</v>
      </c>
      <c r="H51" s="94">
        <v>80060</v>
      </c>
      <c r="I51" s="125">
        <v>2.4609905833111538</v>
      </c>
      <c r="J51" s="41">
        <v>-1.7355740976596848E-5</v>
      </c>
      <c r="K51" s="41">
        <v>3.9891981465816486E-8</v>
      </c>
      <c r="L51" s="18"/>
      <c r="M51" s="18"/>
      <c r="N51" s="18"/>
      <c r="O51" s="18"/>
      <c r="P51" s="18"/>
    </row>
    <row r="52" spans="2:16" x14ac:dyDescent="0.2">
      <c r="B52" s="23" t="s">
        <v>2614</v>
      </c>
      <c r="C52" s="41" t="s">
        <v>2615</v>
      </c>
      <c r="D52" s="32" t="s">
        <v>676</v>
      </c>
      <c r="E52" s="32" t="s">
        <v>2048</v>
      </c>
      <c r="F52" s="94" t="s">
        <v>136</v>
      </c>
      <c r="G52" s="105">
        <v>32.626799993519086</v>
      </c>
      <c r="H52" s="94">
        <v>128130</v>
      </c>
      <c r="I52" s="125">
        <v>382.75282115597082</v>
      </c>
      <c r="J52" s="41">
        <v>-2.6993028202110876E-3</v>
      </c>
      <c r="K52" s="41">
        <v>6.2043181112052481E-6</v>
      </c>
      <c r="L52" s="18"/>
      <c r="M52" s="18"/>
      <c r="N52" s="18"/>
      <c r="O52" s="18"/>
      <c r="P52" s="18"/>
    </row>
    <row r="53" spans="2:16" x14ac:dyDescent="0.2">
      <c r="B53" s="23" t="s">
        <v>2616</v>
      </c>
      <c r="C53" s="41" t="s">
        <v>2617</v>
      </c>
      <c r="D53" s="32" t="s">
        <v>676</v>
      </c>
      <c r="E53" s="32" t="s">
        <v>2048</v>
      </c>
      <c r="F53" s="94" t="s">
        <v>136</v>
      </c>
      <c r="G53" s="105">
        <v>4.0783499991898857</v>
      </c>
      <c r="H53" s="94">
        <v>39750</v>
      </c>
      <c r="I53" s="125">
        <v>-0.38214139492409221</v>
      </c>
      <c r="J53" s="41">
        <v>2.694990834875287E-6</v>
      </c>
      <c r="K53" s="41">
        <v>-6.1944070599093919E-9</v>
      </c>
      <c r="L53" s="18"/>
      <c r="M53" s="18"/>
      <c r="N53" s="18"/>
      <c r="O53" s="18"/>
      <c r="P53" s="18"/>
    </row>
    <row r="54" spans="2:16" s="164" customFormat="1" x14ac:dyDescent="0.2">
      <c r="B54" s="116" t="s">
        <v>167</v>
      </c>
      <c r="C54" s="174"/>
      <c r="D54" s="116"/>
      <c r="E54" s="116"/>
      <c r="F54" s="175"/>
      <c r="G54" s="193"/>
      <c r="H54" s="193"/>
      <c r="I54" s="194"/>
      <c r="J54" s="194"/>
      <c r="K54" s="179"/>
      <c r="L54" s="195"/>
      <c r="M54" s="195"/>
      <c r="N54" s="195"/>
      <c r="O54" s="179"/>
      <c r="P54" s="179"/>
    </row>
    <row r="55" spans="2:16" s="164" customFormat="1" x14ac:dyDescent="0.2">
      <c r="B55" s="116" t="s">
        <v>168</v>
      </c>
      <c r="C55" s="174"/>
      <c r="D55" s="116"/>
      <c r="E55" s="116"/>
      <c r="F55" s="175"/>
      <c r="G55" s="193"/>
      <c r="H55" s="193"/>
      <c r="I55" s="194"/>
      <c r="J55" s="194"/>
      <c r="K55" s="179"/>
      <c r="L55" s="195"/>
      <c r="M55" s="195"/>
      <c r="N55" s="195"/>
      <c r="O55" s="179"/>
      <c r="P55" s="179"/>
    </row>
    <row r="56" spans="2:16" s="164" customFormat="1" x14ac:dyDescent="0.2">
      <c r="B56" s="116" t="s">
        <v>169</v>
      </c>
      <c r="C56" s="174"/>
      <c r="D56" s="116"/>
      <c r="E56" s="116"/>
      <c r="F56" s="175"/>
      <c r="G56" s="193"/>
      <c r="H56" s="193"/>
      <c r="I56" s="194"/>
      <c r="J56" s="194"/>
      <c r="K56" s="179"/>
      <c r="L56" s="195"/>
      <c r="M56" s="195"/>
      <c r="N56" s="195"/>
      <c r="O56" s="179"/>
      <c r="P56" s="179"/>
    </row>
    <row r="57" spans="2:16" s="164" customFormat="1" x14ac:dyDescent="0.2">
      <c r="B57" s="116" t="s">
        <v>170</v>
      </c>
      <c r="C57" s="174"/>
      <c r="D57" s="116"/>
      <c r="E57" s="116"/>
      <c r="F57" s="175"/>
      <c r="G57" s="193"/>
      <c r="H57" s="193"/>
      <c r="I57" s="194"/>
      <c r="J57" s="194"/>
      <c r="K57" s="179"/>
      <c r="L57" s="195"/>
      <c r="M57" s="195"/>
      <c r="N57" s="195"/>
      <c r="O57" s="179"/>
      <c r="P57" s="179"/>
    </row>
    <row r="58" spans="2:16" s="164" customFormat="1" x14ac:dyDescent="0.2">
      <c r="B58" s="116" t="s">
        <v>171</v>
      </c>
      <c r="C58" s="174"/>
      <c r="D58" s="116"/>
      <c r="E58" s="116"/>
      <c r="F58" s="175"/>
      <c r="G58" s="193"/>
      <c r="H58" s="193"/>
      <c r="I58" s="194"/>
      <c r="J58" s="194"/>
      <c r="K58" s="179"/>
      <c r="L58" s="195"/>
      <c r="M58" s="195"/>
      <c r="N58" s="195"/>
      <c r="O58" s="179"/>
      <c r="P58" s="179"/>
    </row>
  </sheetData>
  <mergeCells count="2">
    <mergeCell ref="B7:K7"/>
    <mergeCell ref="B6:K6"/>
  </mergeCells>
  <phoneticPr fontId="3" type="noConversion"/>
  <conditionalFormatting sqref="K1:K5 K54:K55588 G11:H53">
    <cfRule type="expression" dxfId="83" priority="203" stopIfTrue="1">
      <formula>LEFT(#REF!,3)="TIR"</formula>
    </cfRule>
  </conditionalFormatting>
  <conditionalFormatting sqref="J11:K53 C11:F53">
    <cfRule type="expression" dxfId="82" priority="206" stopIfTrue="1">
      <formula>LEFT(#REF!,3)="TIR"</formula>
    </cfRule>
  </conditionalFormatting>
  <conditionalFormatting sqref="B11:B53 J12:J53 I11:J11">
    <cfRule type="expression" dxfId="81" priority="208" stopIfTrue="1">
      <formula>#REF!&gt;0</formula>
    </cfRule>
    <cfRule type="expression" dxfId="80" priority="209" stopIfTrue="1">
      <formula>LEFT(#REF!,3)="TIR"</formula>
    </cfRule>
  </conditionalFormatting>
  <conditionalFormatting sqref="K12:K53">
    <cfRule type="expression" dxfId="79" priority="214" stopIfTrue="1">
      <formula>OR(LEFT(#REF!,3)="TIR",LEFT(#REF!,2)="IR")</formula>
    </cfRule>
  </conditionalFormatting>
  <conditionalFormatting sqref="I12:J53">
    <cfRule type="expression" dxfId="78" priority="215" stopIfTrue="1">
      <formula>#REF!&gt;0</formula>
    </cfRule>
    <cfRule type="expression" dxfId="77" priority="21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140625" style="13" bestFit="1" customWidth="1"/>
    <col min="5" max="5" width="8.57031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12" style="95" bestFit="1" customWidth="1"/>
    <col min="10" max="10" width="10.5703125" style="97" bestFit="1" customWidth="1"/>
    <col min="11" max="11" width="12.140625" style="97" bestFit="1" customWidth="1"/>
    <col min="12" max="12" width="10.85546875" style="97" bestFit="1" customWidth="1"/>
    <col min="13" max="13" width="12.42578125" style="95" bestFit="1" customWidth="1"/>
    <col min="14" max="14" width="12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164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165</v>
      </c>
      <c r="C3" s="162" t="s">
        <v>174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166</v>
      </c>
      <c r="C4" s="12" t="s">
        <v>175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31" t="s">
        <v>11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3"/>
    </row>
    <row r="7" spans="1:17" s="10" customFormat="1" x14ac:dyDescent="0.2">
      <c r="B7" s="234" t="s">
        <v>28</v>
      </c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6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84"/>
      <c r="G9" s="84" t="s">
        <v>44</v>
      </c>
      <c r="H9" s="84" t="s">
        <v>17</v>
      </c>
      <c r="I9" s="37"/>
      <c r="J9" s="80" t="s">
        <v>9</v>
      </c>
      <c r="K9" s="80" t="s">
        <v>9</v>
      </c>
      <c r="L9" s="2" t="s">
        <v>145</v>
      </c>
      <c r="M9" s="80"/>
      <c r="N9" s="2" t="s">
        <v>147</v>
      </c>
      <c r="O9" s="88" t="s">
        <v>9</v>
      </c>
      <c r="P9" s="88" t="s">
        <v>9</v>
      </c>
      <c r="Q9" s="86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64" customFormat="1" ht="12.75" customHeight="1" thickBot="1" x14ac:dyDescent="0.25">
      <c r="B11" s="142" t="s">
        <v>64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4"/>
      <c r="M11" s="143"/>
      <c r="N11" s="147">
        <v>324818.57249187905</v>
      </c>
      <c r="O11" s="103"/>
      <c r="P11" s="103">
        <v>1</v>
      </c>
      <c r="Q11" s="121">
        <v>5.2652198514977879E-3</v>
      </c>
    </row>
    <row r="12" spans="1:17" s="164" customFormat="1" x14ac:dyDescent="0.2">
      <c r="B12" s="132" t="s">
        <v>149</v>
      </c>
      <c r="C12" s="167" t="s">
        <v>175</v>
      </c>
      <c r="D12" s="167" t="s">
        <v>175</v>
      </c>
      <c r="E12" s="168" t="s">
        <v>175</v>
      </c>
      <c r="F12" s="168" t="s">
        <v>175</v>
      </c>
      <c r="G12" s="168" t="s">
        <v>175</v>
      </c>
      <c r="H12" s="168" t="s">
        <v>175</v>
      </c>
      <c r="I12" s="168" t="s">
        <v>175</v>
      </c>
      <c r="J12" s="167" t="s">
        <v>175</v>
      </c>
      <c r="K12" s="167" t="s">
        <v>175</v>
      </c>
      <c r="L12" s="180" t="s">
        <v>175</v>
      </c>
      <c r="M12" s="168" t="s">
        <v>175</v>
      </c>
      <c r="N12" s="169">
        <v>0</v>
      </c>
      <c r="O12" s="167" t="s">
        <v>175</v>
      </c>
      <c r="P12" s="167">
        <v>0</v>
      </c>
      <c r="Q12" s="167">
        <v>0</v>
      </c>
    </row>
    <row r="13" spans="1:17" s="164" customFormat="1" x14ac:dyDescent="0.2">
      <c r="B13" s="133" t="s">
        <v>2618</v>
      </c>
      <c r="C13" s="167" t="s">
        <v>175</v>
      </c>
      <c r="D13" s="171" t="s">
        <v>175</v>
      </c>
      <c r="E13" s="172" t="s">
        <v>175</v>
      </c>
      <c r="F13" s="172" t="s">
        <v>175</v>
      </c>
      <c r="G13" s="172" t="s">
        <v>175</v>
      </c>
      <c r="H13" s="172" t="s">
        <v>175</v>
      </c>
      <c r="I13" s="172" t="s">
        <v>175</v>
      </c>
      <c r="J13" s="171" t="s">
        <v>175</v>
      </c>
      <c r="K13" s="171" t="s">
        <v>175</v>
      </c>
      <c r="L13" s="182" t="s">
        <v>175</v>
      </c>
      <c r="M13" s="172" t="s">
        <v>175</v>
      </c>
      <c r="N13" s="173">
        <v>0</v>
      </c>
      <c r="O13" s="171" t="s">
        <v>175</v>
      </c>
      <c r="P13" s="171">
        <v>0</v>
      </c>
      <c r="Q13" s="171">
        <v>0</v>
      </c>
    </row>
    <row r="14" spans="1:17" s="164" customFormat="1" x14ac:dyDescent="0.2">
      <c r="B14" s="133" t="s">
        <v>2619</v>
      </c>
      <c r="C14" s="167" t="s">
        <v>175</v>
      </c>
      <c r="D14" s="171" t="s">
        <v>175</v>
      </c>
      <c r="E14" s="172" t="s">
        <v>175</v>
      </c>
      <c r="F14" s="172" t="s">
        <v>175</v>
      </c>
      <c r="G14" s="172" t="s">
        <v>175</v>
      </c>
      <c r="H14" s="172" t="s">
        <v>175</v>
      </c>
      <c r="I14" s="172" t="s">
        <v>175</v>
      </c>
      <c r="J14" s="171" t="s">
        <v>175</v>
      </c>
      <c r="K14" s="171" t="s">
        <v>175</v>
      </c>
      <c r="L14" s="182" t="s">
        <v>175</v>
      </c>
      <c r="M14" s="172" t="s">
        <v>175</v>
      </c>
      <c r="N14" s="173">
        <v>0</v>
      </c>
      <c r="O14" s="171" t="s">
        <v>175</v>
      </c>
      <c r="P14" s="171">
        <v>0</v>
      </c>
      <c r="Q14" s="171">
        <v>0</v>
      </c>
    </row>
    <row r="15" spans="1:17" s="164" customFormat="1" x14ac:dyDescent="0.2">
      <c r="B15" s="133" t="s">
        <v>2620</v>
      </c>
      <c r="C15" s="167" t="s">
        <v>175</v>
      </c>
      <c r="D15" s="171" t="s">
        <v>175</v>
      </c>
      <c r="E15" s="172" t="s">
        <v>175</v>
      </c>
      <c r="F15" s="172" t="s">
        <v>175</v>
      </c>
      <c r="G15" s="172" t="s">
        <v>175</v>
      </c>
      <c r="H15" s="172" t="s">
        <v>175</v>
      </c>
      <c r="I15" s="172" t="s">
        <v>175</v>
      </c>
      <c r="J15" s="171" t="s">
        <v>175</v>
      </c>
      <c r="K15" s="171" t="s">
        <v>175</v>
      </c>
      <c r="L15" s="182" t="s">
        <v>175</v>
      </c>
      <c r="M15" s="172" t="s">
        <v>175</v>
      </c>
      <c r="N15" s="173">
        <v>0</v>
      </c>
      <c r="O15" s="171" t="s">
        <v>175</v>
      </c>
      <c r="P15" s="171">
        <v>0</v>
      </c>
      <c r="Q15" s="171">
        <v>0</v>
      </c>
    </row>
    <row r="16" spans="1:17" s="164" customFormat="1" x14ac:dyDescent="0.2">
      <c r="B16" s="133" t="s">
        <v>2621</v>
      </c>
      <c r="C16" s="167" t="s">
        <v>175</v>
      </c>
      <c r="D16" s="171" t="s">
        <v>175</v>
      </c>
      <c r="E16" s="172" t="s">
        <v>175</v>
      </c>
      <c r="F16" s="172" t="s">
        <v>175</v>
      </c>
      <c r="G16" s="172" t="s">
        <v>175</v>
      </c>
      <c r="H16" s="172" t="s">
        <v>175</v>
      </c>
      <c r="I16" s="172" t="s">
        <v>175</v>
      </c>
      <c r="J16" s="171" t="s">
        <v>175</v>
      </c>
      <c r="K16" s="171" t="s">
        <v>175</v>
      </c>
      <c r="L16" s="182" t="s">
        <v>175</v>
      </c>
      <c r="M16" s="172" t="s">
        <v>175</v>
      </c>
      <c r="N16" s="173">
        <v>0</v>
      </c>
      <c r="O16" s="171" t="s">
        <v>175</v>
      </c>
      <c r="P16" s="171">
        <v>0</v>
      </c>
      <c r="Q16" s="171">
        <v>0</v>
      </c>
    </row>
    <row r="17" spans="2:17" s="164" customFormat="1" x14ac:dyDescent="0.2">
      <c r="B17" s="133" t="s">
        <v>2622</v>
      </c>
      <c r="C17" s="167" t="s">
        <v>175</v>
      </c>
      <c r="D17" s="171" t="s">
        <v>175</v>
      </c>
      <c r="E17" s="172" t="s">
        <v>175</v>
      </c>
      <c r="F17" s="172" t="s">
        <v>175</v>
      </c>
      <c r="G17" s="172" t="s">
        <v>175</v>
      </c>
      <c r="H17" s="172" t="s">
        <v>175</v>
      </c>
      <c r="I17" s="172" t="s">
        <v>175</v>
      </c>
      <c r="J17" s="171" t="s">
        <v>175</v>
      </c>
      <c r="K17" s="171" t="s">
        <v>175</v>
      </c>
      <c r="L17" s="182" t="s">
        <v>175</v>
      </c>
      <c r="M17" s="172" t="s">
        <v>175</v>
      </c>
      <c r="N17" s="173">
        <v>0</v>
      </c>
      <c r="O17" s="171" t="s">
        <v>175</v>
      </c>
      <c r="P17" s="171">
        <v>0</v>
      </c>
      <c r="Q17" s="171">
        <v>0</v>
      </c>
    </row>
    <row r="18" spans="2:17" s="164" customFormat="1" x14ac:dyDescent="0.2">
      <c r="B18" s="133" t="s">
        <v>2623</v>
      </c>
      <c r="C18" s="167" t="s">
        <v>175</v>
      </c>
      <c r="D18" s="171" t="s">
        <v>175</v>
      </c>
      <c r="E18" s="172" t="s">
        <v>175</v>
      </c>
      <c r="F18" s="172" t="s">
        <v>175</v>
      </c>
      <c r="G18" s="172" t="s">
        <v>175</v>
      </c>
      <c r="H18" s="172" t="s">
        <v>175</v>
      </c>
      <c r="I18" s="172" t="s">
        <v>175</v>
      </c>
      <c r="J18" s="171" t="s">
        <v>175</v>
      </c>
      <c r="K18" s="171" t="s">
        <v>175</v>
      </c>
      <c r="L18" s="182" t="s">
        <v>175</v>
      </c>
      <c r="M18" s="172" t="s">
        <v>175</v>
      </c>
      <c r="N18" s="173">
        <v>0</v>
      </c>
      <c r="O18" s="171" t="s">
        <v>175</v>
      </c>
      <c r="P18" s="171">
        <v>0</v>
      </c>
      <c r="Q18" s="171">
        <v>0</v>
      </c>
    </row>
    <row r="19" spans="2:17" s="164" customFormat="1" x14ac:dyDescent="0.2">
      <c r="B19" s="133" t="s">
        <v>2624</v>
      </c>
      <c r="C19" s="167" t="s">
        <v>175</v>
      </c>
      <c r="D19" s="171" t="s">
        <v>175</v>
      </c>
      <c r="E19" s="172" t="s">
        <v>175</v>
      </c>
      <c r="F19" s="172" t="s">
        <v>175</v>
      </c>
      <c r="G19" s="172" t="s">
        <v>175</v>
      </c>
      <c r="H19" s="172" t="s">
        <v>175</v>
      </c>
      <c r="I19" s="172" t="s">
        <v>175</v>
      </c>
      <c r="J19" s="171" t="s">
        <v>175</v>
      </c>
      <c r="K19" s="171" t="s">
        <v>175</v>
      </c>
      <c r="L19" s="182" t="s">
        <v>175</v>
      </c>
      <c r="M19" s="172" t="s">
        <v>175</v>
      </c>
      <c r="N19" s="173">
        <v>0</v>
      </c>
      <c r="O19" s="171" t="s">
        <v>175</v>
      </c>
      <c r="P19" s="171">
        <v>0</v>
      </c>
      <c r="Q19" s="171">
        <v>0</v>
      </c>
    </row>
    <row r="20" spans="2:17" s="164" customFormat="1" x14ac:dyDescent="0.2">
      <c r="B20" s="133" t="s">
        <v>672</v>
      </c>
      <c r="C20" s="167" t="s">
        <v>175</v>
      </c>
      <c r="D20" s="171" t="s">
        <v>175</v>
      </c>
      <c r="E20" s="172" t="s">
        <v>175</v>
      </c>
      <c r="F20" s="172" t="s">
        <v>175</v>
      </c>
      <c r="G20" s="172" t="s">
        <v>175</v>
      </c>
      <c r="H20" s="172" t="s">
        <v>175</v>
      </c>
      <c r="I20" s="172" t="s">
        <v>175</v>
      </c>
      <c r="J20" s="171" t="s">
        <v>175</v>
      </c>
      <c r="K20" s="171" t="s">
        <v>175</v>
      </c>
      <c r="L20" s="182" t="s">
        <v>175</v>
      </c>
      <c r="M20" s="172" t="s">
        <v>175</v>
      </c>
      <c r="N20" s="173">
        <v>324818.572454679</v>
      </c>
      <c r="O20" s="171" t="s">
        <v>175</v>
      </c>
      <c r="P20" s="171">
        <v>0.99999999988547439</v>
      </c>
      <c r="Q20" s="171">
        <v>5.265219850894785E-3</v>
      </c>
    </row>
    <row r="21" spans="2:17" s="164" customFormat="1" x14ac:dyDescent="0.2">
      <c r="B21" s="133" t="s">
        <v>2625</v>
      </c>
      <c r="C21" s="167" t="s">
        <v>175</v>
      </c>
      <c r="D21" s="171" t="s">
        <v>175</v>
      </c>
      <c r="E21" s="172" t="s">
        <v>175</v>
      </c>
      <c r="F21" s="172" t="s">
        <v>175</v>
      </c>
      <c r="G21" s="172" t="s">
        <v>175</v>
      </c>
      <c r="H21" s="172" t="s">
        <v>175</v>
      </c>
      <c r="I21" s="172" t="s">
        <v>175</v>
      </c>
      <c r="J21" s="171" t="s">
        <v>175</v>
      </c>
      <c r="K21" s="171" t="s">
        <v>175</v>
      </c>
      <c r="L21" s="182" t="s">
        <v>175</v>
      </c>
      <c r="M21" s="172" t="s">
        <v>175</v>
      </c>
      <c r="N21" s="173">
        <v>319698.34198619996</v>
      </c>
      <c r="O21" s="171" t="s">
        <v>175</v>
      </c>
      <c r="P21" s="171">
        <v>0.98423664488640938</v>
      </c>
      <c r="Q21" s="171">
        <v>5.1822223212275005E-3</v>
      </c>
    </row>
    <row r="22" spans="2:17" x14ac:dyDescent="0.2">
      <c r="B22" s="23" t="s">
        <v>2626</v>
      </c>
      <c r="C22" s="41" t="s">
        <v>2627</v>
      </c>
      <c r="D22" s="32" t="s">
        <v>2224</v>
      </c>
      <c r="E22" s="94" t="s">
        <v>474</v>
      </c>
      <c r="F22" s="94" t="s">
        <v>175</v>
      </c>
      <c r="G22" s="94" t="s">
        <v>2628</v>
      </c>
      <c r="H22" s="94">
        <v>0</v>
      </c>
      <c r="I22" s="94" t="s">
        <v>136</v>
      </c>
      <c r="J22" s="32">
        <v>0</v>
      </c>
      <c r="K22" s="32">
        <v>0</v>
      </c>
      <c r="L22" s="105">
        <v>55724</v>
      </c>
      <c r="M22" s="94">
        <v>103541.00000000001</v>
      </c>
      <c r="N22" s="125">
        <v>216249.05626999997</v>
      </c>
      <c r="O22" s="32" t="s">
        <v>175</v>
      </c>
      <c r="P22" s="32">
        <v>0.66575336074850378</v>
      </c>
      <c r="Q22" s="32">
        <v>3.5053378112143898E-3</v>
      </c>
    </row>
    <row r="23" spans="2:17" x14ac:dyDescent="0.2">
      <c r="B23" s="23" t="s">
        <v>2629</v>
      </c>
      <c r="C23" s="41" t="s">
        <v>2630</v>
      </c>
      <c r="D23" s="32" t="s">
        <v>2224</v>
      </c>
      <c r="E23" s="94" t="s">
        <v>2631</v>
      </c>
      <c r="F23" s="94" t="s">
        <v>560</v>
      </c>
      <c r="G23" s="94" t="s">
        <v>2632</v>
      </c>
      <c r="H23" s="94">
        <v>0</v>
      </c>
      <c r="I23" s="94" t="s">
        <v>136</v>
      </c>
      <c r="J23" s="32">
        <v>0</v>
      </c>
      <c r="K23" s="32">
        <v>0</v>
      </c>
      <c r="L23" s="105">
        <v>256147</v>
      </c>
      <c r="M23" s="94">
        <v>10775.53</v>
      </c>
      <c r="N23" s="125">
        <v>103449.28571</v>
      </c>
      <c r="O23" s="32" t="s">
        <v>175</v>
      </c>
      <c r="P23" s="32">
        <v>0.31848328411881799</v>
      </c>
      <c r="Q23" s="32">
        <v>1.6768845099126106E-3</v>
      </c>
    </row>
    <row r="24" spans="2:17" s="164" customFormat="1" x14ac:dyDescent="0.2">
      <c r="B24" s="133" t="s">
        <v>2633</v>
      </c>
      <c r="C24" s="167" t="s">
        <v>175</v>
      </c>
      <c r="D24" s="171" t="s">
        <v>175</v>
      </c>
      <c r="E24" s="172" t="s">
        <v>175</v>
      </c>
      <c r="F24" s="172" t="s">
        <v>175</v>
      </c>
      <c r="G24" s="172" t="s">
        <v>175</v>
      </c>
      <c r="H24" s="172" t="s">
        <v>175</v>
      </c>
      <c r="I24" s="172" t="s">
        <v>175</v>
      </c>
      <c r="J24" s="171" t="s">
        <v>175</v>
      </c>
      <c r="K24" s="171" t="s">
        <v>175</v>
      </c>
      <c r="L24" s="182" t="s">
        <v>175</v>
      </c>
      <c r="M24" s="172" t="s">
        <v>175</v>
      </c>
      <c r="N24" s="173">
        <v>5120.2304436790373</v>
      </c>
      <c r="O24" s="171" t="s">
        <v>175</v>
      </c>
      <c r="P24" s="171">
        <v>1.5763354922714745E-2</v>
      </c>
      <c r="Q24" s="171">
        <v>8.299752926528304E-5</v>
      </c>
    </row>
    <row r="25" spans="2:17" x14ac:dyDescent="0.2">
      <c r="B25" s="23" t="s">
        <v>2634</v>
      </c>
      <c r="C25" s="41" t="s">
        <v>2635</v>
      </c>
      <c r="D25" s="32" t="s">
        <v>2224</v>
      </c>
      <c r="E25" s="94" t="s">
        <v>559</v>
      </c>
      <c r="F25" s="94" t="s">
        <v>560</v>
      </c>
      <c r="G25" s="94" t="s">
        <v>1649</v>
      </c>
      <c r="H25" s="94">
        <v>0</v>
      </c>
      <c r="I25" s="94" t="s">
        <v>184</v>
      </c>
      <c r="J25" s="32">
        <v>0</v>
      </c>
      <c r="K25" s="32">
        <v>0</v>
      </c>
      <c r="L25" s="105">
        <v>28.03213867638749</v>
      </c>
      <c r="M25" s="94">
        <v>18265571.879999999</v>
      </c>
      <c r="N25" s="125">
        <v>5120.2304374790374</v>
      </c>
      <c r="O25" s="32">
        <v>0.44495458216488082</v>
      </c>
      <c r="P25" s="32">
        <v>1.5763354903627166E-2</v>
      </c>
      <c r="Q25" s="32">
        <v>8.2997529164782744E-5</v>
      </c>
    </row>
    <row r="26" spans="2:17" s="164" customFormat="1" x14ac:dyDescent="0.2">
      <c r="B26" s="133" t="s">
        <v>2636</v>
      </c>
      <c r="C26" s="167" t="s">
        <v>175</v>
      </c>
      <c r="D26" s="171" t="s">
        <v>175</v>
      </c>
      <c r="E26" s="172" t="s">
        <v>175</v>
      </c>
      <c r="F26" s="172" t="s">
        <v>175</v>
      </c>
      <c r="G26" s="172" t="s">
        <v>175</v>
      </c>
      <c r="H26" s="172" t="s">
        <v>175</v>
      </c>
      <c r="I26" s="172" t="s">
        <v>175</v>
      </c>
      <c r="J26" s="171" t="s">
        <v>175</v>
      </c>
      <c r="K26" s="171" t="s">
        <v>175</v>
      </c>
      <c r="L26" s="182" t="s">
        <v>175</v>
      </c>
      <c r="M26" s="172" t="s">
        <v>175</v>
      </c>
      <c r="N26" s="173">
        <v>0</v>
      </c>
      <c r="O26" s="171" t="s">
        <v>175</v>
      </c>
      <c r="P26" s="171">
        <v>0</v>
      </c>
      <c r="Q26" s="171">
        <v>0</v>
      </c>
    </row>
    <row r="27" spans="2:17" s="164" customFormat="1" x14ac:dyDescent="0.2">
      <c r="B27" s="133" t="s">
        <v>2621</v>
      </c>
      <c r="C27" s="167" t="s">
        <v>175</v>
      </c>
      <c r="D27" s="171" t="s">
        <v>175</v>
      </c>
      <c r="E27" s="172" t="s">
        <v>175</v>
      </c>
      <c r="F27" s="172" t="s">
        <v>175</v>
      </c>
      <c r="G27" s="172" t="s">
        <v>175</v>
      </c>
      <c r="H27" s="172" t="s">
        <v>175</v>
      </c>
      <c r="I27" s="172" t="s">
        <v>175</v>
      </c>
      <c r="J27" s="171" t="s">
        <v>175</v>
      </c>
      <c r="K27" s="171" t="s">
        <v>175</v>
      </c>
      <c r="L27" s="182" t="s">
        <v>175</v>
      </c>
      <c r="M27" s="172" t="s">
        <v>175</v>
      </c>
      <c r="N27" s="173">
        <v>0</v>
      </c>
      <c r="O27" s="171" t="s">
        <v>175</v>
      </c>
      <c r="P27" s="171">
        <v>0</v>
      </c>
      <c r="Q27" s="171">
        <v>0</v>
      </c>
    </row>
    <row r="28" spans="2:17" s="164" customFormat="1" x14ac:dyDescent="0.2">
      <c r="B28" s="133" t="s">
        <v>2622</v>
      </c>
      <c r="C28" s="167" t="s">
        <v>175</v>
      </c>
      <c r="D28" s="171" t="s">
        <v>175</v>
      </c>
      <c r="E28" s="172" t="s">
        <v>175</v>
      </c>
      <c r="F28" s="172" t="s">
        <v>175</v>
      </c>
      <c r="G28" s="172" t="s">
        <v>175</v>
      </c>
      <c r="H28" s="172" t="s">
        <v>175</v>
      </c>
      <c r="I28" s="172" t="s">
        <v>175</v>
      </c>
      <c r="J28" s="171" t="s">
        <v>175</v>
      </c>
      <c r="K28" s="171" t="s">
        <v>175</v>
      </c>
      <c r="L28" s="182" t="s">
        <v>175</v>
      </c>
      <c r="M28" s="172" t="s">
        <v>175</v>
      </c>
      <c r="N28" s="173">
        <v>0</v>
      </c>
      <c r="O28" s="171" t="s">
        <v>175</v>
      </c>
      <c r="P28" s="171">
        <v>0</v>
      </c>
      <c r="Q28" s="171">
        <v>0</v>
      </c>
    </row>
    <row r="29" spans="2:17" s="164" customFormat="1" x14ac:dyDescent="0.2">
      <c r="B29" s="133" t="s">
        <v>2623</v>
      </c>
      <c r="C29" s="167" t="s">
        <v>175</v>
      </c>
      <c r="D29" s="171" t="s">
        <v>175</v>
      </c>
      <c r="E29" s="172" t="s">
        <v>175</v>
      </c>
      <c r="F29" s="172" t="s">
        <v>175</v>
      </c>
      <c r="G29" s="172" t="s">
        <v>175</v>
      </c>
      <c r="H29" s="172" t="s">
        <v>175</v>
      </c>
      <c r="I29" s="172" t="s">
        <v>175</v>
      </c>
      <c r="J29" s="171" t="s">
        <v>175</v>
      </c>
      <c r="K29" s="171" t="s">
        <v>175</v>
      </c>
      <c r="L29" s="182" t="s">
        <v>175</v>
      </c>
      <c r="M29" s="172" t="s">
        <v>175</v>
      </c>
      <c r="N29" s="173">
        <v>0</v>
      </c>
      <c r="O29" s="171" t="s">
        <v>175</v>
      </c>
      <c r="P29" s="171">
        <v>0</v>
      </c>
      <c r="Q29" s="171">
        <v>0</v>
      </c>
    </row>
    <row r="30" spans="2:17" s="164" customFormat="1" x14ac:dyDescent="0.2">
      <c r="B30" s="133" t="s">
        <v>2624</v>
      </c>
      <c r="C30" s="167" t="s">
        <v>175</v>
      </c>
      <c r="D30" s="171" t="s">
        <v>175</v>
      </c>
      <c r="E30" s="172" t="s">
        <v>175</v>
      </c>
      <c r="F30" s="172" t="s">
        <v>175</v>
      </c>
      <c r="G30" s="172" t="s">
        <v>175</v>
      </c>
      <c r="H30" s="172" t="s">
        <v>175</v>
      </c>
      <c r="I30" s="172" t="s">
        <v>175</v>
      </c>
      <c r="J30" s="171" t="s">
        <v>175</v>
      </c>
      <c r="K30" s="171" t="s">
        <v>175</v>
      </c>
      <c r="L30" s="182" t="s">
        <v>175</v>
      </c>
      <c r="M30" s="172" t="s">
        <v>175</v>
      </c>
      <c r="N30" s="173">
        <v>0</v>
      </c>
      <c r="O30" s="171" t="s">
        <v>175</v>
      </c>
      <c r="P30" s="171">
        <v>0</v>
      </c>
      <c r="Q30" s="171">
        <v>0</v>
      </c>
    </row>
    <row r="31" spans="2:17" s="164" customFormat="1" x14ac:dyDescent="0.2">
      <c r="B31" s="116" t="s">
        <v>167</v>
      </c>
      <c r="C31" s="174"/>
      <c r="D31" s="116"/>
      <c r="E31" s="175"/>
      <c r="F31" s="175"/>
      <c r="G31" s="175"/>
      <c r="H31" s="176"/>
      <c r="I31" s="177"/>
      <c r="J31" s="178"/>
      <c r="K31" s="178"/>
      <c r="L31" s="178"/>
      <c r="M31" s="177"/>
      <c r="N31" s="177"/>
      <c r="O31" s="183"/>
      <c r="P31" s="183"/>
      <c r="Q31" s="183"/>
    </row>
    <row r="32" spans="2:17" s="164" customFormat="1" x14ac:dyDescent="0.2">
      <c r="B32" s="116" t="s">
        <v>168</v>
      </c>
      <c r="C32" s="174"/>
      <c r="D32" s="116"/>
      <c r="E32" s="175"/>
      <c r="F32" s="175"/>
      <c r="G32" s="175"/>
      <c r="H32" s="176"/>
      <c r="I32" s="177"/>
      <c r="J32" s="178"/>
      <c r="K32" s="178"/>
      <c r="L32" s="178"/>
      <c r="M32" s="177"/>
      <c r="N32" s="177"/>
      <c r="O32" s="183"/>
      <c r="P32" s="183"/>
      <c r="Q32" s="183"/>
    </row>
    <row r="33" spans="2:17" s="164" customFormat="1" x14ac:dyDescent="0.2">
      <c r="B33" s="116" t="s">
        <v>169</v>
      </c>
      <c r="C33" s="174"/>
      <c r="D33" s="116"/>
      <c r="E33" s="175"/>
      <c r="F33" s="175"/>
      <c r="G33" s="175"/>
      <c r="H33" s="176"/>
      <c r="I33" s="177"/>
      <c r="J33" s="178"/>
      <c r="K33" s="178"/>
      <c r="L33" s="178"/>
      <c r="M33" s="177"/>
      <c r="N33" s="177"/>
      <c r="O33" s="183"/>
      <c r="P33" s="183"/>
      <c r="Q33" s="183"/>
    </row>
    <row r="34" spans="2:17" s="164" customFormat="1" x14ac:dyDescent="0.2">
      <c r="B34" s="116" t="s">
        <v>170</v>
      </c>
      <c r="C34" s="174"/>
      <c r="D34" s="116"/>
      <c r="E34" s="175"/>
      <c r="F34" s="175"/>
      <c r="G34" s="175"/>
      <c r="H34" s="176"/>
      <c r="I34" s="177"/>
      <c r="J34" s="178"/>
      <c r="K34" s="178"/>
      <c r="L34" s="178"/>
      <c r="M34" s="177"/>
      <c r="N34" s="177"/>
      <c r="O34" s="183"/>
      <c r="P34" s="183"/>
      <c r="Q34" s="183"/>
    </row>
    <row r="35" spans="2:17" s="164" customFormat="1" x14ac:dyDescent="0.2">
      <c r="B35" s="116" t="s">
        <v>171</v>
      </c>
      <c r="C35" s="174"/>
      <c r="D35" s="116"/>
      <c r="E35" s="175"/>
      <c r="F35" s="175"/>
      <c r="G35" s="175"/>
      <c r="H35" s="176"/>
      <c r="I35" s="177"/>
      <c r="J35" s="178"/>
      <c r="K35" s="178"/>
      <c r="L35" s="178"/>
      <c r="M35" s="177"/>
      <c r="N35" s="177"/>
      <c r="O35" s="183"/>
      <c r="P35" s="183"/>
      <c r="Q35" s="183"/>
    </row>
  </sheetData>
  <mergeCells count="2">
    <mergeCell ref="B7:Q7"/>
    <mergeCell ref="B6:Q6"/>
  </mergeCells>
  <phoneticPr fontId="3" type="noConversion"/>
  <conditionalFormatting sqref="I12:I30 P12:Q30 C12:G30">
    <cfRule type="expression" dxfId="76" priority="221" stopIfTrue="1">
      <formula>OR(LEFT(#REF!,3)="TIR",LEFT(#REF!,2)="IR")</formula>
    </cfRule>
  </conditionalFormatting>
  <conditionalFormatting sqref="B12:B30 N12:N30">
    <cfRule type="expression" dxfId="75" priority="22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9.140625" style="12" bestFit="1" customWidth="1"/>
    <col min="4" max="4" width="5.28515625" style="13" bestFit="1" customWidth="1"/>
    <col min="5" max="5" width="8.85546875" style="14" bestFit="1" customWidth="1"/>
    <col min="6" max="6" width="12.140625" style="14" bestFit="1" customWidth="1"/>
    <col min="7" max="7" width="5.7109375" style="14" bestFit="1" customWidth="1"/>
    <col min="8" max="8" width="9.140625" style="15" bestFit="1" customWidth="1"/>
    <col min="9" max="9" width="10.5703125" style="16" bestFit="1" customWidth="1"/>
    <col min="10" max="10" width="12.140625" style="27" bestFit="1" customWidth="1"/>
    <col min="11" max="11" width="8.5703125" style="27" bestFit="1" customWidth="1"/>
    <col min="12" max="12" width="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163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164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165</v>
      </c>
      <c r="C3" s="162" t="s">
        <v>174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166</v>
      </c>
      <c r="C4" s="12" t="s">
        <v>175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31" t="s">
        <v>30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3"/>
    </row>
    <row r="7" spans="1:16" s="10" customFormat="1" x14ac:dyDescent="0.2">
      <c r="B7" s="234" t="s">
        <v>12</v>
      </c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6"/>
    </row>
    <row r="8" spans="1:16" s="10" customFormat="1" ht="31.5" customHeight="1" x14ac:dyDescent="0.2">
      <c r="B8" s="9"/>
      <c r="C8" s="4" t="s">
        <v>77</v>
      </c>
      <c r="D8" s="4" t="s">
        <v>78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74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18</v>
      </c>
      <c r="O8" s="38" t="s">
        <v>84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64" customFormat="1" ht="12.75" customHeight="1" thickBot="1" x14ac:dyDescent="0.25">
      <c r="B11" s="110" t="s">
        <v>58</v>
      </c>
      <c r="C11" s="165" t="s">
        <v>175</v>
      </c>
      <c r="D11" s="165"/>
      <c r="E11" s="165"/>
      <c r="F11" s="165" t="s">
        <v>175</v>
      </c>
      <c r="G11" s="165" t="s">
        <v>175</v>
      </c>
      <c r="H11" s="165" t="s">
        <v>175</v>
      </c>
      <c r="I11" s="165" t="s">
        <v>175</v>
      </c>
      <c r="J11" s="165" t="s">
        <v>175</v>
      </c>
      <c r="K11" s="205" t="s">
        <v>175</v>
      </c>
      <c r="L11" s="165" t="s">
        <v>175</v>
      </c>
      <c r="M11" s="149">
        <v>4.3399999999999977E-5</v>
      </c>
      <c r="N11" s="165" t="s">
        <v>175</v>
      </c>
      <c r="O11" s="148">
        <v>1</v>
      </c>
      <c r="P11" s="91">
        <v>0</v>
      </c>
    </row>
    <row r="12" spans="1:16" s="164" customFormat="1" x14ac:dyDescent="0.2">
      <c r="B12" s="132" t="s">
        <v>149</v>
      </c>
      <c r="C12" s="167" t="s">
        <v>175</v>
      </c>
      <c r="D12" s="187" t="s">
        <v>175</v>
      </c>
      <c r="E12" s="187" t="s">
        <v>175</v>
      </c>
      <c r="F12" s="187" t="s">
        <v>175</v>
      </c>
      <c r="G12" s="187" t="s">
        <v>175</v>
      </c>
      <c r="H12" s="187" t="s">
        <v>175</v>
      </c>
      <c r="I12" s="188" t="s">
        <v>175</v>
      </c>
      <c r="J12" s="188" t="s">
        <v>175</v>
      </c>
      <c r="K12" s="189" t="s">
        <v>175</v>
      </c>
      <c r="L12" s="187" t="s">
        <v>175</v>
      </c>
      <c r="M12" s="169">
        <v>0</v>
      </c>
      <c r="N12" s="188" t="s">
        <v>175</v>
      </c>
      <c r="O12" s="167">
        <v>0</v>
      </c>
      <c r="P12" s="167">
        <v>0</v>
      </c>
    </row>
    <row r="13" spans="1:16" s="164" customFormat="1" x14ac:dyDescent="0.2">
      <c r="B13" s="133" t="s">
        <v>2637</v>
      </c>
      <c r="C13" s="167" t="s">
        <v>175</v>
      </c>
      <c r="D13" s="190" t="s">
        <v>175</v>
      </c>
      <c r="E13" s="190" t="s">
        <v>175</v>
      </c>
      <c r="F13" s="190" t="s">
        <v>175</v>
      </c>
      <c r="G13" s="190" t="s">
        <v>175</v>
      </c>
      <c r="H13" s="190" t="s">
        <v>175</v>
      </c>
      <c r="I13" s="191" t="s">
        <v>175</v>
      </c>
      <c r="J13" s="191" t="s">
        <v>175</v>
      </c>
      <c r="K13" s="192" t="s">
        <v>175</v>
      </c>
      <c r="L13" s="190" t="s">
        <v>175</v>
      </c>
      <c r="M13" s="173">
        <v>0</v>
      </c>
      <c r="N13" s="191" t="s">
        <v>175</v>
      </c>
      <c r="O13" s="171">
        <v>0</v>
      </c>
      <c r="P13" s="171">
        <v>0</v>
      </c>
    </row>
    <row r="14" spans="1:16" s="164" customFormat="1" x14ac:dyDescent="0.2">
      <c r="B14" s="133" t="s">
        <v>2638</v>
      </c>
      <c r="C14" s="167" t="s">
        <v>175</v>
      </c>
      <c r="D14" s="190" t="s">
        <v>175</v>
      </c>
      <c r="E14" s="190" t="s">
        <v>175</v>
      </c>
      <c r="F14" s="190" t="s">
        <v>175</v>
      </c>
      <c r="G14" s="190" t="s">
        <v>175</v>
      </c>
      <c r="H14" s="190" t="s">
        <v>175</v>
      </c>
      <c r="I14" s="191" t="s">
        <v>175</v>
      </c>
      <c r="J14" s="191" t="s">
        <v>175</v>
      </c>
      <c r="K14" s="192" t="s">
        <v>175</v>
      </c>
      <c r="L14" s="190" t="s">
        <v>175</v>
      </c>
      <c r="M14" s="173">
        <v>0</v>
      </c>
      <c r="N14" s="191" t="s">
        <v>175</v>
      </c>
      <c r="O14" s="171">
        <v>0</v>
      </c>
      <c r="P14" s="171">
        <v>0</v>
      </c>
    </row>
    <row r="15" spans="1:16" s="164" customFormat="1" x14ac:dyDescent="0.2">
      <c r="B15" s="133" t="s">
        <v>2639</v>
      </c>
      <c r="C15" s="167" t="s">
        <v>175</v>
      </c>
      <c r="D15" s="190" t="s">
        <v>175</v>
      </c>
      <c r="E15" s="190" t="s">
        <v>175</v>
      </c>
      <c r="F15" s="190" t="s">
        <v>175</v>
      </c>
      <c r="G15" s="190" t="s">
        <v>175</v>
      </c>
      <c r="H15" s="190" t="s">
        <v>175</v>
      </c>
      <c r="I15" s="191" t="s">
        <v>175</v>
      </c>
      <c r="J15" s="191" t="s">
        <v>175</v>
      </c>
      <c r="K15" s="192" t="s">
        <v>175</v>
      </c>
      <c r="L15" s="190" t="s">
        <v>175</v>
      </c>
      <c r="M15" s="173">
        <v>0</v>
      </c>
      <c r="N15" s="191" t="s">
        <v>175</v>
      </c>
      <c r="O15" s="171">
        <v>0</v>
      </c>
      <c r="P15" s="171">
        <v>0</v>
      </c>
    </row>
    <row r="16" spans="1:16" s="164" customFormat="1" x14ac:dyDescent="0.2">
      <c r="B16" s="133" t="s">
        <v>2640</v>
      </c>
      <c r="C16" s="167" t="s">
        <v>175</v>
      </c>
      <c r="D16" s="190" t="s">
        <v>175</v>
      </c>
      <c r="E16" s="190" t="s">
        <v>175</v>
      </c>
      <c r="F16" s="190" t="s">
        <v>175</v>
      </c>
      <c r="G16" s="190" t="s">
        <v>175</v>
      </c>
      <c r="H16" s="190" t="s">
        <v>175</v>
      </c>
      <c r="I16" s="191" t="s">
        <v>175</v>
      </c>
      <c r="J16" s="191" t="s">
        <v>175</v>
      </c>
      <c r="K16" s="192" t="s">
        <v>175</v>
      </c>
      <c r="L16" s="190" t="s">
        <v>175</v>
      </c>
      <c r="M16" s="173">
        <v>0</v>
      </c>
      <c r="N16" s="191" t="s">
        <v>175</v>
      </c>
      <c r="O16" s="171">
        <v>0</v>
      </c>
      <c r="P16" s="171">
        <v>0</v>
      </c>
    </row>
    <row r="17" spans="2:16" s="164" customFormat="1" x14ac:dyDescent="0.2">
      <c r="B17" s="133" t="s">
        <v>676</v>
      </c>
      <c r="C17" s="167" t="s">
        <v>175</v>
      </c>
      <c r="D17" s="190" t="s">
        <v>175</v>
      </c>
      <c r="E17" s="190" t="s">
        <v>175</v>
      </c>
      <c r="F17" s="190" t="s">
        <v>175</v>
      </c>
      <c r="G17" s="190" t="s">
        <v>175</v>
      </c>
      <c r="H17" s="190" t="s">
        <v>175</v>
      </c>
      <c r="I17" s="191" t="s">
        <v>175</v>
      </c>
      <c r="J17" s="191" t="s">
        <v>175</v>
      </c>
      <c r="K17" s="192" t="s">
        <v>175</v>
      </c>
      <c r="L17" s="190" t="s">
        <v>175</v>
      </c>
      <c r="M17" s="173">
        <v>0</v>
      </c>
      <c r="N17" s="191" t="s">
        <v>175</v>
      </c>
      <c r="O17" s="171">
        <v>0</v>
      </c>
      <c r="P17" s="171">
        <v>0</v>
      </c>
    </row>
    <row r="18" spans="2:16" s="164" customFormat="1" x14ac:dyDescent="0.2">
      <c r="B18" s="133" t="s">
        <v>672</v>
      </c>
      <c r="C18" s="167" t="s">
        <v>175</v>
      </c>
      <c r="D18" s="190" t="s">
        <v>175</v>
      </c>
      <c r="E18" s="190" t="s">
        <v>175</v>
      </c>
      <c r="F18" s="190" t="s">
        <v>175</v>
      </c>
      <c r="G18" s="190" t="s">
        <v>175</v>
      </c>
      <c r="H18" s="190" t="s">
        <v>175</v>
      </c>
      <c r="I18" s="191" t="s">
        <v>175</v>
      </c>
      <c r="J18" s="191" t="s">
        <v>175</v>
      </c>
      <c r="K18" s="192" t="s">
        <v>175</v>
      </c>
      <c r="L18" s="190" t="s">
        <v>175</v>
      </c>
      <c r="M18" s="173">
        <v>0</v>
      </c>
      <c r="N18" s="191" t="s">
        <v>175</v>
      </c>
      <c r="O18" s="171">
        <v>0</v>
      </c>
      <c r="P18" s="171">
        <v>0</v>
      </c>
    </row>
    <row r="19" spans="2:16" s="164" customFormat="1" x14ac:dyDescent="0.2">
      <c r="B19" s="133" t="s">
        <v>2641</v>
      </c>
      <c r="C19" s="167" t="s">
        <v>175</v>
      </c>
      <c r="D19" s="190" t="s">
        <v>175</v>
      </c>
      <c r="E19" s="190" t="s">
        <v>175</v>
      </c>
      <c r="F19" s="190" t="s">
        <v>175</v>
      </c>
      <c r="G19" s="190" t="s">
        <v>175</v>
      </c>
      <c r="H19" s="190" t="s">
        <v>175</v>
      </c>
      <c r="I19" s="191" t="s">
        <v>175</v>
      </c>
      <c r="J19" s="191" t="s">
        <v>175</v>
      </c>
      <c r="K19" s="192" t="s">
        <v>175</v>
      </c>
      <c r="L19" s="190" t="s">
        <v>175</v>
      </c>
      <c r="M19" s="173">
        <v>0</v>
      </c>
      <c r="N19" s="191" t="s">
        <v>175</v>
      </c>
      <c r="O19" s="171">
        <v>0</v>
      </c>
      <c r="P19" s="171">
        <v>0</v>
      </c>
    </row>
    <row r="20" spans="2:16" s="164" customFormat="1" x14ac:dyDescent="0.2">
      <c r="B20" s="133" t="s">
        <v>2642</v>
      </c>
      <c r="C20" s="167" t="s">
        <v>175</v>
      </c>
      <c r="D20" s="190" t="s">
        <v>175</v>
      </c>
      <c r="E20" s="190" t="s">
        <v>175</v>
      </c>
      <c r="F20" s="190" t="s">
        <v>175</v>
      </c>
      <c r="G20" s="190" t="s">
        <v>175</v>
      </c>
      <c r="H20" s="190" t="s">
        <v>175</v>
      </c>
      <c r="I20" s="191" t="s">
        <v>175</v>
      </c>
      <c r="J20" s="191" t="s">
        <v>175</v>
      </c>
      <c r="K20" s="192" t="s">
        <v>175</v>
      </c>
      <c r="L20" s="190" t="s">
        <v>175</v>
      </c>
      <c r="M20" s="173">
        <v>0</v>
      </c>
      <c r="N20" s="191" t="s">
        <v>175</v>
      </c>
      <c r="O20" s="171">
        <v>0</v>
      </c>
      <c r="P20" s="171">
        <v>0</v>
      </c>
    </row>
    <row r="21" spans="2:16" s="164" customFormat="1" x14ac:dyDescent="0.2">
      <c r="B21" s="116" t="s">
        <v>167</v>
      </c>
      <c r="C21" s="174"/>
      <c r="D21" s="116"/>
      <c r="E21" s="193"/>
      <c r="F21" s="193"/>
      <c r="G21" s="193"/>
      <c r="H21" s="194"/>
      <c r="I21" s="179"/>
      <c r="J21" s="195"/>
      <c r="K21" s="195"/>
      <c r="L21" s="195"/>
      <c r="M21" s="179"/>
      <c r="N21" s="179"/>
      <c r="O21" s="179"/>
    </row>
    <row r="22" spans="2:16" s="164" customFormat="1" x14ac:dyDescent="0.2">
      <c r="B22" s="116" t="s">
        <v>168</v>
      </c>
      <c r="C22" s="174"/>
      <c r="D22" s="116"/>
      <c r="E22" s="193"/>
      <c r="F22" s="193"/>
      <c r="G22" s="193"/>
      <c r="H22" s="194"/>
      <c r="I22" s="179"/>
      <c r="J22" s="195"/>
      <c r="K22" s="195"/>
      <c r="L22" s="195"/>
      <c r="M22" s="179"/>
      <c r="N22" s="179"/>
      <c r="O22" s="179"/>
    </row>
    <row r="23" spans="2:16" s="164" customFormat="1" x14ac:dyDescent="0.2">
      <c r="B23" s="116" t="s">
        <v>169</v>
      </c>
      <c r="C23" s="174"/>
      <c r="D23" s="116"/>
      <c r="E23" s="193"/>
      <c r="F23" s="193"/>
      <c r="G23" s="193"/>
      <c r="H23" s="194"/>
      <c r="I23" s="179"/>
      <c r="J23" s="195"/>
      <c r="K23" s="195"/>
      <c r="L23" s="195"/>
      <c r="M23" s="179"/>
      <c r="N23" s="179"/>
      <c r="O23" s="179"/>
    </row>
    <row r="24" spans="2:16" s="164" customFormat="1" x14ac:dyDescent="0.2">
      <c r="B24" s="116" t="s">
        <v>170</v>
      </c>
      <c r="C24" s="174"/>
      <c r="D24" s="116"/>
      <c r="E24" s="193"/>
      <c r="F24" s="193"/>
      <c r="G24" s="193"/>
      <c r="H24" s="194"/>
      <c r="I24" s="179"/>
      <c r="J24" s="195"/>
      <c r="K24" s="195"/>
      <c r="L24" s="195"/>
      <c r="M24" s="179"/>
      <c r="N24" s="179"/>
      <c r="O24" s="179"/>
    </row>
    <row r="25" spans="2:16" s="164" customFormat="1" x14ac:dyDescent="0.2">
      <c r="B25" s="116" t="s">
        <v>171</v>
      </c>
      <c r="C25" s="174"/>
      <c r="D25" s="116"/>
      <c r="E25" s="193"/>
      <c r="F25" s="193"/>
      <c r="G25" s="193"/>
      <c r="H25" s="194"/>
      <c r="I25" s="179"/>
      <c r="J25" s="195"/>
      <c r="K25" s="195"/>
      <c r="L25" s="195"/>
      <c r="M25" s="179"/>
      <c r="N25" s="179"/>
      <c r="O25" s="179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4" priority="236" stopIfTrue="1">
      <formula>LEFT(#REF!,3)="TIR"</formula>
    </cfRule>
  </conditionalFormatting>
  <conditionalFormatting sqref="I8">
    <cfRule type="expression" dxfId="73" priority="241" stopIfTrue="1">
      <formula>LEFT(#REF!,3)="TIR"</formula>
    </cfRule>
  </conditionalFormatting>
  <conditionalFormatting sqref="H12:H20 O12:P20 C12:F20">
    <cfRule type="expression" dxfId="72" priority="242" stopIfTrue="1">
      <formula>OR(LEFT(#REF!,3)="TIR",LEFT(#REF!,2)="IR")</formula>
    </cfRule>
  </conditionalFormatting>
  <conditionalFormatting sqref="B12:B20 M12:M20">
    <cfRule type="expression" dxfId="71" priority="245" stopIfTrue="1">
      <formula>#REF!&gt;0</formula>
    </cfRule>
    <cfRule type="expression" dxfId="70" priority="24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9.8554687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5.7109375" style="14" bestFit="1" customWidth="1"/>
    <col min="8" max="8" width="8.85546875" style="14" bestFit="1" customWidth="1"/>
    <col min="9" max="9" width="12.140625" style="14" bestFit="1" customWidth="1"/>
    <col min="10" max="10" width="5.7109375" style="15" bestFit="1" customWidth="1"/>
    <col min="11" max="11" width="9.28515625" style="16" bestFit="1" customWidth="1"/>
    <col min="12" max="12" width="10.5703125" style="97" bestFit="1" customWidth="1"/>
    <col min="13" max="13" width="12.140625" style="97" bestFit="1" customWidth="1"/>
    <col min="14" max="14" width="12.42578125" style="27" bestFit="1" customWidth="1"/>
    <col min="15" max="15" width="8.85546875" style="95" bestFit="1" customWidth="1"/>
    <col min="16" max="16" width="8.85546875" style="16" bestFit="1" customWidth="1"/>
    <col min="17" max="17" width="15.28515625" style="99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14"/>
      <c r="H1" s="14"/>
      <c r="I1" s="14"/>
      <c r="J1" s="15"/>
      <c r="K1" s="16"/>
      <c r="L1" s="96"/>
      <c r="M1" s="96"/>
      <c r="N1" s="17"/>
      <c r="O1" s="95"/>
      <c r="P1" s="16"/>
      <c r="Q1" s="99"/>
      <c r="R1" s="18"/>
    </row>
    <row r="2" spans="1:19" s="10" customFormat="1" x14ac:dyDescent="0.2">
      <c r="B2" s="13" t="s">
        <v>164</v>
      </c>
      <c r="C2" s="12" t="s">
        <v>56</v>
      </c>
      <c r="D2" s="12"/>
      <c r="E2" s="12"/>
      <c r="F2" s="13"/>
      <c r="G2" s="14"/>
      <c r="H2" s="14"/>
      <c r="I2" s="14"/>
      <c r="J2" s="15"/>
      <c r="K2" s="16"/>
      <c r="L2" s="96"/>
      <c r="M2" s="96"/>
      <c r="N2" s="17"/>
      <c r="O2" s="95"/>
      <c r="P2" s="16"/>
      <c r="Q2" s="99"/>
      <c r="R2" s="18"/>
    </row>
    <row r="3" spans="1:19" s="10" customFormat="1" x14ac:dyDescent="0.2">
      <c r="B3" s="13" t="s">
        <v>165</v>
      </c>
      <c r="C3" s="162" t="s">
        <v>174</v>
      </c>
      <c r="D3" s="12"/>
      <c r="E3" s="12"/>
      <c r="F3" s="13"/>
      <c r="G3" s="14"/>
      <c r="H3" s="14"/>
      <c r="I3" s="14"/>
      <c r="J3" s="15"/>
      <c r="K3" s="16"/>
      <c r="L3" s="96"/>
      <c r="M3" s="96"/>
      <c r="N3" s="17"/>
      <c r="O3" s="95"/>
      <c r="P3" s="16"/>
      <c r="Q3" s="99"/>
      <c r="R3" s="18"/>
    </row>
    <row r="4" spans="1:19" s="10" customFormat="1" x14ac:dyDescent="0.2">
      <c r="B4" s="13" t="s">
        <v>166</v>
      </c>
      <c r="C4" s="12" t="s">
        <v>175</v>
      </c>
      <c r="D4" s="12"/>
      <c r="E4" s="12"/>
      <c r="F4" s="13"/>
      <c r="G4" s="14"/>
      <c r="H4" s="14"/>
      <c r="I4" s="14"/>
      <c r="J4" s="15"/>
      <c r="K4" s="16"/>
      <c r="L4" s="96"/>
      <c r="M4" s="96"/>
      <c r="N4" s="17"/>
      <c r="O4" s="95"/>
      <c r="P4" s="16"/>
      <c r="Q4" s="99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96"/>
      <c r="M5" s="96"/>
      <c r="N5" s="17"/>
      <c r="O5" s="95"/>
      <c r="P5" s="16"/>
      <c r="Q5" s="99"/>
      <c r="R5" s="18"/>
    </row>
    <row r="6" spans="1:19" s="10" customFormat="1" ht="13.5" thickBot="1" x14ac:dyDescent="0.25">
      <c r="B6" s="241" t="s">
        <v>30</v>
      </c>
      <c r="C6" s="242"/>
      <c r="D6" s="242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242"/>
      <c r="S6" s="243"/>
    </row>
    <row r="7" spans="1:19" s="10" customFormat="1" x14ac:dyDescent="0.2">
      <c r="B7" s="234" t="s">
        <v>19</v>
      </c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6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4" customFormat="1" ht="12.75" customHeight="1" thickBot="1" x14ac:dyDescent="0.25">
      <c r="B11" s="142" t="s">
        <v>68</v>
      </c>
      <c r="C11" s="103" t="s">
        <v>175</v>
      </c>
      <c r="D11" s="103" t="s">
        <v>175</v>
      </c>
      <c r="E11" s="103" t="s">
        <v>175</v>
      </c>
      <c r="F11" s="103" t="s">
        <v>175</v>
      </c>
      <c r="G11" s="143"/>
      <c r="H11" s="184" t="s">
        <v>175</v>
      </c>
      <c r="I11" s="184" t="s">
        <v>175</v>
      </c>
      <c r="J11" s="184" t="s">
        <v>175</v>
      </c>
      <c r="K11" s="184" t="s">
        <v>175</v>
      </c>
      <c r="L11" s="103" t="s">
        <v>175</v>
      </c>
      <c r="M11" s="103" t="s">
        <v>175</v>
      </c>
      <c r="N11" s="144" t="s">
        <v>175</v>
      </c>
      <c r="O11" s="143"/>
      <c r="P11" s="145">
        <v>1506.4500372</v>
      </c>
      <c r="Q11" s="165" t="s">
        <v>175</v>
      </c>
      <c r="R11" s="148">
        <v>1</v>
      </c>
      <c r="S11" s="91">
        <v>2.4419141369612808E-5</v>
      </c>
    </row>
    <row r="12" spans="1:19" s="164" customFormat="1" x14ac:dyDescent="0.2">
      <c r="B12" s="132" t="s">
        <v>149</v>
      </c>
      <c r="C12" s="167" t="s">
        <v>175</v>
      </c>
      <c r="D12" s="167" t="s">
        <v>175</v>
      </c>
      <c r="E12" s="167" t="s">
        <v>175</v>
      </c>
      <c r="F12" s="167" t="s">
        <v>175</v>
      </c>
      <c r="G12" s="168" t="s">
        <v>175</v>
      </c>
      <c r="H12" s="187" t="s">
        <v>175</v>
      </c>
      <c r="I12" s="187" t="s">
        <v>175</v>
      </c>
      <c r="J12" s="187" t="s">
        <v>175</v>
      </c>
      <c r="K12" s="187" t="s">
        <v>175</v>
      </c>
      <c r="L12" s="167" t="s">
        <v>175</v>
      </c>
      <c r="M12" s="167" t="s">
        <v>175</v>
      </c>
      <c r="N12" s="180" t="s">
        <v>175</v>
      </c>
      <c r="O12" s="168" t="s">
        <v>175</v>
      </c>
      <c r="P12" s="169">
        <v>1506.4500247999999</v>
      </c>
      <c r="Q12" s="167" t="s">
        <v>175</v>
      </c>
      <c r="R12" s="167">
        <v>0.99999999176872811</v>
      </c>
      <c r="S12" s="167">
        <v>2.4419141168612212E-5</v>
      </c>
    </row>
    <row r="13" spans="1:19" s="164" customFormat="1" x14ac:dyDescent="0.2">
      <c r="B13" s="133" t="s">
        <v>2643</v>
      </c>
      <c r="C13" s="167" t="s">
        <v>175</v>
      </c>
      <c r="D13" s="171" t="s">
        <v>175</v>
      </c>
      <c r="E13" s="171" t="s">
        <v>175</v>
      </c>
      <c r="F13" s="171" t="s">
        <v>175</v>
      </c>
      <c r="G13" s="172" t="s">
        <v>175</v>
      </c>
      <c r="H13" s="190" t="s">
        <v>175</v>
      </c>
      <c r="I13" s="190" t="s">
        <v>175</v>
      </c>
      <c r="J13" s="190" t="s">
        <v>175</v>
      </c>
      <c r="K13" s="190" t="s">
        <v>175</v>
      </c>
      <c r="L13" s="171" t="s">
        <v>175</v>
      </c>
      <c r="M13" s="171" t="s">
        <v>175</v>
      </c>
      <c r="N13" s="182" t="s">
        <v>175</v>
      </c>
      <c r="O13" s="172" t="s">
        <v>175</v>
      </c>
      <c r="P13" s="173">
        <v>0</v>
      </c>
      <c r="Q13" s="171" t="s">
        <v>175</v>
      </c>
      <c r="R13" s="171">
        <v>0</v>
      </c>
      <c r="S13" s="171">
        <v>0</v>
      </c>
    </row>
    <row r="14" spans="1:19" s="164" customFormat="1" x14ac:dyDescent="0.2">
      <c r="B14" s="133" t="s">
        <v>2644</v>
      </c>
      <c r="C14" s="167" t="s">
        <v>175</v>
      </c>
      <c r="D14" s="171" t="s">
        <v>175</v>
      </c>
      <c r="E14" s="171" t="s">
        <v>175</v>
      </c>
      <c r="F14" s="171" t="s">
        <v>175</v>
      </c>
      <c r="G14" s="172" t="s">
        <v>175</v>
      </c>
      <c r="H14" s="190" t="s">
        <v>175</v>
      </c>
      <c r="I14" s="190" t="s">
        <v>175</v>
      </c>
      <c r="J14" s="190" t="s">
        <v>175</v>
      </c>
      <c r="K14" s="190" t="s">
        <v>175</v>
      </c>
      <c r="L14" s="171" t="s">
        <v>175</v>
      </c>
      <c r="M14" s="171" t="s">
        <v>175</v>
      </c>
      <c r="N14" s="182" t="s">
        <v>175</v>
      </c>
      <c r="O14" s="172" t="s">
        <v>175</v>
      </c>
      <c r="P14" s="173">
        <v>1506.4500062</v>
      </c>
      <c r="Q14" s="171" t="s">
        <v>175</v>
      </c>
      <c r="R14" s="171">
        <v>0.99999997942182006</v>
      </c>
      <c r="S14" s="171">
        <v>2.4419140867111322E-5</v>
      </c>
    </row>
    <row r="15" spans="1:19" x14ac:dyDescent="0.2">
      <c r="B15" s="23" t="s">
        <v>2645</v>
      </c>
      <c r="C15" s="41" t="s">
        <v>2646</v>
      </c>
      <c r="D15" s="32" t="s">
        <v>175</v>
      </c>
      <c r="E15" s="32" t="s">
        <v>780</v>
      </c>
      <c r="F15" s="32" t="s">
        <v>700</v>
      </c>
      <c r="G15" s="94" t="s">
        <v>792</v>
      </c>
      <c r="H15" s="33" t="s">
        <v>201</v>
      </c>
      <c r="I15" s="33" t="s">
        <v>2647</v>
      </c>
      <c r="J15" s="33">
        <v>1.54</v>
      </c>
      <c r="K15" s="33" t="s">
        <v>184</v>
      </c>
      <c r="L15" s="32">
        <v>9.4999998807907098E-3</v>
      </c>
      <c r="M15" s="32">
        <v>9.1000000000000004E-3</v>
      </c>
      <c r="N15" s="105">
        <v>1500000</v>
      </c>
      <c r="O15" s="94">
        <v>100.43000000000002</v>
      </c>
      <c r="P15" s="125">
        <v>1506.45</v>
      </c>
      <c r="Q15" s="32" t="s">
        <v>175</v>
      </c>
      <c r="R15" s="32">
        <v>0.99999997530618412</v>
      </c>
      <c r="S15" s="32">
        <v>2.4419140766611025E-5</v>
      </c>
    </row>
    <row r="16" spans="1:19" s="164" customFormat="1" x14ac:dyDescent="0.2">
      <c r="B16" s="133" t="s">
        <v>695</v>
      </c>
      <c r="C16" s="167" t="s">
        <v>175</v>
      </c>
      <c r="D16" s="171" t="s">
        <v>175</v>
      </c>
      <c r="E16" s="171" t="s">
        <v>175</v>
      </c>
      <c r="F16" s="171" t="s">
        <v>175</v>
      </c>
      <c r="G16" s="172" t="s">
        <v>175</v>
      </c>
      <c r="H16" s="190" t="s">
        <v>175</v>
      </c>
      <c r="I16" s="190" t="s">
        <v>175</v>
      </c>
      <c r="J16" s="190" t="s">
        <v>175</v>
      </c>
      <c r="K16" s="190" t="s">
        <v>175</v>
      </c>
      <c r="L16" s="171" t="s">
        <v>175</v>
      </c>
      <c r="M16" s="171" t="s">
        <v>175</v>
      </c>
      <c r="N16" s="182" t="s">
        <v>175</v>
      </c>
      <c r="O16" s="172" t="s">
        <v>175</v>
      </c>
      <c r="P16" s="173">
        <v>0</v>
      </c>
      <c r="Q16" s="171" t="s">
        <v>175</v>
      </c>
      <c r="R16" s="171">
        <v>0</v>
      </c>
      <c r="S16" s="171">
        <v>0</v>
      </c>
    </row>
    <row r="17" spans="2:19" s="164" customFormat="1" x14ac:dyDescent="0.2">
      <c r="B17" s="133" t="s">
        <v>153</v>
      </c>
      <c r="C17" s="167" t="s">
        <v>175</v>
      </c>
      <c r="D17" s="171" t="s">
        <v>175</v>
      </c>
      <c r="E17" s="171" t="s">
        <v>175</v>
      </c>
      <c r="F17" s="171" t="s">
        <v>175</v>
      </c>
      <c r="G17" s="172" t="s">
        <v>175</v>
      </c>
      <c r="H17" s="190" t="s">
        <v>175</v>
      </c>
      <c r="I17" s="190" t="s">
        <v>175</v>
      </c>
      <c r="J17" s="190" t="s">
        <v>175</v>
      </c>
      <c r="K17" s="190" t="s">
        <v>175</v>
      </c>
      <c r="L17" s="171" t="s">
        <v>175</v>
      </c>
      <c r="M17" s="171" t="s">
        <v>175</v>
      </c>
      <c r="N17" s="182" t="s">
        <v>175</v>
      </c>
      <c r="O17" s="172" t="s">
        <v>175</v>
      </c>
      <c r="P17" s="173">
        <v>0</v>
      </c>
      <c r="Q17" s="171" t="s">
        <v>175</v>
      </c>
      <c r="R17" s="171">
        <v>0</v>
      </c>
      <c r="S17" s="171">
        <v>0</v>
      </c>
    </row>
    <row r="18" spans="2:19" s="164" customFormat="1" x14ac:dyDescent="0.2">
      <c r="B18" s="133" t="s">
        <v>672</v>
      </c>
      <c r="C18" s="167" t="s">
        <v>175</v>
      </c>
      <c r="D18" s="171" t="s">
        <v>175</v>
      </c>
      <c r="E18" s="171" t="s">
        <v>175</v>
      </c>
      <c r="F18" s="171" t="s">
        <v>175</v>
      </c>
      <c r="G18" s="172" t="s">
        <v>175</v>
      </c>
      <c r="H18" s="190" t="s">
        <v>175</v>
      </c>
      <c r="I18" s="190" t="s">
        <v>175</v>
      </c>
      <c r="J18" s="190" t="s">
        <v>175</v>
      </c>
      <c r="K18" s="190" t="s">
        <v>175</v>
      </c>
      <c r="L18" s="171" t="s">
        <v>175</v>
      </c>
      <c r="M18" s="171" t="s">
        <v>175</v>
      </c>
      <c r="N18" s="182" t="s">
        <v>175</v>
      </c>
      <c r="O18" s="172" t="s">
        <v>175</v>
      </c>
      <c r="P18" s="173">
        <v>0</v>
      </c>
      <c r="Q18" s="171" t="s">
        <v>175</v>
      </c>
      <c r="R18" s="171">
        <v>0</v>
      </c>
      <c r="S18" s="171">
        <v>0</v>
      </c>
    </row>
    <row r="19" spans="2:19" s="164" customFormat="1" x14ac:dyDescent="0.2">
      <c r="B19" s="133" t="s">
        <v>2648</v>
      </c>
      <c r="C19" s="167" t="s">
        <v>175</v>
      </c>
      <c r="D19" s="171" t="s">
        <v>175</v>
      </c>
      <c r="E19" s="171" t="s">
        <v>175</v>
      </c>
      <c r="F19" s="171" t="s">
        <v>175</v>
      </c>
      <c r="G19" s="172" t="s">
        <v>175</v>
      </c>
      <c r="H19" s="190" t="s">
        <v>175</v>
      </c>
      <c r="I19" s="190" t="s">
        <v>175</v>
      </c>
      <c r="J19" s="190" t="s">
        <v>175</v>
      </c>
      <c r="K19" s="190" t="s">
        <v>175</v>
      </c>
      <c r="L19" s="171" t="s">
        <v>175</v>
      </c>
      <c r="M19" s="171" t="s">
        <v>175</v>
      </c>
      <c r="N19" s="182" t="s">
        <v>175</v>
      </c>
      <c r="O19" s="172" t="s">
        <v>175</v>
      </c>
      <c r="P19" s="173">
        <v>0</v>
      </c>
      <c r="Q19" s="171" t="s">
        <v>175</v>
      </c>
      <c r="R19" s="171">
        <v>0</v>
      </c>
      <c r="S19" s="171">
        <v>0</v>
      </c>
    </row>
    <row r="20" spans="2:19" s="164" customFormat="1" x14ac:dyDescent="0.2">
      <c r="B20" s="133" t="s">
        <v>2649</v>
      </c>
      <c r="C20" s="167" t="s">
        <v>175</v>
      </c>
      <c r="D20" s="171" t="s">
        <v>175</v>
      </c>
      <c r="E20" s="171" t="s">
        <v>175</v>
      </c>
      <c r="F20" s="171" t="s">
        <v>175</v>
      </c>
      <c r="G20" s="172" t="s">
        <v>175</v>
      </c>
      <c r="H20" s="190" t="s">
        <v>175</v>
      </c>
      <c r="I20" s="190" t="s">
        <v>175</v>
      </c>
      <c r="J20" s="190" t="s">
        <v>175</v>
      </c>
      <c r="K20" s="190" t="s">
        <v>175</v>
      </c>
      <c r="L20" s="171" t="s">
        <v>175</v>
      </c>
      <c r="M20" s="171" t="s">
        <v>175</v>
      </c>
      <c r="N20" s="182" t="s">
        <v>175</v>
      </c>
      <c r="O20" s="172" t="s">
        <v>175</v>
      </c>
      <c r="P20" s="173">
        <v>0</v>
      </c>
      <c r="Q20" s="171" t="s">
        <v>175</v>
      </c>
      <c r="R20" s="171">
        <v>0</v>
      </c>
      <c r="S20" s="171">
        <v>0</v>
      </c>
    </row>
    <row r="21" spans="2:19" s="164" customFormat="1" x14ac:dyDescent="0.2">
      <c r="B21" s="116" t="s">
        <v>167</v>
      </c>
      <c r="C21" s="174"/>
      <c r="D21" s="174"/>
      <c r="E21" s="174"/>
      <c r="F21" s="116"/>
      <c r="G21" s="193"/>
      <c r="H21" s="193"/>
      <c r="I21" s="193"/>
      <c r="J21" s="194"/>
      <c r="K21" s="179"/>
      <c r="L21" s="178"/>
      <c r="M21" s="178"/>
      <c r="N21" s="195"/>
      <c r="O21" s="177"/>
      <c r="P21" s="179"/>
      <c r="Q21" s="183"/>
    </row>
    <row r="22" spans="2:19" s="164" customFormat="1" x14ac:dyDescent="0.2">
      <c r="B22" s="116" t="s">
        <v>168</v>
      </c>
      <c r="C22" s="174"/>
      <c r="D22" s="174"/>
      <c r="E22" s="174"/>
      <c r="F22" s="116"/>
      <c r="G22" s="193"/>
      <c r="H22" s="193"/>
      <c r="I22" s="193"/>
      <c r="J22" s="194"/>
      <c r="K22" s="179"/>
      <c r="L22" s="178"/>
      <c r="M22" s="178"/>
      <c r="N22" s="195"/>
      <c r="O22" s="177"/>
      <c r="P22" s="179"/>
      <c r="Q22" s="183"/>
    </row>
    <row r="23" spans="2:19" s="164" customFormat="1" x14ac:dyDescent="0.2">
      <c r="B23" s="116" t="s">
        <v>169</v>
      </c>
      <c r="C23" s="174"/>
      <c r="D23" s="174"/>
      <c r="E23" s="174"/>
      <c r="F23" s="116"/>
      <c r="G23" s="193"/>
      <c r="H23" s="193"/>
      <c r="I23" s="193"/>
      <c r="J23" s="194"/>
      <c r="K23" s="179"/>
      <c r="L23" s="178"/>
      <c r="M23" s="178"/>
      <c r="N23" s="195"/>
      <c r="O23" s="177"/>
      <c r="P23" s="179"/>
      <c r="Q23" s="183"/>
    </row>
    <row r="24" spans="2:19" s="164" customFormat="1" x14ac:dyDescent="0.2">
      <c r="B24" s="116" t="s">
        <v>170</v>
      </c>
      <c r="C24" s="174"/>
      <c r="D24" s="174"/>
      <c r="E24" s="174"/>
      <c r="F24" s="116"/>
      <c r="G24" s="193"/>
      <c r="H24" s="193"/>
      <c r="I24" s="193"/>
      <c r="J24" s="194"/>
      <c r="K24" s="179"/>
      <c r="L24" s="178"/>
      <c r="M24" s="178"/>
      <c r="N24" s="195"/>
      <c r="O24" s="177"/>
      <c r="P24" s="179"/>
      <c r="Q24" s="183"/>
    </row>
    <row r="25" spans="2:19" s="164" customFormat="1" x14ac:dyDescent="0.2">
      <c r="B25" s="116" t="s">
        <v>171</v>
      </c>
      <c r="C25" s="174"/>
      <c r="D25" s="174"/>
      <c r="E25" s="174"/>
      <c r="F25" s="116"/>
      <c r="G25" s="193"/>
      <c r="H25" s="193"/>
      <c r="I25" s="193"/>
      <c r="J25" s="194"/>
      <c r="K25" s="179"/>
      <c r="L25" s="178"/>
      <c r="M25" s="178"/>
      <c r="N25" s="195"/>
      <c r="O25" s="177"/>
      <c r="P25" s="179"/>
      <c r="Q25" s="183"/>
    </row>
  </sheetData>
  <mergeCells count="2">
    <mergeCell ref="B7:S7"/>
    <mergeCell ref="B6:S6"/>
  </mergeCells>
  <phoneticPr fontId="3" type="noConversion"/>
  <conditionalFormatting sqref="K1:K5 K21:K55555 J11:J20 L11:O20 Q12:R20">
    <cfRule type="expression" dxfId="69" priority="260" stopIfTrue="1">
      <formula>LEFT(#REF!,3)="TIR"</formula>
    </cfRule>
  </conditionalFormatting>
  <conditionalFormatting sqref="L8">
    <cfRule type="expression" dxfId="68" priority="265" stopIfTrue="1">
      <formula>LEFT(#REF!,3)="TIR"</formula>
    </cfRule>
  </conditionalFormatting>
  <conditionalFormatting sqref="K11:K20 C11:I20">
    <cfRule type="expression" dxfId="67" priority="266" stopIfTrue="1">
      <formula>LEFT(#REF!,3)="TIR"</formula>
    </cfRule>
  </conditionalFormatting>
  <conditionalFormatting sqref="B11:B20 P12:P20">
    <cfRule type="expression" dxfId="66" priority="268" stopIfTrue="1">
      <formula>#REF!&gt;0</formula>
    </cfRule>
    <cfRule type="expression" dxfId="65" priority="269" stopIfTrue="1">
      <formula>LEFT(#REF!,3)="TIR"</formula>
    </cfRule>
  </conditionalFormatting>
  <conditionalFormatting sqref="R12:S20">
    <cfRule type="expression" dxfId="64" priority="27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8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0.85546875" style="12" bestFit="1" customWidth="1"/>
    <col min="4" max="4" width="10.28515625" style="12" bestFit="1" customWidth="1"/>
    <col min="5" max="5" width="11.28515625" style="12" bestFit="1" customWidth="1"/>
    <col min="6" max="6" width="17.28515625" style="13" bestFit="1" customWidth="1"/>
    <col min="7" max="7" width="8.5703125" style="93" bestFit="1" customWidth="1"/>
    <col min="8" max="8" width="10.28515625" style="93" bestFit="1" customWidth="1"/>
    <col min="9" max="9" width="12.140625" style="93" bestFit="1" customWidth="1"/>
    <col min="10" max="10" width="10.42578125" style="45" bestFit="1" customWidth="1"/>
    <col min="11" max="11" width="12" style="95" bestFit="1" customWidth="1"/>
    <col min="12" max="12" width="10.5703125" style="97" bestFit="1" customWidth="1"/>
    <col min="13" max="13" width="12.140625" style="97" bestFit="1" customWidth="1"/>
    <col min="14" max="14" width="14.85546875" style="97" bestFit="1" customWidth="1"/>
    <col min="15" max="15" width="8.85546875" style="95" bestFit="1" customWidth="1"/>
    <col min="16" max="16" width="13.5703125" style="95" bestFit="1" customWidth="1"/>
    <col min="17" max="17" width="11" style="99" bestFit="1" customWidth="1"/>
    <col min="18" max="18" width="15.85546875" style="99" bestFit="1" customWidth="1"/>
    <col min="19" max="19" width="11.7109375" style="99" bestFit="1" customWidth="1"/>
    <col min="20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9"/>
      <c r="R1" s="99"/>
      <c r="S1" s="55"/>
    </row>
    <row r="2" spans="1:19" s="10" customFormat="1" x14ac:dyDescent="0.2">
      <c r="B2" s="13" t="s">
        <v>164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9"/>
      <c r="R2" s="99"/>
      <c r="S2" s="55"/>
    </row>
    <row r="3" spans="1:19" s="10" customFormat="1" x14ac:dyDescent="0.2">
      <c r="B3" s="13" t="s">
        <v>165</v>
      </c>
      <c r="C3" s="162" t="s">
        <v>174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9"/>
      <c r="R3" s="99"/>
      <c r="S3" s="55"/>
    </row>
    <row r="4" spans="1:19" s="10" customFormat="1" x14ac:dyDescent="0.2">
      <c r="B4" s="13" t="s">
        <v>166</v>
      </c>
      <c r="C4" s="12" t="s">
        <v>175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9"/>
      <c r="R4" s="99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9"/>
      <c r="R5" s="99"/>
      <c r="S5" s="55"/>
    </row>
    <row r="6" spans="1:19" s="10" customFormat="1" ht="13.5" thickBot="1" x14ac:dyDescent="0.25">
      <c r="B6" s="241" t="s">
        <v>30</v>
      </c>
      <c r="C6" s="242"/>
      <c r="D6" s="242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242"/>
      <c r="S6" s="243"/>
    </row>
    <row r="7" spans="1:19" s="10" customFormat="1" x14ac:dyDescent="0.2">
      <c r="B7" s="234" t="s">
        <v>21</v>
      </c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6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4" customFormat="1" ht="12.75" customHeight="1" thickBot="1" x14ac:dyDescent="0.25">
      <c r="B11" s="142" t="s">
        <v>65</v>
      </c>
      <c r="C11" s="103"/>
      <c r="D11" s="103"/>
      <c r="E11" s="103"/>
      <c r="F11" s="103"/>
      <c r="G11" s="143"/>
      <c r="H11" s="143"/>
      <c r="I11" s="143"/>
      <c r="J11" s="143"/>
      <c r="K11" s="143"/>
      <c r="L11" s="103"/>
      <c r="M11" s="103"/>
      <c r="N11" s="144"/>
      <c r="O11" s="143"/>
      <c r="P11" s="147">
        <v>1874746.2807637581</v>
      </c>
      <c r="Q11" s="103"/>
      <c r="R11" s="103">
        <v>1</v>
      </c>
      <c r="S11" s="121">
        <v>3.0389122328421576E-2</v>
      </c>
    </row>
    <row r="12" spans="1:19" s="164" customFormat="1" x14ac:dyDescent="0.2">
      <c r="B12" s="132" t="s">
        <v>149</v>
      </c>
      <c r="C12" s="167" t="s">
        <v>175</v>
      </c>
      <c r="D12" s="167" t="s">
        <v>175</v>
      </c>
      <c r="E12" s="167" t="s">
        <v>175</v>
      </c>
      <c r="F12" s="167" t="s">
        <v>175</v>
      </c>
      <c r="G12" s="168" t="s">
        <v>175</v>
      </c>
      <c r="H12" s="168" t="s">
        <v>175</v>
      </c>
      <c r="I12" s="168" t="s">
        <v>175</v>
      </c>
      <c r="J12" s="180" t="s">
        <v>175</v>
      </c>
      <c r="K12" s="168" t="s">
        <v>175</v>
      </c>
      <c r="L12" s="167" t="s">
        <v>175</v>
      </c>
      <c r="M12" s="167" t="s">
        <v>175</v>
      </c>
      <c r="N12" s="180" t="s">
        <v>175</v>
      </c>
      <c r="O12" s="168" t="s">
        <v>175</v>
      </c>
      <c r="P12" s="181">
        <v>1874746.2807513585</v>
      </c>
      <c r="Q12" s="167" t="s">
        <v>175</v>
      </c>
      <c r="R12" s="167">
        <v>0.99999999999338596</v>
      </c>
      <c r="S12" s="167">
        <v>3.0389122328220584E-2</v>
      </c>
    </row>
    <row r="13" spans="1:19" s="164" customFormat="1" x14ac:dyDescent="0.2">
      <c r="B13" s="133" t="s">
        <v>2643</v>
      </c>
      <c r="C13" s="171" t="s">
        <v>175</v>
      </c>
      <c r="D13" s="171" t="s">
        <v>175</v>
      </c>
      <c r="E13" s="171" t="s">
        <v>175</v>
      </c>
      <c r="F13" s="171" t="s">
        <v>175</v>
      </c>
      <c r="G13" s="168" t="s">
        <v>175</v>
      </c>
      <c r="H13" s="172" t="s">
        <v>175</v>
      </c>
      <c r="I13" s="172" t="s">
        <v>175</v>
      </c>
      <c r="J13" s="180" t="s">
        <v>175</v>
      </c>
      <c r="K13" s="172" t="s">
        <v>175</v>
      </c>
      <c r="L13" s="171" t="s">
        <v>175</v>
      </c>
      <c r="M13" s="171" t="s">
        <v>175</v>
      </c>
      <c r="N13" s="182" t="s">
        <v>175</v>
      </c>
      <c r="O13" s="172" t="s">
        <v>175</v>
      </c>
      <c r="P13" s="173">
        <v>1574770.820569024</v>
      </c>
      <c r="Q13" s="171" t="s">
        <v>175</v>
      </c>
      <c r="R13" s="167">
        <v>0.83999143602913218</v>
      </c>
      <c r="S13" s="167">
        <v>2.5526602504315807E-2</v>
      </c>
    </row>
    <row r="14" spans="1:19" x14ac:dyDescent="0.2">
      <c r="B14" s="23" t="s">
        <v>2716</v>
      </c>
      <c r="C14" s="32" t="s">
        <v>2717</v>
      </c>
      <c r="D14" s="32" t="s">
        <v>175</v>
      </c>
      <c r="E14" s="32" t="s">
        <v>2718</v>
      </c>
      <c r="F14" s="32" t="s">
        <v>676</v>
      </c>
      <c r="G14" s="101" t="s">
        <v>192</v>
      </c>
      <c r="H14" s="94" t="s">
        <v>189</v>
      </c>
      <c r="I14" s="94" t="s">
        <v>2719</v>
      </c>
      <c r="J14" s="141">
        <v>8.35</v>
      </c>
      <c r="K14" s="94" t="s">
        <v>184</v>
      </c>
      <c r="L14" s="32">
        <v>4.9000000000000002E-2</v>
      </c>
      <c r="M14" s="32">
        <v>2.3199999999999998E-2</v>
      </c>
      <c r="N14" s="105">
        <v>157708325.95085499</v>
      </c>
      <c r="O14" s="94">
        <v>148.15</v>
      </c>
      <c r="P14" s="125">
        <v>233644.88489270586</v>
      </c>
      <c r="Q14" s="32">
        <v>8.0336538241952596E-2</v>
      </c>
      <c r="R14" s="41">
        <v>0.12462746948217474</v>
      </c>
      <c r="S14" s="41">
        <v>3.7873194155754351E-3</v>
      </c>
    </row>
    <row r="15" spans="1:19" x14ac:dyDescent="0.2">
      <c r="B15" s="23" t="s">
        <v>2745</v>
      </c>
      <c r="C15" s="32" t="s">
        <v>2746</v>
      </c>
      <c r="D15" s="32" t="s">
        <v>175</v>
      </c>
      <c r="E15" s="32" t="s">
        <v>2718</v>
      </c>
      <c r="F15" s="32" t="s">
        <v>676</v>
      </c>
      <c r="G15" s="101" t="s">
        <v>192</v>
      </c>
      <c r="H15" s="94" t="s">
        <v>189</v>
      </c>
      <c r="I15" s="94" t="s">
        <v>2747</v>
      </c>
      <c r="J15" s="141">
        <v>11.25</v>
      </c>
      <c r="K15" s="94" t="s">
        <v>184</v>
      </c>
      <c r="L15" s="32">
        <v>4.0999999999999995E-2</v>
      </c>
      <c r="M15" s="32">
        <v>2.8300000000000002E-2</v>
      </c>
      <c r="N15" s="105">
        <v>179682216.76745915</v>
      </c>
      <c r="O15" s="94">
        <v>120.95</v>
      </c>
      <c r="P15" s="125">
        <v>217325.64117899787</v>
      </c>
      <c r="Q15" s="32">
        <v>7.5640000794555046E-2</v>
      </c>
      <c r="R15" s="41">
        <v>0.11592269493153014</v>
      </c>
      <c r="S15" s="41">
        <v>3.5227889569145652E-3</v>
      </c>
    </row>
    <row r="16" spans="1:19" x14ac:dyDescent="0.2">
      <c r="B16" s="23" t="s">
        <v>2748</v>
      </c>
      <c r="C16" s="32" t="s">
        <v>2749</v>
      </c>
      <c r="D16" s="32" t="s">
        <v>175</v>
      </c>
      <c r="E16" s="32" t="s">
        <v>2718</v>
      </c>
      <c r="F16" s="32" t="s">
        <v>676</v>
      </c>
      <c r="G16" s="101" t="s">
        <v>192</v>
      </c>
      <c r="H16" s="94" t="s">
        <v>189</v>
      </c>
      <c r="I16" s="94" t="s">
        <v>2747</v>
      </c>
      <c r="J16" s="141">
        <v>0.53</v>
      </c>
      <c r="K16" s="94" t="s">
        <v>184</v>
      </c>
      <c r="L16" s="32">
        <v>3.3000000000000002E-2</v>
      </c>
      <c r="M16" s="32">
        <v>4.7999999999999996E-3</v>
      </c>
      <c r="N16" s="105">
        <v>1892353.6890707726</v>
      </c>
      <c r="O16" s="94">
        <v>107.13</v>
      </c>
      <c r="P16" s="125">
        <v>2027.2785071015185</v>
      </c>
      <c r="Q16" s="32">
        <v>7.6474802345170411E-3</v>
      </c>
      <c r="R16" s="41">
        <v>1.0813615303056476E-3</v>
      </c>
      <c r="S16" s="41">
        <v>3.2861627825707474E-5</v>
      </c>
    </row>
    <row r="17" spans="2:19" x14ac:dyDescent="0.2">
      <c r="B17" s="23" t="s">
        <v>2712</v>
      </c>
      <c r="C17" s="32" t="s">
        <v>2713</v>
      </c>
      <c r="D17" s="32" t="s">
        <v>175</v>
      </c>
      <c r="E17" s="32" t="s">
        <v>2714</v>
      </c>
      <c r="F17" s="32" t="s">
        <v>676</v>
      </c>
      <c r="G17" s="101" t="s">
        <v>192</v>
      </c>
      <c r="H17" s="94" t="s">
        <v>189</v>
      </c>
      <c r="I17" s="94" t="s">
        <v>2715</v>
      </c>
      <c r="J17" s="141">
        <v>1.35</v>
      </c>
      <c r="K17" s="94" t="s">
        <v>184</v>
      </c>
      <c r="L17" s="32">
        <v>0.05</v>
      </c>
      <c r="M17" s="32">
        <v>2.2000000000000001E-3</v>
      </c>
      <c r="N17" s="105">
        <v>4519784.4818823384</v>
      </c>
      <c r="O17" s="94">
        <v>127.01</v>
      </c>
      <c r="P17" s="125">
        <v>5740.5782914364308</v>
      </c>
      <c r="Q17" s="32">
        <v>6.4568054572926789E-2</v>
      </c>
      <c r="R17" s="41">
        <v>3.0620561034519086E-3</v>
      </c>
      <c r="S17" s="41">
        <v>9.305319750428996E-5</v>
      </c>
    </row>
    <row r="18" spans="2:19" x14ac:dyDescent="0.2">
      <c r="B18" s="23" t="s">
        <v>2720</v>
      </c>
      <c r="C18" s="32" t="s">
        <v>2721</v>
      </c>
      <c r="D18" s="32" t="s">
        <v>175</v>
      </c>
      <c r="E18" s="32" t="s">
        <v>1067</v>
      </c>
      <c r="F18" s="32" t="s">
        <v>676</v>
      </c>
      <c r="G18" s="101" t="s">
        <v>188</v>
      </c>
      <c r="H18" s="94" t="s">
        <v>189</v>
      </c>
      <c r="I18" s="94" t="s">
        <v>2722</v>
      </c>
      <c r="J18" s="141">
        <v>4.3099999999999996</v>
      </c>
      <c r="K18" s="94" t="s">
        <v>184</v>
      </c>
      <c r="L18" s="32">
        <v>5.5999999999999994E-2</v>
      </c>
      <c r="M18" s="32">
        <v>8.8000000000000005E-3</v>
      </c>
      <c r="N18" s="105">
        <v>57971395.460925162</v>
      </c>
      <c r="O18" s="94">
        <v>146.83000000000001</v>
      </c>
      <c r="P18" s="125">
        <v>85119.399949376908</v>
      </c>
      <c r="Q18" s="32">
        <v>5.5293404661900095E-2</v>
      </c>
      <c r="R18" s="41">
        <v>4.5403157121986594E-2</v>
      </c>
      <c r="S18" s="41">
        <v>1.379762095876596E-3</v>
      </c>
    </row>
    <row r="19" spans="2:19" x14ac:dyDescent="0.2">
      <c r="B19" s="23" t="s">
        <v>2753</v>
      </c>
      <c r="C19" s="32" t="s">
        <v>2754</v>
      </c>
      <c r="D19" s="32" t="s">
        <v>175</v>
      </c>
      <c r="E19" s="32" t="s">
        <v>1067</v>
      </c>
      <c r="F19" s="32" t="s">
        <v>676</v>
      </c>
      <c r="G19" s="101" t="s">
        <v>188</v>
      </c>
      <c r="H19" s="94" t="s">
        <v>189</v>
      </c>
      <c r="I19" s="94" t="s">
        <v>2755</v>
      </c>
      <c r="J19" s="141">
        <v>7.39</v>
      </c>
      <c r="K19" s="94" t="s">
        <v>184</v>
      </c>
      <c r="L19" s="32">
        <v>4.9299999999999997E-2</v>
      </c>
      <c r="M19" s="32">
        <v>1.9400000000000001E-2</v>
      </c>
      <c r="N19" s="105">
        <v>48907029.587161034</v>
      </c>
      <c r="O19" s="94">
        <v>128.71</v>
      </c>
      <c r="P19" s="125">
        <v>62948.23777768424</v>
      </c>
      <c r="Q19" s="32">
        <v>5.7808361016478377E-2</v>
      </c>
      <c r="R19" s="41">
        <v>3.357693700933205E-2</v>
      </c>
      <c r="S19" s="41">
        <v>1.0203736461902974E-3</v>
      </c>
    </row>
    <row r="20" spans="2:19" x14ac:dyDescent="0.2">
      <c r="B20" s="23" t="s">
        <v>2730</v>
      </c>
      <c r="C20" s="32" t="s">
        <v>2731</v>
      </c>
      <c r="D20" s="32" t="s">
        <v>175</v>
      </c>
      <c r="E20" s="32" t="s">
        <v>2732</v>
      </c>
      <c r="F20" s="32" t="s">
        <v>2733</v>
      </c>
      <c r="G20" s="101" t="s">
        <v>976</v>
      </c>
      <c r="H20" s="94" t="s">
        <v>201</v>
      </c>
      <c r="I20" s="94" t="s">
        <v>2734</v>
      </c>
      <c r="J20" s="141">
        <v>3.11</v>
      </c>
      <c r="K20" s="94" t="s">
        <v>184</v>
      </c>
      <c r="L20" s="32">
        <v>4.9000000000000002E-2</v>
      </c>
      <c r="M20" s="32">
        <v>7.1999999999999998E-3</v>
      </c>
      <c r="N20" s="105">
        <v>10326992.556074074</v>
      </c>
      <c r="O20" s="94">
        <v>138.69</v>
      </c>
      <c r="P20" s="125">
        <v>14322.50599384759</v>
      </c>
      <c r="Q20" s="32">
        <v>0.12428031131011788</v>
      </c>
      <c r="R20" s="41">
        <v>7.6397036445980861E-3</v>
      </c>
      <c r="S20" s="41">
        <v>2.321638886085794E-4</v>
      </c>
    </row>
    <row r="21" spans="2:19" x14ac:dyDescent="0.2">
      <c r="B21" s="23" t="s">
        <v>2803</v>
      </c>
      <c r="C21" s="32" t="s">
        <v>2804</v>
      </c>
      <c r="D21" s="32" t="s">
        <v>175</v>
      </c>
      <c r="E21" s="32" t="s">
        <v>2805</v>
      </c>
      <c r="F21" s="32" t="s">
        <v>676</v>
      </c>
      <c r="G21" s="101" t="s">
        <v>188</v>
      </c>
      <c r="H21" s="94" t="s">
        <v>189</v>
      </c>
      <c r="I21" s="94" t="s">
        <v>2806</v>
      </c>
      <c r="J21" s="141">
        <v>1.39</v>
      </c>
      <c r="K21" s="94" t="s">
        <v>184</v>
      </c>
      <c r="L21" s="32">
        <v>5.7999999999999996E-2</v>
      </c>
      <c r="M21" s="32">
        <v>2.2000000000000001E-3</v>
      </c>
      <c r="N21" s="105">
        <v>2852640.3457508283</v>
      </c>
      <c r="O21" s="94">
        <v>129.30000000000001</v>
      </c>
      <c r="P21" s="125">
        <v>3688.4639839326733</v>
      </c>
      <c r="Q21" s="32" t="s">
        <v>175</v>
      </c>
      <c r="R21" s="41">
        <v>1.9674470203136073E-3</v>
      </c>
      <c r="S21" s="41">
        <v>5.9788988174998742E-5</v>
      </c>
    </row>
    <row r="22" spans="2:19" x14ac:dyDescent="0.2">
      <c r="B22" s="23" t="s">
        <v>2794</v>
      </c>
      <c r="C22" s="32" t="s">
        <v>2795</v>
      </c>
      <c r="D22" s="32" t="s">
        <v>175</v>
      </c>
      <c r="E22" s="32" t="s">
        <v>2796</v>
      </c>
      <c r="F22" s="32" t="s">
        <v>676</v>
      </c>
      <c r="G22" s="101" t="s">
        <v>188</v>
      </c>
      <c r="H22" s="94" t="s">
        <v>189</v>
      </c>
      <c r="I22" s="94" t="s">
        <v>2797</v>
      </c>
      <c r="J22" s="141">
        <v>0.97</v>
      </c>
      <c r="K22" s="94" t="s">
        <v>184</v>
      </c>
      <c r="L22" s="32">
        <v>5.9500000000000004E-2</v>
      </c>
      <c r="M22" s="32">
        <v>1.8E-3</v>
      </c>
      <c r="N22" s="105">
        <v>2940605.8911388996</v>
      </c>
      <c r="O22" s="94">
        <v>129.62</v>
      </c>
      <c r="P22" s="125">
        <v>3811.613353519107</v>
      </c>
      <c r="Q22" s="32" t="s">
        <v>175</v>
      </c>
      <c r="R22" s="41">
        <v>2.0331355728660429E-3</v>
      </c>
      <c r="S22" s="41">
        <v>6.1785205634091669E-5</v>
      </c>
    </row>
    <row r="23" spans="2:19" x14ac:dyDescent="0.2">
      <c r="B23" s="23" t="s">
        <v>2680</v>
      </c>
      <c r="C23" s="32" t="s">
        <v>2681</v>
      </c>
      <c r="D23" s="32" t="s">
        <v>175</v>
      </c>
      <c r="E23" s="32" t="s">
        <v>1732</v>
      </c>
      <c r="F23" s="32" t="s">
        <v>700</v>
      </c>
      <c r="G23" s="101" t="s">
        <v>188</v>
      </c>
      <c r="H23" s="94" t="s">
        <v>189</v>
      </c>
      <c r="I23" s="94" t="s">
        <v>2661</v>
      </c>
      <c r="J23" s="141">
        <v>2.0499999999999998</v>
      </c>
      <c r="K23" s="94" t="s">
        <v>184</v>
      </c>
      <c r="L23" s="32">
        <v>5.2000000000000005E-2</v>
      </c>
      <c r="M23" s="32">
        <v>3.3E-3</v>
      </c>
      <c r="N23" s="105">
        <v>293931.03999999998</v>
      </c>
      <c r="O23" s="94">
        <v>162.91</v>
      </c>
      <c r="P23" s="125">
        <v>478.84305000000001</v>
      </c>
      <c r="Q23" s="32" t="s">
        <v>175</v>
      </c>
      <c r="R23" s="41">
        <v>2.5541752231396494E-4</v>
      </c>
      <c r="S23" s="41">
        <v>7.7619143304214297E-6</v>
      </c>
    </row>
    <row r="24" spans="2:19" x14ac:dyDescent="0.2">
      <c r="B24" s="23" t="s">
        <v>2670</v>
      </c>
      <c r="C24" s="32" t="s">
        <v>2671</v>
      </c>
      <c r="D24" s="32" t="s">
        <v>175</v>
      </c>
      <c r="E24" s="32" t="s">
        <v>1732</v>
      </c>
      <c r="F24" s="32" t="s">
        <v>700</v>
      </c>
      <c r="G24" s="101" t="s">
        <v>188</v>
      </c>
      <c r="H24" s="94" t="s">
        <v>189</v>
      </c>
      <c r="I24" s="94" t="s">
        <v>2655</v>
      </c>
      <c r="J24" s="141">
        <v>2.0499999999999998</v>
      </c>
      <c r="K24" s="94" t="s">
        <v>184</v>
      </c>
      <c r="L24" s="32">
        <v>5.2000000000000005E-2</v>
      </c>
      <c r="M24" s="32">
        <v>3.3E-3</v>
      </c>
      <c r="N24" s="105">
        <v>146966.06</v>
      </c>
      <c r="O24" s="94">
        <v>162.91</v>
      </c>
      <c r="P24" s="125">
        <v>239.42239999999998</v>
      </c>
      <c r="Q24" s="32" t="s">
        <v>175</v>
      </c>
      <c r="R24" s="41">
        <v>1.2770922788680558E-4</v>
      </c>
      <c r="S24" s="41">
        <v>3.8809713487204028E-6</v>
      </c>
    </row>
    <row r="25" spans="2:19" x14ac:dyDescent="0.2">
      <c r="B25" s="23" t="s">
        <v>2670</v>
      </c>
      <c r="C25" s="32" t="s">
        <v>2675</v>
      </c>
      <c r="D25" s="32" t="s">
        <v>175</v>
      </c>
      <c r="E25" s="32" t="s">
        <v>1732</v>
      </c>
      <c r="F25" s="32" t="s">
        <v>700</v>
      </c>
      <c r="G25" s="101" t="s">
        <v>188</v>
      </c>
      <c r="H25" s="94" t="s">
        <v>189</v>
      </c>
      <c r="I25" s="94" t="s">
        <v>2661</v>
      </c>
      <c r="J25" s="141">
        <v>2.0499999999999998</v>
      </c>
      <c r="K25" s="94" t="s">
        <v>184</v>
      </c>
      <c r="L25" s="32">
        <v>5.2000000000000005E-2</v>
      </c>
      <c r="M25" s="32">
        <v>3.3E-3</v>
      </c>
      <c r="N25" s="105">
        <v>587863.21</v>
      </c>
      <c r="O25" s="94">
        <v>162.91</v>
      </c>
      <c r="P25" s="125">
        <v>957.68795</v>
      </c>
      <c r="Q25" s="32" t="s">
        <v>175</v>
      </c>
      <c r="R25" s="41">
        <v>5.1083603142812733E-4</v>
      </c>
      <c r="S25" s="41">
        <v>1.552385864883477E-5</v>
      </c>
    </row>
    <row r="26" spans="2:19" x14ac:dyDescent="0.2">
      <c r="B26" s="23" t="s">
        <v>2659</v>
      </c>
      <c r="C26" s="32" t="s">
        <v>2660</v>
      </c>
      <c r="D26" s="32" t="s">
        <v>175</v>
      </c>
      <c r="E26" s="32" t="s">
        <v>1732</v>
      </c>
      <c r="F26" s="32" t="s">
        <v>700</v>
      </c>
      <c r="G26" s="101" t="s">
        <v>188</v>
      </c>
      <c r="H26" s="94" t="s">
        <v>189</v>
      </c>
      <c r="I26" s="94" t="s">
        <v>2661</v>
      </c>
      <c r="J26" s="141">
        <v>2.0499999999999998</v>
      </c>
      <c r="K26" s="94" t="s">
        <v>184</v>
      </c>
      <c r="L26" s="32">
        <v>5.2000000000000005E-2</v>
      </c>
      <c r="M26" s="32">
        <v>3.3E-3</v>
      </c>
      <c r="N26" s="105">
        <v>4408971.97</v>
      </c>
      <c r="O26" s="94">
        <v>162.91</v>
      </c>
      <c r="P26" s="125">
        <v>7182.6562300000005</v>
      </c>
      <c r="Q26" s="32" t="s">
        <v>175</v>
      </c>
      <c r="R26" s="41">
        <v>3.8312684247992414E-3</v>
      </c>
      <c r="S26" s="41">
        <v>1.1642888483424319E-4</v>
      </c>
    </row>
    <row r="27" spans="2:19" x14ac:dyDescent="0.2">
      <c r="B27" s="23" t="s">
        <v>2659</v>
      </c>
      <c r="C27" s="32" t="s">
        <v>2679</v>
      </c>
      <c r="D27" s="32" t="s">
        <v>175</v>
      </c>
      <c r="E27" s="32" t="s">
        <v>1732</v>
      </c>
      <c r="F27" s="32" t="s">
        <v>700</v>
      </c>
      <c r="G27" s="101" t="s">
        <v>188</v>
      </c>
      <c r="H27" s="94" t="s">
        <v>189</v>
      </c>
      <c r="I27" s="94" t="s">
        <v>2661</v>
      </c>
      <c r="J27" s="141">
        <v>2.0499999999999998</v>
      </c>
      <c r="K27" s="94" t="s">
        <v>184</v>
      </c>
      <c r="L27" s="32">
        <v>5.2000000000000005E-2</v>
      </c>
      <c r="M27" s="32">
        <v>3.3E-3</v>
      </c>
      <c r="N27" s="105">
        <v>440897.17</v>
      </c>
      <c r="O27" s="94">
        <v>162.91</v>
      </c>
      <c r="P27" s="125">
        <v>718.26556999999991</v>
      </c>
      <c r="Q27" s="32" t="s">
        <v>175</v>
      </c>
      <c r="R27" s="41">
        <v>3.8312681420943194E-4</v>
      </c>
      <c r="S27" s="41">
        <v>1.1642887624308874E-5</v>
      </c>
    </row>
    <row r="28" spans="2:19" x14ac:dyDescent="0.2">
      <c r="B28" s="23" t="s">
        <v>2659</v>
      </c>
      <c r="C28" s="32" t="s">
        <v>2685</v>
      </c>
      <c r="D28" s="32" t="s">
        <v>175</v>
      </c>
      <c r="E28" s="32" t="s">
        <v>1732</v>
      </c>
      <c r="F28" s="32" t="s">
        <v>700</v>
      </c>
      <c r="G28" s="101" t="s">
        <v>188</v>
      </c>
      <c r="H28" s="94" t="s">
        <v>189</v>
      </c>
      <c r="I28" s="94" t="s">
        <v>2661</v>
      </c>
      <c r="J28" s="141">
        <v>2.0499999999999998</v>
      </c>
      <c r="K28" s="94" t="s">
        <v>184</v>
      </c>
      <c r="L28" s="32">
        <v>5.2000000000000005E-2</v>
      </c>
      <c r="M28" s="32">
        <v>3.3E-3</v>
      </c>
      <c r="N28" s="105">
        <v>1469657.33</v>
      </c>
      <c r="O28" s="94">
        <v>162.91</v>
      </c>
      <c r="P28" s="125">
        <v>2394.21875</v>
      </c>
      <c r="Q28" s="32" t="s">
        <v>175</v>
      </c>
      <c r="R28" s="41">
        <v>1.2770894784891172E-3</v>
      </c>
      <c r="S28" s="41">
        <v>3.88096283861459E-5</v>
      </c>
    </row>
    <row r="29" spans="2:19" x14ac:dyDescent="0.2">
      <c r="B29" s="23" t="s">
        <v>2691</v>
      </c>
      <c r="C29" s="32" t="s">
        <v>2692</v>
      </c>
      <c r="D29" s="32" t="s">
        <v>175</v>
      </c>
      <c r="E29" s="32" t="s">
        <v>928</v>
      </c>
      <c r="F29" s="32" t="s">
        <v>700</v>
      </c>
      <c r="G29" s="101" t="s">
        <v>188</v>
      </c>
      <c r="H29" s="94" t="s">
        <v>189</v>
      </c>
      <c r="I29" s="94" t="s">
        <v>2693</v>
      </c>
      <c r="J29" s="141">
        <v>3.68</v>
      </c>
      <c r="K29" s="94" t="s">
        <v>184</v>
      </c>
      <c r="L29" s="32">
        <v>6.6000000000000003E-2</v>
      </c>
      <c r="M29" s="32">
        <v>9.1000000000000004E-3</v>
      </c>
      <c r="N29" s="105">
        <v>8100000</v>
      </c>
      <c r="O29" s="94">
        <v>157.83000000000001</v>
      </c>
      <c r="P29" s="125">
        <v>12784.23</v>
      </c>
      <c r="Q29" s="32" t="s">
        <v>175</v>
      </c>
      <c r="R29" s="41">
        <v>6.8191787503063062E-3</v>
      </c>
      <c r="S29" s="41">
        <v>2.0722885722243131E-4</v>
      </c>
    </row>
    <row r="30" spans="2:19" x14ac:dyDescent="0.2">
      <c r="B30" s="23" t="s">
        <v>2676</v>
      </c>
      <c r="C30" s="32" t="s">
        <v>2677</v>
      </c>
      <c r="D30" s="32" t="s">
        <v>175</v>
      </c>
      <c r="E30" s="32" t="s">
        <v>928</v>
      </c>
      <c r="F30" s="32" t="s">
        <v>700</v>
      </c>
      <c r="G30" s="101" t="s">
        <v>188</v>
      </c>
      <c r="H30" s="94" t="s">
        <v>189</v>
      </c>
      <c r="I30" s="94" t="s">
        <v>2678</v>
      </c>
      <c r="J30" s="141">
        <v>3.68</v>
      </c>
      <c r="K30" s="94" t="s">
        <v>184</v>
      </c>
      <c r="L30" s="32">
        <v>6.6000000000000003E-2</v>
      </c>
      <c r="M30" s="32">
        <v>9.1000000000000004E-3</v>
      </c>
      <c r="N30" s="105">
        <v>900000</v>
      </c>
      <c r="O30" s="94">
        <v>157.83000000000001</v>
      </c>
      <c r="P30" s="125">
        <v>1420.47</v>
      </c>
      <c r="Q30" s="32" t="s">
        <v>175</v>
      </c>
      <c r="R30" s="41">
        <v>7.5768652781181176E-4</v>
      </c>
      <c r="S30" s="41">
        <v>2.3025428580270147E-5</v>
      </c>
    </row>
    <row r="31" spans="2:19" x14ac:dyDescent="0.2">
      <c r="B31" s="23" t="s">
        <v>2682</v>
      </c>
      <c r="C31" s="32" t="s">
        <v>2683</v>
      </c>
      <c r="D31" s="32" t="s">
        <v>175</v>
      </c>
      <c r="E31" s="32" t="s">
        <v>928</v>
      </c>
      <c r="F31" s="32" t="s">
        <v>700</v>
      </c>
      <c r="G31" s="101" t="s">
        <v>188</v>
      </c>
      <c r="H31" s="94" t="s">
        <v>189</v>
      </c>
      <c r="I31" s="94" t="s">
        <v>2684</v>
      </c>
      <c r="J31" s="141">
        <v>5.3</v>
      </c>
      <c r="K31" s="94" t="s">
        <v>184</v>
      </c>
      <c r="L31" s="32">
        <v>6.0499999999999998E-2</v>
      </c>
      <c r="M31" s="32">
        <v>1.1599999999999999E-2</v>
      </c>
      <c r="N31" s="105">
        <v>726999.89</v>
      </c>
      <c r="O31" s="94">
        <v>169.54</v>
      </c>
      <c r="P31" s="125">
        <v>1232.5556100000001</v>
      </c>
      <c r="Q31" s="32" t="s">
        <v>175</v>
      </c>
      <c r="R31" s="41">
        <v>6.5745195637772688E-4</v>
      </c>
      <c r="S31" s="41">
        <v>1.997938792742283E-5</v>
      </c>
    </row>
    <row r="32" spans="2:19" x14ac:dyDescent="0.2">
      <c r="B32" s="23" t="s">
        <v>2682</v>
      </c>
      <c r="C32" s="32" t="s">
        <v>2686</v>
      </c>
      <c r="D32" s="32" t="s">
        <v>175</v>
      </c>
      <c r="E32" s="32" t="s">
        <v>928</v>
      </c>
      <c r="F32" s="32" t="s">
        <v>700</v>
      </c>
      <c r="G32" s="101" t="s">
        <v>188</v>
      </c>
      <c r="H32" s="94" t="s">
        <v>189</v>
      </c>
      <c r="I32" s="94" t="s">
        <v>839</v>
      </c>
      <c r="J32" s="141">
        <v>5.3</v>
      </c>
      <c r="K32" s="94" t="s">
        <v>184</v>
      </c>
      <c r="L32" s="32">
        <v>6.0499999999999998E-2</v>
      </c>
      <c r="M32" s="32">
        <v>1.1599999999999999E-2</v>
      </c>
      <c r="N32" s="105">
        <v>2544500.04</v>
      </c>
      <c r="O32" s="94">
        <v>169.48</v>
      </c>
      <c r="P32" s="125">
        <v>4312.4186600000003</v>
      </c>
      <c r="Q32" s="32" t="s">
        <v>175</v>
      </c>
      <c r="R32" s="41">
        <v>2.3002678838456754E-3</v>
      </c>
      <c r="S32" s="41">
        <v>6.990312211032566E-5</v>
      </c>
    </row>
    <row r="33" spans="2:19" x14ac:dyDescent="0.2">
      <c r="B33" s="23" t="s">
        <v>2672</v>
      </c>
      <c r="C33" s="32" t="s">
        <v>2673</v>
      </c>
      <c r="D33" s="32" t="s">
        <v>175</v>
      </c>
      <c r="E33" s="32" t="s">
        <v>2674</v>
      </c>
      <c r="F33" s="32" t="s">
        <v>700</v>
      </c>
      <c r="G33" s="101" t="s">
        <v>188</v>
      </c>
      <c r="H33" s="94" t="s">
        <v>189</v>
      </c>
      <c r="I33" s="94" t="s">
        <v>2655</v>
      </c>
      <c r="J33" s="141">
        <v>5.3</v>
      </c>
      <c r="K33" s="94" t="s">
        <v>184</v>
      </c>
      <c r="L33" s="32">
        <v>6.0499999999999998E-2</v>
      </c>
      <c r="M33" s="32">
        <v>1.15E-2</v>
      </c>
      <c r="N33" s="105">
        <v>363496.1</v>
      </c>
      <c r="O33" s="94">
        <v>169.58</v>
      </c>
      <c r="P33" s="125">
        <v>616.41668000000004</v>
      </c>
      <c r="Q33" s="32" t="s">
        <v>175</v>
      </c>
      <c r="R33" s="41">
        <v>3.2880005487936014E-4</v>
      </c>
      <c r="S33" s="41">
        <v>9.9919450893206032E-6</v>
      </c>
    </row>
    <row r="34" spans="2:19" x14ac:dyDescent="0.2">
      <c r="B34" s="23" t="s">
        <v>2786</v>
      </c>
      <c r="C34" s="32" t="s">
        <v>2787</v>
      </c>
      <c r="D34" s="32" t="s">
        <v>175</v>
      </c>
      <c r="E34" s="32" t="s">
        <v>2788</v>
      </c>
      <c r="F34" s="32" t="s">
        <v>2733</v>
      </c>
      <c r="G34" s="101" t="s">
        <v>722</v>
      </c>
      <c r="H34" s="94" t="s">
        <v>201</v>
      </c>
      <c r="I34" s="94" t="s">
        <v>2789</v>
      </c>
      <c r="J34" s="141">
        <v>0.86</v>
      </c>
      <c r="K34" s="94" t="s">
        <v>184</v>
      </c>
      <c r="L34" s="32">
        <v>4.9500000000000002E-2</v>
      </c>
      <c r="M34" s="32">
        <v>3.0000000000000001E-3</v>
      </c>
      <c r="N34" s="105">
        <v>230003.96140621591</v>
      </c>
      <c r="O34" s="94">
        <v>128.84</v>
      </c>
      <c r="P34" s="125">
        <v>296.3371019306922</v>
      </c>
      <c r="Q34" s="32" t="s">
        <v>175</v>
      </c>
      <c r="R34" s="41">
        <v>1.5806784361773295E-4</v>
      </c>
      <c r="S34" s="41">
        <v>4.8035430358890985E-6</v>
      </c>
    </row>
    <row r="35" spans="2:19" x14ac:dyDescent="0.2">
      <c r="B35" s="23" t="s">
        <v>2699</v>
      </c>
      <c r="C35" s="32" t="s">
        <v>2700</v>
      </c>
      <c r="D35" s="32" t="s">
        <v>175</v>
      </c>
      <c r="E35" s="32" t="s">
        <v>1759</v>
      </c>
      <c r="F35" s="32" t="s">
        <v>712</v>
      </c>
      <c r="G35" s="101" t="s">
        <v>701</v>
      </c>
      <c r="H35" s="94" t="s">
        <v>189</v>
      </c>
      <c r="I35" s="94" t="s">
        <v>2701</v>
      </c>
      <c r="J35" s="141">
        <v>0.25</v>
      </c>
      <c r="K35" s="94" t="s">
        <v>184</v>
      </c>
      <c r="L35" s="32">
        <v>5.5500000000000001E-2</v>
      </c>
      <c r="M35" s="32">
        <v>2.5000000000000001E-3</v>
      </c>
      <c r="N35" s="105">
        <v>893751.40559857199</v>
      </c>
      <c r="O35" s="94">
        <v>132.58000000000001</v>
      </c>
      <c r="P35" s="125">
        <v>1184.9356105691993</v>
      </c>
      <c r="Q35" s="32">
        <v>8.9375140559857201E-3</v>
      </c>
      <c r="R35" s="41">
        <v>6.3205118619382729E-4</v>
      </c>
      <c r="S35" s="41">
        <v>1.9207480815068181E-5</v>
      </c>
    </row>
    <row r="36" spans="2:19" x14ac:dyDescent="0.2">
      <c r="B36" s="23" t="s">
        <v>2738</v>
      </c>
      <c r="C36" s="32" t="s">
        <v>2739</v>
      </c>
      <c r="D36" s="32" t="s">
        <v>175</v>
      </c>
      <c r="E36" s="32" t="s">
        <v>960</v>
      </c>
      <c r="F36" s="32" t="s">
        <v>995</v>
      </c>
      <c r="G36" s="101" t="s">
        <v>722</v>
      </c>
      <c r="H36" s="94" t="s">
        <v>201</v>
      </c>
      <c r="I36" s="94" t="s">
        <v>2740</v>
      </c>
      <c r="J36" s="141">
        <v>2.59</v>
      </c>
      <c r="K36" s="94" t="s">
        <v>184</v>
      </c>
      <c r="L36" s="32">
        <v>0.06</v>
      </c>
      <c r="M36" s="32">
        <v>7.9000000000000008E-3</v>
      </c>
      <c r="N36" s="105">
        <v>223255544.05828744</v>
      </c>
      <c r="O36" s="94">
        <v>123.89000000000001</v>
      </c>
      <c r="P36" s="125">
        <v>276591.29353250517</v>
      </c>
      <c r="Q36" s="32">
        <v>6.0327127521385117E-2</v>
      </c>
      <c r="R36" s="41">
        <v>0.14753532057672564</v>
      </c>
      <c r="S36" s="41">
        <v>4.4834689047690088E-3</v>
      </c>
    </row>
    <row r="37" spans="2:19" x14ac:dyDescent="0.2">
      <c r="B37" s="23" t="s">
        <v>2696</v>
      </c>
      <c r="C37" s="32" t="s">
        <v>2697</v>
      </c>
      <c r="D37" s="32" t="s">
        <v>175</v>
      </c>
      <c r="E37" s="32" t="s">
        <v>1109</v>
      </c>
      <c r="F37" s="32" t="s">
        <v>700</v>
      </c>
      <c r="G37" s="101" t="s">
        <v>722</v>
      </c>
      <c r="H37" s="94" t="s">
        <v>201</v>
      </c>
      <c r="I37" s="94" t="s">
        <v>2698</v>
      </c>
      <c r="J37" s="141">
        <v>3.55</v>
      </c>
      <c r="K37" s="94" t="s">
        <v>184</v>
      </c>
      <c r="L37" s="32">
        <v>3.7999999999999999E-2</v>
      </c>
      <c r="M37" s="32">
        <v>5.1000000000000004E-3</v>
      </c>
      <c r="N37" s="105">
        <v>31000000</v>
      </c>
      <c r="O37" s="94">
        <v>117.21</v>
      </c>
      <c r="P37" s="125">
        <v>36335.1</v>
      </c>
      <c r="Q37" s="32" t="s">
        <v>175</v>
      </c>
      <c r="R37" s="41">
        <v>1.9381342623705507E-2</v>
      </c>
      <c r="S37" s="41">
        <v>5.8898199188083791E-4</v>
      </c>
    </row>
    <row r="38" spans="2:19" x14ac:dyDescent="0.2">
      <c r="B38" s="23" t="s">
        <v>2694</v>
      </c>
      <c r="C38" s="32" t="s">
        <v>2695</v>
      </c>
      <c r="D38" s="32" t="s">
        <v>175</v>
      </c>
      <c r="E38" s="32" t="s">
        <v>2689</v>
      </c>
      <c r="F38" s="32" t="s">
        <v>700</v>
      </c>
      <c r="G38" s="101" t="s">
        <v>722</v>
      </c>
      <c r="H38" s="94" t="s">
        <v>201</v>
      </c>
      <c r="I38" s="94" t="s">
        <v>822</v>
      </c>
      <c r="J38" s="141">
        <v>3.55</v>
      </c>
      <c r="K38" s="94" t="s">
        <v>184</v>
      </c>
      <c r="L38" s="32">
        <v>3.7999999999999999E-2</v>
      </c>
      <c r="M38" s="32">
        <v>5.1000000000000004E-3</v>
      </c>
      <c r="N38" s="105">
        <v>24700000</v>
      </c>
      <c r="O38" s="94">
        <v>117.20000000000002</v>
      </c>
      <c r="P38" s="125">
        <v>28948.400000000001</v>
      </c>
      <c r="Q38" s="32" t="s">
        <v>175</v>
      </c>
      <c r="R38" s="41">
        <v>1.5441236127272983E-2</v>
      </c>
      <c r="S38" s="41">
        <v>4.6924561357374132E-4</v>
      </c>
    </row>
    <row r="39" spans="2:19" x14ac:dyDescent="0.2">
      <c r="B39" s="23" t="s">
        <v>2770</v>
      </c>
      <c r="C39" s="32" t="s">
        <v>2771</v>
      </c>
      <c r="D39" s="32" t="s">
        <v>175</v>
      </c>
      <c r="E39" s="32" t="s">
        <v>2772</v>
      </c>
      <c r="F39" s="32" t="s">
        <v>712</v>
      </c>
      <c r="G39" s="101" t="s">
        <v>722</v>
      </c>
      <c r="H39" s="94" t="s">
        <v>201</v>
      </c>
      <c r="I39" s="94" t="s">
        <v>2773</v>
      </c>
      <c r="J39" s="141">
        <v>1.41</v>
      </c>
      <c r="K39" s="94" t="s">
        <v>184</v>
      </c>
      <c r="L39" s="32">
        <v>2.4E-2</v>
      </c>
      <c r="M39" s="32">
        <v>2.5699999999999997E-2</v>
      </c>
      <c r="N39" s="105">
        <v>15215899.853932347</v>
      </c>
      <c r="O39" s="94">
        <v>100.72000000000001</v>
      </c>
      <c r="P39" s="125">
        <v>15325.454272623449</v>
      </c>
      <c r="Q39" s="32" t="s">
        <v>175</v>
      </c>
      <c r="R39" s="41">
        <v>8.1746817848759607E-3</v>
      </c>
      <c r="S39" s="41">
        <v>2.4842140475651522E-4</v>
      </c>
    </row>
    <row r="40" spans="2:19" x14ac:dyDescent="0.2">
      <c r="B40" s="23" t="s">
        <v>2774</v>
      </c>
      <c r="C40" s="32" t="s">
        <v>2775</v>
      </c>
      <c r="D40" s="32" t="s">
        <v>175</v>
      </c>
      <c r="E40" s="32" t="s">
        <v>2776</v>
      </c>
      <c r="F40" s="32" t="s">
        <v>712</v>
      </c>
      <c r="G40" s="101" t="s">
        <v>722</v>
      </c>
      <c r="H40" s="94" t="s">
        <v>201</v>
      </c>
      <c r="I40" s="94" t="s">
        <v>2777</v>
      </c>
      <c r="J40" s="141">
        <v>2.5</v>
      </c>
      <c r="K40" s="94" t="s">
        <v>184</v>
      </c>
      <c r="L40" s="32">
        <v>2.1000000000000001E-2</v>
      </c>
      <c r="M40" s="32">
        <v>3.4099999999999998E-2</v>
      </c>
      <c r="N40" s="105">
        <v>8374500.4417571295</v>
      </c>
      <c r="O40" s="94">
        <v>98.14</v>
      </c>
      <c r="P40" s="125">
        <v>8218.7347312459206</v>
      </c>
      <c r="Q40" s="32" t="s">
        <v>175</v>
      </c>
      <c r="R40" s="41">
        <v>4.3839184083606592E-3</v>
      </c>
      <c r="S40" s="41">
        <v>1.3322343278949131E-4</v>
      </c>
    </row>
    <row r="41" spans="2:19" x14ac:dyDescent="0.2">
      <c r="B41" s="23" t="s">
        <v>2778</v>
      </c>
      <c r="C41" s="32" t="s">
        <v>2779</v>
      </c>
      <c r="D41" s="32" t="s">
        <v>175</v>
      </c>
      <c r="E41" s="32" t="s">
        <v>2780</v>
      </c>
      <c r="F41" s="32" t="s">
        <v>712</v>
      </c>
      <c r="G41" s="101" t="s">
        <v>701</v>
      </c>
      <c r="H41" s="94" t="s">
        <v>189</v>
      </c>
      <c r="I41" s="94" t="s">
        <v>2781</v>
      </c>
      <c r="J41" s="141">
        <v>2.09</v>
      </c>
      <c r="K41" s="94" t="s">
        <v>184</v>
      </c>
      <c r="L41" s="32">
        <v>2.9500000000000002E-2</v>
      </c>
      <c r="M41" s="32">
        <v>4.4000000000000004E-2</v>
      </c>
      <c r="N41" s="105">
        <v>17391752.412984498</v>
      </c>
      <c r="O41" s="94">
        <v>97.52</v>
      </c>
      <c r="P41" s="125">
        <v>16960.436951134663</v>
      </c>
      <c r="Q41" s="32" t="s">
        <v>175</v>
      </c>
      <c r="R41" s="41">
        <v>9.0467905578268983E-3</v>
      </c>
      <c r="S41" s="41">
        <v>2.7492402494141087E-4</v>
      </c>
    </row>
    <row r="42" spans="2:19" x14ac:dyDescent="0.2">
      <c r="B42" s="23" t="s">
        <v>2687</v>
      </c>
      <c r="C42" s="32" t="s">
        <v>2688</v>
      </c>
      <c r="D42" s="32" t="s">
        <v>175</v>
      </c>
      <c r="E42" s="32" t="s">
        <v>2689</v>
      </c>
      <c r="F42" s="32" t="s">
        <v>700</v>
      </c>
      <c r="G42" s="101" t="s">
        <v>722</v>
      </c>
      <c r="H42" s="94" t="s">
        <v>201</v>
      </c>
      <c r="I42" s="94" t="s">
        <v>2690</v>
      </c>
      <c r="J42" s="141">
        <v>1.23</v>
      </c>
      <c r="K42" s="94" t="s">
        <v>184</v>
      </c>
      <c r="L42" s="32">
        <v>0.04</v>
      </c>
      <c r="M42" s="32">
        <v>2.8000000000000004E-3</v>
      </c>
      <c r="N42" s="105">
        <v>34500000</v>
      </c>
      <c r="O42" s="94">
        <v>118.05000000000001</v>
      </c>
      <c r="P42" s="125">
        <v>40727.249979999993</v>
      </c>
      <c r="Q42" s="32" t="s">
        <v>175</v>
      </c>
      <c r="R42" s="41">
        <v>2.1724139633128386E-2</v>
      </c>
      <c r="S42" s="41">
        <v>6.6017753679084991E-4</v>
      </c>
    </row>
    <row r="43" spans="2:19" x14ac:dyDescent="0.2">
      <c r="B43" s="23" t="s">
        <v>2653</v>
      </c>
      <c r="C43" s="32" t="s">
        <v>2654</v>
      </c>
      <c r="D43" s="32" t="s">
        <v>175</v>
      </c>
      <c r="E43" s="32" t="s">
        <v>1748</v>
      </c>
      <c r="F43" s="32" t="s">
        <v>700</v>
      </c>
      <c r="G43" s="101" t="s">
        <v>722</v>
      </c>
      <c r="H43" s="94" t="s">
        <v>201</v>
      </c>
      <c r="I43" s="94" t="s">
        <v>2655</v>
      </c>
      <c r="J43" s="141">
        <v>0.15</v>
      </c>
      <c r="K43" s="94" t="s">
        <v>184</v>
      </c>
      <c r="L43" s="32">
        <v>5.5E-2</v>
      </c>
      <c r="M43" s="32">
        <v>3.0000000000000001E-3</v>
      </c>
      <c r="N43" s="105">
        <v>100000</v>
      </c>
      <c r="O43" s="94">
        <v>132.54</v>
      </c>
      <c r="P43" s="125">
        <v>132.54</v>
      </c>
      <c r="Q43" s="32" t="s">
        <v>175</v>
      </c>
      <c r="R43" s="41">
        <v>7.0697566577384622E-5</v>
      </c>
      <c r="S43" s="41">
        <v>2.1484369990418698E-6</v>
      </c>
    </row>
    <row r="44" spans="2:19" x14ac:dyDescent="0.2">
      <c r="B44" s="23" t="s">
        <v>2653</v>
      </c>
      <c r="C44" s="32" t="s">
        <v>2656</v>
      </c>
      <c r="D44" s="32" t="s">
        <v>175</v>
      </c>
      <c r="E44" s="32" t="s">
        <v>1748</v>
      </c>
      <c r="F44" s="32" t="s">
        <v>700</v>
      </c>
      <c r="G44" s="101" t="s">
        <v>722</v>
      </c>
      <c r="H44" s="94" t="s">
        <v>201</v>
      </c>
      <c r="I44" s="94" t="s">
        <v>2657</v>
      </c>
      <c r="J44" s="141">
        <v>0.15</v>
      </c>
      <c r="K44" s="94" t="s">
        <v>184</v>
      </c>
      <c r="L44" s="32">
        <v>5.5E-2</v>
      </c>
      <c r="M44" s="32">
        <v>3.0000000000000001E-3</v>
      </c>
      <c r="N44" s="105">
        <v>100000</v>
      </c>
      <c r="O44" s="94">
        <v>132.54</v>
      </c>
      <c r="P44" s="125">
        <v>132.54</v>
      </c>
      <c r="Q44" s="32" t="s">
        <v>175</v>
      </c>
      <c r="R44" s="41">
        <v>7.0697566577384622E-5</v>
      </c>
      <c r="S44" s="41">
        <v>2.1484369990418698E-6</v>
      </c>
    </row>
    <row r="45" spans="2:19" x14ac:dyDescent="0.2">
      <c r="B45" s="23" t="s">
        <v>2653</v>
      </c>
      <c r="C45" s="32" t="s">
        <v>2658</v>
      </c>
      <c r="D45" s="32" t="s">
        <v>175</v>
      </c>
      <c r="E45" s="32" t="s">
        <v>1748</v>
      </c>
      <c r="F45" s="32" t="s">
        <v>700</v>
      </c>
      <c r="G45" s="101" t="s">
        <v>722</v>
      </c>
      <c r="H45" s="94" t="s">
        <v>201</v>
      </c>
      <c r="I45" s="94" t="s">
        <v>2657</v>
      </c>
      <c r="J45" s="141">
        <v>0.15</v>
      </c>
      <c r="K45" s="94" t="s">
        <v>184</v>
      </c>
      <c r="L45" s="32">
        <v>5.5E-2</v>
      </c>
      <c r="M45" s="32">
        <v>3.0000000000000001E-3</v>
      </c>
      <c r="N45" s="105">
        <v>900000</v>
      </c>
      <c r="O45" s="94">
        <v>132.54</v>
      </c>
      <c r="P45" s="125">
        <v>1192.8599999999999</v>
      </c>
      <c r="Q45" s="32" t="s">
        <v>175</v>
      </c>
      <c r="R45" s="41">
        <v>6.3627809919646159E-4</v>
      </c>
      <c r="S45" s="41">
        <v>1.9335932991376831E-5</v>
      </c>
    </row>
    <row r="46" spans="2:19" x14ac:dyDescent="0.2">
      <c r="B46" s="23" t="s">
        <v>2668</v>
      </c>
      <c r="C46" s="32" t="s">
        <v>2669</v>
      </c>
      <c r="D46" s="32" t="s">
        <v>175</v>
      </c>
      <c r="E46" s="32" t="s">
        <v>1109</v>
      </c>
      <c r="F46" s="32" t="s">
        <v>700</v>
      </c>
      <c r="G46" s="101" t="s">
        <v>722</v>
      </c>
      <c r="H46" s="94" t="s">
        <v>201</v>
      </c>
      <c r="I46" s="94" t="s">
        <v>2655</v>
      </c>
      <c r="J46" s="141">
        <v>1.45</v>
      </c>
      <c r="K46" s="94" t="s">
        <v>184</v>
      </c>
      <c r="L46" s="32">
        <v>6.8000000000000005E-2</v>
      </c>
      <c r="M46" s="32">
        <v>4.0000000000000001E-3</v>
      </c>
      <c r="N46" s="105">
        <v>732547.97</v>
      </c>
      <c r="O46" s="94">
        <v>145.65</v>
      </c>
      <c r="P46" s="125">
        <v>1066.9561100000001</v>
      </c>
      <c r="Q46" s="32" t="s">
        <v>175</v>
      </c>
      <c r="R46" s="41">
        <v>5.6912027027216175E-4</v>
      </c>
      <c r="S46" s="41">
        <v>1.7295065512885074E-5</v>
      </c>
    </row>
    <row r="47" spans="2:19" x14ac:dyDescent="0.2">
      <c r="B47" s="23" t="s">
        <v>2807</v>
      </c>
      <c r="C47" s="32" t="s">
        <v>2808</v>
      </c>
      <c r="D47" s="32" t="s">
        <v>175</v>
      </c>
      <c r="E47" s="32" t="s">
        <v>2809</v>
      </c>
      <c r="F47" s="32" t="s">
        <v>1511</v>
      </c>
      <c r="G47" s="101" t="s">
        <v>200</v>
      </c>
      <c r="H47" s="94" t="s">
        <v>201</v>
      </c>
      <c r="I47" s="94" t="s">
        <v>2810</v>
      </c>
      <c r="J47" s="141">
        <v>1.39</v>
      </c>
      <c r="K47" s="94" t="s">
        <v>184</v>
      </c>
      <c r="L47" s="32">
        <v>5.7000000000000002E-2</v>
      </c>
      <c r="M47" s="32">
        <v>0</v>
      </c>
      <c r="N47" s="105">
        <v>3929383.1889570486</v>
      </c>
      <c r="O47" s="94">
        <v>130.38999999999999</v>
      </c>
      <c r="P47" s="125">
        <v>5123.5227758474357</v>
      </c>
      <c r="Q47" s="32" t="s">
        <v>175</v>
      </c>
      <c r="R47" s="41">
        <v>2.7329152901480352E-3</v>
      </c>
      <c r="S47" s="41">
        <v>8.3050897065522382E-5</v>
      </c>
    </row>
    <row r="48" spans="2:19" x14ac:dyDescent="0.2">
      <c r="B48" s="23" t="s">
        <v>2705</v>
      </c>
      <c r="C48" s="32" t="s">
        <v>2706</v>
      </c>
      <c r="D48" s="32" t="s">
        <v>175</v>
      </c>
      <c r="E48" s="32" t="s">
        <v>2707</v>
      </c>
      <c r="F48" s="32" t="s">
        <v>676</v>
      </c>
      <c r="G48" s="101" t="s">
        <v>707</v>
      </c>
      <c r="H48" s="94" t="s">
        <v>189</v>
      </c>
      <c r="I48" s="94" t="s">
        <v>2708</v>
      </c>
      <c r="J48" s="141">
        <v>3.16</v>
      </c>
      <c r="K48" s="94" t="s">
        <v>184</v>
      </c>
      <c r="L48" s="32">
        <v>7.7499999999999999E-2</v>
      </c>
      <c r="M48" s="32">
        <v>7.4999999999999997E-3</v>
      </c>
      <c r="N48" s="105">
        <v>7045185.0725226309</v>
      </c>
      <c r="O48" s="94">
        <v>154.99</v>
      </c>
      <c r="P48" s="125">
        <v>10919.332340830964</v>
      </c>
      <c r="Q48" s="32" t="s">
        <v>175</v>
      </c>
      <c r="R48" s="41">
        <v>5.82443205935179E-3</v>
      </c>
      <c r="S48" s="41">
        <v>1.7699937834522194E-4</v>
      </c>
    </row>
    <row r="49" spans="2:19" x14ac:dyDescent="0.2">
      <c r="B49" s="23" t="s">
        <v>2756</v>
      </c>
      <c r="C49" s="32" t="s">
        <v>2757</v>
      </c>
      <c r="D49" s="32" t="s">
        <v>175</v>
      </c>
      <c r="E49" s="32" t="s">
        <v>1266</v>
      </c>
      <c r="F49" s="32" t="s">
        <v>712</v>
      </c>
      <c r="G49" s="101" t="s">
        <v>200</v>
      </c>
      <c r="H49" s="94" t="s">
        <v>201</v>
      </c>
      <c r="I49" s="94" t="s">
        <v>2758</v>
      </c>
      <c r="J49" s="141">
        <v>0</v>
      </c>
      <c r="K49" s="94" t="s">
        <v>184</v>
      </c>
      <c r="L49" s="32">
        <v>3.5000000000000003E-2</v>
      </c>
      <c r="M49" s="32">
        <v>0</v>
      </c>
      <c r="N49" s="105">
        <v>86234259.139327884</v>
      </c>
      <c r="O49" s="94">
        <v>103.58000000000001</v>
      </c>
      <c r="P49" s="125">
        <v>89321.445614337208</v>
      </c>
      <c r="Q49" s="32">
        <v>0.17246851827865578</v>
      </c>
      <c r="R49" s="41">
        <v>4.7644551441888068E-2</v>
      </c>
      <c r="S49" s="41">
        <v>1.4478761020503112E-3</v>
      </c>
    </row>
    <row r="50" spans="2:19" x14ac:dyDescent="0.2">
      <c r="B50" s="23" t="s">
        <v>2782</v>
      </c>
      <c r="C50" s="32" t="s">
        <v>2783</v>
      </c>
      <c r="D50" s="32" t="s">
        <v>175</v>
      </c>
      <c r="E50" s="32" t="s">
        <v>2784</v>
      </c>
      <c r="F50" s="32" t="s">
        <v>712</v>
      </c>
      <c r="G50" s="101" t="s">
        <v>200</v>
      </c>
      <c r="H50" s="94" t="s">
        <v>201</v>
      </c>
      <c r="I50" s="94" t="s">
        <v>2785</v>
      </c>
      <c r="J50" s="141">
        <v>2.77</v>
      </c>
      <c r="K50" s="94" t="s">
        <v>184</v>
      </c>
      <c r="L50" s="32">
        <v>2.5000000000000001E-2</v>
      </c>
      <c r="M50" s="32">
        <v>3.6299999999999999E-2</v>
      </c>
      <c r="N50" s="105">
        <v>18530120.096836939</v>
      </c>
      <c r="O50" s="94">
        <v>97.370000000000019</v>
      </c>
      <c r="P50" s="125">
        <v>18042.777937613009</v>
      </c>
      <c r="Q50" s="32" t="s">
        <v>175</v>
      </c>
      <c r="R50" s="41">
        <v>9.6241172060160113E-3</v>
      </c>
      <c r="S50" s="41">
        <v>2.9246847507668745E-4</v>
      </c>
    </row>
    <row r="51" spans="2:19" x14ac:dyDescent="0.2">
      <c r="B51" s="23" t="s">
        <v>2759</v>
      </c>
      <c r="C51" s="32" t="s">
        <v>2760</v>
      </c>
      <c r="D51" s="32" t="s">
        <v>175</v>
      </c>
      <c r="E51" s="32" t="s">
        <v>762</v>
      </c>
      <c r="F51" s="32" t="s">
        <v>712</v>
      </c>
      <c r="G51" s="101" t="s">
        <v>200</v>
      </c>
      <c r="H51" s="94" t="s">
        <v>201</v>
      </c>
      <c r="I51" s="94" t="s">
        <v>2761</v>
      </c>
      <c r="J51" s="141">
        <v>1.93</v>
      </c>
      <c r="K51" s="94" t="s">
        <v>184</v>
      </c>
      <c r="L51" s="32">
        <v>4.4999999999999998E-2</v>
      </c>
      <c r="M51" s="32">
        <v>1.0500000000000001E-2</v>
      </c>
      <c r="N51" s="105">
        <v>36472971.411198184</v>
      </c>
      <c r="O51" s="94">
        <v>117.97999999999999</v>
      </c>
      <c r="P51" s="125">
        <v>43030.811670931624</v>
      </c>
      <c r="Q51" s="32">
        <v>0.14589188564479275</v>
      </c>
      <c r="R51" s="41">
        <v>2.295287213659716E-2</v>
      </c>
      <c r="S51" s="41">
        <v>6.9751763914767026E-4</v>
      </c>
    </row>
    <row r="52" spans="2:19" x14ac:dyDescent="0.2">
      <c r="B52" s="23" t="s">
        <v>2790</v>
      </c>
      <c r="C52" s="32" t="s">
        <v>2791</v>
      </c>
      <c r="D52" s="32" t="s">
        <v>175</v>
      </c>
      <c r="E52" s="32" t="s">
        <v>2792</v>
      </c>
      <c r="F52" s="32" t="s">
        <v>706</v>
      </c>
      <c r="G52" s="101" t="s">
        <v>707</v>
      </c>
      <c r="H52" s="94" t="s">
        <v>189</v>
      </c>
      <c r="I52" s="94" t="s">
        <v>2793</v>
      </c>
      <c r="J52" s="141">
        <v>1.57</v>
      </c>
      <c r="K52" s="94" t="s">
        <v>184</v>
      </c>
      <c r="L52" s="32">
        <v>5.2999999999999999E-2</v>
      </c>
      <c r="M52" s="32">
        <v>3.0000000000000001E-3</v>
      </c>
      <c r="N52" s="105">
        <v>12622722.89063894</v>
      </c>
      <c r="O52" s="94">
        <v>132.78</v>
      </c>
      <c r="P52" s="125">
        <v>16760.45149218991</v>
      </c>
      <c r="Q52" s="32" t="s">
        <v>175</v>
      </c>
      <c r="R52" s="41">
        <v>8.9401172116804102E-3</v>
      </c>
      <c r="S52" s="41">
        <v>2.7168231557618322E-4</v>
      </c>
    </row>
    <row r="53" spans="2:19" x14ac:dyDescent="0.2">
      <c r="B53" s="23" t="s">
        <v>2662</v>
      </c>
      <c r="C53" s="32" t="s">
        <v>2663</v>
      </c>
      <c r="D53" s="32" t="s">
        <v>175</v>
      </c>
      <c r="E53" s="32" t="s">
        <v>711</v>
      </c>
      <c r="F53" s="32" t="s">
        <v>712</v>
      </c>
      <c r="G53" s="101" t="s">
        <v>792</v>
      </c>
      <c r="H53" s="94" t="s">
        <v>201</v>
      </c>
      <c r="I53" s="94" t="s">
        <v>2664</v>
      </c>
      <c r="J53" s="141">
        <v>2.67</v>
      </c>
      <c r="K53" s="94" t="s">
        <v>184</v>
      </c>
      <c r="L53" s="32">
        <v>4.6500000000000007E-2</v>
      </c>
      <c r="M53" s="32">
        <v>3.2000000000000002E-3</v>
      </c>
      <c r="N53" s="105">
        <v>28145328.483352218</v>
      </c>
      <c r="O53" s="94">
        <v>116.8</v>
      </c>
      <c r="P53" s="125">
        <v>32873.743665941038</v>
      </c>
      <c r="Q53" s="32">
        <v>0.14072664241676108</v>
      </c>
      <c r="R53" s="41">
        <v>1.7535036075680872E-2</v>
      </c>
      <c r="S53" s="41">
        <v>5.3287435633715143E-4</v>
      </c>
    </row>
    <row r="54" spans="2:19" x14ac:dyDescent="0.2">
      <c r="B54" s="23" t="s">
        <v>2665</v>
      </c>
      <c r="C54" s="32" t="s">
        <v>2666</v>
      </c>
      <c r="D54" s="32" t="s">
        <v>175</v>
      </c>
      <c r="E54" s="32" t="s">
        <v>711</v>
      </c>
      <c r="F54" s="32" t="s">
        <v>712</v>
      </c>
      <c r="G54" s="101" t="s">
        <v>792</v>
      </c>
      <c r="H54" s="94" t="s">
        <v>201</v>
      </c>
      <c r="I54" s="94" t="s">
        <v>2667</v>
      </c>
      <c r="J54" s="141">
        <v>7.71</v>
      </c>
      <c r="K54" s="94" t="s">
        <v>184</v>
      </c>
      <c r="L54" s="32">
        <v>3.3000000000000002E-2</v>
      </c>
      <c r="M54" s="32">
        <v>1.4800000000000001E-2</v>
      </c>
      <c r="N54" s="105">
        <v>31214032.05709485</v>
      </c>
      <c r="O54" s="94">
        <v>116.78</v>
      </c>
      <c r="P54" s="125">
        <v>36451.746636275369</v>
      </c>
      <c r="Q54" s="32" t="s">
        <v>175</v>
      </c>
      <c r="R54" s="41">
        <v>1.9443562582465924E-2</v>
      </c>
      <c r="S54" s="41">
        <v>5.9087280181887756E-4</v>
      </c>
    </row>
    <row r="55" spans="2:19" x14ac:dyDescent="0.2">
      <c r="B55" s="23" t="s">
        <v>2723</v>
      </c>
      <c r="C55" s="32" t="s">
        <v>2724</v>
      </c>
      <c r="D55" s="32" t="s">
        <v>175</v>
      </c>
      <c r="E55" s="32" t="s">
        <v>2725</v>
      </c>
      <c r="F55" s="32" t="s">
        <v>1951</v>
      </c>
      <c r="G55" s="101" t="s">
        <v>744</v>
      </c>
      <c r="H55" s="94" t="s">
        <v>189</v>
      </c>
      <c r="I55" s="94" t="s">
        <v>2726</v>
      </c>
      <c r="J55" s="141">
        <v>0.68</v>
      </c>
      <c r="K55" s="94" t="s">
        <v>184</v>
      </c>
      <c r="L55" s="32">
        <v>4.9500000000000002E-2</v>
      </c>
      <c r="M55" s="32">
        <v>1.41E-2</v>
      </c>
      <c r="N55" s="105">
        <v>6660430.6909092674</v>
      </c>
      <c r="O55" s="94">
        <v>129.09</v>
      </c>
      <c r="P55" s="125">
        <v>8597.9499840026274</v>
      </c>
      <c r="Q55" s="32">
        <v>1.8417894325197505E-2</v>
      </c>
      <c r="R55" s="41">
        <v>4.5861939144639262E-3</v>
      </c>
      <c r="S55" s="41">
        <v>1.3937040788850687E-4</v>
      </c>
    </row>
    <row r="56" spans="2:19" x14ac:dyDescent="0.2">
      <c r="B56" s="23" t="s">
        <v>2762</v>
      </c>
      <c r="C56" s="32" t="s">
        <v>2763</v>
      </c>
      <c r="D56" s="32" t="s">
        <v>175</v>
      </c>
      <c r="E56" s="32" t="s">
        <v>2764</v>
      </c>
      <c r="F56" s="32" t="s">
        <v>706</v>
      </c>
      <c r="G56" s="101" t="s">
        <v>744</v>
      </c>
      <c r="H56" s="94" t="s">
        <v>189</v>
      </c>
      <c r="I56" s="94" t="s">
        <v>2765</v>
      </c>
      <c r="J56" s="141">
        <v>0.57999999999999996</v>
      </c>
      <c r="K56" s="94" t="s">
        <v>184</v>
      </c>
      <c r="L56" s="32">
        <v>5.5E-2</v>
      </c>
      <c r="M56" s="32">
        <v>1.38E-2</v>
      </c>
      <c r="N56" s="105">
        <v>8517927.4964173455</v>
      </c>
      <c r="O56" s="94">
        <v>104.25999999999999</v>
      </c>
      <c r="P56" s="125">
        <v>8880.7912051312032</v>
      </c>
      <c r="Q56" s="32">
        <v>9.5707050521543213E-2</v>
      </c>
      <c r="R56" s="41">
        <v>4.7370629808707937E-3</v>
      </c>
      <c r="S56" s="41">
        <v>1.4395518640311994E-4</v>
      </c>
    </row>
    <row r="57" spans="2:19" x14ac:dyDescent="0.2">
      <c r="B57" s="23" t="s">
        <v>2650</v>
      </c>
      <c r="C57" s="32" t="s">
        <v>2651</v>
      </c>
      <c r="D57" s="32" t="s">
        <v>175</v>
      </c>
      <c r="E57" s="32" t="s">
        <v>1732</v>
      </c>
      <c r="F57" s="102" t="s">
        <v>99</v>
      </c>
      <c r="G57" s="101" t="s">
        <v>744</v>
      </c>
      <c r="H57" s="94" t="s">
        <v>189</v>
      </c>
      <c r="I57" s="94" t="s">
        <v>2652</v>
      </c>
      <c r="J57" s="141">
        <v>0.09</v>
      </c>
      <c r="K57" s="94" t="s">
        <v>184</v>
      </c>
      <c r="L57" s="32">
        <v>5.7500000000000002E-2</v>
      </c>
      <c r="M57" s="32">
        <v>6.7000000000000002E-3</v>
      </c>
      <c r="N57" s="105">
        <v>2614350.0194392437</v>
      </c>
      <c r="O57" s="94">
        <v>127.16000000000001</v>
      </c>
      <c r="P57" s="125">
        <v>3324.4074847189431</v>
      </c>
      <c r="Q57" s="32" t="s">
        <v>175</v>
      </c>
      <c r="R57" s="41">
        <v>1.7732572769071468E-3</v>
      </c>
      <c r="S57" s="41">
        <v>5.3887732307695021E-5</v>
      </c>
    </row>
    <row r="58" spans="2:19" x14ac:dyDescent="0.2">
      <c r="B58" s="23" t="s">
        <v>2750</v>
      </c>
      <c r="C58" s="32" t="s">
        <v>2751</v>
      </c>
      <c r="D58" s="32" t="s">
        <v>175</v>
      </c>
      <c r="E58" s="32" t="s">
        <v>2743</v>
      </c>
      <c r="F58" s="32" t="s">
        <v>676</v>
      </c>
      <c r="G58" s="101" t="s">
        <v>737</v>
      </c>
      <c r="H58" s="94" t="s">
        <v>201</v>
      </c>
      <c r="I58" s="94" t="s">
        <v>2752</v>
      </c>
      <c r="J58" s="141">
        <v>1.32</v>
      </c>
      <c r="K58" s="94" t="s">
        <v>184</v>
      </c>
      <c r="L58" s="32">
        <v>7.0900000000000005E-2</v>
      </c>
      <c r="M58" s="32">
        <v>4.5999999999999999E-3</v>
      </c>
      <c r="N58" s="105">
        <v>1233686.3800000001</v>
      </c>
      <c r="O58" s="94">
        <v>135.43</v>
      </c>
      <c r="P58" s="125">
        <v>1670.78144</v>
      </c>
      <c r="Q58" s="32" t="s">
        <v>175</v>
      </c>
      <c r="R58" s="41">
        <v>8.9120402965639468E-4</v>
      </c>
      <c r="S58" s="41">
        <v>2.7082908276810428E-5</v>
      </c>
    </row>
    <row r="59" spans="2:19" x14ac:dyDescent="0.2">
      <c r="B59" s="23" t="s">
        <v>2741</v>
      </c>
      <c r="C59" s="32" t="s">
        <v>2742</v>
      </c>
      <c r="D59" s="32" t="s">
        <v>175</v>
      </c>
      <c r="E59" s="32" t="s">
        <v>2743</v>
      </c>
      <c r="F59" s="32" t="s">
        <v>676</v>
      </c>
      <c r="G59" s="101" t="s">
        <v>737</v>
      </c>
      <c r="H59" s="94" t="s">
        <v>201</v>
      </c>
      <c r="I59" s="94" t="s">
        <v>2744</v>
      </c>
      <c r="J59" s="141">
        <v>3.86</v>
      </c>
      <c r="K59" s="94" t="s">
        <v>184</v>
      </c>
      <c r="L59" s="32">
        <v>7.1500000000000008E-2</v>
      </c>
      <c r="M59" s="32">
        <v>1.06E-2</v>
      </c>
      <c r="N59" s="105">
        <v>108983303.48</v>
      </c>
      <c r="O59" s="94">
        <v>135.76</v>
      </c>
      <c r="P59" s="125">
        <v>147955.73277999999</v>
      </c>
      <c r="Q59" s="32" t="s">
        <v>175</v>
      </c>
      <c r="R59" s="41">
        <v>7.8920403415721888E-2</v>
      </c>
      <c r="S59" s="41">
        <v>2.3983217936087522E-3</v>
      </c>
    </row>
    <row r="60" spans="2:19" x14ac:dyDescent="0.2">
      <c r="B60" s="23" t="s">
        <v>2766</v>
      </c>
      <c r="C60" s="32" t="s">
        <v>2767</v>
      </c>
      <c r="D60" s="32" t="s">
        <v>175</v>
      </c>
      <c r="E60" s="32" t="s">
        <v>2768</v>
      </c>
      <c r="F60" s="32" t="s">
        <v>712</v>
      </c>
      <c r="G60" s="101" t="s">
        <v>737</v>
      </c>
      <c r="H60" s="94" t="s">
        <v>201</v>
      </c>
      <c r="I60" s="94" t="s">
        <v>2769</v>
      </c>
      <c r="J60" s="141">
        <v>2.38</v>
      </c>
      <c r="K60" s="94" t="s">
        <v>184</v>
      </c>
      <c r="L60" s="32">
        <v>3.15E-2</v>
      </c>
      <c r="M60" s="32">
        <v>4.1799999999999997E-2</v>
      </c>
      <c r="N60" s="105">
        <v>53101424.467169598</v>
      </c>
      <c r="O60" s="94">
        <v>99.17</v>
      </c>
      <c r="P60" s="125">
        <v>52660.682643888176</v>
      </c>
      <c r="Q60" s="32" t="s">
        <v>175</v>
      </c>
      <c r="R60" s="41">
        <v>2.8089498394649217E-2</v>
      </c>
      <c r="S60" s="41">
        <v>8.5361520285899659E-4</v>
      </c>
    </row>
    <row r="61" spans="2:19" x14ac:dyDescent="0.2">
      <c r="B61" s="23" t="s">
        <v>2735</v>
      </c>
      <c r="C61" s="32" t="s">
        <v>2736</v>
      </c>
      <c r="D61" s="32" t="s">
        <v>175</v>
      </c>
      <c r="E61" s="32" t="s">
        <v>175</v>
      </c>
      <c r="F61" s="32" t="s">
        <v>706</v>
      </c>
      <c r="G61" s="101" t="s">
        <v>758</v>
      </c>
      <c r="H61" s="94" t="s">
        <v>189</v>
      </c>
      <c r="I61" s="94" t="s">
        <v>2737</v>
      </c>
      <c r="J61" s="141">
        <v>1.41</v>
      </c>
      <c r="K61" s="94" t="s">
        <v>184</v>
      </c>
      <c r="L61" s="32">
        <v>6.7000000000000004E-2</v>
      </c>
      <c r="M61" s="32">
        <v>3.8199999999999998E-2</v>
      </c>
      <c r="N61" s="105">
        <v>6779092.1499999994</v>
      </c>
      <c r="O61" s="94">
        <v>128.74</v>
      </c>
      <c r="P61" s="125">
        <v>8727.4031999999988</v>
      </c>
      <c r="Q61" s="32">
        <v>6.7824314801392463E-2</v>
      </c>
      <c r="R61" s="41">
        <v>4.6552449734395618E-3</v>
      </c>
      <c r="S61" s="41">
        <v>1.4146880896662449E-4</v>
      </c>
    </row>
    <row r="62" spans="2:19" x14ac:dyDescent="0.2">
      <c r="B62" s="23" t="s">
        <v>2727</v>
      </c>
      <c r="C62" s="32" t="s">
        <v>2728</v>
      </c>
      <c r="D62" s="32" t="s">
        <v>175</v>
      </c>
      <c r="E62" s="32" t="s">
        <v>757</v>
      </c>
      <c r="F62" s="32" t="s">
        <v>767</v>
      </c>
      <c r="G62" s="101" t="s">
        <v>758</v>
      </c>
      <c r="H62" s="94" t="s">
        <v>189</v>
      </c>
      <c r="I62" s="94" t="s">
        <v>2729</v>
      </c>
      <c r="J62" s="141">
        <v>0.62</v>
      </c>
      <c r="K62" s="94" t="s">
        <v>184</v>
      </c>
      <c r="L62" s="32">
        <v>6.4399999999999999E-2</v>
      </c>
      <c r="M62" s="32">
        <v>2.63E-2</v>
      </c>
      <c r="N62" s="105">
        <v>202663.06711667014</v>
      </c>
      <c r="O62" s="94">
        <v>126.12</v>
      </c>
      <c r="P62" s="125">
        <v>255.59865724452769</v>
      </c>
      <c r="Q62" s="32" t="s">
        <v>175</v>
      </c>
      <c r="R62" s="41">
        <v>1.3633773266662975E-4</v>
      </c>
      <c r="S62" s="41">
        <v>4.1431840359858508E-6</v>
      </c>
    </row>
    <row r="63" spans="2:19" x14ac:dyDescent="0.2">
      <c r="B63" s="23" t="s">
        <v>2702</v>
      </c>
      <c r="C63" s="32" t="s">
        <v>2703</v>
      </c>
      <c r="D63" s="32" t="s">
        <v>175</v>
      </c>
      <c r="E63" s="32" t="s">
        <v>757</v>
      </c>
      <c r="F63" s="32" t="s">
        <v>767</v>
      </c>
      <c r="G63" s="101" t="s">
        <v>758</v>
      </c>
      <c r="H63" s="94" t="s">
        <v>189</v>
      </c>
      <c r="I63" s="94" t="s">
        <v>2704</v>
      </c>
      <c r="J63" s="141">
        <v>0.25</v>
      </c>
      <c r="K63" s="94" t="s">
        <v>184</v>
      </c>
      <c r="L63" s="32">
        <v>6.480000000000001E-2</v>
      </c>
      <c r="M63" s="32">
        <v>3.2899999999999999E-2</v>
      </c>
      <c r="N63" s="105">
        <v>137608.49625545082</v>
      </c>
      <c r="O63" s="94">
        <v>126.43000000000002</v>
      </c>
      <c r="P63" s="125">
        <v>173.97841870338277</v>
      </c>
      <c r="Q63" s="32" t="s">
        <v>175</v>
      </c>
      <c r="R63" s="41">
        <v>9.2801047527618093E-5</v>
      </c>
      <c r="S63" s="41">
        <v>2.820142385522451E-6</v>
      </c>
    </row>
    <row r="64" spans="2:19" x14ac:dyDescent="0.2">
      <c r="B64" s="23" t="s">
        <v>2798</v>
      </c>
      <c r="C64" s="32" t="s">
        <v>2799</v>
      </c>
      <c r="D64" s="32" t="s">
        <v>175</v>
      </c>
      <c r="E64" s="32" t="s">
        <v>2800</v>
      </c>
      <c r="F64" s="32" t="s">
        <v>2801</v>
      </c>
      <c r="G64" s="101" t="s">
        <v>821</v>
      </c>
      <c r="H64" s="94" t="s">
        <v>201</v>
      </c>
      <c r="I64" s="94" t="s">
        <v>2802</v>
      </c>
      <c r="J64" s="141">
        <v>0.75</v>
      </c>
      <c r="K64" s="94" t="s">
        <v>184</v>
      </c>
      <c r="L64" s="32">
        <v>4.6900000000000004E-2</v>
      </c>
      <c r="M64" s="32">
        <v>1.49E-2</v>
      </c>
      <c r="N64" s="105">
        <v>1072647.6258365214</v>
      </c>
      <c r="O64" s="94">
        <v>130.61000000000001</v>
      </c>
      <c r="P64" s="125">
        <v>1400.9850604506555</v>
      </c>
      <c r="Q64" s="32" t="s">
        <v>175</v>
      </c>
      <c r="R64" s="41">
        <v>7.4729315365271946E-4</v>
      </c>
      <c r="S64" s="41">
        <v>2.2709583061544435E-5</v>
      </c>
    </row>
    <row r="65" spans="2:19" x14ac:dyDescent="0.2">
      <c r="B65" s="23" t="s">
        <v>2709</v>
      </c>
      <c r="C65" s="32" t="s">
        <v>2710</v>
      </c>
      <c r="D65" s="32" t="s">
        <v>175</v>
      </c>
      <c r="E65" s="32" t="s">
        <v>1981</v>
      </c>
      <c r="F65" s="32" t="s">
        <v>706</v>
      </c>
      <c r="G65" s="101" t="s">
        <v>2711</v>
      </c>
      <c r="H65" s="94" t="s">
        <v>189</v>
      </c>
      <c r="I65" s="94" t="s">
        <v>708</v>
      </c>
      <c r="J65" s="141">
        <v>0.25</v>
      </c>
      <c r="K65" s="94" t="s">
        <v>184</v>
      </c>
      <c r="L65" s="32">
        <v>5.5999999999999994E-2</v>
      </c>
      <c r="M65" s="32">
        <v>6.0999999999999995E-3</v>
      </c>
      <c r="N65" s="105">
        <v>425468.73818086251</v>
      </c>
      <c r="O65" s="94">
        <v>122.23000000000002</v>
      </c>
      <c r="P65" s="125">
        <v>520.05043610638359</v>
      </c>
      <c r="Q65" s="32">
        <v>7.5539142889061031E-3</v>
      </c>
      <c r="R65" s="41">
        <v>2.773977692034779E-4</v>
      </c>
      <c r="S65" s="41">
        <v>8.4298747419557464E-6</v>
      </c>
    </row>
    <row r="66" spans="2:19" s="164" customFormat="1" x14ac:dyDescent="0.2">
      <c r="B66" s="133" t="s">
        <v>2644</v>
      </c>
      <c r="C66" s="171" t="s">
        <v>175</v>
      </c>
      <c r="D66" s="171" t="s">
        <v>175</v>
      </c>
      <c r="E66" s="171" t="s">
        <v>175</v>
      </c>
      <c r="F66" s="171" t="s">
        <v>175</v>
      </c>
      <c r="G66" s="168" t="s">
        <v>175</v>
      </c>
      <c r="H66" s="172" t="s">
        <v>175</v>
      </c>
      <c r="I66" s="172" t="s">
        <v>175</v>
      </c>
      <c r="J66" s="180" t="s">
        <v>175</v>
      </c>
      <c r="K66" s="172" t="s">
        <v>175</v>
      </c>
      <c r="L66" s="171" t="s">
        <v>175</v>
      </c>
      <c r="M66" s="171" t="s">
        <v>175</v>
      </c>
      <c r="N66" s="182" t="s">
        <v>175</v>
      </c>
      <c r="O66" s="172" t="s">
        <v>175</v>
      </c>
      <c r="P66" s="173">
        <v>149010.15608438532</v>
      </c>
      <c r="Q66" s="171" t="s">
        <v>175</v>
      </c>
      <c r="R66" s="167">
        <v>7.9482838618396764E-2</v>
      </c>
      <c r="S66" s="167">
        <v>2.4154137057846498E-3</v>
      </c>
    </row>
    <row r="67" spans="2:19" x14ac:dyDescent="0.2">
      <c r="B67" s="23" t="s">
        <v>2813</v>
      </c>
      <c r="C67" s="32" t="s">
        <v>2814</v>
      </c>
      <c r="D67" s="32" t="s">
        <v>175</v>
      </c>
      <c r="E67" s="32" t="s">
        <v>2815</v>
      </c>
      <c r="F67" s="32" t="s">
        <v>676</v>
      </c>
      <c r="G67" s="101" t="s">
        <v>809</v>
      </c>
      <c r="H67" s="94" t="s">
        <v>201</v>
      </c>
      <c r="I67" s="94" t="s">
        <v>2816</v>
      </c>
      <c r="J67" s="141">
        <v>7.23</v>
      </c>
      <c r="K67" s="94" t="s">
        <v>184</v>
      </c>
      <c r="L67" s="32">
        <v>3.7400000000000003E-2</v>
      </c>
      <c r="M67" s="32">
        <v>3.5699999999999996E-2</v>
      </c>
      <c r="N67" s="105">
        <v>39759696.492599495</v>
      </c>
      <c r="O67" s="94">
        <v>102.51999999999998</v>
      </c>
      <c r="P67" s="125">
        <v>40761.640844213005</v>
      </c>
      <c r="Q67" s="32" t="s">
        <v>175</v>
      </c>
      <c r="R67" s="41">
        <v>2.1742483909666432E-2</v>
      </c>
      <c r="S67" s="41">
        <v>6.6073500325459112E-4</v>
      </c>
    </row>
    <row r="68" spans="2:19" x14ac:dyDescent="0.2">
      <c r="B68" s="23" t="s">
        <v>2817</v>
      </c>
      <c r="C68" s="32" t="s">
        <v>2818</v>
      </c>
      <c r="D68" s="32" t="s">
        <v>175</v>
      </c>
      <c r="E68" s="32" t="s">
        <v>2815</v>
      </c>
      <c r="F68" s="32" t="s">
        <v>676</v>
      </c>
      <c r="G68" s="101" t="s">
        <v>809</v>
      </c>
      <c r="H68" s="94" t="s">
        <v>201</v>
      </c>
      <c r="I68" s="94" t="s">
        <v>2816</v>
      </c>
      <c r="J68" s="141">
        <v>3.96</v>
      </c>
      <c r="K68" s="94" t="s">
        <v>184</v>
      </c>
      <c r="L68" s="32">
        <v>2.5000000000000001E-2</v>
      </c>
      <c r="M68" s="32">
        <v>2.23E-2</v>
      </c>
      <c r="N68" s="105">
        <v>31352591.830730863</v>
      </c>
      <c r="O68" s="94">
        <v>101.83</v>
      </c>
      <c r="P68" s="125">
        <v>31926.344261233236</v>
      </c>
      <c r="Q68" s="32" t="s">
        <v>175</v>
      </c>
      <c r="R68" s="41">
        <v>1.7029688011023374E-2</v>
      </c>
      <c r="S68" s="41">
        <v>5.1751727218184369E-4</v>
      </c>
    </row>
    <row r="69" spans="2:19" x14ac:dyDescent="0.2">
      <c r="B69" s="23" t="s">
        <v>2819</v>
      </c>
      <c r="C69" s="32" t="s">
        <v>2820</v>
      </c>
      <c r="D69" s="32" t="s">
        <v>175</v>
      </c>
      <c r="E69" s="32" t="s">
        <v>2821</v>
      </c>
      <c r="F69" s="32" t="s">
        <v>700</v>
      </c>
      <c r="G69" s="101" t="s">
        <v>792</v>
      </c>
      <c r="H69" s="94" t="s">
        <v>201</v>
      </c>
      <c r="I69" s="94" t="s">
        <v>2822</v>
      </c>
      <c r="J69" s="141">
        <v>8.0500000000000007</v>
      </c>
      <c r="K69" s="94" t="s">
        <v>184</v>
      </c>
      <c r="L69" s="32">
        <v>5.1799999999999999E-2</v>
      </c>
      <c r="M69" s="32">
        <v>5.0999999999999997E-2</v>
      </c>
      <c r="N69" s="105">
        <v>23853032.851194061</v>
      </c>
      <c r="O69" s="94">
        <v>100.73</v>
      </c>
      <c r="P69" s="125">
        <v>24027.159991007782</v>
      </c>
      <c r="Q69" s="32" t="s">
        <v>175</v>
      </c>
      <c r="R69" s="41">
        <v>1.2816219579973932E-2</v>
      </c>
      <c r="S69" s="41">
        <v>3.894736646037396E-4</v>
      </c>
    </row>
    <row r="70" spans="2:19" x14ac:dyDescent="0.2">
      <c r="B70" s="23" t="s">
        <v>2811</v>
      </c>
      <c r="C70" s="32" t="s">
        <v>2812</v>
      </c>
      <c r="D70" s="32" t="s">
        <v>175</v>
      </c>
      <c r="E70" s="32" t="s">
        <v>2014</v>
      </c>
      <c r="F70" s="32" t="s">
        <v>712</v>
      </c>
      <c r="G70" s="101" t="s">
        <v>737</v>
      </c>
      <c r="H70" s="94" t="s">
        <v>201</v>
      </c>
      <c r="I70" s="94" t="s">
        <v>1317</v>
      </c>
      <c r="J70" s="141">
        <v>5.16</v>
      </c>
      <c r="K70" s="94" t="s">
        <v>184</v>
      </c>
      <c r="L70" s="32">
        <v>4.5999999999999999E-2</v>
      </c>
      <c r="M70" s="32">
        <v>4.1799999999999997E-2</v>
      </c>
      <c r="N70" s="105">
        <v>51099287.655866019</v>
      </c>
      <c r="O70" s="94">
        <v>102.34</v>
      </c>
      <c r="P70" s="125">
        <v>52295.010981731328</v>
      </c>
      <c r="Q70" s="32" t="s">
        <v>175</v>
      </c>
      <c r="R70" s="41">
        <v>2.7894447114425912E-2</v>
      </c>
      <c r="S70" s="41">
        <v>8.4768776564397537E-4</v>
      </c>
    </row>
    <row r="71" spans="2:19" s="164" customFormat="1" x14ac:dyDescent="0.2">
      <c r="B71" s="133" t="s">
        <v>695</v>
      </c>
      <c r="C71" s="171" t="s">
        <v>175</v>
      </c>
      <c r="D71" s="171" t="s">
        <v>175</v>
      </c>
      <c r="E71" s="171" t="s">
        <v>175</v>
      </c>
      <c r="F71" s="171" t="s">
        <v>175</v>
      </c>
      <c r="G71" s="168" t="s">
        <v>175</v>
      </c>
      <c r="H71" s="172" t="s">
        <v>175</v>
      </c>
      <c r="I71" s="172" t="s">
        <v>175</v>
      </c>
      <c r="J71" s="180" t="s">
        <v>175</v>
      </c>
      <c r="K71" s="172" t="s">
        <v>175</v>
      </c>
      <c r="L71" s="171" t="s">
        <v>175</v>
      </c>
      <c r="M71" s="171" t="s">
        <v>175</v>
      </c>
      <c r="N71" s="182" t="s">
        <v>175</v>
      </c>
      <c r="O71" s="172" t="s">
        <v>175</v>
      </c>
      <c r="P71" s="173">
        <v>150965.30409174884</v>
      </c>
      <c r="Q71" s="171" t="s">
        <v>175</v>
      </c>
      <c r="R71" s="167">
        <v>8.0525725342549634E-2</v>
      </c>
      <c r="S71" s="167">
        <v>2.4471061180196185E-3</v>
      </c>
    </row>
    <row r="72" spans="2:19" x14ac:dyDescent="0.2">
      <c r="B72" s="23" t="s">
        <v>2832</v>
      </c>
      <c r="C72" s="32" t="s">
        <v>2833</v>
      </c>
      <c r="D72" s="32" t="s">
        <v>175</v>
      </c>
      <c r="E72" s="32" t="s">
        <v>2834</v>
      </c>
      <c r="F72" s="32" t="s">
        <v>676</v>
      </c>
      <c r="G72" s="101" t="s">
        <v>722</v>
      </c>
      <c r="H72" s="94" t="s">
        <v>201</v>
      </c>
      <c r="I72" s="94" t="s">
        <v>2835</v>
      </c>
      <c r="J72" s="141">
        <v>3.99</v>
      </c>
      <c r="K72" s="94" t="s">
        <v>136</v>
      </c>
      <c r="L72" s="32">
        <v>7.9699999999999993E-2</v>
      </c>
      <c r="M72" s="32">
        <v>4.1399999999999999E-2</v>
      </c>
      <c r="N72" s="105">
        <v>6583843.9400000004</v>
      </c>
      <c r="O72" s="94">
        <v>120.15</v>
      </c>
      <c r="P72" s="125">
        <v>29648.510850000002</v>
      </c>
      <c r="Q72" s="32">
        <v>6.1074620242571806E-2</v>
      </c>
      <c r="R72" s="41">
        <v>1.5814679113763282E-2</v>
      </c>
      <c r="S72" s="41">
        <v>4.8059421817288616E-4</v>
      </c>
    </row>
    <row r="73" spans="2:19" x14ac:dyDescent="0.2">
      <c r="B73" s="23" t="s">
        <v>2827</v>
      </c>
      <c r="C73" s="32" t="s">
        <v>2828</v>
      </c>
      <c r="D73" s="32" t="s">
        <v>175</v>
      </c>
      <c r="E73" s="32" t="s">
        <v>1755</v>
      </c>
      <c r="F73" s="32" t="s">
        <v>1756</v>
      </c>
      <c r="G73" s="101" t="s">
        <v>707</v>
      </c>
      <c r="H73" s="94" t="s">
        <v>189</v>
      </c>
      <c r="I73" s="94" t="s">
        <v>2829</v>
      </c>
      <c r="J73" s="141">
        <v>1.66</v>
      </c>
      <c r="K73" s="94" t="s">
        <v>136</v>
      </c>
      <c r="L73" s="32">
        <v>3.7000000000000005E-2</v>
      </c>
      <c r="M73" s="32">
        <v>3.9300000000000002E-2</v>
      </c>
      <c r="N73" s="105">
        <v>11488696.237400273</v>
      </c>
      <c r="O73" s="94">
        <v>100.76</v>
      </c>
      <c r="P73" s="125">
        <v>43386.886710021747</v>
      </c>
      <c r="Q73" s="32" t="s">
        <v>175</v>
      </c>
      <c r="R73" s="41">
        <v>2.3142804525178865E-2</v>
      </c>
      <c r="S73" s="41">
        <v>7.0328951773840896E-4</v>
      </c>
    </row>
    <row r="74" spans="2:19" x14ac:dyDescent="0.2">
      <c r="B74" s="23" t="s">
        <v>2830</v>
      </c>
      <c r="C74" s="32" t="s">
        <v>2831</v>
      </c>
      <c r="D74" s="32" t="s">
        <v>175</v>
      </c>
      <c r="E74" s="32" t="s">
        <v>1755</v>
      </c>
      <c r="F74" s="32" t="s">
        <v>1756</v>
      </c>
      <c r="G74" s="101" t="s">
        <v>707</v>
      </c>
      <c r="H74" s="94" t="s">
        <v>189</v>
      </c>
      <c r="I74" s="94" t="s">
        <v>2829</v>
      </c>
      <c r="J74" s="141">
        <v>3.41</v>
      </c>
      <c r="K74" s="94" t="s">
        <v>136</v>
      </c>
      <c r="L74" s="32">
        <v>4.4500000000000005E-2</v>
      </c>
      <c r="M74" s="32">
        <v>4.9599999999999998E-2</v>
      </c>
      <c r="N74" s="105">
        <v>19696665.985931396</v>
      </c>
      <c r="O74" s="94">
        <v>99.77000000000001</v>
      </c>
      <c r="P74" s="125">
        <v>73653.310975527056</v>
      </c>
      <c r="Q74" s="32" t="s">
        <v>175</v>
      </c>
      <c r="R74" s="41">
        <v>3.9287082060790235E-2</v>
      </c>
      <c r="S74" s="41">
        <v>1.1938999426720914E-3</v>
      </c>
    </row>
    <row r="75" spans="2:19" x14ac:dyDescent="0.2">
      <c r="B75" s="23" t="s">
        <v>2823</v>
      </c>
      <c r="C75" s="32" t="s">
        <v>2824</v>
      </c>
      <c r="D75" s="32" t="s">
        <v>175</v>
      </c>
      <c r="E75" s="32" t="s">
        <v>2825</v>
      </c>
      <c r="F75" s="32" t="s">
        <v>2733</v>
      </c>
      <c r="G75" s="101" t="s">
        <v>474</v>
      </c>
      <c r="H75" s="94" t="s">
        <v>175</v>
      </c>
      <c r="I75" s="94" t="s">
        <v>2826</v>
      </c>
      <c r="J75" s="141">
        <v>1.6</v>
      </c>
      <c r="K75" s="94" t="s">
        <v>136</v>
      </c>
      <c r="L75" s="32">
        <v>5.5969999523162846E-2</v>
      </c>
      <c r="M75" s="32">
        <v>4.2300000000000004E-2</v>
      </c>
      <c r="N75" s="105">
        <v>1116362.4300000002</v>
      </c>
      <c r="O75" s="94">
        <v>102.21000000000001</v>
      </c>
      <c r="P75" s="125">
        <v>4276.59555</v>
      </c>
      <c r="Q75" s="32" t="s">
        <v>175</v>
      </c>
      <c r="R75" s="41">
        <v>2.2811596395101237E-3</v>
      </c>
      <c r="S75" s="41">
        <v>6.9322439335731218E-5</v>
      </c>
    </row>
    <row r="76" spans="2:19" s="164" customFormat="1" x14ac:dyDescent="0.2">
      <c r="B76" s="133" t="s">
        <v>153</v>
      </c>
      <c r="C76" s="171" t="s">
        <v>175</v>
      </c>
      <c r="D76" s="171" t="s">
        <v>175</v>
      </c>
      <c r="E76" s="171" t="s">
        <v>175</v>
      </c>
      <c r="F76" s="171" t="s">
        <v>175</v>
      </c>
      <c r="G76" s="168" t="s">
        <v>175</v>
      </c>
      <c r="H76" s="172" t="s">
        <v>175</v>
      </c>
      <c r="I76" s="172" t="s">
        <v>175</v>
      </c>
      <c r="J76" s="180" t="s">
        <v>175</v>
      </c>
      <c r="K76" s="172" t="s">
        <v>175</v>
      </c>
      <c r="L76" s="171" t="s">
        <v>175</v>
      </c>
      <c r="M76" s="171" t="s">
        <v>175</v>
      </c>
      <c r="N76" s="182" t="s">
        <v>175</v>
      </c>
      <c r="O76" s="172" t="s">
        <v>175</v>
      </c>
      <c r="P76" s="173">
        <v>0</v>
      </c>
      <c r="Q76" s="171" t="s">
        <v>175</v>
      </c>
      <c r="R76" s="167">
        <v>0</v>
      </c>
      <c r="S76" s="167">
        <v>0</v>
      </c>
    </row>
    <row r="77" spans="2:19" s="164" customFormat="1" x14ac:dyDescent="0.2">
      <c r="B77" s="133" t="s">
        <v>672</v>
      </c>
      <c r="C77" s="171" t="s">
        <v>175</v>
      </c>
      <c r="D77" s="171" t="s">
        <v>175</v>
      </c>
      <c r="E77" s="171" t="s">
        <v>175</v>
      </c>
      <c r="F77" s="171" t="s">
        <v>175</v>
      </c>
      <c r="G77" s="168" t="s">
        <v>175</v>
      </c>
      <c r="H77" s="172" t="s">
        <v>175</v>
      </c>
      <c r="I77" s="172" t="s">
        <v>175</v>
      </c>
      <c r="J77" s="180" t="s">
        <v>175</v>
      </c>
      <c r="K77" s="172" t="s">
        <v>175</v>
      </c>
      <c r="L77" s="171" t="s">
        <v>175</v>
      </c>
      <c r="M77" s="171" t="s">
        <v>175</v>
      </c>
      <c r="N77" s="182" t="s">
        <v>175</v>
      </c>
      <c r="O77" s="172" t="s">
        <v>175</v>
      </c>
      <c r="P77" s="173">
        <v>0</v>
      </c>
      <c r="Q77" s="171" t="s">
        <v>175</v>
      </c>
      <c r="R77" s="167">
        <v>0</v>
      </c>
      <c r="S77" s="167">
        <v>0</v>
      </c>
    </row>
    <row r="78" spans="2:19" s="164" customFormat="1" x14ac:dyDescent="0.2">
      <c r="B78" s="133" t="s">
        <v>2836</v>
      </c>
      <c r="C78" s="171" t="s">
        <v>175</v>
      </c>
      <c r="D78" s="171" t="s">
        <v>175</v>
      </c>
      <c r="E78" s="171" t="s">
        <v>175</v>
      </c>
      <c r="F78" s="171" t="s">
        <v>175</v>
      </c>
      <c r="G78" s="168" t="s">
        <v>175</v>
      </c>
      <c r="H78" s="172" t="s">
        <v>175</v>
      </c>
      <c r="I78" s="172" t="s">
        <v>175</v>
      </c>
      <c r="J78" s="180" t="s">
        <v>175</v>
      </c>
      <c r="K78" s="172" t="s">
        <v>175</v>
      </c>
      <c r="L78" s="171" t="s">
        <v>175</v>
      </c>
      <c r="M78" s="171" t="s">
        <v>175</v>
      </c>
      <c r="N78" s="182" t="s">
        <v>175</v>
      </c>
      <c r="O78" s="172" t="s">
        <v>175</v>
      </c>
      <c r="P78" s="173">
        <v>0</v>
      </c>
      <c r="Q78" s="171" t="s">
        <v>175</v>
      </c>
      <c r="R78" s="167">
        <v>0</v>
      </c>
      <c r="S78" s="167">
        <v>0</v>
      </c>
    </row>
    <row r="79" spans="2:19" s="164" customFormat="1" x14ac:dyDescent="0.2">
      <c r="B79" s="133" t="s">
        <v>2837</v>
      </c>
      <c r="C79" s="171" t="s">
        <v>175</v>
      </c>
      <c r="D79" s="171" t="s">
        <v>175</v>
      </c>
      <c r="E79" s="171" t="s">
        <v>175</v>
      </c>
      <c r="F79" s="171" t="s">
        <v>175</v>
      </c>
      <c r="G79" s="168" t="s">
        <v>175</v>
      </c>
      <c r="H79" s="172" t="s">
        <v>175</v>
      </c>
      <c r="I79" s="172" t="s">
        <v>175</v>
      </c>
      <c r="J79" s="180" t="s">
        <v>175</v>
      </c>
      <c r="K79" s="172" t="s">
        <v>175</v>
      </c>
      <c r="L79" s="171" t="s">
        <v>175</v>
      </c>
      <c r="M79" s="171" t="s">
        <v>175</v>
      </c>
      <c r="N79" s="182" t="s">
        <v>175</v>
      </c>
      <c r="O79" s="172" t="s">
        <v>175</v>
      </c>
      <c r="P79" s="173">
        <v>0</v>
      </c>
      <c r="Q79" s="171" t="s">
        <v>175</v>
      </c>
      <c r="R79" s="167">
        <v>0</v>
      </c>
      <c r="S79" s="167">
        <v>0</v>
      </c>
    </row>
    <row r="80" spans="2:19" s="164" customFormat="1" x14ac:dyDescent="0.2">
      <c r="B80" s="116" t="s">
        <v>167</v>
      </c>
      <c r="C80" s="174"/>
      <c r="D80" s="174"/>
      <c r="E80" s="174"/>
      <c r="F80" s="116"/>
      <c r="G80" s="175"/>
      <c r="H80" s="175"/>
      <c r="I80" s="175"/>
      <c r="J80" s="176"/>
      <c r="K80" s="177"/>
      <c r="L80" s="178"/>
      <c r="M80" s="178"/>
      <c r="N80" s="178"/>
      <c r="O80" s="177"/>
      <c r="P80" s="177"/>
      <c r="Q80" s="183"/>
      <c r="R80" s="183"/>
      <c r="S80" s="183"/>
    </row>
    <row r="81" spans="2:19" s="164" customFormat="1" x14ac:dyDescent="0.2">
      <c r="B81" s="116" t="s">
        <v>168</v>
      </c>
      <c r="C81" s="174"/>
      <c r="D81" s="174"/>
      <c r="E81" s="174"/>
      <c r="F81" s="116"/>
      <c r="G81" s="175"/>
      <c r="H81" s="175"/>
      <c r="I81" s="175"/>
      <c r="J81" s="176"/>
      <c r="K81" s="177"/>
      <c r="L81" s="178"/>
      <c r="M81" s="178"/>
      <c r="N81" s="178"/>
      <c r="O81" s="177"/>
      <c r="P81" s="177"/>
      <c r="Q81" s="183"/>
      <c r="R81" s="183"/>
      <c r="S81" s="183"/>
    </row>
    <row r="82" spans="2:19" s="164" customFormat="1" x14ac:dyDescent="0.2">
      <c r="B82" s="116" t="s">
        <v>169</v>
      </c>
      <c r="C82" s="174"/>
      <c r="D82" s="174"/>
      <c r="E82" s="174"/>
      <c r="F82" s="116"/>
      <c r="G82" s="175"/>
      <c r="H82" s="175"/>
      <c r="I82" s="175"/>
      <c r="J82" s="176"/>
      <c r="K82" s="177"/>
      <c r="L82" s="178"/>
      <c r="M82" s="178"/>
      <c r="N82" s="178"/>
      <c r="O82" s="177"/>
      <c r="P82" s="177"/>
      <c r="Q82" s="183"/>
      <c r="R82" s="183"/>
      <c r="S82" s="183"/>
    </row>
    <row r="83" spans="2:19" s="164" customFormat="1" x14ac:dyDescent="0.2">
      <c r="B83" s="116" t="s">
        <v>170</v>
      </c>
      <c r="C83" s="174"/>
      <c r="D83" s="174"/>
      <c r="E83" s="174"/>
      <c r="F83" s="116"/>
      <c r="G83" s="175"/>
      <c r="H83" s="175"/>
      <c r="I83" s="175"/>
      <c r="J83" s="176"/>
      <c r="K83" s="177"/>
      <c r="L83" s="178"/>
      <c r="M83" s="178"/>
      <c r="N83" s="178"/>
      <c r="O83" s="177"/>
      <c r="P83" s="177"/>
      <c r="Q83" s="183"/>
      <c r="R83" s="183"/>
      <c r="S83" s="183"/>
    </row>
    <row r="84" spans="2:19" s="164" customFormat="1" x14ac:dyDescent="0.2">
      <c r="B84" s="116" t="s">
        <v>171</v>
      </c>
      <c r="C84" s="174"/>
      <c r="D84" s="174"/>
      <c r="E84" s="174"/>
      <c r="F84" s="116"/>
      <c r="G84" s="175"/>
      <c r="H84" s="175"/>
      <c r="I84" s="175"/>
      <c r="J84" s="176"/>
      <c r="K84" s="177"/>
      <c r="L84" s="178"/>
      <c r="M84" s="178"/>
      <c r="N84" s="178"/>
      <c r="O84" s="177"/>
      <c r="P84" s="177"/>
      <c r="Q84" s="183"/>
      <c r="R84" s="183"/>
      <c r="S84" s="183"/>
    </row>
  </sheetData>
  <sortState ref="B72:AB75">
    <sortCondition ref="B72:B75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79 R11:S79 C11:I79">
    <cfRule type="expression" dxfId="63" priority="284" stopIfTrue="1">
      <formula>OR(LEFT(#REF!,3)="TIR",LEFT(#REF!,2)="IR")</formula>
    </cfRule>
  </conditionalFormatting>
  <conditionalFormatting sqref="K1:K5 K80:K55614 Q11:R79 L11:O79 J11:J79">
    <cfRule type="expression" dxfId="62" priority="287" stopIfTrue="1">
      <formula>LEFT(#REF!,3)="TIR"</formula>
    </cfRule>
  </conditionalFormatting>
  <conditionalFormatting sqref="L8">
    <cfRule type="expression" dxfId="61" priority="292" stopIfTrue="1">
      <formula>LEFT(#REF!,3)="TIR"</formula>
    </cfRule>
  </conditionalFormatting>
  <conditionalFormatting sqref="B11:B79 P11:P79">
    <cfRule type="expression" dxfId="60" priority="293" stopIfTrue="1">
      <formula>#REF!&gt;0</formula>
    </cfRule>
    <cfRule type="expression" dxfId="59" priority="29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3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4.5703125" style="12" bestFit="1" customWidth="1"/>
    <col min="4" max="4" width="10.28515625" style="12" bestFit="1" customWidth="1"/>
    <col min="5" max="5" width="11.28515625" style="12" bestFit="1" customWidth="1"/>
    <col min="6" max="6" width="19.28515625" style="13" bestFit="1" customWidth="1"/>
    <col min="7" max="7" width="12.7109375" style="93" bestFit="1" customWidth="1"/>
    <col min="8" max="8" width="14.85546875" style="93" bestFit="1" customWidth="1"/>
    <col min="9" max="9" width="8.85546875" style="93" bestFit="1" customWidth="1"/>
    <col min="10" max="10" width="12" style="45" bestFit="1" customWidth="1"/>
    <col min="11" max="11" width="11" style="95" bestFit="1" customWidth="1"/>
    <col min="12" max="12" width="15.85546875" style="95" bestFit="1" customWidth="1"/>
    <col min="13" max="13" width="11.710937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164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165</v>
      </c>
      <c r="C3" s="162" t="s">
        <v>174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175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37" t="s">
        <v>30</v>
      </c>
      <c r="C6" s="238"/>
      <c r="D6" s="238"/>
      <c r="E6" s="238"/>
      <c r="F6" s="238"/>
      <c r="G6" s="238"/>
      <c r="H6" s="238"/>
      <c r="I6" s="238"/>
      <c r="J6" s="238"/>
      <c r="K6" s="238"/>
      <c r="L6" s="239"/>
      <c r="M6" s="240"/>
      <c r="N6" s="17"/>
      <c r="O6" s="17"/>
      <c r="P6" s="16"/>
      <c r="Q6" s="16"/>
      <c r="R6" s="18"/>
    </row>
    <row r="7" spans="1:18" s="10" customFormat="1" x14ac:dyDescent="0.2">
      <c r="B7" s="234" t="s">
        <v>22</v>
      </c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6"/>
    </row>
    <row r="8" spans="1:18" s="10" customFormat="1" ht="33.75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7</v>
      </c>
      <c r="K8" s="5" t="s">
        <v>18</v>
      </c>
      <c r="L8" s="38" t="s">
        <v>84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145</v>
      </c>
      <c r="I9" s="2"/>
      <c r="J9" s="2" t="s">
        <v>147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64" customFormat="1" ht="12.75" customHeight="1" thickBot="1" x14ac:dyDescent="0.25">
      <c r="B11" s="142" t="s">
        <v>66</v>
      </c>
      <c r="C11" s="103"/>
      <c r="D11" s="103"/>
      <c r="E11" s="103"/>
      <c r="F11" s="103"/>
      <c r="G11" s="143"/>
      <c r="H11" s="144"/>
      <c r="I11" s="143"/>
      <c r="J11" s="147">
        <v>658620.30007860006</v>
      </c>
      <c r="K11" s="103"/>
      <c r="L11" s="103">
        <v>1</v>
      </c>
      <c r="M11" s="91">
        <v>1.0676054179937555E-2</v>
      </c>
    </row>
    <row r="12" spans="1:18" s="164" customFormat="1" x14ac:dyDescent="0.2">
      <c r="B12" s="132" t="s">
        <v>149</v>
      </c>
      <c r="C12" s="167" t="s">
        <v>175</v>
      </c>
      <c r="D12" s="167" t="s">
        <v>175</v>
      </c>
      <c r="E12" s="167" t="s">
        <v>175</v>
      </c>
      <c r="F12" s="167" t="s">
        <v>175</v>
      </c>
      <c r="G12" s="168" t="s">
        <v>175</v>
      </c>
      <c r="H12" s="180" t="s">
        <v>175</v>
      </c>
      <c r="I12" s="168" t="s">
        <v>175</v>
      </c>
      <c r="J12" s="181">
        <v>190340.04123619993</v>
      </c>
      <c r="K12" s="167" t="s">
        <v>175</v>
      </c>
      <c r="L12" s="167">
        <v>0.28899813931256702</v>
      </c>
      <c r="M12" s="167">
        <v>3.0853597932021066E-3</v>
      </c>
    </row>
    <row r="13" spans="1:18" x14ac:dyDescent="0.2">
      <c r="B13" s="23" t="s">
        <v>2858</v>
      </c>
      <c r="C13" s="32" t="s">
        <v>2859</v>
      </c>
      <c r="D13" s="32" t="s">
        <v>175</v>
      </c>
      <c r="E13" s="32" t="s">
        <v>2860</v>
      </c>
      <c r="F13" s="32" t="s">
        <v>1756</v>
      </c>
      <c r="G13" s="94" t="s">
        <v>184</v>
      </c>
      <c r="H13" s="105">
        <v>80950499.400000006</v>
      </c>
      <c r="I13" s="101">
        <v>121.85090000000001</v>
      </c>
      <c r="J13" s="126">
        <v>98638.912049999984</v>
      </c>
      <c r="K13" s="41" t="s">
        <v>175</v>
      </c>
      <c r="L13" s="41">
        <v>0.14976597599288752</v>
      </c>
      <c r="M13" s="41">
        <v>1.5989096740112942E-3</v>
      </c>
      <c r="N13" s="18"/>
      <c r="O13" s="18"/>
      <c r="P13" s="18"/>
      <c r="Q13" s="18"/>
    </row>
    <row r="14" spans="1:18" x14ac:dyDescent="0.2">
      <c r="B14" s="23" t="s">
        <v>2867</v>
      </c>
      <c r="C14" s="32" t="s">
        <v>2868</v>
      </c>
      <c r="D14" s="32" t="s">
        <v>175</v>
      </c>
      <c r="E14" s="32" t="s">
        <v>175</v>
      </c>
      <c r="F14" s="32" t="s">
        <v>2857</v>
      </c>
      <c r="G14" s="94" t="s">
        <v>136</v>
      </c>
      <c r="H14" s="105">
        <v>500000</v>
      </c>
      <c r="I14" s="101">
        <v>128.24</v>
      </c>
      <c r="J14" s="126">
        <v>2403.3525099999997</v>
      </c>
      <c r="K14" s="41" t="s">
        <v>175</v>
      </c>
      <c r="L14" s="41">
        <v>3.6490714144601717E-3</v>
      </c>
      <c r="M14" s="41">
        <v>3.8957684127238156E-5</v>
      </c>
      <c r="N14" s="18"/>
      <c r="O14" s="18"/>
      <c r="P14" s="18"/>
      <c r="Q14" s="18"/>
    </row>
    <row r="15" spans="1:18" x14ac:dyDescent="0.2">
      <c r="B15" s="23" t="s">
        <v>2869</v>
      </c>
      <c r="C15" s="32" t="s">
        <v>2870</v>
      </c>
      <c r="D15" s="32" t="s">
        <v>175</v>
      </c>
      <c r="E15" s="32" t="s">
        <v>175</v>
      </c>
      <c r="F15" s="32" t="s">
        <v>2857</v>
      </c>
      <c r="G15" s="94" t="s">
        <v>136</v>
      </c>
      <c r="H15" s="105">
        <v>1453745.8</v>
      </c>
      <c r="I15" s="101">
        <v>100.07999999999998</v>
      </c>
      <c r="J15" s="126">
        <v>5453.1071400000001</v>
      </c>
      <c r="K15" s="41" t="s">
        <v>175</v>
      </c>
      <c r="L15" s="41">
        <v>8.2795916544771298E-3</v>
      </c>
      <c r="M15" s="41">
        <v>8.8393369090956656E-5</v>
      </c>
      <c r="N15" s="18"/>
      <c r="O15" s="18"/>
      <c r="P15" s="18"/>
      <c r="Q15" s="18"/>
    </row>
    <row r="16" spans="1:18" x14ac:dyDescent="0.2">
      <c r="B16" s="23" t="s">
        <v>2861</v>
      </c>
      <c r="C16" s="32" t="s">
        <v>2862</v>
      </c>
      <c r="D16" s="32" t="s">
        <v>175</v>
      </c>
      <c r="E16" s="32" t="s">
        <v>2863</v>
      </c>
      <c r="F16" s="32" t="s">
        <v>2857</v>
      </c>
      <c r="G16" s="94" t="s">
        <v>136</v>
      </c>
      <c r="H16" s="105">
        <v>2577240</v>
      </c>
      <c r="I16" s="101">
        <v>100</v>
      </c>
      <c r="J16" s="126">
        <v>9659.4954899999975</v>
      </c>
      <c r="K16" s="41" t="s">
        <v>175</v>
      </c>
      <c r="L16" s="41">
        <v>1.4666258372004673E-2</v>
      </c>
      <c r="M16" s="41">
        <v>1.5657776899648463E-4</v>
      </c>
      <c r="N16" s="18"/>
      <c r="O16" s="18"/>
      <c r="P16" s="18"/>
      <c r="Q16" s="18"/>
    </row>
    <row r="17" spans="2:17" x14ac:dyDescent="0.2">
      <c r="B17" s="23" t="s">
        <v>2851</v>
      </c>
      <c r="C17" s="32" t="s">
        <v>2852</v>
      </c>
      <c r="D17" s="32" t="s">
        <v>175</v>
      </c>
      <c r="E17" s="32" t="s">
        <v>2853</v>
      </c>
      <c r="F17" s="32" t="s">
        <v>1951</v>
      </c>
      <c r="G17" s="94" t="s">
        <v>184</v>
      </c>
      <c r="H17" s="105">
        <v>1230043</v>
      </c>
      <c r="I17" s="101">
        <v>18.315000000000001</v>
      </c>
      <c r="J17" s="126">
        <v>225.28235000000001</v>
      </c>
      <c r="K17" s="41" t="s">
        <v>175</v>
      </c>
      <c r="L17" s="41">
        <v>3.4205193792707987E-4</v>
      </c>
      <c r="M17" s="41">
        <v>3.6517650216621417E-6</v>
      </c>
      <c r="N17" s="18"/>
      <c r="O17" s="18"/>
      <c r="P17" s="18"/>
      <c r="Q17" s="18"/>
    </row>
    <row r="18" spans="2:17" x14ac:dyDescent="0.2">
      <c r="B18" s="23" t="s">
        <v>2844</v>
      </c>
      <c r="C18" s="32" t="s">
        <v>2845</v>
      </c>
      <c r="D18" s="32" t="s">
        <v>175</v>
      </c>
      <c r="E18" s="32" t="s">
        <v>2047</v>
      </c>
      <c r="F18" s="32" t="s">
        <v>676</v>
      </c>
      <c r="G18" s="94" t="s">
        <v>136</v>
      </c>
      <c r="H18" s="105">
        <v>7000000</v>
      </c>
      <c r="I18" s="101">
        <v>51.9</v>
      </c>
      <c r="J18" s="126">
        <v>13616.484</v>
      </c>
      <c r="K18" s="41" t="s">
        <v>175</v>
      </c>
      <c r="L18" s="41">
        <v>2.067425495141131E-2</v>
      </c>
      <c r="M18" s="41">
        <v>2.2071946599110941E-4</v>
      </c>
      <c r="N18" s="18"/>
      <c r="O18" s="18"/>
      <c r="P18" s="18"/>
      <c r="Q18" s="18"/>
    </row>
    <row r="19" spans="2:17" x14ac:dyDescent="0.2">
      <c r="B19" s="23" t="s">
        <v>2846</v>
      </c>
      <c r="C19" s="32" t="s">
        <v>2847</v>
      </c>
      <c r="D19" s="32" t="s">
        <v>175</v>
      </c>
      <c r="E19" s="32" t="s">
        <v>2848</v>
      </c>
      <c r="F19" s="32" t="s">
        <v>1951</v>
      </c>
      <c r="G19" s="94" t="s">
        <v>184</v>
      </c>
      <c r="H19" s="105">
        <v>19258</v>
      </c>
      <c r="I19" s="101">
        <v>510.70000000000005</v>
      </c>
      <c r="J19" s="126">
        <v>98.3506</v>
      </c>
      <c r="K19" s="41">
        <v>2.9970835317590008E-2</v>
      </c>
      <c r="L19" s="41">
        <v>1.4932822445385118E-4</v>
      </c>
      <c r="M19" s="41">
        <v>1.5942362148631912E-6</v>
      </c>
      <c r="N19" s="18"/>
      <c r="O19" s="18"/>
      <c r="P19" s="18"/>
      <c r="Q19" s="18"/>
    </row>
    <row r="20" spans="2:17" x14ac:dyDescent="0.2">
      <c r="B20" s="23" t="s">
        <v>2838</v>
      </c>
      <c r="C20" s="32" t="s">
        <v>2839</v>
      </c>
      <c r="D20" s="32" t="s">
        <v>175</v>
      </c>
      <c r="E20" s="32" t="s">
        <v>2840</v>
      </c>
      <c r="F20" s="32" t="s">
        <v>706</v>
      </c>
      <c r="G20" s="94" t="s">
        <v>184</v>
      </c>
      <c r="H20" s="105">
        <v>63227</v>
      </c>
      <c r="I20" s="101">
        <v>0.01</v>
      </c>
      <c r="J20" s="126">
        <v>6.3200000000000001E-3</v>
      </c>
      <c r="K20" s="41">
        <v>5.6516815064238078E-2</v>
      </c>
      <c r="L20" s="41">
        <v>9.5958171942859472E-9</v>
      </c>
      <c r="M20" s="41">
        <v>1.0244546426697314E-10</v>
      </c>
      <c r="N20" s="18"/>
      <c r="O20" s="18"/>
      <c r="P20" s="18"/>
      <c r="Q20" s="18"/>
    </row>
    <row r="21" spans="2:17" x14ac:dyDescent="0.2">
      <c r="B21" s="23" t="s">
        <v>2864</v>
      </c>
      <c r="C21" s="32" t="s">
        <v>2865</v>
      </c>
      <c r="D21" s="32" t="s">
        <v>175</v>
      </c>
      <c r="E21" s="32" t="s">
        <v>2866</v>
      </c>
      <c r="F21" s="32" t="s">
        <v>2857</v>
      </c>
      <c r="G21" s="94" t="s">
        <v>136</v>
      </c>
      <c r="H21" s="105">
        <v>1980360</v>
      </c>
      <c r="I21" s="101">
        <v>100</v>
      </c>
      <c r="J21" s="126">
        <v>7422.3892599999999</v>
      </c>
      <c r="K21" s="41" t="s">
        <v>175</v>
      </c>
      <c r="L21" s="41">
        <v>1.1269602924650528E-2</v>
      </c>
      <c r="M21" s="41">
        <v>1.2031489140995177E-4</v>
      </c>
      <c r="N21" s="18"/>
      <c r="O21" s="18"/>
      <c r="P21" s="18"/>
      <c r="Q21" s="18"/>
    </row>
    <row r="22" spans="2:17" x14ac:dyDescent="0.2">
      <c r="B22" s="23" t="s">
        <v>2854</v>
      </c>
      <c r="C22" s="32" t="s">
        <v>2855</v>
      </c>
      <c r="D22" s="32" t="s">
        <v>175</v>
      </c>
      <c r="E22" s="32" t="s">
        <v>2856</v>
      </c>
      <c r="F22" s="32" t="s">
        <v>2857</v>
      </c>
      <c r="G22" s="94" t="s">
        <v>136</v>
      </c>
      <c r="H22" s="105">
        <v>53094.57</v>
      </c>
      <c r="I22" s="101">
        <v>3581.0630000000001</v>
      </c>
      <c r="J22" s="126">
        <v>7126.2597599999999</v>
      </c>
      <c r="K22" s="41" t="s">
        <v>175</v>
      </c>
      <c r="L22" s="41">
        <v>1.0819981951891778E-2</v>
      </c>
      <c r="M22" s="41">
        <v>1.1551471354434312E-4</v>
      </c>
      <c r="N22" s="18"/>
      <c r="O22" s="18"/>
      <c r="P22" s="18"/>
      <c r="Q22" s="18"/>
    </row>
    <row r="23" spans="2:17" x14ac:dyDescent="0.2">
      <c r="B23" s="23" t="s">
        <v>2849</v>
      </c>
      <c r="C23" s="32" t="s">
        <v>2850</v>
      </c>
      <c r="D23" s="32" t="s">
        <v>175</v>
      </c>
      <c r="E23" s="32" t="s">
        <v>2825</v>
      </c>
      <c r="F23" s="32" t="s">
        <v>676</v>
      </c>
      <c r="G23" s="94" t="s">
        <v>136</v>
      </c>
      <c r="H23" s="105">
        <v>90474.36</v>
      </c>
      <c r="I23" s="101">
        <v>1460</v>
      </c>
      <c r="J23" s="126">
        <v>4950.8293300000005</v>
      </c>
      <c r="K23" s="41" t="s">
        <v>175</v>
      </c>
      <c r="L23" s="41">
        <v>7.5169704447451222E-3</v>
      </c>
      <c r="M23" s="41">
        <v>8.0251583737088223E-5</v>
      </c>
      <c r="N23" s="18"/>
      <c r="O23" s="18"/>
      <c r="P23" s="18"/>
      <c r="Q23" s="18"/>
    </row>
    <row r="24" spans="2:17" x14ac:dyDescent="0.2">
      <c r="B24" s="23" t="s">
        <v>2841</v>
      </c>
      <c r="C24" s="32" t="s">
        <v>2842</v>
      </c>
      <c r="D24" s="32" t="s">
        <v>175</v>
      </c>
      <c r="E24" s="32" t="s">
        <v>2843</v>
      </c>
      <c r="F24" s="32" t="s">
        <v>706</v>
      </c>
      <c r="G24" s="94" t="s">
        <v>184</v>
      </c>
      <c r="H24" s="105">
        <v>5461821</v>
      </c>
      <c r="I24" s="101">
        <v>746.00710000000004</v>
      </c>
      <c r="J24" s="126">
        <v>40745.572419999997</v>
      </c>
      <c r="K24" s="41" t="s">
        <v>175</v>
      </c>
      <c r="L24" s="41">
        <v>6.1865041838427087E-2</v>
      </c>
      <c r="M24" s="41">
        <v>6.6047453851115123E-4</v>
      </c>
      <c r="N24" s="18"/>
      <c r="O24" s="18"/>
      <c r="P24" s="18"/>
      <c r="Q24" s="18"/>
    </row>
    <row r="25" spans="2:17" s="164" customFormat="1" x14ac:dyDescent="0.2">
      <c r="B25" s="133" t="s">
        <v>672</v>
      </c>
      <c r="C25" s="171" t="s">
        <v>175</v>
      </c>
      <c r="D25" s="171" t="s">
        <v>175</v>
      </c>
      <c r="E25" s="171" t="s">
        <v>175</v>
      </c>
      <c r="F25" s="171" t="s">
        <v>175</v>
      </c>
      <c r="G25" s="172" t="s">
        <v>175</v>
      </c>
      <c r="H25" s="182" t="s">
        <v>175</v>
      </c>
      <c r="I25" s="168" t="s">
        <v>175</v>
      </c>
      <c r="J25" s="169">
        <v>468280.25884239987</v>
      </c>
      <c r="K25" s="167" t="s">
        <v>175</v>
      </c>
      <c r="L25" s="167">
        <v>0.71100186068743265</v>
      </c>
      <c r="M25" s="167">
        <v>7.5906943867354443E-3</v>
      </c>
    </row>
    <row r="26" spans="2:17" s="164" customFormat="1" x14ac:dyDescent="0.2">
      <c r="B26" s="133" t="s">
        <v>155</v>
      </c>
      <c r="C26" s="171" t="s">
        <v>175</v>
      </c>
      <c r="D26" s="171" t="s">
        <v>175</v>
      </c>
      <c r="E26" s="171" t="s">
        <v>175</v>
      </c>
      <c r="F26" s="171" t="s">
        <v>175</v>
      </c>
      <c r="G26" s="172" t="s">
        <v>175</v>
      </c>
      <c r="H26" s="182" t="s">
        <v>175</v>
      </c>
      <c r="I26" s="168" t="s">
        <v>175</v>
      </c>
      <c r="J26" s="169">
        <v>0</v>
      </c>
      <c r="K26" s="167" t="s">
        <v>175</v>
      </c>
      <c r="L26" s="167">
        <v>0</v>
      </c>
      <c r="M26" s="167">
        <v>0</v>
      </c>
    </row>
    <row r="27" spans="2:17" s="164" customFormat="1" x14ac:dyDescent="0.2">
      <c r="B27" s="133" t="s">
        <v>156</v>
      </c>
      <c r="C27" s="171" t="s">
        <v>175</v>
      </c>
      <c r="D27" s="171" t="s">
        <v>175</v>
      </c>
      <c r="E27" s="171" t="s">
        <v>175</v>
      </c>
      <c r="F27" s="171" t="s">
        <v>175</v>
      </c>
      <c r="G27" s="172" t="s">
        <v>175</v>
      </c>
      <c r="H27" s="182" t="s">
        <v>175</v>
      </c>
      <c r="I27" s="168" t="s">
        <v>175</v>
      </c>
      <c r="J27" s="169">
        <v>468280.25883619994</v>
      </c>
      <c r="K27" s="167" t="s">
        <v>175</v>
      </c>
      <c r="L27" s="167">
        <v>0.71100186067801907</v>
      </c>
      <c r="M27" s="167">
        <v>7.5906943866349448E-3</v>
      </c>
    </row>
    <row r="28" spans="2:17" x14ac:dyDescent="0.2">
      <c r="B28" s="23" t="s">
        <v>2871</v>
      </c>
      <c r="C28" s="32" t="s">
        <v>2872</v>
      </c>
      <c r="D28" s="32" t="s">
        <v>175</v>
      </c>
      <c r="E28" s="32" t="s">
        <v>175</v>
      </c>
      <c r="F28" s="32" t="s">
        <v>2873</v>
      </c>
      <c r="G28" s="94" t="s">
        <v>136</v>
      </c>
      <c r="H28" s="105">
        <v>192531</v>
      </c>
      <c r="I28" s="101">
        <v>0.15</v>
      </c>
      <c r="J28" s="126">
        <v>1.0824</v>
      </c>
      <c r="K28" s="41">
        <v>3.9013572287875265E-3</v>
      </c>
      <c r="L28" s="41">
        <v>1.643435527072011E-6</v>
      </c>
      <c r="M28" s="41">
        <v>1.7545406728255019E-8</v>
      </c>
      <c r="N28" s="18"/>
      <c r="O28" s="18"/>
      <c r="P28" s="18"/>
      <c r="Q28" s="18"/>
    </row>
    <row r="29" spans="2:17" x14ac:dyDescent="0.2">
      <c r="B29" s="23" t="s">
        <v>2874</v>
      </c>
      <c r="C29" s="32" t="s">
        <v>2875</v>
      </c>
      <c r="D29" s="32" t="s">
        <v>175</v>
      </c>
      <c r="E29" s="32" t="s">
        <v>175</v>
      </c>
      <c r="F29" s="32" t="s">
        <v>1530</v>
      </c>
      <c r="G29" s="94" t="s">
        <v>136</v>
      </c>
      <c r="H29" s="105">
        <v>106600115</v>
      </c>
      <c r="I29" s="101">
        <v>97.932699999999997</v>
      </c>
      <c r="J29" s="126">
        <v>391277.88549000002</v>
      </c>
      <c r="K29" s="41" t="s">
        <v>175</v>
      </c>
      <c r="L29" s="41">
        <v>0.59408719324822623</v>
      </c>
      <c r="M29" s="41">
        <v>6.3425070627250949E-3</v>
      </c>
      <c r="N29" s="18"/>
      <c r="O29" s="18"/>
      <c r="P29" s="18"/>
      <c r="Q29" s="18"/>
    </row>
    <row r="30" spans="2:17" x14ac:dyDescent="0.2">
      <c r="B30" s="23" t="s">
        <v>2876</v>
      </c>
      <c r="C30" s="32" t="s">
        <v>2877</v>
      </c>
      <c r="D30" s="32" t="s">
        <v>175</v>
      </c>
      <c r="E30" s="32" t="s">
        <v>175</v>
      </c>
      <c r="F30" s="32" t="s">
        <v>2048</v>
      </c>
      <c r="G30" s="94" t="s">
        <v>136</v>
      </c>
      <c r="H30" s="105">
        <v>4011829.8</v>
      </c>
      <c r="I30" s="101">
        <v>100</v>
      </c>
      <c r="J30" s="126">
        <v>15036.33807</v>
      </c>
      <c r="K30" s="41" t="s">
        <v>175</v>
      </c>
      <c r="L30" s="41">
        <v>2.2830055599873791E-2</v>
      </c>
      <c r="M30" s="41">
        <v>2.4373491051523936E-4</v>
      </c>
      <c r="N30" s="18"/>
      <c r="O30" s="18"/>
      <c r="P30" s="18"/>
      <c r="Q30" s="18"/>
    </row>
    <row r="31" spans="2:17" x14ac:dyDescent="0.2">
      <c r="B31" s="23" t="s">
        <v>2878</v>
      </c>
      <c r="C31" s="32" t="s">
        <v>2879</v>
      </c>
      <c r="D31" s="32" t="s">
        <v>175</v>
      </c>
      <c r="E31" s="32" t="s">
        <v>175</v>
      </c>
      <c r="F31" s="32" t="s">
        <v>1530</v>
      </c>
      <c r="G31" s="94" t="s">
        <v>2</v>
      </c>
      <c r="H31" s="105">
        <v>1000000</v>
      </c>
      <c r="I31" s="101">
        <v>937.81</v>
      </c>
      <c r="J31" s="126">
        <v>44953.176270000004</v>
      </c>
      <c r="K31" s="41" t="s">
        <v>175</v>
      </c>
      <c r="L31" s="41">
        <v>6.8253554080606488E-2</v>
      </c>
      <c r="M31" s="41">
        <v>7.286786413378528E-4</v>
      </c>
      <c r="N31" s="18"/>
      <c r="O31" s="18"/>
      <c r="P31" s="18"/>
      <c r="Q31" s="18"/>
    </row>
    <row r="32" spans="2:17" x14ac:dyDescent="0.2">
      <c r="B32" s="23" t="s">
        <v>2880</v>
      </c>
      <c r="C32" s="32" t="s">
        <v>2881</v>
      </c>
      <c r="D32" s="32" t="s">
        <v>175</v>
      </c>
      <c r="E32" s="32" t="s">
        <v>175</v>
      </c>
      <c r="F32" s="32" t="s">
        <v>1530</v>
      </c>
      <c r="G32" s="94" t="s">
        <v>2</v>
      </c>
      <c r="H32" s="105">
        <v>1000000</v>
      </c>
      <c r="I32" s="101">
        <v>236.60000000000002</v>
      </c>
      <c r="J32" s="126">
        <v>11341.1844</v>
      </c>
      <c r="K32" s="41" t="s">
        <v>175</v>
      </c>
      <c r="L32" s="41">
        <v>1.7219609536248029E-2</v>
      </c>
      <c r="M32" s="41">
        <v>1.8383748436635335E-4</v>
      </c>
      <c r="N32" s="18"/>
      <c r="O32" s="18"/>
      <c r="P32" s="18"/>
      <c r="Q32" s="18"/>
    </row>
    <row r="33" spans="2:17" x14ac:dyDescent="0.2">
      <c r="B33" s="23" t="s">
        <v>2882</v>
      </c>
      <c r="C33" s="32" t="s">
        <v>2883</v>
      </c>
      <c r="D33" s="32" t="s">
        <v>175</v>
      </c>
      <c r="E33" s="32" t="s">
        <v>175</v>
      </c>
      <c r="F33" s="32" t="s">
        <v>1530</v>
      </c>
      <c r="G33" s="94" t="s">
        <v>2</v>
      </c>
      <c r="H33" s="105">
        <v>1000000</v>
      </c>
      <c r="I33" s="101">
        <v>118.30000000000001</v>
      </c>
      <c r="J33" s="126">
        <v>5670.5922</v>
      </c>
      <c r="K33" s="41" t="s">
        <v>175</v>
      </c>
      <c r="L33" s="41">
        <v>8.6098047681240145E-3</v>
      </c>
      <c r="M33" s="41">
        <v>9.1918742183176675E-5</v>
      </c>
      <c r="N33" s="18"/>
      <c r="O33" s="18"/>
      <c r="P33" s="18"/>
      <c r="Q33" s="18"/>
    </row>
    <row r="34" spans="2:17" s="164" customFormat="1" x14ac:dyDescent="0.2">
      <c r="B34" s="116" t="s">
        <v>167</v>
      </c>
      <c r="C34" s="174"/>
      <c r="D34" s="174"/>
      <c r="E34" s="174"/>
      <c r="F34" s="116"/>
      <c r="G34" s="175"/>
      <c r="H34" s="175"/>
      <c r="I34" s="175"/>
      <c r="J34" s="176"/>
      <c r="K34" s="177"/>
      <c r="L34" s="177"/>
      <c r="M34" s="178"/>
      <c r="N34" s="195"/>
      <c r="O34" s="195"/>
      <c r="P34" s="179"/>
      <c r="Q34" s="179"/>
    </row>
    <row r="35" spans="2:17" s="164" customFormat="1" x14ac:dyDescent="0.2">
      <c r="B35" s="116" t="s">
        <v>168</v>
      </c>
      <c r="C35" s="174"/>
      <c r="D35" s="174"/>
      <c r="E35" s="174"/>
      <c r="F35" s="116"/>
      <c r="G35" s="175"/>
      <c r="H35" s="175"/>
      <c r="I35" s="175"/>
      <c r="J35" s="176"/>
      <c r="K35" s="177"/>
      <c r="L35" s="177"/>
      <c r="M35" s="178"/>
      <c r="N35" s="195"/>
      <c r="O35" s="195"/>
      <c r="P35" s="179"/>
      <c r="Q35" s="179"/>
    </row>
    <row r="36" spans="2:17" s="164" customFormat="1" x14ac:dyDescent="0.2">
      <c r="B36" s="116" t="s">
        <v>169</v>
      </c>
      <c r="C36" s="174"/>
      <c r="D36" s="174"/>
      <c r="E36" s="174"/>
      <c r="F36" s="116"/>
      <c r="G36" s="175"/>
      <c r="H36" s="175"/>
      <c r="I36" s="175"/>
      <c r="J36" s="176"/>
      <c r="K36" s="177"/>
      <c r="L36" s="177"/>
      <c r="M36" s="178"/>
      <c r="N36" s="195"/>
      <c r="O36" s="195"/>
      <c r="P36" s="179"/>
      <c r="Q36" s="179"/>
    </row>
    <row r="37" spans="2:17" s="164" customFormat="1" x14ac:dyDescent="0.2">
      <c r="B37" s="116" t="s">
        <v>170</v>
      </c>
      <c r="C37" s="174"/>
      <c r="D37" s="174"/>
      <c r="E37" s="174"/>
      <c r="F37" s="116"/>
      <c r="G37" s="175"/>
      <c r="H37" s="175"/>
      <c r="I37" s="175"/>
      <c r="J37" s="176"/>
      <c r="K37" s="177"/>
      <c r="L37" s="177"/>
      <c r="M37" s="178"/>
      <c r="N37" s="195"/>
      <c r="O37" s="195"/>
      <c r="P37" s="179"/>
      <c r="Q37" s="179"/>
    </row>
    <row r="38" spans="2:17" s="164" customFormat="1" x14ac:dyDescent="0.2">
      <c r="B38" s="116" t="s">
        <v>171</v>
      </c>
      <c r="C38" s="174"/>
      <c r="D38" s="174"/>
      <c r="E38" s="174"/>
      <c r="F38" s="116"/>
      <c r="G38" s="175"/>
      <c r="H38" s="175"/>
      <c r="I38" s="175"/>
      <c r="J38" s="176"/>
      <c r="K38" s="177"/>
      <c r="L38" s="177"/>
      <c r="M38" s="178"/>
      <c r="N38" s="195"/>
      <c r="O38" s="195"/>
      <c r="P38" s="179"/>
      <c r="Q38" s="179"/>
    </row>
  </sheetData>
  <mergeCells count="2">
    <mergeCell ref="B7:M7"/>
    <mergeCell ref="B6:M6"/>
  </mergeCells>
  <phoneticPr fontId="3" type="noConversion"/>
  <conditionalFormatting sqref="K1:L5 K11:K55568 H11:I33">
    <cfRule type="expression" dxfId="58" priority="306" stopIfTrue="1">
      <formula>LEFT(#REF!,3)="TIR"</formula>
    </cfRule>
  </conditionalFormatting>
  <conditionalFormatting sqref="L11:L33 M12:M33 C11:G33">
    <cfRule type="expression" dxfId="57" priority="309" stopIfTrue="1">
      <formula>OR(LEFT(#REF!,3)="TIR",LEFT(#REF!,2)="IR")</formula>
    </cfRule>
  </conditionalFormatting>
  <conditionalFormatting sqref="B11:B33 J11:J33">
    <cfRule type="expression" dxfId="56" priority="312" stopIfTrue="1">
      <formula>#REF!&gt;0</formula>
    </cfRule>
    <cfRule type="expression" dxfId="55" priority="313" stopIfTrue="1">
      <formula>LEFT(#REF!,3)="TIR"</formula>
    </cfRule>
  </conditionalFormatting>
  <conditionalFormatting sqref="D11:E33">
    <cfRule type="expression" dxfId="54" priority="31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168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45.140625" style="13" bestFit="1" customWidth="1"/>
    <col min="3" max="3" width="10.85546875" style="12" bestFit="1" customWidth="1"/>
    <col min="4" max="4" width="12.7109375" style="93" bestFit="1" customWidth="1"/>
    <col min="5" max="5" width="12.140625" style="93" bestFit="1" customWidth="1"/>
    <col min="6" max="6" width="14.85546875" style="93" bestFit="1" customWidth="1"/>
    <col min="7" max="7" width="8.140625" style="45" bestFit="1" customWidth="1"/>
    <col min="8" max="8" width="13.5703125" style="95" bestFit="1" customWidth="1"/>
    <col min="9" max="9" width="20.28515625" style="97" bestFit="1" customWidth="1"/>
    <col min="10" max="10" width="23.7109375" style="97" bestFit="1" customWidth="1"/>
    <col min="11" max="11" width="18.42578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164</v>
      </c>
      <c r="C2" s="12" t="s">
        <v>56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165</v>
      </c>
      <c r="C3" s="162" t="s">
        <v>174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166</v>
      </c>
      <c r="C4" s="12" t="s">
        <v>175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31" t="s">
        <v>30</v>
      </c>
      <c r="C6" s="232"/>
      <c r="D6" s="232"/>
      <c r="E6" s="232"/>
      <c r="F6" s="232"/>
      <c r="G6" s="232"/>
      <c r="H6" s="232"/>
      <c r="I6" s="232"/>
      <c r="J6" s="232"/>
      <c r="K6" s="233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34" t="s">
        <v>32</v>
      </c>
      <c r="C7" s="235"/>
      <c r="D7" s="235"/>
      <c r="E7" s="235"/>
      <c r="F7" s="235"/>
      <c r="G7" s="235"/>
      <c r="H7" s="235"/>
      <c r="I7" s="235"/>
      <c r="J7" s="235"/>
      <c r="K7" s="236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77</v>
      </c>
      <c r="D8" s="4" t="s">
        <v>6</v>
      </c>
      <c r="E8" s="4" t="s">
        <v>14</v>
      </c>
      <c r="F8" s="5" t="s">
        <v>75</v>
      </c>
      <c r="G8" s="5" t="s">
        <v>76</v>
      </c>
      <c r="H8" s="5" t="s">
        <v>31</v>
      </c>
      <c r="I8" s="38" t="s">
        <v>18</v>
      </c>
      <c r="J8" s="38" t="s">
        <v>84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145</v>
      </c>
      <c r="G9" s="2"/>
      <c r="H9" s="2" t="s">
        <v>147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64" customFormat="1" ht="12.75" customHeight="1" thickBot="1" x14ac:dyDescent="0.25">
      <c r="B11" s="142" t="s">
        <v>67</v>
      </c>
      <c r="C11" s="103" t="s">
        <v>175</v>
      </c>
      <c r="D11" s="143" t="s">
        <v>175</v>
      </c>
      <c r="E11" s="143" t="s">
        <v>175</v>
      </c>
      <c r="F11" s="144" t="s">
        <v>175</v>
      </c>
      <c r="G11" s="143" t="s">
        <v>175</v>
      </c>
      <c r="H11" s="147">
        <v>3136815.8240196025</v>
      </c>
      <c r="I11" s="103" t="s">
        <v>175</v>
      </c>
      <c r="J11" s="103">
        <v>1</v>
      </c>
      <c r="K11" s="121">
        <v>5.0846923008176594E-2</v>
      </c>
    </row>
    <row r="12" spans="1:18" s="164" customFormat="1" x14ac:dyDescent="0.2">
      <c r="B12" s="132" t="s">
        <v>2884</v>
      </c>
      <c r="C12" s="167" t="s">
        <v>175</v>
      </c>
      <c r="D12" s="168" t="s">
        <v>175</v>
      </c>
      <c r="E12" s="168" t="s">
        <v>175</v>
      </c>
      <c r="F12" s="180" t="s">
        <v>175</v>
      </c>
      <c r="G12" s="168" t="s">
        <v>175</v>
      </c>
      <c r="H12" s="181">
        <v>1314550.6092347996</v>
      </c>
      <c r="I12" s="167" t="s">
        <v>175</v>
      </c>
      <c r="J12" s="167">
        <v>0.41907165832589377</v>
      </c>
      <c r="K12" s="167">
        <v>2.1308504345805605E-2</v>
      </c>
    </row>
    <row r="13" spans="1:18" s="164" customFormat="1" x14ac:dyDescent="0.2">
      <c r="B13" s="133" t="s">
        <v>2885</v>
      </c>
      <c r="C13" s="171" t="s">
        <v>175</v>
      </c>
      <c r="D13" s="172" t="s">
        <v>175</v>
      </c>
      <c r="E13" s="172" t="s">
        <v>175</v>
      </c>
      <c r="F13" s="182" t="s">
        <v>175</v>
      </c>
      <c r="G13" s="172" t="s">
        <v>175</v>
      </c>
      <c r="H13" s="173">
        <v>219011.06468619997</v>
      </c>
      <c r="I13" s="171" t="s">
        <v>175</v>
      </c>
      <c r="J13" s="171">
        <v>6.9819548540007409E-2</v>
      </c>
      <c r="K13" s="171">
        <v>3.5501092090794053E-3</v>
      </c>
    </row>
    <row r="14" spans="1:18" x14ac:dyDescent="0.2">
      <c r="B14" s="23" t="s">
        <v>2909</v>
      </c>
      <c r="C14" s="32" t="s">
        <v>2910</v>
      </c>
      <c r="D14" s="94" t="s">
        <v>136</v>
      </c>
      <c r="E14" s="94" t="s">
        <v>2888</v>
      </c>
      <c r="F14" s="105">
        <v>8671946.8399999999</v>
      </c>
      <c r="G14" s="94">
        <v>0.30790000000000001</v>
      </c>
      <c r="H14" s="125">
        <v>10008.904039999999</v>
      </c>
      <c r="I14" s="32" t="s">
        <v>175</v>
      </c>
      <c r="J14" s="32">
        <v>3.1907847325171657E-3</v>
      </c>
      <c r="K14" s="32">
        <v>1.6224158562996567E-4</v>
      </c>
      <c r="L14" s="18"/>
      <c r="M14" s="18"/>
      <c r="N14" s="18"/>
    </row>
    <row r="15" spans="1:18" x14ac:dyDescent="0.2">
      <c r="B15" s="23" t="s">
        <v>2899</v>
      </c>
      <c r="C15" s="32" t="s">
        <v>2900</v>
      </c>
      <c r="D15" s="94" t="s">
        <v>136</v>
      </c>
      <c r="E15" s="94" t="s">
        <v>2888</v>
      </c>
      <c r="F15" s="105">
        <v>1630106.2</v>
      </c>
      <c r="G15" s="94">
        <v>0.43790000000000001</v>
      </c>
      <c r="H15" s="125">
        <v>2675.4715899999997</v>
      </c>
      <c r="I15" s="32" t="s">
        <v>175</v>
      </c>
      <c r="J15" s="32">
        <v>8.5292594149553121E-4</v>
      </c>
      <c r="K15" s="32">
        <v>4.3368659678899806E-5</v>
      </c>
      <c r="L15" s="18"/>
      <c r="M15" s="18"/>
      <c r="N15" s="18"/>
    </row>
    <row r="16" spans="1:18" x14ac:dyDescent="0.2">
      <c r="B16" s="23" t="s">
        <v>2920</v>
      </c>
      <c r="C16" s="32" t="s">
        <v>2921</v>
      </c>
      <c r="D16" s="94" t="s">
        <v>137</v>
      </c>
      <c r="E16" s="94" t="s">
        <v>2922</v>
      </c>
      <c r="F16" s="105">
        <v>277452.33</v>
      </c>
      <c r="G16" s="94">
        <v>33.218499999999999</v>
      </c>
      <c r="H16" s="125">
        <v>39553.76122</v>
      </c>
      <c r="I16" s="32" t="s">
        <v>175</v>
      </c>
      <c r="J16" s="32">
        <v>1.2609526168901659E-2</v>
      </c>
      <c r="K16" s="32">
        <v>6.4115560627973065E-4</v>
      </c>
      <c r="L16" s="18"/>
      <c r="M16" s="18"/>
      <c r="N16" s="18"/>
    </row>
    <row r="17" spans="2:14" x14ac:dyDescent="0.2">
      <c r="B17" s="23" t="s">
        <v>2891</v>
      </c>
      <c r="C17" s="32" t="s">
        <v>2892</v>
      </c>
      <c r="D17" s="94" t="s">
        <v>136</v>
      </c>
      <c r="E17" s="94" t="s">
        <v>2888</v>
      </c>
      <c r="F17" s="105">
        <v>2407967.29</v>
      </c>
      <c r="G17" s="94">
        <v>1.8072999999999999</v>
      </c>
      <c r="H17" s="125">
        <v>16311.01152</v>
      </c>
      <c r="I17" s="32" t="s">
        <v>175</v>
      </c>
      <c r="J17" s="32">
        <v>5.1998626744679637E-3</v>
      </c>
      <c r="K17" s="32">
        <v>2.6439701706176377E-4</v>
      </c>
      <c r="L17" s="18"/>
      <c r="M17" s="18"/>
      <c r="N17" s="18"/>
    </row>
    <row r="18" spans="2:14" x14ac:dyDescent="0.2">
      <c r="B18" s="23" t="s">
        <v>2906</v>
      </c>
      <c r="C18" s="32" t="s">
        <v>2907</v>
      </c>
      <c r="D18" s="94" t="s">
        <v>136</v>
      </c>
      <c r="E18" s="94" t="s">
        <v>2908</v>
      </c>
      <c r="F18" s="105">
        <v>5745607.8899999997</v>
      </c>
      <c r="G18" s="94">
        <v>2.7353999999999998</v>
      </c>
      <c r="H18" s="125">
        <v>58906.480710000003</v>
      </c>
      <c r="I18" s="32" t="s">
        <v>175</v>
      </c>
      <c r="J18" s="32">
        <v>1.8779068971450038E-2</v>
      </c>
      <c r="K18" s="32">
        <v>9.5485787415655816E-4</v>
      </c>
      <c r="L18" s="18"/>
      <c r="M18" s="18"/>
      <c r="N18" s="18"/>
    </row>
    <row r="19" spans="2:14" x14ac:dyDescent="0.2">
      <c r="B19" s="23" t="s">
        <v>2923</v>
      </c>
      <c r="C19" s="32" t="s">
        <v>2924</v>
      </c>
      <c r="D19" s="94" t="s">
        <v>136</v>
      </c>
      <c r="E19" s="94" t="s">
        <v>2925</v>
      </c>
      <c r="F19" s="105">
        <v>1131692.6000000001</v>
      </c>
      <c r="G19" s="94">
        <v>0.83730000000000004</v>
      </c>
      <c r="H19" s="125">
        <v>3551.54178</v>
      </c>
      <c r="I19" s="32" t="s">
        <v>175</v>
      </c>
      <c r="J19" s="32">
        <v>1.1322124024001371E-3</v>
      </c>
      <c r="K19" s="32">
        <v>5.7569516853742433E-5</v>
      </c>
      <c r="L19" s="18"/>
      <c r="M19" s="18"/>
      <c r="N19" s="18"/>
    </row>
    <row r="20" spans="2:14" x14ac:dyDescent="0.2">
      <c r="B20" s="23" t="s">
        <v>2901</v>
      </c>
      <c r="C20" s="32" t="s">
        <v>2902</v>
      </c>
      <c r="D20" s="94" t="s">
        <v>136</v>
      </c>
      <c r="E20" s="94" t="s">
        <v>2888</v>
      </c>
      <c r="F20" s="105">
        <v>1588086.89</v>
      </c>
      <c r="G20" s="94">
        <v>0.59360000000000002</v>
      </c>
      <c r="H20" s="125">
        <v>3533.6722100000002</v>
      </c>
      <c r="I20" s="32" t="s">
        <v>175</v>
      </c>
      <c r="J20" s="32">
        <v>1.1265156796715769E-3</v>
      </c>
      <c r="K20" s="32">
        <v>5.7279856031764399E-5</v>
      </c>
      <c r="L20" s="18"/>
      <c r="M20" s="18"/>
      <c r="N20" s="18"/>
    </row>
    <row r="21" spans="2:14" x14ac:dyDescent="0.2">
      <c r="B21" s="23" t="s">
        <v>2903</v>
      </c>
      <c r="C21" s="32" t="s">
        <v>2904</v>
      </c>
      <c r="D21" s="94" t="s">
        <v>136</v>
      </c>
      <c r="E21" s="94" t="s">
        <v>2905</v>
      </c>
      <c r="F21" s="105">
        <v>1997435.41</v>
      </c>
      <c r="G21" s="94">
        <v>1.7924</v>
      </c>
      <c r="H21" s="125">
        <v>13418.70651</v>
      </c>
      <c r="I21" s="32" t="s">
        <v>175</v>
      </c>
      <c r="J21" s="32">
        <v>4.2778114058366675E-3</v>
      </c>
      <c r="K21" s="32">
        <v>2.1751354719607671E-4</v>
      </c>
      <c r="L21" s="18"/>
      <c r="M21" s="18"/>
      <c r="N21" s="18"/>
    </row>
    <row r="22" spans="2:14" x14ac:dyDescent="0.2">
      <c r="B22" s="23" t="s">
        <v>2893</v>
      </c>
      <c r="C22" s="32" t="s">
        <v>2894</v>
      </c>
      <c r="D22" s="94" t="s">
        <v>136</v>
      </c>
      <c r="E22" s="94" t="s">
        <v>2888</v>
      </c>
      <c r="F22" s="105">
        <v>25403.27</v>
      </c>
      <c r="G22" s="94">
        <v>137.8817</v>
      </c>
      <c r="H22" s="125">
        <v>13127.92607</v>
      </c>
      <c r="I22" s="32" t="s">
        <v>175</v>
      </c>
      <c r="J22" s="32">
        <v>4.1851121667632737E-3</v>
      </c>
      <c r="K22" s="32">
        <v>2.1280007612399526E-4</v>
      </c>
      <c r="L22" s="18"/>
      <c r="M22" s="18"/>
      <c r="N22" s="18"/>
    </row>
    <row r="23" spans="2:14" x14ac:dyDescent="0.2">
      <c r="B23" s="23" t="s">
        <v>2911</v>
      </c>
      <c r="C23" s="32" t="s">
        <v>2912</v>
      </c>
      <c r="D23" s="94" t="s">
        <v>136</v>
      </c>
      <c r="E23" s="94" t="s">
        <v>2913</v>
      </c>
      <c r="F23" s="105">
        <v>3546292.06</v>
      </c>
      <c r="G23" s="94">
        <v>2.4759000000000002</v>
      </c>
      <c r="H23" s="125">
        <v>32908.431380000002</v>
      </c>
      <c r="I23" s="32" t="s">
        <v>175</v>
      </c>
      <c r="J23" s="32">
        <v>1.0491030786063248E-2</v>
      </c>
      <c r="K23" s="32">
        <v>5.3343663465536828E-4</v>
      </c>
      <c r="L23" s="18"/>
      <c r="M23" s="18"/>
      <c r="N23" s="18"/>
    </row>
    <row r="24" spans="2:14" x14ac:dyDescent="0.2">
      <c r="B24" s="23" t="s">
        <v>2914</v>
      </c>
      <c r="C24" s="32" t="s">
        <v>2915</v>
      </c>
      <c r="D24" s="94" t="s">
        <v>136</v>
      </c>
      <c r="E24" s="94" t="s">
        <v>2916</v>
      </c>
      <c r="F24" s="105">
        <v>522849.20999999996</v>
      </c>
      <c r="G24" s="94">
        <v>5.6099999999999997E-2</v>
      </c>
      <c r="H24" s="125">
        <v>110.02392</v>
      </c>
      <c r="I24" s="32" t="s">
        <v>175</v>
      </c>
      <c r="J24" s="32">
        <v>3.507503346467193E-5</v>
      </c>
      <c r="K24" s="32">
        <v>1.783457526087391E-6</v>
      </c>
      <c r="L24" s="18"/>
      <c r="M24" s="18"/>
      <c r="N24" s="18"/>
    </row>
    <row r="25" spans="2:14" x14ac:dyDescent="0.2">
      <c r="B25" s="23" t="s">
        <v>2895</v>
      </c>
      <c r="C25" s="32" t="s">
        <v>2896</v>
      </c>
      <c r="D25" s="94" t="s">
        <v>136</v>
      </c>
      <c r="E25" s="94" t="s">
        <v>2888</v>
      </c>
      <c r="F25" s="105">
        <v>6365427.3499999996</v>
      </c>
      <c r="G25" s="94">
        <v>0.37740000000000001</v>
      </c>
      <c r="H25" s="125">
        <v>9004.7491599999994</v>
      </c>
      <c r="I25" s="32" t="s">
        <v>175</v>
      </c>
      <c r="J25" s="32">
        <v>2.8706655618885098E-3</v>
      </c>
      <c r="K25" s="32">
        <v>1.4596451080756904E-4</v>
      </c>
      <c r="L25" s="18"/>
      <c r="M25" s="18"/>
      <c r="N25" s="18"/>
    </row>
    <row r="26" spans="2:14" x14ac:dyDescent="0.2">
      <c r="B26" s="23" t="s">
        <v>2897</v>
      </c>
      <c r="C26" s="32" t="s">
        <v>2898</v>
      </c>
      <c r="D26" s="94" t="s">
        <v>136</v>
      </c>
      <c r="E26" s="94" t="s">
        <v>2888</v>
      </c>
      <c r="F26" s="105">
        <v>5833276.7800000003</v>
      </c>
      <c r="G26" s="94">
        <v>0.1822</v>
      </c>
      <c r="H26" s="125">
        <v>3985.34094</v>
      </c>
      <c r="I26" s="32" t="s">
        <v>175</v>
      </c>
      <c r="J26" s="32">
        <v>1.2705052395754221E-3</v>
      </c>
      <c r="K26" s="32">
        <v>6.4601282098176443E-5</v>
      </c>
      <c r="L26" s="18"/>
      <c r="M26" s="18"/>
      <c r="N26" s="18"/>
    </row>
    <row r="27" spans="2:14" x14ac:dyDescent="0.2">
      <c r="B27" s="23" t="s">
        <v>2889</v>
      </c>
      <c r="C27" s="32" t="s">
        <v>2890</v>
      </c>
      <c r="D27" s="94" t="s">
        <v>136</v>
      </c>
      <c r="E27" s="94" t="s">
        <v>2888</v>
      </c>
      <c r="F27" s="105">
        <v>10289.540000000001</v>
      </c>
      <c r="G27" s="94">
        <v>70.599800000000002</v>
      </c>
      <c r="H27" s="125">
        <v>2722.6965800000003</v>
      </c>
      <c r="I27" s="32" t="s">
        <v>175</v>
      </c>
      <c r="J27" s="32">
        <v>8.6798101410718513E-4</v>
      </c>
      <c r="K27" s="32">
        <v>4.4134163796867089E-5</v>
      </c>
      <c r="L27" s="18"/>
      <c r="M27" s="18"/>
      <c r="N27" s="18"/>
    </row>
    <row r="28" spans="2:14" x14ac:dyDescent="0.2">
      <c r="B28" s="23" t="s">
        <v>2917</v>
      </c>
      <c r="C28" s="32" t="s">
        <v>2918</v>
      </c>
      <c r="D28" s="94" t="s">
        <v>136</v>
      </c>
      <c r="E28" s="94" t="s">
        <v>2919</v>
      </c>
      <c r="F28" s="105">
        <v>1843401.7399999998</v>
      </c>
      <c r="G28" s="94">
        <v>1.2371000000000001</v>
      </c>
      <c r="H28" s="125">
        <v>8547.4105</v>
      </c>
      <c r="I28" s="32" t="s">
        <v>175</v>
      </c>
      <c r="J28" s="32">
        <v>2.7248684588204839E-3</v>
      </c>
      <c r="K28" s="32">
        <v>1.3855117673305394E-4</v>
      </c>
      <c r="L28" s="18"/>
      <c r="M28" s="18"/>
      <c r="N28" s="18"/>
    </row>
    <row r="29" spans="2:14" x14ac:dyDescent="0.2">
      <c r="B29" s="23" t="s">
        <v>2886</v>
      </c>
      <c r="C29" s="32" t="s">
        <v>2887</v>
      </c>
      <c r="D29" s="94" t="s">
        <v>136</v>
      </c>
      <c r="E29" s="94" t="s">
        <v>2888</v>
      </c>
      <c r="F29" s="105">
        <v>1300150.01</v>
      </c>
      <c r="G29" s="94">
        <v>0.1323</v>
      </c>
      <c r="H29" s="125">
        <v>644.93655000000001</v>
      </c>
      <c r="I29" s="32" t="s">
        <v>175</v>
      </c>
      <c r="J29" s="32">
        <v>2.0560230060735939E-4</v>
      </c>
      <c r="K29" s="32">
        <v>1.0454244349286381E-5</v>
      </c>
      <c r="L29" s="18"/>
      <c r="M29" s="18"/>
      <c r="N29" s="18"/>
    </row>
    <row r="30" spans="2:14" s="164" customFormat="1" x14ac:dyDescent="0.2">
      <c r="B30" s="133" t="s">
        <v>2926</v>
      </c>
      <c r="C30" s="171" t="s">
        <v>175</v>
      </c>
      <c r="D30" s="172" t="s">
        <v>175</v>
      </c>
      <c r="E30" s="172" t="s">
        <v>175</v>
      </c>
      <c r="F30" s="182" t="s">
        <v>175</v>
      </c>
      <c r="G30" s="172" t="s">
        <v>175</v>
      </c>
      <c r="H30" s="173">
        <v>196403.7116062</v>
      </c>
      <c r="I30" s="171" t="s">
        <v>175</v>
      </c>
      <c r="J30" s="171">
        <v>6.2612446067848146E-2</v>
      </c>
      <c r="K30" s="171">
        <v>3.1836502245654839E-3</v>
      </c>
    </row>
    <row r="31" spans="2:14" x14ac:dyDescent="0.2">
      <c r="B31" s="23" t="s">
        <v>2927</v>
      </c>
      <c r="C31" s="32" t="s">
        <v>2928</v>
      </c>
      <c r="D31" s="94" t="s">
        <v>136</v>
      </c>
      <c r="E31" s="94" t="s">
        <v>2929</v>
      </c>
      <c r="F31" s="105">
        <v>6468.2300000000005</v>
      </c>
      <c r="G31" s="94">
        <v>1211.93</v>
      </c>
      <c r="H31" s="125">
        <v>29380.729289999999</v>
      </c>
      <c r="I31" s="32" t="s">
        <v>175</v>
      </c>
      <c r="J31" s="32">
        <v>9.3664183485120019E-3</v>
      </c>
      <c r="K31" s="32">
        <v>4.7625355262916232E-4</v>
      </c>
      <c r="L31" s="18"/>
      <c r="M31" s="18"/>
      <c r="N31" s="18"/>
    </row>
    <row r="32" spans="2:14" x14ac:dyDescent="0.2">
      <c r="B32" s="23" t="s">
        <v>2930</v>
      </c>
      <c r="C32" s="32" t="s">
        <v>2931</v>
      </c>
      <c r="D32" s="94" t="s">
        <v>184</v>
      </c>
      <c r="E32" s="94" t="s">
        <v>2932</v>
      </c>
      <c r="F32" s="105">
        <v>34536.22</v>
      </c>
      <c r="G32" s="94">
        <v>1129.722</v>
      </c>
      <c r="H32" s="125">
        <v>39016.327530000002</v>
      </c>
      <c r="I32" s="32">
        <v>2.2915861582070856E-2</v>
      </c>
      <c r="J32" s="32">
        <v>1.2438195201401211E-2</v>
      </c>
      <c r="K32" s="32">
        <v>6.3244395376631886E-4</v>
      </c>
      <c r="L32" s="18"/>
      <c r="M32" s="18"/>
      <c r="N32" s="18"/>
    </row>
    <row r="33" spans="2:14" x14ac:dyDescent="0.2">
      <c r="B33" s="23" t="s">
        <v>2930</v>
      </c>
      <c r="C33" s="32" t="s">
        <v>2933</v>
      </c>
      <c r="D33" s="94" t="s">
        <v>184</v>
      </c>
      <c r="E33" s="94" t="s">
        <v>2932</v>
      </c>
      <c r="F33" s="105">
        <v>10166.290000000001</v>
      </c>
      <c r="G33" s="94">
        <v>1129.722</v>
      </c>
      <c r="H33" s="125">
        <v>11485.08143</v>
      </c>
      <c r="I33" s="32">
        <v>6.7456512161200933E-3</v>
      </c>
      <c r="J33" s="32">
        <v>3.6613821385543446E-3</v>
      </c>
      <c r="K33" s="32">
        <v>1.861700157025857E-4</v>
      </c>
      <c r="L33" s="18"/>
      <c r="M33" s="18"/>
      <c r="N33" s="18"/>
    </row>
    <row r="34" spans="2:14" x14ac:dyDescent="0.2">
      <c r="B34" s="23" t="s">
        <v>2934</v>
      </c>
      <c r="C34" s="32" t="s">
        <v>2935</v>
      </c>
      <c r="D34" s="94" t="s">
        <v>136</v>
      </c>
      <c r="E34" s="94" t="s">
        <v>1025</v>
      </c>
      <c r="F34" s="105">
        <v>78844</v>
      </c>
      <c r="G34" s="94">
        <v>116.4234</v>
      </c>
      <c r="H34" s="125">
        <v>34403.965949999998</v>
      </c>
      <c r="I34" s="32">
        <v>1.4236147724859776E-2</v>
      </c>
      <c r="J34" s="32">
        <v>1.096779915688955E-2</v>
      </c>
      <c r="K34" s="32">
        <v>5.576788392995071E-4</v>
      </c>
      <c r="L34" s="18"/>
      <c r="M34" s="18"/>
      <c r="N34" s="18"/>
    </row>
    <row r="35" spans="2:14" x14ac:dyDescent="0.2">
      <c r="B35" s="23" t="s">
        <v>2934</v>
      </c>
      <c r="C35" s="32" t="s">
        <v>2936</v>
      </c>
      <c r="D35" s="94" t="s">
        <v>136</v>
      </c>
      <c r="E35" s="94" t="s">
        <v>2937</v>
      </c>
      <c r="F35" s="105">
        <v>188189.94999999998</v>
      </c>
      <c r="G35" s="94">
        <v>116.4234</v>
      </c>
      <c r="H35" s="125">
        <v>82117.607400000008</v>
      </c>
      <c r="I35" s="32">
        <v>3.397975658939139E-2</v>
      </c>
      <c r="J35" s="32">
        <v>2.6178651220514514E-2</v>
      </c>
      <c r="K35" s="32">
        <v>1.3311038630674098E-3</v>
      </c>
      <c r="L35" s="18"/>
      <c r="M35" s="18"/>
      <c r="N35" s="18"/>
    </row>
    <row r="36" spans="2:14" s="164" customFormat="1" x14ac:dyDescent="0.2">
      <c r="B36" s="133" t="s">
        <v>2938</v>
      </c>
      <c r="C36" s="171" t="s">
        <v>175</v>
      </c>
      <c r="D36" s="172" t="s">
        <v>175</v>
      </c>
      <c r="E36" s="172" t="s">
        <v>175</v>
      </c>
      <c r="F36" s="182" t="s">
        <v>175</v>
      </c>
      <c r="G36" s="172" t="s">
        <v>175</v>
      </c>
      <c r="H36" s="173">
        <v>0</v>
      </c>
      <c r="I36" s="171" t="s">
        <v>175</v>
      </c>
      <c r="J36" s="171">
        <v>0</v>
      </c>
      <c r="K36" s="171">
        <v>0</v>
      </c>
    </row>
    <row r="37" spans="2:14" s="164" customFormat="1" x14ac:dyDescent="0.2">
      <c r="B37" s="133" t="s">
        <v>2939</v>
      </c>
      <c r="C37" s="171" t="s">
        <v>175</v>
      </c>
      <c r="D37" s="172" t="s">
        <v>175</v>
      </c>
      <c r="E37" s="172" t="s">
        <v>175</v>
      </c>
      <c r="F37" s="182" t="s">
        <v>175</v>
      </c>
      <c r="G37" s="172" t="s">
        <v>175</v>
      </c>
      <c r="H37" s="173">
        <v>899135.83293619973</v>
      </c>
      <c r="I37" s="171" t="s">
        <v>175</v>
      </c>
      <c r="J37" s="171">
        <v>0.2866396637160617</v>
      </c>
      <c r="K37" s="171">
        <v>1.4574744912060218E-2</v>
      </c>
    </row>
    <row r="38" spans="2:14" x14ac:dyDescent="0.2">
      <c r="B38" s="23" t="s">
        <v>3013</v>
      </c>
      <c r="C38" s="32" t="s">
        <v>3014</v>
      </c>
      <c r="D38" s="94" t="s">
        <v>184</v>
      </c>
      <c r="E38" s="94" t="s">
        <v>3015</v>
      </c>
      <c r="F38" s="105">
        <v>199.01</v>
      </c>
      <c r="G38" s="94">
        <v>17.161799999999999</v>
      </c>
      <c r="H38" s="125">
        <v>3.4153699999999998</v>
      </c>
      <c r="I38" s="32" t="s">
        <v>175</v>
      </c>
      <c r="J38" s="32">
        <v>1.088801571914876E-6</v>
      </c>
      <c r="K38" s="32">
        <v>5.5362209698337346E-8</v>
      </c>
      <c r="L38" s="18"/>
      <c r="M38" s="18"/>
      <c r="N38" s="18"/>
    </row>
    <row r="39" spans="2:14" x14ac:dyDescent="0.2">
      <c r="B39" s="23" t="s">
        <v>2988</v>
      </c>
      <c r="C39" s="32" t="s">
        <v>2989</v>
      </c>
      <c r="D39" s="94" t="s">
        <v>136</v>
      </c>
      <c r="E39" s="94" t="s">
        <v>2987</v>
      </c>
      <c r="F39" s="105">
        <v>2000000</v>
      </c>
      <c r="G39" s="94">
        <v>1.3049999999999999</v>
      </c>
      <c r="H39" s="125">
        <v>9782.6997699999993</v>
      </c>
      <c r="I39" s="32" t="s">
        <v>175</v>
      </c>
      <c r="J39" s="32">
        <v>3.1186720288423494E-3</v>
      </c>
      <c r="K39" s="32">
        <v>1.5857487653830082E-4</v>
      </c>
      <c r="L39" s="18"/>
      <c r="M39" s="18"/>
      <c r="N39" s="18"/>
    </row>
    <row r="40" spans="2:14" x14ac:dyDescent="0.2">
      <c r="B40" s="23" t="s">
        <v>3005</v>
      </c>
      <c r="C40" s="32" t="s">
        <v>3006</v>
      </c>
      <c r="D40" s="94" t="s">
        <v>136</v>
      </c>
      <c r="E40" s="94" t="s">
        <v>3007</v>
      </c>
      <c r="F40" s="105">
        <v>41801.15</v>
      </c>
      <c r="G40" s="94">
        <v>2.8995000000000002</v>
      </c>
      <c r="H40" s="125">
        <v>454.27830999999998</v>
      </c>
      <c r="I40" s="32" t="s">
        <v>175</v>
      </c>
      <c r="J40" s="32">
        <v>1.448214799611267E-4</v>
      </c>
      <c r="K40" s="32">
        <v>7.3637266415135983E-6</v>
      </c>
      <c r="L40" s="18"/>
      <c r="M40" s="18"/>
      <c r="N40" s="18"/>
    </row>
    <row r="41" spans="2:14" x14ac:dyDescent="0.2">
      <c r="B41" s="23" t="s">
        <v>2944</v>
      </c>
      <c r="C41" s="32" t="s">
        <v>2945</v>
      </c>
      <c r="D41" s="94" t="s">
        <v>136</v>
      </c>
      <c r="E41" s="94" t="s">
        <v>2888</v>
      </c>
      <c r="F41" s="105">
        <v>568365.57999999996</v>
      </c>
      <c r="G41" s="94">
        <v>3.8542000000000001</v>
      </c>
      <c r="H41" s="125">
        <v>8210.5467399999998</v>
      </c>
      <c r="I41" s="32" t="s">
        <v>175</v>
      </c>
      <c r="J41" s="32">
        <v>2.6174781053861108E-3</v>
      </c>
      <c r="K41" s="32">
        <v>1.3309070770015549E-4</v>
      </c>
      <c r="L41" s="18"/>
      <c r="M41" s="18"/>
      <c r="N41" s="18"/>
    </row>
    <row r="42" spans="2:14" x14ac:dyDescent="0.2">
      <c r="B42" s="23" t="s">
        <v>2948</v>
      </c>
      <c r="C42" s="32" t="s">
        <v>2949</v>
      </c>
      <c r="D42" s="94" t="s">
        <v>136</v>
      </c>
      <c r="E42" s="94" t="s">
        <v>2888</v>
      </c>
      <c r="F42" s="105">
        <v>1224292.07</v>
      </c>
      <c r="G42" s="94">
        <v>4.0669000000000004</v>
      </c>
      <c r="H42" s="125">
        <v>18661.631410000002</v>
      </c>
      <c r="I42" s="32" t="s">
        <v>175</v>
      </c>
      <c r="J42" s="32">
        <v>5.9492276425991983E-3</v>
      </c>
      <c r="K42" s="32">
        <v>3.0249991990135736E-4</v>
      </c>
      <c r="L42" s="18"/>
      <c r="M42" s="18"/>
      <c r="N42" s="18"/>
    </row>
    <row r="43" spans="2:14" x14ac:dyDescent="0.2">
      <c r="B43" s="23" t="s">
        <v>2965</v>
      </c>
      <c r="C43" s="32" t="s">
        <v>2966</v>
      </c>
      <c r="D43" s="94" t="s">
        <v>136</v>
      </c>
      <c r="E43" s="94" t="s">
        <v>2967</v>
      </c>
      <c r="F43" s="105">
        <v>10359980.819999998</v>
      </c>
      <c r="G43" s="94">
        <v>2.7357999999999998</v>
      </c>
      <c r="H43" s="125">
        <v>106232.63631999999</v>
      </c>
      <c r="I43" s="32" t="s">
        <v>175</v>
      </c>
      <c r="J43" s="32">
        <v>3.3866392635022662E-2</v>
      </c>
      <c r="K43" s="32">
        <v>1.7220018588776759E-3</v>
      </c>
      <c r="L43" s="18"/>
      <c r="M43" s="18"/>
      <c r="N43" s="18"/>
    </row>
    <row r="44" spans="2:14" x14ac:dyDescent="0.2">
      <c r="B44" s="23" t="s">
        <v>2940</v>
      </c>
      <c r="C44" s="32" t="s">
        <v>2941</v>
      </c>
      <c r="D44" s="94" t="s">
        <v>136</v>
      </c>
      <c r="E44" s="94" t="s">
        <v>2888</v>
      </c>
      <c r="F44" s="105">
        <v>111973.86</v>
      </c>
      <c r="G44" s="94">
        <v>0.2016</v>
      </c>
      <c r="H44" s="125">
        <v>84.644859999999994</v>
      </c>
      <c r="I44" s="32" t="s">
        <v>175</v>
      </c>
      <c r="J44" s="32">
        <v>2.6984325745823911E-5</v>
      </c>
      <c r="K44" s="32">
        <v>1.3720699336254657E-6</v>
      </c>
      <c r="L44" s="18"/>
      <c r="M44" s="18"/>
      <c r="N44" s="18"/>
    </row>
    <row r="45" spans="2:14" x14ac:dyDescent="0.2">
      <c r="B45" s="23" t="s">
        <v>2968</v>
      </c>
      <c r="C45" s="32" t="s">
        <v>2969</v>
      </c>
      <c r="D45" s="94" t="s">
        <v>136</v>
      </c>
      <c r="E45" s="94" t="s">
        <v>2970</v>
      </c>
      <c r="F45" s="105">
        <v>3959220.17</v>
      </c>
      <c r="G45" s="94">
        <v>1.8554999999999999</v>
      </c>
      <c r="H45" s="125">
        <v>27535.42138</v>
      </c>
      <c r="I45" s="32" t="s">
        <v>175</v>
      </c>
      <c r="J45" s="32">
        <v>8.7781441196363736E-3</v>
      </c>
      <c r="K45" s="32">
        <v>4.4634161820582881E-4</v>
      </c>
      <c r="L45" s="18"/>
      <c r="M45" s="18"/>
      <c r="N45" s="18"/>
    </row>
    <row r="46" spans="2:14" x14ac:dyDescent="0.2">
      <c r="B46" s="23" t="s">
        <v>2977</v>
      </c>
      <c r="C46" s="32" t="s">
        <v>2978</v>
      </c>
      <c r="D46" s="94" t="s">
        <v>136</v>
      </c>
      <c r="E46" s="94" t="s">
        <v>2979</v>
      </c>
      <c r="F46" s="105">
        <v>448880164.61000001</v>
      </c>
      <c r="G46" s="94">
        <v>3.2099999999999997E-2</v>
      </c>
      <c r="H46" s="125">
        <v>54131.31192</v>
      </c>
      <c r="I46" s="32" t="s">
        <v>175</v>
      </c>
      <c r="J46" s="32">
        <v>1.7256770864740999E-2</v>
      </c>
      <c r="K46" s="32">
        <v>8.7745369952923048E-4</v>
      </c>
      <c r="L46" s="18"/>
      <c r="M46" s="18"/>
      <c r="N46" s="18"/>
    </row>
    <row r="47" spans="2:14" x14ac:dyDescent="0.2">
      <c r="B47" s="23" t="s">
        <v>2999</v>
      </c>
      <c r="C47" s="32" t="s">
        <v>3000</v>
      </c>
      <c r="D47" s="94" t="s">
        <v>136</v>
      </c>
      <c r="E47" s="94" t="s">
        <v>3001</v>
      </c>
      <c r="F47" s="105">
        <v>1330752.75</v>
      </c>
      <c r="G47" s="94">
        <v>1.0671999999999999</v>
      </c>
      <c r="H47" s="125">
        <v>5323.0665599999993</v>
      </c>
      <c r="I47" s="32" t="s">
        <v>175</v>
      </c>
      <c r="J47" s="32">
        <v>1.6969649665879571E-3</v>
      </c>
      <c r="K47" s="32">
        <v>8.6285447003670818E-5</v>
      </c>
      <c r="L47" s="18"/>
      <c r="M47" s="18"/>
      <c r="N47" s="18"/>
    </row>
    <row r="48" spans="2:14" x14ac:dyDescent="0.2">
      <c r="B48" s="23" t="s">
        <v>2953</v>
      </c>
      <c r="C48" s="32" t="s">
        <v>2954</v>
      </c>
      <c r="D48" s="94" t="s">
        <v>184</v>
      </c>
      <c r="E48" s="94" t="s">
        <v>2955</v>
      </c>
      <c r="F48" s="105">
        <v>64450937.239999995</v>
      </c>
      <c r="G48" s="94">
        <v>0.74109999999999998</v>
      </c>
      <c r="H48" s="125">
        <v>47765.87859</v>
      </c>
      <c r="I48" s="32" t="s">
        <v>175</v>
      </c>
      <c r="J48" s="32">
        <v>1.5227504982677463E-2</v>
      </c>
      <c r="K48" s="32">
        <v>7.742717734608263E-4</v>
      </c>
      <c r="L48" s="18"/>
      <c r="M48" s="18"/>
      <c r="N48" s="18"/>
    </row>
    <row r="49" spans="2:14" x14ac:dyDescent="0.2">
      <c r="B49" s="23" t="s">
        <v>2980</v>
      </c>
      <c r="C49" s="32" t="s">
        <v>2981</v>
      </c>
      <c r="D49" s="94" t="s">
        <v>184</v>
      </c>
      <c r="E49" s="94" t="s">
        <v>911</v>
      </c>
      <c r="F49" s="105">
        <v>8468427.8499999996</v>
      </c>
      <c r="G49" s="94">
        <v>1.8088</v>
      </c>
      <c r="H49" s="125">
        <v>15317.92093</v>
      </c>
      <c r="I49" s="32" t="s">
        <v>175</v>
      </c>
      <c r="J49" s="32">
        <v>4.8832707399349938E-3</v>
      </c>
      <c r="K49" s="32">
        <v>2.4829929134155613E-4</v>
      </c>
      <c r="L49" s="18"/>
      <c r="M49" s="18"/>
      <c r="N49" s="18"/>
    </row>
    <row r="50" spans="2:14" x14ac:dyDescent="0.2">
      <c r="B50" s="23" t="s">
        <v>3002</v>
      </c>
      <c r="C50" s="32" t="s">
        <v>3003</v>
      </c>
      <c r="D50" s="94" t="s">
        <v>184</v>
      </c>
      <c r="E50" s="94" t="s">
        <v>3004</v>
      </c>
      <c r="F50" s="105">
        <v>119288658.25</v>
      </c>
      <c r="G50" s="94">
        <v>2.2096</v>
      </c>
      <c r="H50" s="125">
        <v>263583.67862999998</v>
      </c>
      <c r="I50" s="32" t="s">
        <v>175</v>
      </c>
      <c r="J50" s="32">
        <v>8.4029057942023699E-2</v>
      </c>
      <c r="K50" s="32">
        <v>4.2726190396276884E-3</v>
      </c>
      <c r="L50" s="18"/>
      <c r="M50" s="18"/>
      <c r="N50" s="18"/>
    </row>
    <row r="51" spans="2:14" x14ac:dyDescent="0.2">
      <c r="B51" s="23" t="s">
        <v>2962</v>
      </c>
      <c r="C51" s="32" t="s">
        <v>2963</v>
      </c>
      <c r="D51" s="94" t="s">
        <v>184</v>
      </c>
      <c r="E51" s="94" t="s">
        <v>2964</v>
      </c>
      <c r="F51" s="105">
        <v>55413819.159999996</v>
      </c>
      <c r="G51" s="94">
        <v>0.92979999999999996</v>
      </c>
      <c r="H51" s="125">
        <v>51527.204709999998</v>
      </c>
      <c r="I51" s="32" t="s">
        <v>175</v>
      </c>
      <c r="J51" s="32">
        <v>1.6426595503452802E-2</v>
      </c>
      <c r="K51" s="32">
        <v>8.3524183685052445E-4</v>
      </c>
      <c r="L51" s="18"/>
      <c r="M51" s="18"/>
      <c r="N51" s="18"/>
    </row>
    <row r="52" spans="2:14" x14ac:dyDescent="0.2">
      <c r="B52" s="23" t="s">
        <v>2974</v>
      </c>
      <c r="C52" s="32" t="s">
        <v>2975</v>
      </c>
      <c r="D52" s="94" t="s">
        <v>184</v>
      </c>
      <c r="E52" s="94" t="s">
        <v>2976</v>
      </c>
      <c r="F52" s="105">
        <v>17696283.879999999</v>
      </c>
      <c r="G52" s="94">
        <v>1.7170000000000001</v>
      </c>
      <c r="H52" s="125">
        <v>30385.067999999999</v>
      </c>
      <c r="I52" s="32" t="s">
        <v>175</v>
      </c>
      <c r="J52" s="32">
        <v>9.686596123155148E-3</v>
      </c>
      <c r="K52" s="32">
        <v>4.9253360728537159E-4</v>
      </c>
      <c r="L52" s="18"/>
      <c r="M52" s="18"/>
      <c r="N52" s="18"/>
    </row>
    <row r="53" spans="2:14" x14ac:dyDescent="0.2">
      <c r="B53" s="23" t="s">
        <v>2956</v>
      </c>
      <c r="C53" s="32" t="s">
        <v>2957</v>
      </c>
      <c r="D53" s="94" t="s">
        <v>184</v>
      </c>
      <c r="E53" s="94" t="s">
        <v>2958</v>
      </c>
      <c r="F53" s="105">
        <v>627338.43000000005</v>
      </c>
      <c r="G53" s="94">
        <v>1.9567000000000001</v>
      </c>
      <c r="H53" s="125">
        <v>1227.5613899999998</v>
      </c>
      <c r="I53" s="32" t="s">
        <v>175</v>
      </c>
      <c r="J53" s="32">
        <v>3.913399634751169E-4</v>
      </c>
      <c r="K53" s="32">
        <v>1.9898432992841907E-5</v>
      </c>
      <c r="L53" s="18"/>
      <c r="M53" s="18"/>
      <c r="N53" s="18"/>
    </row>
    <row r="54" spans="2:14" x14ac:dyDescent="0.2">
      <c r="B54" s="23" t="s">
        <v>2985</v>
      </c>
      <c r="C54" s="32" t="s">
        <v>2986</v>
      </c>
      <c r="D54" s="94" t="s">
        <v>184</v>
      </c>
      <c r="E54" s="94" t="s">
        <v>2987</v>
      </c>
      <c r="F54" s="105">
        <v>21696695.130000003</v>
      </c>
      <c r="G54" s="94">
        <v>1.1365000000000001</v>
      </c>
      <c r="H54" s="125">
        <v>24660.44198</v>
      </c>
      <c r="I54" s="32" t="s">
        <v>175</v>
      </c>
      <c r="J54" s="32">
        <v>7.8616161622136402E-3</v>
      </c>
      <c r="K54" s="32">
        <v>3.9973899171991361E-4</v>
      </c>
      <c r="L54" s="18"/>
      <c r="M54" s="18"/>
      <c r="N54" s="18"/>
    </row>
    <row r="55" spans="2:14" x14ac:dyDescent="0.2">
      <c r="B55" s="23" t="s">
        <v>2942</v>
      </c>
      <c r="C55" s="32" t="s">
        <v>2943</v>
      </c>
      <c r="D55" s="94" t="s">
        <v>136</v>
      </c>
      <c r="E55" s="94" t="s">
        <v>2888</v>
      </c>
      <c r="F55" s="105">
        <v>1157927.04</v>
      </c>
      <c r="G55" s="94">
        <v>0.72499999999999998</v>
      </c>
      <c r="H55" s="125">
        <v>3146.7172300000002</v>
      </c>
      <c r="I55" s="32" t="s">
        <v>175</v>
      </c>
      <c r="J55" s="32">
        <v>1.0031565149297512E-3</v>
      </c>
      <c r="K55" s="32">
        <v>5.1007422079783811E-5</v>
      </c>
      <c r="L55" s="18"/>
      <c r="M55" s="18"/>
      <c r="N55" s="18"/>
    </row>
    <row r="56" spans="2:14" x14ac:dyDescent="0.2">
      <c r="B56" s="23" t="s">
        <v>2946</v>
      </c>
      <c r="C56" s="32" t="s">
        <v>2947</v>
      </c>
      <c r="D56" s="94" t="s">
        <v>136</v>
      </c>
      <c r="E56" s="94" t="s">
        <v>2888</v>
      </c>
      <c r="F56" s="105">
        <v>505243.88</v>
      </c>
      <c r="G56" s="94">
        <v>2.9297</v>
      </c>
      <c r="H56" s="125">
        <v>5547.9557100000002</v>
      </c>
      <c r="I56" s="32" t="s">
        <v>175</v>
      </c>
      <c r="J56" s="32">
        <v>1.7686584170857364E-3</v>
      </c>
      <c r="K56" s="32">
        <v>8.9930838361321921E-5</v>
      </c>
      <c r="L56" s="18"/>
      <c r="M56" s="18"/>
      <c r="N56" s="18"/>
    </row>
    <row r="57" spans="2:14" x14ac:dyDescent="0.2">
      <c r="B57" s="23" t="s">
        <v>2959</v>
      </c>
      <c r="C57" s="32" t="s">
        <v>2960</v>
      </c>
      <c r="D57" s="94" t="s">
        <v>136</v>
      </c>
      <c r="E57" s="94" t="s">
        <v>2961</v>
      </c>
      <c r="F57" s="105">
        <v>6453463.0800000001</v>
      </c>
      <c r="G57" s="94">
        <v>1.1840999999999999</v>
      </c>
      <c r="H57" s="125">
        <v>28641.528910000001</v>
      </c>
      <c r="I57" s="32" t="s">
        <v>175</v>
      </c>
      <c r="J57" s="32">
        <v>9.1307652462993358E-3</v>
      </c>
      <c r="K57" s="32">
        <v>4.6427131748431693E-4</v>
      </c>
      <c r="L57" s="18"/>
      <c r="M57" s="18"/>
      <c r="N57" s="18"/>
    </row>
    <row r="58" spans="2:14" x14ac:dyDescent="0.2">
      <c r="B58" s="23" t="s">
        <v>2993</v>
      </c>
      <c r="C58" s="32" t="s">
        <v>2994</v>
      </c>
      <c r="D58" s="94" t="s">
        <v>136</v>
      </c>
      <c r="E58" s="94" t="s">
        <v>2995</v>
      </c>
      <c r="F58" s="105">
        <v>3760.7200000000003</v>
      </c>
      <c r="G58" s="94">
        <v>321.03019999999998</v>
      </c>
      <c r="H58" s="125">
        <v>4524.9780300000002</v>
      </c>
      <c r="I58" s="32" t="s">
        <v>175</v>
      </c>
      <c r="J58" s="32">
        <v>1.4425386391355194E-3</v>
      </c>
      <c r="K58" s="32">
        <v>7.334865112044359E-5</v>
      </c>
      <c r="L58" s="18"/>
      <c r="M58" s="18"/>
      <c r="N58" s="18"/>
    </row>
    <row r="59" spans="2:14" x14ac:dyDescent="0.2">
      <c r="B59" s="23" t="s">
        <v>3011</v>
      </c>
      <c r="C59" s="32" t="s">
        <v>3012</v>
      </c>
      <c r="D59" s="94" t="s">
        <v>184</v>
      </c>
      <c r="E59" s="94" t="s">
        <v>895</v>
      </c>
      <c r="F59" s="105">
        <v>64442018.409999996</v>
      </c>
      <c r="G59" s="94">
        <v>1.3562000000000001</v>
      </c>
      <c r="H59" s="125">
        <v>87397.425289999985</v>
      </c>
      <c r="I59" s="32" t="s">
        <v>175</v>
      </c>
      <c r="J59" s="32">
        <v>2.7861828743903274E-2</v>
      </c>
      <c r="K59" s="32">
        <v>1.4166882610082512E-3</v>
      </c>
      <c r="L59" s="18"/>
      <c r="M59" s="18"/>
      <c r="N59" s="18"/>
    </row>
    <row r="60" spans="2:14" x14ac:dyDescent="0.2">
      <c r="B60" s="23" t="s">
        <v>2996</v>
      </c>
      <c r="C60" s="32" t="s">
        <v>2997</v>
      </c>
      <c r="D60" s="94" t="s">
        <v>136</v>
      </c>
      <c r="E60" s="94" t="s">
        <v>2998</v>
      </c>
      <c r="F60" s="105">
        <v>27439.850000000002</v>
      </c>
      <c r="G60" s="94">
        <v>105.5407</v>
      </c>
      <c r="H60" s="125">
        <v>10854.296269999999</v>
      </c>
      <c r="I60" s="32" t="s">
        <v>175</v>
      </c>
      <c r="J60" s="32">
        <v>3.460291224905581E-3</v>
      </c>
      <c r="K60" s="32">
        <v>1.7594516149864315E-4</v>
      </c>
      <c r="L60" s="18"/>
      <c r="M60" s="18"/>
      <c r="N60" s="18"/>
    </row>
    <row r="61" spans="2:14" x14ac:dyDescent="0.2">
      <c r="B61" s="23" t="s">
        <v>2982</v>
      </c>
      <c r="C61" s="32" t="s">
        <v>2983</v>
      </c>
      <c r="D61" s="94" t="s">
        <v>136</v>
      </c>
      <c r="E61" s="94" t="s">
        <v>2984</v>
      </c>
      <c r="F61" s="105">
        <v>2011073.28</v>
      </c>
      <c r="G61" s="94">
        <v>1.4681</v>
      </c>
      <c r="H61" s="125">
        <v>11066.32019</v>
      </c>
      <c r="I61" s="32" t="s">
        <v>175</v>
      </c>
      <c r="J61" s="32">
        <v>3.5278833093296859E-3</v>
      </c>
      <c r="K61" s="32">
        <v>1.7938201101131779E-4</v>
      </c>
      <c r="L61" s="18"/>
      <c r="M61" s="18"/>
      <c r="N61" s="18"/>
    </row>
    <row r="62" spans="2:14" x14ac:dyDescent="0.2">
      <c r="B62" s="23" t="s">
        <v>2990</v>
      </c>
      <c r="C62" s="32" t="s">
        <v>2991</v>
      </c>
      <c r="D62" s="94" t="s">
        <v>136</v>
      </c>
      <c r="E62" s="94" t="s">
        <v>2992</v>
      </c>
      <c r="F62" s="105">
        <v>700000</v>
      </c>
      <c r="G62" s="94">
        <v>1.0425</v>
      </c>
      <c r="H62" s="125">
        <v>2735.3548599999999</v>
      </c>
      <c r="I62" s="32" t="s">
        <v>175</v>
      </c>
      <c r="J62" s="32">
        <v>8.7201640563482009E-4</v>
      </c>
      <c r="K62" s="32">
        <v>4.4339351039180583E-5</v>
      </c>
      <c r="L62" s="18"/>
      <c r="M62" s="18"/>
      <c r="N62" s="18"/>
    </row>
    <row r="63" spans="2:14" x14ac:dyDescent="0.2">
      <c r="B63" s="23" t="s">
        <v>2971</v>
      </c>
      <c r="C63" s="32" t="s">
        <v>2972</v>
      </c>
      <c r="D63" s="94" t="s">
        <v>136</v>
      </c>
      <c r="E63" s="94" t="s">
        <v>2973</v>
      </c>
      <c r="F63" s="105">
        <v>1758386.82</v>
      </c>
      <c r="G63" s="94">
        <v>2.2919999999999998</v>
      </c>
      <c r="H63" s="125">
        <v>15105.452210000001</v>
      </c>
      <c r="I63" s="32" t="s">
        <v>175</v>
      </c>
      <c r="J63" s="32">
        <v>4.8155368556651364E-3</v>
      </c>
      <c r="K63" s="32">
        <v>2.4485523174304201E-4</v>
      </c>
      <c r="L63" s="18"/>
      <c r="M63" s="18"/>
      <c r="N63" s="18"/>
    </row>
    <row r="64" spans="2:14" x14ac:dyDescent="0.2">
      <c r="B64" s="23" t="s">
        <v>3008</v>
      </c>
      <c r="C64" s="32" t="s">
        <v>3009</v>
      </c>
      <c r="D64" s="94" t="s">
        <v>136</v>
      </c>
      <c r="E64" s="94" t="s">
        <v>3010</v>
      </c>
      <c r="F64" s="105">
        <v>676312.9</v>
      </c>
      <c r="G64" s="94">
        <v>1.9237</v>
      </c>
      <c r="H64" s="125">
        <v>4876.2879000000003</v>
      </c>
      <c r="I64" s="32" t="s">
        <v>175</v>
      </c>
      <c r="J64" s="32">
        <v>1.5545343346780847E-3</v>
      </c>
      <c r="K64" s="32">
        <v>7.9043287628943594E-5</v>
      </c>
      <c r="L64" s="18"/>
      <c r="M64" s="18"/>
      <c r="N64" s="18"/>
    </row>
    <row r="65" spans="2:14" x14ac:dyDescent="0.2">
      <c r="B65" s="23" t="s">
        <v>2950</v>
      </c>
      <c r="C65" s="32" t="s">
        <v>2951</v>
      </c>
      <c r="D65" s="94" t="s">
        <v>136</v>
      </c>
      <c r="E65" s="94" t="s">
        <v>2952</v>
      </c>
      <c r="F65" s="105">
        <v>565420.81000000006</v>
      </c>
      <c r="G65" s="94">
        <v>0.55859999999999999</v>
      </c>
      <c r="H65" s="125">
        <v>1183.78991</v>
      </c>
      <c r="I65" s="32" t="s">
        <v>175</v>
      </c>
      <c r="J65" s="32">
        <v>3.7738585126207981E-4</v>
      </c>
      <c r="K65" s="32">
        <v>1.9188909323498156E-5</v>
      </c>
      <c r="L65" s="18"/>
      <c r="M65" s="18"/>
      <c r="N65" s="18"/>
    </row>
    <row r="66" spans="2:14" x14ac:dyDescent="0.2">
      <c r="B66" s="23" t="s">
        <v>3016</v>
      </c>
      <c r="C66" s="32" t="s">
        <v>3017</v>
      </c>
      <c r="D66" s="94" t="s">
        <v>136</v>
      </c>
      <c r="E66" s="94" t="s">
        <v>3018</v>
      </c>
      <c r="F66" s="105">
        <v>14677052.9</v>
      </c>
      <c r="G66" s="94">
        <v>107.56</v>
      </c>
      <c r="H66" s="125">
        <v>59168.319549999993</v>
      </c>
      <c r="I66" s="32" t="s">
        <v>175</v>
      </c>
      <c r="J66" s="32">
        <v>1.8862541784228849E-2</v>
      </c>
      <c r="K66" s="32">
        <v>9.5910220984119811E-4</v>
      </c>
      <c r="L66" s="18"/>
      <c r="M66" s="18"/>
      <c r="N66" s="18"/>
    </row>
    <row r="67" spans="2:14" s="164" customFormat="1" x14ac:dyDescent="0.2">
      <c r="B67" s="133" t="s">
        <v>3019</v>
      </c>
      <c r="C67" s="171" t="s">
        <v>175</v>
      </c>
      <c r="D67" s="172" t="s">
        <v>175</v>
      </c>
      <c r="E67" s="172" t="s">
        <v>175</v>
      </c>
      <c r="F67" s="182" t="s">
        <v>175</v>
      </c>
      <c r="G67" s="172" t="s">
        <v>175</v>
      </c>
      <c r="H67" s="173">
        <v>1822265.2147847996</v>
      </c>
      <c r="I67" s="171" t="s">
        <v>175</v>
      </c>
      <c r="J67" s="171">
        <v>0.58092834167410523</v>
      </c>
      <c r="K67" s="171">
        <v>2.9538418662370936E-2</v>
      </c>
    </row>
    <row r="68" spans="2:14" s="164" customFormat="1" x14ac:dyDescent="0.2">
      <c r="B68" s="133" t="s">
        <v>2885</v>
      </c>
      <c r="C68" s="171" t="s">
        <v>175</v>
      </c>
      <c r="D68" s="172" t="s">
        <v>175</v>
      </c>
      <c r="E68" s="172" t="s">
        <v>175</v>
      </c>
      <c r="F68" s="182" t="s">
        <v>175</v>
      </c>
      <c r="G68" s="172" t="s">
        <v>175</v>
      </c>
      <c r="H68" s="173">
        <v>72065.819256200004</v>
      </c>
      <c r="I68" s="171" t="s">
        <v>175</v>
      </c>
      <c r="J68" s="171">
        <v>2.2974195266540345E-2</v>
      </c>
      <c r="K68" s="171">
        <v>1.168167137892592E-3</v>
      </c>
    </row>
    <row r="69" spans="2:14" x14ac:dyDescent="0.2">
      <c r="B69" s="23" t="s">
        <v>3029</v>
      </c>
      <c r="C69" s="32" t="s">
        <v>3030</v>
      </c>
      <c r="D69" s="94" t="s">
        <v>136</v>
      </c>
      <c r="E69" s="94" t="s">
        <v>3031</v>
      </c>
      <c r="F69" s="105">
        <v>2049748.0499999998</v>
      </c>
      <c r="G69" s="94">
        <v>0.93630000000000002</v>
      </c>
      <c r="H69" s="125">
        <v>7193.4904200000001</v>
      </c>
      <c r="I69" s="32" t="s">
        <v>175</v>
      </c>
      <c r="J69" s="32">
        <v>2.2932460251306888E-3</v>
      </c>
      <c r="K69" s="32">
        <v>1.1660450407862714E-4</v>
      </c>
      <c r="L69" s="18"/>
      <c r="M69" s="18"/>
      <c r="N69" s="18"/>
    </row>
    <row r="70" spans="2:14" x14ac:dyDescent="0.2">
      <c r="B70" s="23" t="s">
        <v>3023</v>
      </c>
      <c r="C70" s="32" t="s">
        <v>3024</v>
      </c>
      <c r="D70" s="94" t="s">
        <v>136</v>
      </c>
      <c r="E70" s="94" t="s">
        <v>3025</v>
      </c>
      <c r="F70" s="105">
        <v>1521726.7799999998</v>
      </c>
      <c r="G70" s="94">
        <v>1.4423999999999999</v>
      </c>
      <c r="H70" s="125">
        <v>8226.9154400000007</v>
      </c>
      <c r="I70" s="32" t="s">
        <v>175</v>
      </c>
      <c r="J70" s="32">
        <v>2.62269635883748E-3</v>
      </c>
      <c r="K70" s="32">
        <v>1.3335603983163444E-4</v>
      </c>
      <c r="L70" s="18"/>
      <c r="M70" s="18"/>
      <c r="N70" s="18"/>
    </row>
    <row r="71" spans="2:14" x14ac:dyDescent="0.2">
      <c r="B71" s="23" t="s">
        <v>3026</v>
      </c>
      <c r="C71" s="32" t="s">
        <v>3027</v>
      </c>
      <c r="D71" s="94" t="s">
        <v>136</v>
      </c>
      <c r="E71" s="94" t="s">
        <v>3028</v>
      </c>
      <c r="F71" s="105">
        <v>2972388.76</v>
      </c>
      <c r="G71" s="94">
        <v>2.3336999999999999</v>
      </c>
      <c r="H71" s="125">
        <v>25998.89386</v>
      </c>
      <c r="I71" s="32" t="s">
        <v>175</v>
      </c>
      <c r="J71" s="32">
        <v>8.2883074170048976E-3</v>
      </c>
      <c r="K71" s="32">
        <v>4.2143492910054703E-4</v>
      </c>
      <c r="L71" s="18"/>
      <c r="M71" s="18"/>
      <c r="N71" s="18"/>
    </row>
    <row r="72" spans="2:14" x14ac:dyDescent="0.2">
      <c r="B72" s="23" t="s">
        <v>3020</v>
      </c>
      <c r="C72" s="32" t="s">
        <v>3021</v>
      </c>
      <c r="D72" s="94" t="s">
        <v>136</v>
      </c>
      <c r="E72" s="94" t="s">
        <v>3022</v>
      </c>
      <c r="F72" s="105">
        <v>5477627.0700000003</v>
      </c>
      <c r="G72" s="94">
        <v>1.4926999999999999</v>
      </c>
      <c r="H72" s="125">
        <v>30646.519530000001</v>
      </c>
      <c r="I72" s="32" t="s">
        <v>175</v>
      </c>
      <c r="J72" s="32">
        <v>9.769945463590753E-3</v>
      </c>
      <c r="K72" s="32">
        <v>4.967716647812831E-4</v>
      </c>
      <c r="L72" s="18"/>
      <c r="M72" s="18"/>
      <c r="N72" s="18"/>
    </row>
    <row r="73" spans="2:14" s="164" customFormat="1" x14ac:dyDescent="0.2">
      <c r="B73" s="133" t="s">
        <v>2926</v>
      </c>
      <c r="C73" s="171" t="s">
        <v>175</v>
      </c>
      <c r="D73" s="172" t="s">
        <v>175</v>
      </c>
      <c r="E73" s="172" t="s">
        <v>175</v>
      </c>
      <c r="F73" s="182" t="s">
        <v>175</v>
      </c>
      <c r="G73" s="172" t="s">
        <v>175</v>
      </c>
      <c r="H73" s="173">
        <v>2142.5608161999999</v>
      </c>
      <c r="I73" s="171" t="s">
        <v>175</v>
      </c>
      <c r="J73" s="171">
        <v>6.8303685533391094E-4</v>
      </c>
      <c r="K73" s="171">
        <v>3.4730322394910425E-5</v>
      </c>
    </row>
    <row r="74" spans="2:14" x14ac:dyDescent="0.2">
      <c r="B74" s="23" t="s">
        <v>3032</v>
      </c>
      <c r="C74" s="32" t="s">
        <v>3033</v>
      </c>
      <c r="D74" s="94" t="s">
        <v>136</v>
      </c>
      <c r="E74" s="94" t="s">
        <v>3034</v>
      </c>
      <c r="F74" s="105">
        <v>9056795.9199999999</v>
      </c>
      <c r="G74" s="94">
        <v>3.8723000000000001</v>
      </c>
      <c r="H74" s="125">
        <v>1314.4760900000001</v>
      </c>
      <c r="I74" s="32" t="s">
        <v>175</v>
      </c>
      <c r="J74" s="32">
        <v>4.1904790199495814E-4</v>
      </c>
      <c r="K74" s="32">
        <v>2.1307296409475565E-5</v>
      </c>
      <c r="L74" s="18"/>
      <c r="M74" s="18"/>
      <c r="N74" s="18"/>
    </row>
    <row r="75" spans="2:14" x14ac:dyDescent="0.2">
      <c r="B75" s="23" t="s">
        <v>3035</v>
      </c>
      <c r="C75" s="32" t="s">
        <v>3036</v>
      </c>
      <c r="D75" s="94" t="s">
        <v>136</v>
      </c>
      <c r="E75" s="94" t="s">
        <v>3034</v>
      </c>
      <c r="F75" s="105">
        <v>3146.59</v>
      </c>
      <c r="G75" s="94">
        <v>36.452100000000002</v>
      </c>
      <c r="H75" s="125">
        <v>4.2989499999999996</v>
      </c>
      <c r="I75" s="32" t="s">
        <v>175</v>
      </c>
      <c r="J75" s="32">
        <v>1.3704821198240471E-6</v>
      </c>
      <c r="K75" s="32">
        <v>6.9684798830775963E-8</v>
      </c>
      <c r="L75" s="18"/>
      <c r="M75" s="18"/>
      <c r="N75" s="18"/>
    </row>
    <row r="76" spans="2:14" x14ac:dyDescent="0.2">
      <c r="B76" s="23" t="s">
        <v>3039</v>
      </c>
      <c r="C76" s="32" t="s">
        <v>3040</v>
      </c>
      <c r="D76" s="94" t="s">
        <v>136</v>
      </c>
      <c r="E76" s="94" t="s">
        <v>3041</v>
      </c>
      <c r="F76" s="105">
        <v>111244.09</v>
      </c>
      <c r="G76" s="94">
        <v>54.82</v>
      </c>
      <c r="H76" s="125">
        <v>228.56806</v>
      </c>
      <c r="I76" s="32" t="s">
        <v>175</v>
      </c>
      <c r="J76" s="32">
        <v>7.2866267203124024E-5</v>
      </c>
      <c r="K76" s="32">
        <v>3.7050254783704702E-6</v>
      </c>
      <c r="L76" s="18"/>
      <c r="M76" s="18"/>
      <c r="N76" s="18"/>
    </row>
    <row r="77" spans="2:14" x14ac:dyDescent="0.2">
      <c r="B77" s="23" t="s">
        <v>3037</v>
      </c>
      <c r="C77" s="32" t="s">
        <v>3038</v>
      </c>
      <c r="D77" s="94" t="s">
        <v>136</v>
      </c>
      <c r="E77" s="94" t="s">
        <v>3034</v>
      </c>
      <c r="F77" s="105">
        <v>216923.13</v>
      </c>
      <c r="G77" s="94">
        <v>73.209999999999994</v>
      </c>
      <c r="H77" s="125">
        <v>595.21771000000001</v>
      </c>
      <c r="I77" s="32" t="s">
        <v>175</v>
      </c>
      <c r="J77" s="32">
        <v>1.8975220203947823E-4</v>
      </c>
      <c r="K77" s="32">
        <v>9.6483156077333188E-6</v>
      </c>
      <c r="L77" s="18"/>
      <c r="M77" s="18"/>
      <c r="N77" s="18"/>
    </row>
    <row r="78" spans="2:14" s="164" customFormat="1" x14ac:dyDescent="0.2">
      <c r="B78" s="133" t="s">
        <v>2938</v>
      </c>
      <c r="C78" s="171" t="s">
        <v>175</v>
      </c>
      <c r="D78" s="172" t="s">
        <v>175</v>
      </c>
      <c r="E78" s="172" t="s">
        <v>175</v>
      </c>
      <c r="F78" s="182" t="s">
        <v>175</v>
      </c>
      <c r="G78" s="172" t="s">
        <v>175</v>
      </c>
      <c r="H78" s="173">
        <v>199970.56125620002</v>
      </c>
      <c r="I78" s="171" t="s">
        <v>175</v>
      </c>
      <c r="J78" s="171">
        <v>6.3749538536805844E-2</v>
      </c>
      <c r="K78" s="171">
        <v>3.2414678777877531E-3</v>
      </c>
    </row>
    <row r="79" spans="2:14" x14ac:dyDescent="0.2">
      <c r="B79" s="23" t="s">
        <v>3042</v>
      </c>
      <c r="C79" s="32" t="s">
        <v>3043</v>
      </c>
      <c r="D79" s="94" t="s">
        <v>136</v>
      </c>
      <c r="E79" s="94" t="s">
        <v>2888</v>
      </c>
      <c r="F79" s="105">
        <v>11896.51</v>
      </c>
      <c r="G79" s="94">
        <v>0.98089999999999999</v>
      </c>
      <c r="H79" s="125">
        <v>43.739160000000005</v>
      </c>
      <c r="I79" s="32" t="s">
        <v>175</v>
      </c>
      <c r="J79" s="32">
        <v>1.3943808771007612E-5</v>
      </c>
      <c r="K79" s="32">
        <v>7.0899977102016153E-7</v>
      </c>
      <c r="L79" s="18"/>
      <c r="M79" s="18"/>
      <c r="N79" s="18"/>
    </row>
    <row r="80" spans="2:14" x14ac:dyDescent="0.2">
      <c r="B80" s="23" t="s">
        <v>3051</v>
      </c>
      <c r="C80" s="32" t="s">
        <v>3052</v>
      </c>
      <c r="D80" s="94" t="s">
        <v>136</v>
      </c>
      <c r="E80" s="94" t="s">
        <v>3053</v>
      </c>
      <c r="F80" s="105">
        <v>3507252.15</v>
      </c>
      <c r="G80" s="94">
        <v>2.4941</v>
      </c>
      <c r="H80" s="125">
        <v>32786.552839999997</v>
      </c>
      <c r="I80" s="32" t="s">
        <v>175</v>
      </c>
      <c r="J80" s="32">
        <v>1.0452176563553038E-2</v>
      </c>
      <c r="K80" s="32">
        <v>5.314610169948491E-4</v>
      </c>
      <c r="L80" s="18"/>
      <c r="M80" s="18"/>
      <c r="N80" s="18"/>
    </row>
    <row r="81" spans="2:14" x14ac:dyDescent="0.2">
      <c r="B81" s="23" t="s">
        <v>3044</v>
      </c>
      <c r="C81" s="32" t="s">
        <v>3045</v>
      </c>
      <c r="D81" s="94" t="s">
        <v>137</v>
      </c>
      <c r="E81" s="94" t="s">
        <v>2888</v>
      </c>
      <c r="F81" s="105">
        <v>10284803.439999999</v>
      </c>
      <c r="G81" s="94">
        <v>0.35270000000000001</v>
      </c>
      <c r="H81" s="125">
        <v>15569.242410000001</v>
      </c>
      <c r="I81" s="32" t="s">
        <v>175</v>
      </c>
      <c r="J81" s="32">
        <v>4.9633906749581309E-3</v>
      </c>
      <c r="K81" s="32">
        <v>2.5237314350909774E-4</v>
      </c>
      <c r="L81" s="18"/>
      <c r="M81" s="18"/>
      <c r="N81" s="18"/>
    </row>
    <row r="82" spans="2:14" x14ac:dyDescent="0.2">
      <c r="B82" s="23" t="s">
        <v>3057</v>
      </c>
      <c r="C82" s="32" t="s">
        <v>3058</v>
      </c>
      <c r="D82" s="94" t="s">
        <v>136</v>
      </c>
      <c r="E82" s="94" t="s">
        <v>1641</v>
      </c>
      <c r="F82" s="105">
        <v>18388994.859999999</v>
      </c>
      <c r="G82" s="94">
        <v>1</v>
      </c>
      <c r="H82" s="125">
        <v>68921.952720000001</v>
      </c>
      <c r="I82" s="32" t="s">
        <v>175</v>
      </c>
      <c r="J82" s="32">
        <v>2.1971947537449459E-2</v>
      </c>
      <c r="K82" s="32">
        <v>1.1172059247763879E-3</v>
      </c>
      <c r="L82" s="18"/>
      <c r="M82" s="18"/>
      <c r="N82" s="18"/>
    </row>
    <row r="83" spans="2:14" x14ac:dyDescent="0.2">
      <c r="B83" s="23" t="s">
        <v>3048</v>
      </c>
      <c r="C83" s="32" t="s">
        <v>3049</v>
      </c>
      <c r="D83" s="94" t="s">
        <v>136</v>
      </c>
      <c r="E83" s="94" t="s">
        <v>3050</v>
      </c>
      <c r="F83" s="105">
        <v>1117545.3400000001</v>
      </c>
      <c r="G83" s="94">
        <v>1.6984999999999999</v>
      </c>
      <c r="H83" s="125">
        <v>7114.4659099999999</v>
      </c>
      <c r="I83" s="32" t="s">
        <v>175</v>
      </c>
      <c r="J83" s="32">
        <v>2.2680534367119226E-3</v>
      </c>
      <c r="K83" s="32">
        <v>1.1532353847492144E-4</v>
      </c>
      <c r="L83" s="18"/>
      <c r="M83" s="18"/>
      <c r="N83" s="18"/>
    </row>
    <row r="84" spans="2:14" x14ac:dyDescent="0.2">
      <c r="B84" s="23" t="s">
        <v>3046</v>
      </c>
      <c r="C84" s="32" t="s">
        <v>3047</v>
      </c>
      <c r="D84" s="94" t="s">
        <v>136</v>
      </c>
      <c r="E84" s="94" t="s">
        <v>2888</v>
      </c>
      <c r="F84" s="105">
        <v>595476.6</v>
      </c>
      <c r="G84" s="94">
        <v>0.61639999999999995</v>
      </c>
      <c r="H84" s="125">
        <v>1375.8930600000001</v>
      </c>
      <c r="I84" s="32" t="s">
        <v>175</v>
      </c>
      <c r="J84" s="32">
        <v>4.3862730143872226E-4</v>
      </c>
      <c r="K84" s="32">
        <v>2.2302848625538975E-5</v>
      </c>
      <c r="L84" s="18"/>
      <c r="M84" s="18"/>
      <c r="N84" s="18"/>
    </row>
    <row r="85" spans="2:14" x14ac:dyDescent="0.2">
      <c r="B85" s="23" t="s">
        <v>3054</v>
      </c>
      <c r="C85" s="32" t="s">
        <v>3055</v>
      </c>
      <c r="D85" s="94" t="s">
        <v>136</v>
      </c>
      <c r="E85" s="94" t="s">
        <v>3056</v>
      </c>
      <c r="F85" s="105">
        <v>11383298.279999999</v>
      </c>
      <c r="G85" s="94">
        <v>1.7381</v>
      </c>
      <c r="H85" s="125">
        <v>74158.715150000004</v>
      </c>
      <c r="I85" s="32" t="s">
        <v>175</v>
      </c>
      <c r="J85" s="32">
        <v>2.3641399211947033E-2</v>
      </c>
      <c r="K85" s="32">
        <v>1.2020924055354374E-3</v>
      </c>
      <c r="L85" s="18"/>
      <c r="M85" s="18"/>
      <c r="N85" s="18"/>
    </row>
    <row r="86" spans="2:14" s="164" customFormat="1" x14ac:dyDescent="0.2">
      <c r="B86" s="133" t="s">
        <v>2939</v>
      </c>
      <c r="C86" s="171" t="s">
        <v>175</v>
      </c>
      <c r="D86" s="172" t="s">
        <v>175</v>
      </c>
      <c r="E86" s="172" t="s">
        <v>175</v>
      </c>
      <c r="F86" s="182" t="s">
        <v>175</v>
      </c>
      <c r="G86" s="172" t="s">
        <v>175</v>
      </c>
      <c r="H86" s="173">
        <v>1548086.2734561998</v>
      </c>
      <c r="I86" s="171" t="s">
        <v>175</v>
      </c>
      <c r="J86" s="171">
        <v>0.49352157101542526</v>
      </c>
      <c r="K86" s="171">
        <v>2.5094053324295682E-2</v>
      </c>
    </row>
    <row r="87" spans="2:14" x14ac:dyDescent="0.2">
      <c r="B87" s="23" t="s">
        <v>3059</v>
      </c>
      <c r="C87" s="32" t="s">
        <v>3060</v>
      </c>
      <c r="D87" s="94" t="s">
        <v>137</v>
      </c>
      <c r="E87" s="94" t="s">
        <v>2888</v>
      </c>
      <c r="F87" s="105">
        <v>820296.33</v>
      </c>
      <c r="G87" s="94">
        <v>3.1303000000000001</v>
      </c>
      <c r="H87" s="125">
        <v>11020.022640000001</v>
      </c>
      <c r="I87" s="32" t="s">
        <v>175</v>
      </c>
      <c r="J87" s="32">
        <v>3.513123899597854E-3</v>
      </c>
      <c r="K87" s="32">
        <v>1.786315404410372E-4</v>
      </c>
      <c r="L87" s="18"/>
      <c r="M87" s="18"/>
      <c r="N87" s="18"/>
    </row>
    <row r="88" spans="2:14" x14ac:dyDescent="0.2">
      <c r="B88" s="23" t="s">
        <v>3061</v>
      </c>
      <c r="C88" s="32" t="s">
        <v>3062</v>
      </c>
      <c r="D88" s="94" t="s">
        <v>137</v>
      </c>
      <c r="E88" s="94" t="s">
        <v>2888</v>
      </c>
      <c r="F88" s="105">
        <v>1239011.3500000001</v>
      </c>
      <c r="G88" s="94">
        <v>0.49419999999999997</v>
      </c>
      <c r="H88" s="125">
        <v>2628.1756</v>
      </c>
      <c r="I88" s="32" t="s">
        <v>175</v>
      </c>
      <c r="J88" s="32">
        <v>8.3784823446605267E-4</v>
      </c>
      <c r="K88" s="32">
        <v>4.2602004670432067E-5</v>
      </c>
      <c r="L88" s="18"/>
      <c r="M88" s="18"/>
      <c r="N88" s="18"/>
    </row>
    <row r="89" spans="2:14" x14ac:dyDescent="0.2">
      <c r="B89" s="23" t="s">
        <v>3063</v>
      </c>
      <c r="C89" s="32" t="s">
        <v>3064</v>
      </c>
      <c r="D89" s="94" t="s">
        <v>136</v>
      </c>
      <c r="E89" s="94" t="s">
        <v>2888</v>
      </c>
      <c r="F89" s="105">
        <v>2905998.39</v>
      </c>
      <c r="G89" s="94">
        <v>1.1294</v>
      </c>
      <c r="H89" s="125">
        <v>12301.653759999999</v>
      </c>
      <c r="I89" s="32" t="s">
        <v>175</v>
      </c>
      <c r="J89" s="32">
        <v>3.9217010019530953E-3</v>
      </c>
      <c r="K89" s="32">
        <v>1.9940642890739805E-4</v>
      </c>
      <c r="L89" s="18"/>
      <c r="M89" s="18"/>
      <c r="N89" s="18"/>
    </row>
    <row r="90" spans="2:14" x14ac:dyDescent="0.2">
      <c r="B90" s="23" t="s">
        <v>3065</v>
      </c>
      <c r="C90" s="32" t="s">
        <v>3066</v>
      </c>
      <c r="D90" s="94" t="s">
        <v>137</v>
      </c>
      <c r="E90" s="94" t="s">
        <v>2888</v>
      </c>
      <c r="F90" s="105">
        <v>2027398.86</v>
      </c>
      <c r="G90" s="94">
        <v>1.4681</v>
      </c>
      <c r="H90" s="125">
        <v>12774.309740000001</v>
      </c>
      <c r="I90" s="32" t="s">
        <v>175</v>
      </c>
      <c r="J90" s="32">
        <v>4.0723811841878073E-3</v>
      </c>
      <c r="K90" s="32">
        <v>2.0706805253234444E-4</v>
      </c>
      <c r="L90" s="18"/>
      <c r="M90" s="18"/>
      <c r="N90" s="18"/>
    </row>
    <row r="91" spans="2:14" x14ac:dyDescent="0.2">
      <c r="B91" s="23" t="s">
        <v>3067</v>
      </c>
      <c r="C91" s="32" t="s">
        <v>3068</v>
      </c>
      <c r="D91" s="94" t="s">
        <v>136</v>
      </c>
      <c r="E91" s="94" t="s">
        <v>2888</v>
      </c>
      <c r="F91" s="105">
        <v>344815.86</v>
      </c>
      <c r="G91" s="94">
        <v>4.5419999999999998</v>
      </c>
      <c r="H91" s="125">
        <v>5869.9657900000002</v>
      </c>
      <c r="I91" s="32" t="s">
        <v>175</v>
      </c>
      <c r="J91" s="32">
        <v>1.8713134972897657E-3</v>
      </c>
      <c r="K91" s="32">
        <v>9.5150533320854393E-5</v>
      </c>
      <c r="L91" s="18"/>
      <c r="M91" s="18"/>
      <c r="N91" s="18"/>
    </row>
    <row r="92" spans="2:14" x14ac:dyDescent="0.2">
      <c r="B92" s="23" t="s">
        <v>3069</v>
      </c>
      <c r="C92" s="32" t="s">
        <v>3070</v>
      </c>
      <c r="D92" s="94" t="s">
        <v>136</v>
      </c>
      <c r="E92" s="94" t="s">
        <v>2888</v>
      </c>
      <c r="F92" s="105">
        <v>1265654.42</v>
      </c>
      <c r="G92" s="94">
        <v>2.6396000000000002</v>
      </c>
      <c r="H92" s="125">
        <v>12521.83979</v>
      </c>
      <c r="I92" s="32" t="s">
        <v>175</v>
      </c>
      <c r="J92" s="32">
        <v>3.9918951231105969E-3</v>
      </c>
      <c r="K92" s="32">
        <v>2.0297558398152017E-4</v>
      </c>
      <c r="L92" s="18"/>
      <c r="M92" s="18"/>
      <c r="N92" s="18"/>
    </row>
    <row r="93" spans="2:14" x14ac:dyDescent="0.2">
      <c r="B93" s="23" t="s">
        <v>3071</v>
      </c>
      <c r="C93" s="32" t="s">
        <v>3072</v>
      </c>
      <c r="D93" s="94" t="s">
        <v>136</v>
      </c>
      <c r="E93" s="94" t="s">
        <v>2888</v>
      </c>
      <c r="F93" s="105">
        <v>497920.14</v>
      </c>
      <c r="G93" s="94">
        <v>7.2530999999999999</v>
      </c>
      <c r="H93" s="125">
        <v>13535.927820000001</v>
      </c>
      <c r="I93" s="32" t="s">
        <v>175</v>
      </c>
      <c r="J93" s="32">
        <v>4.315180928491584E-3</v>
      </c>
      <c r="K93" s="32">
        <v>2.1941367243736356E-4</v>
      </c>
      <c r="L93" s="18"/>
      <c r="M93" s="18"/>
      <c r="N93" s="18"/>
    </row>
    <row r="94" spans="2:14" x14ac:dyDescent="0.2">
      <c r="B94" s="23" t="s">
        <v>3073</v>
      </c>
      <c r="C94" s="32" t="s">
        <v>3074</v>
      </c>
      <c r="D94" s="94" t="s">
        <v>136</v>
      </c>
      <c r="E94" s="94" t="s">
        <v>2888</v>
      </c>
      <c r="F94" s="105">
        <v>688911.1</v>
      </c>
      <c r="G94" s="94">
        <v>1.5969</v>
      </c>
      <c r="H94" s="125">
        <v>4123.3248899999999</v>
      </c>
      <c r="I94" s="32" t="s">
        <v>175</v>
      </c>
      <c r="J94" s="32">
        <v>1.314493780102224E-3</v>
      </c>
      <c r="K94" s="32">
        <v>6.6837964031584796E-5</v>
      </c>
      <c r="L94" s="18"/>
      <c r="M94" s="18"/>
      <c r="N94" s="18"/>
    </row>
    <row r="95" spans="2:14" x14ac:dyDescent="0.2">
      <c r="B95" s="23" t="s">
        <v>3075</v>
      </c>
      <c r="C95" s="32" t="s">
        <v>3076</v>
      </c>
      <c r="D95" s="94" t="s">
        <v>137</v>
      </c>
      <c r="E95" s="94" t="s">
        <v>3077</v>
      </c>
      <c r="F95" s="105">
        <v>2010220.21</v>
      </c>
      <c r="G95" s="94">
        <v>1.7533000000000001</v>
      </c>
      <c r="H95" s="125">
        <v>15126.593949999999</v>
      </c>
      <c r="I95" s="32" t="s">
        <v>175</v>
      </c>
      <c r="J95" s="32">
        <v>4.8222767285764218E-3</v>
      </c>
      <c r="K95" s="32">
        <v>2.4519793354204695E-4</v>
      </c>
      <c r="L95" s="18"/>
      <c r="M95" s="18"/>
      <c r="N95" s="18"/>
    </row>
    <row r="96" spans="2:14" x14ac:dyDescent="0.2">
      <c r="B96" s="23" t="s">
        <v>3078</v>
      </c>
      <c r="C96" s="32" t="s">
        <v>3079</v>
      </c>
      <c r="D96" s="94" t="s">
        <v>137</v>
      </c>
      <c r="E96" s="94" t="s">
        <v>3080</v>
      </c>
      <c r="F96" s="105">
        <v>19314231.190000001</v>
      </c>
      <c r="G96" s="94">
        <v>6.7100000000000007E-2</v>
      </c>
      <c r="H96" s="125">
        <v>5567.0708500000001</v>
      </c>
      <c r="I96" s="32" t="s">
        <v>175</v>
      </c>
      <c r="J96" s="32">
        <v>1.774752220825704E-3</v>
      </c>
      <c r="K96" s="32">
        <v>9.0240689530914994E-5</v>
      </c>
      <c r="L96" s="18"/>
      <c r="M96" s="18"/>
      <c r="N96" s="18"/>
    </row>
    <row r="97" spans="2:14" x14ac:dyDescent="0.2">
      <c r="B97" s="23" t="s">
        <v>3081</v>
      </c>
      <c r="C97" s="32" t="s">
        <v>3082</v>
      </c>
      <c r="D97" s="94" t="s">
        <v>136</v>
      </c>
      <c r="E97" s="94" t="s">
        <v>2690</v>
      </c>
      <c r="F97" s="105">
        <v>2158046.56</v>
      </c>
      <c r="G97" s="94">
        <v>1.8803000000000001</v>
      </c>
      <c r="H97" s="125">
        <v>15208.613289999999</v>
      </c>
      <c r="I97" s="32" t="s">
        <v>175</v>
      </c>
      <c r="J97" s="32">
        <v>4.8484240526787646E-3</v>
      </c>
      <c r="K97" s="32">
        <v>2.4652744451754866E-4</v>
      </c>
      <c r="L97" s="18"/>
      <c r="M97" s="18"/>
      <c r="N97" s="18"/>
    </row>
    <row r="98" spans="2:14" x14ac:dyDescent="0.2">
      <c r="B98" s="23" t="s">
        <v>3083</v>
      </c>
      <c r="C98" s="32" t="s">
        <v>3084</v>
      </c>
      <c r="D98" s="94" t="s">
        <v>136</v>
      </c>
      <c r="E98" s="94" t="s">
        <v>3085</v>
      </c>
      <c r="F98" s="105">
        <v>818917.04</v>
      </c>
      <c r="G98" s="94">
        <v>1.5276000000000001</v>
      </c>
      <c r="H98" s="125">
        <v>4688.90985</v>
      </c>
      <c r="I98" s="32" t="s">
        <v>175</v>
      </c>
      <c r="J98" s="32">
        <v>1.4947992209474069E-3</v>
      </c>
      <c r="K98" s="32">
        <v>7.6005940900195147E-5</v>
      </c>
      <c r="L98" s="18"/>
      <c r="M98" s="18"/>
      <c r="N98" s="18"/>
    </row>
    <row r="99" spans="2:14" x14ac:dyDescent="0.2">
      <c r="B99" s="23" t="s">
        <v>3086</v>
      </c>
      <c r="C99" s="32" t="s">
        <v>3087</v>
      </c>
      <c r="D99" s="94" t="s">
        <v>137</v>
      </c>
      <c r="E99" s="94" t="s">
        <v>3088</v>
      </c>
      <c r="F99" s="105">
        <v>8797.08</v>
      </c>
      <c r="G99" s="94">
        <v>4.7438000000000002</v>
      </c>
      <c r="H99" s="125">
        <v>179.09773000000001</v>
      </c>
      <c r="I99" s="32" t="s">
        <v>175</v>
      </c>
      <c r="J99" s="32">
        <v>5.7095392285575519E-5</v>
      </c>
      <c r="K99" s="32">
        <v>2.9031250156662981E-6</v>
      </c>
      <c r="L99" s="18"/>
      <c r="M99" s="18"/>
      <c r="N99" s="18"/>
    </row>
    <row r="100" spans="2:14" x14ac:dyDescent="0.2">
      <c r="B100" s="23" t="s">
        <v>3089</v>
      </c>
      <c r="C100" s="32" t="s">
        <v>3090</v>
      </c>
      <c r="D100" s="94" t="s">
        <v>136</v>
      </c>
      <c r="E100" s="94" t="s">
        <v>3091</v>
      </c>
      <c r="F100" s="105">
        <v>559322.68999999994</v>
      </c>
      <c r="G100" s="94">
        <v>1.6294999999999999</v>
      </c>
      <c r="H100" s="125">
        <v>3416.0261</v>
      </c>
      <c r="I100" s="32" t="s">
        <v>175</v>
      </c>
      <c r="J100" s="32">
        <v>1.0890107330632534E-3</v>
      </c>
      <c r="K100" s="32">
        <v>5.5372844899145192E-5</v>
      </c>
      <c r="L100" s="18"/>
      <c r="M100" s="18"/>
      <c r="N100" s="18"/>
    </row>
    <row r="101" spans="2:14" x14ac:dyDescent="0.2">
      <c r="B101" s="23" t="s">
        <v>3092</v>
      </c>
      <c r="C101" s="32" t="s">
        <v>3093</v>
      </c>
      <c r="D101" s="94" t="s">
        <v>136</v>
      </c>
      <c r="E101" s="94" t="s">
        <v>3094</v>
      </c>
      <c r="F101" s="105">
        <v>5551997.7300000004</v>
      </c>
      <c r="G101" s="94">
        <v>1.8188</v>
      </c>
      <c r="H101" s="125">
        <v>37847.84964</v>
      </c>
      <c r="I101" s="32" t="s">
        <v>175</v>
      </c>
      <c r="J101" s="32">
        <v>1.2065690739694344E-2</v>
      </c>
      <c r="K101" s="32">
        <v>6.1350324808170757E-4</v>
      </c>
      <c r="L101" s="18"/>
      <c r="M101" s="18"/>
      <c r="N101" s="18"/>
    </row>
    <row r="102" spans="2:14" x14ac:dyDescent="0.2">
      <c r="B102" s="23" t="s">
        <v>3095</v>
      </c>
      <c r="C102" s="32" t="s">
        <v>3096</v>
      </c>
      <c r="D102" s="94" t="s">
        <v>137</v>
      </c>
      <c r="E102" s="94" t="s">
        <v>3097</v>
      </c>
      <c r="F102" s="105">
        <v>2020784.31</v>
      </c>
      <c r="G102" s="94">
        <v>1.9166000000000001</v>
      </c>
      <c r="H102" s="125">
        <v>16621.656650000001</v>
      </c>
      <c r="I102" s="32" t="s">
        <v>175</v>
      </c>
      <c r="J102" s="32">
        <v>5.2988946697866855E-3</v>
      </c>
      <c r="K102" s="32">
        <v>2.6943248930308091E-4</v>
      </c>
      <c r="L102" s="18"/>
      <c r="M102" s="18"/>
      <c r="N102" s="18"/>
    </row>
    <row r="103" spans="2:14" x14ac:dyDescent="0.2">
      <c r="B103" s="23" t="s">
        <v>3098</v>
      </c>
      <c r="C103" s="32" t="s">
        <v>3099</v>
      </c>
      <c r="D103" s="94" t="s">
        <v>137</v>
      </c>
      <c r="E103" s="94" t="s">
        <v>3100</v>
      </c>
      <c r="F103" s="105">
        <v>1045262.5</v>
      </c>
      <c r="G103" s="94">
        <v>1.8119000000000001</v>
      </c>
      <c r="H103" s="125">
        <v>8128.3037300000005</v>
      </c>
      <c r="I103" s="32" t="s">
        <v>175</v>
      </c>
      <c r="J103" s="32">
        <v>2.591259476491727E-3</v>
      </c>
      <c r="K103" s="32">
        <v>1.3175757109538282E-4</v>
      </c>
      <c r="L103" s="18"/>
      <c r="M103" s="18"/>
      <c r="N103" s="18"/>
    </row>
    <row r="104" spans="2:14" x14ac:dyDescent="0.2">
      <c r="B104" s="23" t="s">
        <v>3101</v>
      </c>
      <c r="C104" s="32" t="s">
        <v>3102</v>
      </c>
      <c r="D104" s="94" t="s">
        <v>136</v>
      </c>
      <c r="E104" s="94" t="s">
        <v>3103</v>
      </c>
      <c r="F104" s="105">
        <v>1016493.85</v>
      </c>
      <c r="G104" s="94">
        <v>4.2858999999999998</v>
      </c>
      <c r="H104" s="125">
        <v>16328.518269999999</v>
      </c>
      <c r="I104" s="32" t="s">
        <v>175</v>
      </c>
      <c r="J104" s="32">
        <v>5.2054437321334942E-3</v>
      </c>
      <c r="K104" s="32">
        <v>2.6468079667118718E-4</v>
      </c>
      <c r="L104" s="18"/>
      <c r="M104" s="18"/>
      <c r="N104" s="18"/>
    </row>
    <row r="105" spans="2:14" x14ac:dyDescent="0.2">
      <c r="B105" s="23" t="s">
        <v>3104</v>
      </c>
      <c r="C105" s="32" t="s">
        <v>3105</v>
      </c>
      <c r="D105" s="94" t="s">
        <v>2</v>
      </c>
      <c r="E105" s="94" t="s">
        <v>3106</v>
      </c>
      <c r="F105" s="105">
        <v>112941.41</v>
      </c>
      <c r="G105" s="94">
        <v>3.1884999999999999</v>
      </c>
      <c r="H105" s="125">
        <v>1726.16894</v>
      </c>
      <c r="I105" s="32" t="s">
        <v>175</v>
      </c>
      <c r="J105" s="32">
        <v>5.5029336653499776E-4</v>
      </c>
      <c r="K105" s="32">
        <v>2.7980724440115331E-5</v>
      </c>
      <c r="L105" s="18"/>
      <c r="M105" s="18"/>
      <c r="N105" s="18"/>
    </row>
    <row r="106" spans="2:14" x14ac:dyDescent="0.2">
      <c r="B106" s="23" t="s">
        <v>3107</v>
      </c>
      <c r="C106" s="32" t="s">
        <v>3108</v>
      </c>
      <c r="D106" s="94" t="s">
        <v>137</v>
      </c>
      <c r="E106" s="94" t="s">
        <v>3109</v>
      </c>
      <c r="F106" s="105">
        <v>1182253.53</v>
      </c>
      <c r="G106" s="94">
        <v>2.351</v>
      </c>
      <c r="H106" s="125">
        <v>11928.610939999999</v>
      </c>
      <c r="I106" s="32" t="s">
        <v>175</v>
      </c>
      <c r="J106" s="32">
        <v>3.8027769589335813E-3</v>
      </c>
      <c r="K106" s="32">
        <v>1.9335950724816371E-4</v>
      </c>
      <c r="L106" s="18"/>
      <c r="M106" s="18"/>
      <c r="N106" s="18"/>
    </row>
    <row r="107" spans="2:14" x14ac:dyDescent="0.2">
      <c r="B107" s="23" t="s">
        <v>3110</v>
      </c>
      <c r="C107" s="32" t="s">
        <v>3111</v>
      </c>
      <c r="D107" s="94" t="s">
        <v>136</v>
      </c>
      <c r="E107" s="94" t="s">
        <v>3112</v>
      </c>
      <c r="F107" s="105">
        <v>4756419.8600000003</v>
      </c>
      <c r="G107" s="94">
        <v>0.91700000000000004</v>
      </c>
      <c r="H107" s="125">
        <v>16347.540300000001</v>
      </c>
      <c r="I107" s="32" t="s">
        <v>175</v>
      </c>
      <c r="J107" s="32">
        <v>5.2115078529066496E-3</v>
      </c>
      <c r="K107" s="32">
        <v>2.6498913855325213E-4</v>
      </c>
      <c r="L107" s="18"/>
      <c r="M107" s="18"/>
      <c r="N107" s="18"/>
    </row>
    <row r="108" spans="2:14" x14ac:dyDescent="0.2">
      <c r="B108" s="23" t="s">
        <v>3113</v>
      </c>
      <c r="C108" s="32" t="s">
        <v>3114</v>
      </c>
      <c r="D108" s="94" t="s">
        <v>137</v>
      </c>
      <c r="E108" s="94" t="s">
        <v>3007</v>
      </c>
      <c r="F108" s="105">
        <v>2248339.5300000003</v>
      </c>
      <c r="G108" s="94">
        <v>1.6520999999999999</v>
      </c>
      <c r="H108" s="125">
        <v>15941.81278</v>
      </c>
      <c r="I108" s="32" t="s">
        <v>175</v>
      </c>
      <c r="J108" s="32">
        <v>5.0821641034607254E-3</v>
      </c>
      <c r="K108" s="32">
        <v>2.5841240688358636E-4</v>
      </c>
      <c r="L108" s="18"/>
      <c r="M108" s="18"/>
      <c r="N108" s="18"/>
    </row>
    <row r="109" spans="2:14" x14ac:dyDescent="0.2">
      <c r="B109" s="23" t="s">
        <v>3115</v>
      </c>
      <c r="C109" s="32" t="s">
        <v>3116</v>
      </c>
      <c r="D109" s="94" t="s">
        <v>137</v>
      </c>
      <c r="E109" s="94" t="s">
        <v>3117</v>
      </c>
      <c r="F109" s="105">
        <v>1160384.7</v>
      </c>
      <c r="G109" s="94">
        <v>1.4641</v>
      </c>
      <c r="H109" s="125">
        <v>7291.33079</v>
      </c>
      <c r="I109" s="32" t="s">
        <v>175</v>
      </c>
      <c r="J109" s="32">
        <v>2.3244370084363726E-3</v>
      </c>
      <c r="K109" s="32">
        <v>1.1819046960532056E-4</v>
      </c>
      <c r="L109" s="18"/>
      <c r="M109" s="18"/>
      <c r="N109" s="18"/>
    </row>
    <row r="110" spans="2:14" x14ac:dyDescent="0.2">
      <c r="B110" s="23" t="s">
        <v>3118</v>
      </c>
      <c r="C110" s="32" t="s">
        <v>3119</v>
      </c>
      <c r="D110" s="94" t="s">
        <v>136</v>
      </c>
      <c r="E110" s="94" t="s">
        <v>3120</v>
      </c>
      <c r="F110" s="105">
        <v>1434771.5599999998</v>
      </c>
      <c r="G110" s="94">
        <v>2.2404999999999999</v>
      </c>
      <c r="H110" s="125">
        <v>12048.67549</v>
      </c>
      <c r="I110" s="32" t="s">
        <v>175</v>
      </c>
      <c r="J110" s="32">
        <v>3.841052891196046E-3</v>
      </c>
      <c r="K110" s="32">
        <v>1.9530572062897942E-4</v>
      </c>
      <c r="L110" s="18"/>
      <c r="M110" s="18"/>
      <c r="N110" s="18"/>
    </row>
    <row r="111" spans="2:14" x14ac:dyDescent="0.2">
      <c r="B111" s="23" t="s">
        <v>3121</v>
      </c>
      <c r="C111" s="32" t="s">
        <v>3122</v>
      </c>
      <c r="D111" s="94" t="s">
        <v>136</v>
      </c>
      <c r="E111" s="94" t="s">
        <v>3120</v>
      </c>
      <c r="F111" s="105">
        <v>1888128.31</v>
      </c>
      <c r="G111" s="94">
        <v>1.6472</v>
      </c>
      <c r="H111" s="125">
        <v>11657.031379999999</v>
      </c>
      <c r="I111" s="32" t="s">
        <v>175</v>
      </c>
      <c r="J111" s="32">
        <v>3.716198857050637E-3</v>
      </c>
      <c r="K111" s="32">
        <v>1.8895727716752758E-4</v>
      </c>
      <c r="L111" s="18"/>
      <c r="M111" s="18"/>
      <c r="N111" s="18"/>
    </row>
    <row r="112" spans="2:14" x14ac:dyDescent="0.2">
      <c r="B112" s="23" t="s">
        <v>3123</v>
      </c>
      <c r="C112" s="32" t="s">
        <v>3124</v>
      </c>
      <c r="D112" s="94" t="s">
        <v>136</v>
      </c>
      <c r="E112" s="94" t="s">
        <v>3125</v>
      </c>
      <c r="F112" s="105">
        <v>757070.05</v>
      </c>
      <c r="G112" s="94">
        <v>4.1125999999999996</v>
      </c>
      <c r="H112" s="125">
        <v>11669.61002</v>
      </c>
      <c r="I112" s="32" t="s">
        <v>175</v>
      </c>
      <c r="J112" s="32">
        <v>3.7202088597749548E-3</v>
      </c>
      <c r="K112" s="32">
        <v>1.8916117346731354E-4</v>
      </c>
      <c r="L112" s="18"/>
      <c r="M112" s="18"/>
      <c r="N112" s="18"/>
    </row>
    <row r="113" spans="2:14" x14ac:dyDescent="0.2">
      <c r="B113" s="23" t="s">
        <v>3126</v>
      </c>
      <c r="C113" s="32" t="s">
        <v>3127</v>
      </c>
      <c r="D113" s="94" t="s">
        <v>136</v>
      </c>
      <c r="E113" s="94" t="s">
        <v>3128</v>
      </c>
      <c r="F113" s="105">
        <v>5105603.7</v>
      </c>
      <c r="G113" s="94">
        <v>3.0903999999999998</v>
      </c>
      <c r="H113" s="125">
        <v>59138.681469999996</v>
      </c>
      <c r="I113" s="32" t="s">
        <v>175</v>
      </c>
      <c r="J113" s="32">
        <v>1.8853093323859243E-2</v>
      </c>
      <c r="K113" s="32">
        <v>9.5862178470423908E-4</v>
      </c>
      <c r="L113" s="18"/>
      <c r="M113" s="18"/>
      <c r="N113" s="18"/>
    </row>
    <row r="114" spans="2:14" x14ac:dyDescent="0.2">
      <c r="B114" s="23" t="s">
        <v>3129</v>
      </c>
      <c r="C114" s="32" t="s">
        <v>3130</v>
      </c>
      <c r="D114" s="94" t="s">
        <v>136</v>
      </c>
      <c r="E114" s="94" t="s">
        <v>3131</v>
      </c>
      <c r="F114" s="105">
        <v>22531650.089999996</v>
      </c>
      <c r="G114" s="94">
        <v>0.96609999999999996</v>
      </c>
      <c r="H114" s="125">
        <v>81592.318700000003</v>
      </c>
      <c r="I114" s="32" t="s">
        <v>175</v>
      </c>
      <c r="J114" s="32">
        <v>2.601119201045261E-2</v>
      </c>
      <c r="K114" s="32">
        <v>1.3225890775063821E-3</v>
      </c>
      <c r="L114" s="18"/>
      <c r="M114" s="18"/>
      <c r="N114" s="18"/>
    </row>
    <row r="115" spans="2:14" x14ac:dyDescent="0.2">
      <c r="B115" s="23" t="s">
        <v>3132</v>
      </c>
      <c r="C115" s="32" t="s">
        <v>3133</v>
      </c>
      <c r="D115" s="94" t="s">
        <v>136</v>
      </c>
      <c r="E115" s="94" t="s">
        <v>3134</v>
      </c>
      <c r="F115" s="105">
        <v>12357042.4</v>
      </c>
      <c r="G115" s="94">
        <v>1.2793000000000001</v>
      </c>
      <c r="H115" s="125">
        <v>59252.06525</v>
      </c>
      <c r="I115" s="32" t="s">
        <v>175</v>
      </c>
      <c r="J115" s="32">
        <v>1.8889239462606629E-2</v>
      </c>
      <c r="K115" s="32">
        <v>9.6045970463817017E-4</v>
      </c>
      <c r="L115" s="18"/>
      <c r="M115" s="18"/>
      <c r="N115" s="18"/>
    </row>
    <row r="116" spans="2:14" x14ac:dyDescent="0.2">
      <c r="B116" s="23" t="s">
        <v>3135</v>
      </c>
      <c r="C116" s="32" t="s">
        <v>3136</v>
      </c>
      <c r="D116" s="94" t="s">
        <v>136</v>
      </c>
      <c r="E116" s="94" t="s">
        <v>3137</v>
      </c>
      <c r="F116" s="105">
        <v>6306998.1200000001</v>
      </c>
      <c r="G116" s="94">
        <v>1.331</v>
      </c>
      <c r="H116" s="125">
        <v>31465.284440000003</v>
      </c>
      <c r="I116" s="32" t="s">
        <v>175</v>
      </c>
      <c r="J116" s="32">
        <v>1.0030963309691393E-2</v>
      </c>
      <c r="K116" s="32">
        <v>5.1004361910572248E-4</v>
      </c>
      <c r="L116" s="18"/>
      <c r="M116" s="18"/>
      <c r="N116" s="18"/>
    </row>
    <row r="117" spans="2:14" x14ac:dyDescent="0.2">
      <c r="B117" s="23" t="s">
        <v>3138</v>
      </c>
      <c r="C117" s="32" t="s">
        <v>3139</v>
      </c>
      <c r="D117" s="94" t="s">
        <v>136</v>
      </c>
      <c r="E117" s="94" t="s">
        <v>636</v>
      </c>
      <c r="F117" s="105">
        <v>7886291.6899999995</v>
      </c>
      <c r="G117" s="94">
        <v>1.5786</v>
      </c>
      <c r="H117" s="125">
        <v>46662.755060000003</v>
      </c>
      <c r="I117" s="32" t="s">
        <v>175</v>
      </c>
      <c r="J117" s="32">
        <v>1.4875835139152372E-2</v>
      </c>
      <c r="K117" s="32">
        <v>7.563904440028086E-4</v>
      </c>
      <c r="L117" s="18"/>
      <c r="M117" s="18"/>
      <c r="N117" s="18"/>
    </row>
    <row r="118" spans="2:14" x14ac:dyDescent="0.2">
      <c r="B118" s="23" t="s">
        <v>3140</v>
      </c>
      <c r="C118" s="32" t="s">
        <v>3141</v>
      </c>
      <c r="D118" s="94" t="s">
        <v>136</v>
      </c>
      <c r="E118" s="94" t="s">
        <v>864</v>
      </c>
      <c r="F118" s="105">
        <v>9407267.0500000007</v>
      </c>
      <c r="G118" s="94">
        <v>2.3363</v>
      </c>
      <c r="H118" s="125">
        <v>82376.930510000006</v>
      </c>
      <c r="I118" s="32" t="s">
        <v>175</v>
      </c>
      <c r="J118" s="32">
        <v>2.6261322032110873E-2</v>
      </c>
      <c r="K118" s="32">
        <v>1.3353074194596731E-3</v>
      </c>
      <c r="L118" s="18"/>
      <c r="M118" s="18"/>
      <c r="N118" s="18"/>
    </row>
    <row r="119" spans="2:14" x14ac:dyDescent="0.2">
      <c r="B119" s="23" t="s">
        <v>3142</v>
      </c>
      <c r="C119" s="32" t="s">
        <v>3143</v>
      </c>
      <c r="D119" s="94" t="s">
        <v>136</v>
      </c>
      <c r="E119" s="94" t="s">
        <v>3144</v>
      </c>
      <c r="F119" s="105">
        <v>324490.98</v>
      </c>
      <c r="G119" s="94">
        <v>8.1791999999999998</v>
      </c>
      <c r="H119" s="125">
        <v>9947.5618800000011</v>
      </c>
      <c r="I119" s="32" t="s">
        <v>175</v>
      </c>
      <c r="J119" s="32">
        <v>3.1712291820987183E-3</v>
      </c>
      <c r="K119" s="32">
        <v>1.6124724606345636E-4</v>
      </c>
      <c r="L119" s="18"/>
      <c r="M119" s="18"/>
      <c r="N119" s="18"/>
    </row>
    <row r="120" spans="2:14" x14ac:dyDescent="0.2">
      <c r="B120" s="23" t="s">
        <v>3145</v>
      </c>
      <c r="C120" s="32" t="s">
        <v>3146</v>
      </c>
      <c r="D120" s="94" t="s">
        <v>136</v>
      </c>
      <c r="E120" s="94" t="s">
        <v>3147</v>
      </c>
      <c r="F120" s="105">
        <v>66689.16</v>
      </c>
      <c r="G120" s="94">
        <v>2.0228000000000002</v>
      </c>
      <c r="H120" s="125">
        <v>505.62106</v>
      </c>
      <c r="I120" s="32" t="s">
        <v>175</v>
      </c>
      <c r="J120" s="32">
        <v>1.6118927229590523E-4</v>
      </c>
      <c r="K120" s="32">
        <v>8.1959785181739054E-6</v>
      </c>
      <c r="L120" s="18"/>
      <c r="M120" s="18"/>
      <c r="N120" s="18"/>
    </row>
    <row r="121" spans="2:14" x14ac:dyDescent="0.2">
      <c r="B121" s="23" t="s">
        <v>3148</v>
      </c>
      <c r="C121" s="32" t="s">
        <v>3149</v>
      </c>
      <c r="D121" s="94" t="s">
        <v>136</v>
      </c>
      <c r="E121" s="94" t="s">
        <v>3150</v>
      </c>
      <c r="F121" s="105">
        <v>3379975.77</v>
      </c>
      <c r="G121" s="94">
        <v>2.0750999999999999</v>
      </c>
      <c r="H121" s="125">
        <v>26288.385780000001</v>
      </c>
      <c r="I121" s="32" t="s">
        <v>175</v>
      </c>
      <c r="J121" s="32">
        <v>8.3805958828380746E-3</v>
      </c>
      <c r="K121" s="32">
        <v>4.2612751361730927E-4</v>
      </c>
      <c r="L121" s="18"/>
      <c r="M121" s="18"/>
      <c r="N121" s="18"/>
    </row>
    <row r="122" spans="2:14" x14ac:dyDescent="0.2">
      <c r="B122" s="23" t="s">
        <v>3151</v>
      </c>
      <c r="C122" s="32" t="s">
        <v>3152</v>
      </c>
      <c r="D122" s="94" t="s">
        <v>136</v>
      </c>
      <c r="E122" s="94" t="s">
        <v>3153</v>
      </c>
      <c r="F122" s="105">
        <v>2832026.9299999997</v>
      </c>
      <c r="G122" s="94">
        <v>1.9649000000000001</v>
      </c>
      <c r="H122" s="125">
        <v>20857.156269999999</v>
      </c>
      <c r="I122" s="32" t="s">
        <v>175</v>
      </c>
      <c r="J122" s="32">
        <v>6.6491491500043076E-3</v>
      </c>
      <c r="K122" s="32">
        <v>3.3808877490015181E-4</v>
      </c>
      <c r="L122" s="18"/>
      <c r="M122" s="18"/>
      <c r="N122" s="18"/>
    </row>
    <row r="123" spans="2:14" x14ac:dyDescent="0.2">
      <c r="B123" s="23" t="s">
        <v>3154</v>
      </c>
      <c r="C123" s="32" t="s">
        <v>3155</v>
      </c>
      <c r="D123" s="94" t="s">
        <v>136</v>
      </c>
      <c r="E123" s="94" t="s">
        <v>3156</v>
      </c>
      <c r="F123" s="105">
        <v>4336712.3600000003</v>
      </c>
      <c r="G123" s="94">
        <v>2.0245000000000002</v>
      </c>
      <c r="H123" s="125">
        <v>32907.811690000002</v>
      </c>
      <c r="I123" s="32" t="s">
        <v>175</v>
      </c>
      <c r="J123" s="32">
        <v>1.0490833232226883E-2</v>
      </c>
      <c r="K123" s="32">
        <v>5.334265896506608E-4</v>
      </c>
      <c r="L123" s="18"/>
      <c r="M123" s="18"/>
      <c r="N123" s="18"/>
    </row>
    <row r="124" spans="2:14" x14ac:dyDescent="0.2">
      <c r="B124" s="23" t="s">
        <v>3157</v>
      </c>
      <c r="C124" s="32" t="s">
        <v>3158</v>
      </c>
      <c r="D124" s="94" t="s">
        <v>136</v>
      </c>
      <c r="E124" s="94" t="s">
        <v>3159</v>
      </c>
      <c r="F124" s="105">
        <v>1968172.59</v>
      </c>
      <c r="G124" s="94">
        <v>2.4666999999999999</v>
      </c>
      <c r="H124" s="125">
        <v>18196.235960000002</v>
      </c>
      <c r="I124" s="32" t="s">
        <v>175</v>
      </c>
      <c r="J124" s="32">
        <v>5.8008620782468642E-3</v>
      </c>
      <c r="K124" s="32">
        <v>2.9495598747366958E-4</v>
      </c>
      <c r="L124" s="18"/>
      <c r="M124" s="18"/>
      <c r="N124" s="18"/>
    </row>
    <row r="125" spans="2:14" x14ac:dyDescent="0.2">
      <c r="B125" s="23" t="s">
        <v>3160</v>
      </c>
      <c r="C125" s="32" t="s">
        <v>3161</v>
      </c>
      <c r="D125" s="94" t="s">
        <v>136</v>
      </c>
      <c r="E125" s="94" t="s">
        <v>3162</v>
      </c>
      <c r="F125" s="105">
        <v>1889447.5599999998</v>
      </c>
      <c r="G125" s="94">
        <v>2.6263000000000001</v>
      </c>
      <c r="H125" s="125">
        <v>18598.571359999998</v>
      </c>
      <c r="I125" s="32" t="s">
        <v>175</v>
      </c>
      <c r="J125" s="32">
        <v>5.9291244380957238E-3</v>
      </c>
      <c r="K125" s="32">
        <v>3.0147773380975154E-4</v>
      </c>
      <c r="L125" s="18"/>
      <c r="M125" s="18"/>
      <c r="N125" s="18"/>
    </row>
    <row r="126" spans="2:14" x14ac:dyDescent="0.2">
      <c r="B126" s="23" t="s">
        <v>3163</v>
      </c>
      <c r="C126" s="32" t="s">
        <v>3164</v>
      </c>
      <c r="D126" s="94" t="s">
        <v>136</v>
      </c>
      <c r="E126" s="94" t="s">
        <v>3165</v>
      </c>
      <c r="F126" s="105">
        <v>1921046.1</v>
      </c>
      <c r="G126" s="94">
        <v>2.0587</v>
      </c>
      <c r="H126" s="125">
        <v>14823.303109999999</v>
      </c>
      <c r="I126" s="32" t="s">
        <v>175</v>
      </c>
      <c r="J126" s="32">
        <v>4.7255892413233906E-3</v>
      </c>
      <c r="K126" s="32">
        <v>2.4028167232183808E-4</v>
      </c>
      <c r="L126" s="18"/>
      <c r="M126" s="18"/>
      <c r="N126" s="18"/>
    </row>
    <row r="127" spans="2:14" x14ac:dyDescent="0.2">
      <c r="B127" s="23" t="s">
        <v>3166</v>
      </c>
      <c r="C127" s="32" t="s">
        <v>3167</v>
      </c>
      <c r="D127" s="94" t="s">
        <v>137</v>
      </c>
      <c r="E127" s="94" t="s">
        <v>3168</v>
      </c>
      <c r="F127" s="105">
        <v>3573571.89</v>
      </c>
      <c r="G127" s="94">
        <v>1.413</v>
      </c>
      <c r="H127" s="125">
        <v>21670.71009</v>
      </c>
      <c r="I127" s="32" t="s">
        <v>175</v>
      </c>
      <c r="J127" s="32">
        <v>6.9085057286629456E-3</v>
      </c>
      <c r="K127" s="32">
        <v>3.5127625888687171E-4</v>
      </c>
      <c r="L127" s="18"/>
      <c r="M127" s="18"/>
      <c r="N127" s="18"/>
    </row>
    <row r="128" spans="2:14" x14ac:dyDescent="0.2">
      <c r="B128" s="23" t="s">
        <v>3169</v>
      </c>
      <c r="C128" s="32" t="s">
        <v>3170</v>
      </c>
      <c r="D128" s="94" t="s">
        <v>136</v>
      </c>
      <c r="E128" s="94" t="s">
        <v>3168</v>
      </c>
      <c r="F128" s="105">
        <v>6050351.1099999994</v>
      </c>
      <c r="G128" s="94">
        <v>1.2168000000000001</v>
      </c>
      <c r="H128" s="125">
        <v>27593.889689999996</v>
      </c>
      <c r="I128" s="32" t="s">
        <v>175</v>
      </c>
      <c r="J128" s="32">
        <v>8.7967835021440389E-3</v>
      </c>
      <c r="K128" s="32">
        <v>4.47289373453116E-4</v>
      </c>
      <c r="L128" s="18"/>
      <c r="M128" s="18"/>
      <c r="N128" s="18"/>
    </row>
    <row r="129" spans="2:14" x14ac:dyDescent="0.2">
      <c r="B129" s="23" t="s">
        <v>3171</v>
      </c>
      <c r="C129" s="32" t="s">
        <v>3172</v>
      </c>
      <c r="D129" s="94" t="s">
        <v>136</v>
      </c>
      <c r="E129" s="94" t="s">
        <v>3173</v>
      </c>
      <c r="F129" s="105">
        <v>5067193.6100000003</v>
      </c>
      <c r="G129" s="94">
        <v>1.6986000000000001</v>
      </c>
      <c r="H129" s="125">
        <v>32260.415840000001</v>
      </c>
      <c r="I129" s="32" t="s">
        <v>175</v>
      </c>
      <c r="J129" s="32">
        <v>1.0284446920017324E-2</v>
      </c>
      <c r="K129" s="32">
        <v>5.2293248072379968E-4</v>
      </c>
      <c r="L129" s="18"/>
      <c r="M129" s="18"/>
      <c r="N129" s="18"/>
    </row>
    <row r="130" spans="2:14" x14ac:dyDescent="0.2">
      <c r="B130" s="23" t="s">
        <v>3174</v>
      </c>
      <c r="C130" s="32" t="s">
        <v>3175</v>
      </c>
      <c r="D130" s="94" t="s">
        <v>136</v>
      </c>
      <c r="E130" s="94" t="s">
        <v>3176</v>
      </c>
      <c r="F130" s="105">
        <v>9379703.5800000001</v>
      </c>
      <c r="G130" s="94">
        <v>1.4978</v>
      </c>
      <c r="H130" s="125">
        <v>52658.481030000003</v>
      </c>
      <c r="I130" s="32" t="s">
        <v>175</v>
      </c>
      <c r="J130" s="32">
        <v>1.6787240304890445E-2</v>
      </c>
      <c r="K130" s="32">
        <v>8.5357951530252345E-4</v>
      </c>
      <c r="L130" s="18"/>
      <c r="M130" s="18"/>
      <c r="N130" s="18"/>
    </row>
    <row r="131" spans="2:14" x14ac:dyDescent="0.2">
      <c r="B131" s="23" t="s">
        <v>3177</v>
      </c>
      <c r="C131" s="32" t="s">
        <v>3178</v>
      </c>
      <c r="D131" s="94" t="s">
        <v>136</v>
      </c>
      <c r="E131" s="94" t="s">
        <v>3179</v>
      </c>
      <c r="F131" s="105">
        <v>1848188.92</v>
      </c>
      <c r="G131" s="94">
        <v>3.5322</v>
      </c>
      <c r="H131" s="125">
        <v>24468.250100000001</v>
      </c>
      <c r="I131" s="32" t="s">
        <v>175</v>
      </c>
      <c r="J131" s="32">
        <v>7.8003464253906087E-3</v>
      </c>
      <c r="K131" s="32">
        <v>3.9662361412894174E-4</v>
      </c>
      <c r="L131" s="18"/>
      <c r="M131" s="18"/>
      <c r="N131" s="18"/>
    </row>
    <row r="132" spans="2:14" x14ac:dyDescent="0.2">
      <c r="B132" s="23" t="s">
        <v>3180</v>
      </c>
      <c r="C132" s="32" t="s">
        <v>3181</v>
      </c>
      <c r="D132" s="94" t="s">
        <v>136</v>
      </c>
      <c r="E132" s="94" t="s">
        <v>3031</v>
      </c>
      <c r="F132" s="105">
        <v>5796644.0499999998</v>
      </c>
      <c r="G132" s="94">
        <v>0.98880000000000001</v>
      </c>
      <c r="H132" s="125">
        <v>21484.426279999996</v>
      </c>
      <c r="I132" s="32" t="s">
        <v>175</v>
      </c>
      <c r="J132" s="32">
        <v>6.8491194527542463E-3</v>
      </c>
      <c r="K132" s="32">
        <v>3.482566494879997E-4</v>
      </c>
      <c r="L132" s="18"/>
      <c r="M132" s="18"/>
      <c r="N132" s="18"/>
    </row>
    <row r="133" spans="2:14" x14ac:dyDescent="0.2">
      <c r="B133" s="23" t="s">
        <v>3182</v>
      </c>
      <c r="C133" s="32" t="s">
        <v>3183</v>
      </c>
      <c r="D133" s="94" t="s">
        <v>136</v>
      </c>
      <c r="E133" s="94" t="s">
        <v>3184</v>
      </c>
      <c r="F133" s="105">
        <v>2167377.9900000002</v>
      </c>
      <c r="G133" s="94">
        <v>1.8692</v>
      </c>
      <c r="H133" s="125">
        <v>15184.328439999999</v>
      </c>
      <c r="I133" s="32" t="s">
        <v>175</v>
      </c>
      <c r="J133" s="32">
        <v>4.8406821732180569E-3</v>
      </c>
      <c r="K133" s="32">
        <v>2.461337937686715E-4</v>
      </c>
      <c r="L133" s="18"/>
      <c r="M133" s="18"/>
      <c r="N133" s="18"/>
    </row>
    <row r="134" spans="2:14" x14ac:dyDescent="0.2">
      <c r="B134" s="23" t="s">
        <v>3185</v>
      </c>
      <c r="C134" s="32" t="s">
        <v>3186</v>
      </c>
      <c r="D134" s="94" t="s">
        <v>136</v>
      </c>
      <c r="E134" s="94" t="s">
        <v>3187</v>
      </c>
      <c r="F134" s="105">
        <v>6506529.3099999996</v>
      </c>
      <c r="G134" s="94">
        <v>1.4048</v>
      </c>
      <c r="H134" s="125">
        <v>34260.456749999998</v>
      </c>
      <c r="I134" s="32" t="s">
        <v>175</v>
      </c>
      <c r="J134" s="32">
        <v>1.0922049196403794E-2</v>
      </c>
      <c r="K134" s="32">
        <v>5.5535259458106066E-4</v>
      </c>
      <c r="L134" s="18"/>
      <c r="M134" s="18"/>
      <c r="N134" s="18"/>
    </row>
    <row r="135" spans="2:14" x14ac:dyDescent="0.2">
      <c r="B135" s="23" t="s">
        <v>3188</v>
      </c>
      <c r="C135" s="32" t="s">
        <v>3189</v>
      </c>
      <c r="D135" s="94" t="s">
        <v>136</v>
      </c>
      <c r="E135" s="94" t="s">
        <v>3190</v>
      </c>
      <c r="F135" s="105">
        <v>2903411.99</v>
      </c>
      <c r="G135" s="94">
        <v>2.1469</v>
      </c>
      <c r="H135" s="125">
        <v>23362.747079999997</v>
      </c>
      <c r="I135" s="32" t="s">
        <v>175</v>
      </c>
      <c r="J135" s="32">
        <v>7.4479180132617185E-3</v>
      </c>
      <c r="K135" s="32">
        <v>3.7870371379153015E-4</v>
      </c>
      <c r="L135" s="18"/>
      <c r="M135" s="18"/>
      <c r="N135" s="18"/>
    </row>
    <row r="136" spans="2:14" x14ac:dyDescent="0.2">
      <c r="B136" s="23" t="s">
        <v>3191</v>
      </c>
      <c r="C136" s="32" t="s">
        <v>3192</v>
      </c>
      <c r="D136" s="94" t="s">
        <v>136</v>
      </c>
      <c r="E136" s="94" t="s">
        <v>3193</v>
      </c>
      <c r="F136" s="105">
        <v>4936512.0100000007</v>
      </c>
      <c r="G136" s="94">
        <v>1.0687</v>
      </c>
      <c r="H136" s="125">
        <v>19774.562289999998</v>
      </c>
      <c r="I136" s="32" t="s">
        <v>175</v>
      </c>
      <c r="J136" s="32">
        <v>6.3040240165137687E-3</v>
      </c>
      <c r="K136" s="32">
        <v>3.2054022380937172E-4</v>
      </c>
      <c r="L136" s="18"/>
      <c r="M136" s="18"/>
      <c r="N136" s="18"/>
    </row>
    <row r="137" spans="2:14" x14ac:dyDescent="0.2">
      <c r="B137" s="23" t="s">
        <v>3194</v>
      </c>
      <c r="C137" s="32" t="s">
        <v>3195</v>
      </c>
      <c r="D137" s="94" t="s">
        <v>137</v>
      </c>
      <c r="E137" s="94" t="s">
        <v>3196</v>
      </c>
      <c r="F137" s="105">
        <v>10349713.130000001</v>
      </c>
      <c r="G137" s="94">
        <v>1.4852000000000001</v>
      </c>
      <c r="H137" s="125">
        <v>65970.050650000005</v>
      </c>
      <c r="I137" s="32" t="s">
        <v>175</v>
      </c>
      <c r="J137" s="32">
        <v>2.1030897046886279E-2</v>
      </c>
      <c r="K137" s="32">
        <v>1.0693564029359151E-3</v>
      </c>
      <c r="L137" s="18"/>
      <c r="M137" s="18"/>
      <c r="N137" s="18"/>
    </row>
    <row r="138" spans="2:14" x14ac:dyDescent="0.2">
      <c r="B138" s="23" t="s">
        <v>3197</v>
      </c>
      <c r="C138" s="32" t="s">
        <v>3198</v>
      </c>
      <c r="D138" s="94" t="s">
        <v>137</v>
      </c>
      <c r="E138" s="94" t="s">
        <v>3199</v>
      </c>
      <c r="F138" s="105">
        <v>3226330.25</v>
      </c>
      <c r="G138" s="94">
        <v>0.72330000000000005</v>
      </c>
      <c r="H138" s="125">
        <v>10015.410099999999</v>
      </c>
      <c r="I138" s="32" t="s">
        <v>175</v>
      </c>
      <c r="J138" s="32">
        <v>3.1928588294246672E-3</v>
      </c>
      <c r="K138" s="32">
        <v>1.6234704707573287E-4</v>
      </c>
      <c r="L138" s="18"/>
      <c r="M138" s="18"/>
      <c r="N138" s="18"/>
    </row>
    <row r="139" spans="2:14" x14ac:dyDescent="0.2">
      <c r="B139" s="23" t="s">
        <v>3200</v>
      </c>
      <c r="C139" s="32" t="s">
        <v>3201</v>
      </c>
      <c r="D139" s="94" t="s">
        <v>136</v>
      </c>
      <c r="E139" s="94" t="s">
        <v>3202</v>
      </c>
      <c r="F139" s="105">
        <v>7751306.4000000004</v>
      </c>
      <c r="G139" s="94">
        <v>1.163</v>
      </c>
      <c r="H139" s="125">
        <v>33788.488510000003</v>
      </c>
      <c r="I139" s="32" t="s">
        <v>175</v>
      </c>
      <c r="J139" s="32">
        <v>1.0771588261979151E-2</v>
      </c>
      <c r="K139" s="32">
        <v>5.4770211903263255E-4</v>
      </c>
      <c r="L139" s="18"/>
      <c r="M139" s="18"/>
      <c r="N139" s="18"/>
    </row>
    <row r="140" spans="2:14" x14ac:dyDescent="0.2">
      <c r="B140" s="23" t="s">
        <v>3203</v>
      </c>
      <c r="C140" s="32" t="s">
        <v>3204</v>
      </c>
      <c r="D140" s="94" t="s">
        <v>136</v>
      </c>
      <c r="E140" s="94" t="s">
        <v>1377</v>
      </c>
      <c r="F140" s="105">
        <v>10644681.109999999</v>
      </c>
      <c r="G140" s="94">
        <v>1.284</v>
      </c>
      <c r="H140" s="125">
        <v>51229.636630000001</v>
      </c>
      <c r="I140" s="32" t="s">
        <v>175</v>
      </c>
      <c r="J140" s="32">
        <v>1.6331732401283584E-2</v>
      </c>
      <c r="K140" s="32">
        <v>8.3041833999820936E-4</v>
      </c>
      <c r="L140" s="18"/>
      <c r="M140" s="18"/>
      <c r="N140" s="18"/>
    </row>
    <row r="141" spans="2:14" x14ac:dyDescent="0.2">
      <c r="B141" s="23" t="s">
        <v>3205</v>
      </c>
      <c r="C141" s="32" t="s">
        <v>3206</v>
      </c>
      <c r="D141" s="94" t="s">
        <v>137</v>
      </c>
      <c r="E141" s="94" t="s">
        <v>3207</v>
      </c>
      <c r="F141" s="105">
        <v>8500000</v>
      </c>
      <c r="G141" s="94">
        <v>1.1845000000000001</v>
      </c>
      <c r="H141" s="125">
        <v>43210.798569999999</v>
      </c>
      <c r="I141" s="32" t="s">
        <v>175</v>
      </c>
      <c r="J141" s="32">
        <v>1.3775369991161449E-2</v>
      </c>
      <c r="K141" s="32">
        <v>7.0043517734973235E-4</v>
      </c>
      <c r="L141" s="18"/>
      <c r="M141" s="18"/>
      <c r="N141" s="18"/>
    </row>
    <row r="142" spans="2:14" x14ac:dyDescent="0.2">
      <c r="B142" s="23" t="s">
        <v>3208</v>
      </c>
      <c r="C142" s="32" t="s">
        <v>3209</v>
      </c>
      <c r="D142" s="94" t="s">
        <v>137</v>
      </c>
      <c r="E142" s="94" t="s">
        <v>3210</v>
      </c>
      <c r="F142" s="105">
        <v>3822646.4699999997</v>
      </c>
      <c r="G142" s="94">
        <v>1.0244</v>
      </c>
      <c r="H142" s="125">
        <v>16806.09953</v>
      </c>
      <c r="I142" s="32" t="s">
        <v>175</v>
      </c>
      <c r="J142" s="32">
        <v>5.3576940671206516E-3</v>
      </c>
      <c r="K142" s="32">
        <v>2.7242225773224822E-4</v>
      </c>
      <c r="L142" s="18"/>
      <c r="M142" s="18"/>
      <c r="N142" s="18"/>
    </row>
    <row r="143" spans="2:14" x14ac:dyDescent="0.2">
      <c r="B143" s="23" t="s">
        <v>3211</v>
      </c>
      <c r="C143" s="32" t="s">
        <v>3212</v>
      </c>
      <c r="D143" s="94" t="s">
        <v>136</v>
      </c>
      <c r="E143" s="94" t="s">
        <v>3213</v>
      </c>
      <c r="F143" s="105">
        <v>15728376.75</v>
      </c>
      <c r="G143" s="94">
        <v>1.0082</v>
      </c>
      <c r="H143" s="125">
        <v>59433.75834</v>
      </c>
      <c r="I143" s="32" t="s">
        <v>175</v>
      </c>
      <c r="J143" s="32">
        <v>1.8947162241690029E-2</v>
      </c>
      <c r="K143" s="32">
        <v>9.634048997266434E-4</v>
      </c>
      <c r="L143" s="18"/>
      <c r="M143" s="18"/>
      <c r="N143" s="18"/>
    </row>
    <row r="144" spans="2:14" x14ac:dyDescent="0.2">
      <c r="B144" s="23" t="s">
        <v>3214</v>
      </c>
      <c r="C144" s="32" t="s">
        <v>3215</v>
      </c>
      <c r="D144" s="94" t="s">
        <v>136</v>
      </c>
      <c r="E144" s="94" t="s">
        <v>3216</v>
      </c>
      <c r="F144" s="105">
        <v>3783415.15</v>
      </c>
      <c r="G144" s="94">
        <v>1.3869</v>
      </c>
      <c r="H144" s="125">
        <v>19667.298010000002</v>
      </c>
      <c r="I144" s="32" t="s">
        <v>175</v>
      </c>
      <c r="J144" s="32">
        <v>6.269828741426643E-3</v>
      </c>
      <c r="K144" s="32">
        <v>3.1880149928977328E-4</v>
      </c>
      <c r="L144" s="18"/>
      <c r="M144" s="18"/>
      <c r="N144" s="18"/>
    </row>
    <row r="145" spans="2:14" x14ac:dyDescent="0.2">
      <c r="B145" s="23" t="s">
        <v>3217</v>
      </c>
      <c r="C145" s="32" t="s">
        <v>3218</v>
      </c>
      <c r="D145" s="94" t="s">
        <v>136</v>
      </c>
      <c r="E145" s="94" t="s">
        <v>1412</v>
      </c>
      <c r="F145" s="105">
        <v>6136520.0099999998</v>
      </c>
      <c r="G145" s="94">
        <v>1.1163000000000001</v>
      </c>
      <c r="H145" s="125">
        <v>25674.83842</v>
      </c>
      <c r="I145" s="32" t="s">
        <v>175</v>
      </c>
      <c r="J145" s="32">
        <v>8.1850002870425317E-3</v>
      </c>
      <c r="K145" s="32">
        <v>4.1618207941715489E-4</v>
      </c>
      <c r="L145" s="18"/>
      <c r="M145" s="18"/>
      <c r="N145" s="18"/>
    </row>
    <row r="146" spans="2:14" x14ac:dyDescent="0.2">
      <c r="B146" s="23" t="s">
        <v>3219</v>
      </c>
      <c r="C146" s="32" t="s">
        <v>3220</v>
      </c>
      <c r="D146" s="94" t="s">
        <v>137</v>
      </c>
      <c r="E146" s="94" t="s">
        <v>1419</v>
      </c>
      <c r="F146" s="105">
        <v>1765926.01</v>
      </c>
      <c r="G146" s="94">
        <v>1.0229999999999999</v>
      </c>
      <c r="H146" s="125">
        <v>7753.3055800000002</v>
      </c>
      <c r="I146" s="32" t="s">
        <v>175</v>
      </c>
      <c r="J146" s="32">
        <v>2.4717120847932666E-3</v>
      </c>
      <c r="K146" s="32">
        <v>1.2567895407386288E-4</v>
      </c>
      <c r="L146" s="18"/>
      <c r="M146" s="18"/>
      <c r="N146" s="18"/>
    </row>
    <row r="147" spans="2:14" x14ac:dyDescent="0.2">
      <c r="B147" s="23" t="s">
        <v>3221</v>
      </c>
      <c r="C147" s="32" t="s">
        <v>3222</v>
      </c>
      <c r="D147" s="94" t="s">
        <v>136</v>
      </c>
      <c r="E147" s="94" t="s">
        <v>3223</v>
      </c>
      <c r="F147" s="105">
        <v>4287950</v>
      </c>
      <c r="G147" s="94">
        <v>1</v>
      </c>
      <c r="H147" s="125">
        <v>16071.23659</v>
      </c>
      <c r="I147" s="32" t="s">
        <v>175</v>
      </c>
      <c r="J147" s="32">
        <v>5.1234237174326274E-3</v>
      </c>
      <c r="K147" s="32">
        <v>2.6051033129856268E-4</v>
      </c>
      <c r="L147" s="18"/>
      <c r="M147" s="18"/>
      <c r="N147" s="18"/>
    </row>
    <row r="148" spans="2:14" x14ac:dyDescent="0.2">
      <c r="B148" s="23" t="s">
        <v>3224</v>
      </c>
      <c r="C148" s="32" t="s">
        <v>3225</v>
      </c>
      <c r="D148" s="94" t="s">
        <v>136</v>
      </c>
      <c r="E148" s="94" t="s">
        <v>3226</v>
      </c>
      <c r="F148" s="105">
        <v>2749251.5700000003</v>
      </c>
      <c r="G148" s="94">
        <v>0.92949999999999999</v>
      </c>
      <c r="H148" s="125">
        <v>9577.9243100000003</v>
      </c>
      <c r="I148" s="32" t="s">
        <v>175</v>
      </c>
      <c r="J148" s="32">
        <v>3.0533907144495924E-3</v>
      </c>
      <c r="K148" s="32">
        <v>1.5525552257149975E-4</v>
      </c>
      <c r="L148" s="18"/>
      <c r="M148" s="18"/>
      <c r="N148" s="18"/>
    </row>
    <row r="149" spans="2:14" x14ac:dyDescent="0.2">
      <c r="B149" s="23" t="s">
        <v>3227</v>
      </c>
      <c r="C149" s="32" t="s">
        <v>3228</v>
      </c>
      <c r="D149" s="94" t="s">
        <v>136</v>
      </c>
      <c r="E149" s="94" t="s">
        <v>3229</v>
      </c>
      <c r="F149" s="105">
        <v>2533402.08</v>
      </c>
      <c r="G149" s="94">
        <v>1.0274000000000001</v>
      </c>
      <c r="H149" s="125">
        <v>9755.8434799999995</v>
      </c>
      <c r="I149" s="32" t="s">
        <v>175</v>
      </c>
      <c r="J149" s="32">
        <v>3.1101103881510626E-3</v>
      </c>
      <c r="K149" s="32">
        <v>1.5813954345324729E-4</v>
      </c>
      <c r="L149" s="18"/>
      <c r="M149" s="18"/>
      <c r="N149" s="18"/>
    </row>
    <row r="150" spans="2:14" x14ac:dyDescent="0.2">
      <c r="B150" s="23" t="s">
        <v>3230</v>
      </c>
      <c r="C150" s="32" t="s">
        <v>3231</v>
      </c>
      <c r="D150" s="94" t="s">
        <v>136</v>
      </c>
      <c r="E150" s="94" t="s">
        <v>3232</v>
      </c>
      <c r="F150" s="105">
        <v>3459733.5700000003</v>
      </c>
      <c r="G150" s="94">
        <v>1.0900000000000001</v>
      </c>
      <c r="H150" s="125">
        <v>14135.091269999999</v>
      </c>
      <c r="I150" s="32" t="s">
        <v>175</v>
      </c>
      <c r="J150" s="32">
        <v>4.5061910112041276E-3</v>
      </c>
      <c r="K150" s="32">
        <v>2.2912594740683367E-4</v>
      </c>
      <c r="L150" s="26"/>
    </row>
    <row r="151" spans="2:14" x14ac:dyDescent="0.2">
      <c r="B151" s="23" t="s">
        <v>3233</v>
      </c>
      <c r="C151" s="32" t="s">
        <v>3234</v>
      </c>
      <c r="D151" s="94" t="s">
        <v>137</v>
      </c>
      <c r="E151" s="94" t="s">
        <v>660</v>
      </c>
      <c r="F151" s="105">
        <v>396818.97000000003</v>
      </c>
      <c r="G151" s="94">
        <v>4.2649999999999997</v>
      </c>
      <c r="H151" s="125">
        <v>7263.3847000000005</v>
      </c>
      <c r="I151" s="32" t="s">
        <v>175</v>
      </c>
      <c r="J151" s="32">
        <v>2.3155279453712075E-3</v>
      </c>
      <c r="K151" s="32">
        <v>1.1773747116157112E-4</v>
      </c>
      <c r="L151" s="26"/>
    </row>
    <row r="152" spans="2:14" x14ac:dyDescent="0.2">
      <c r="B152" s="23" t="s">
        <v>3235</v>
      </c>
      <c r="C152" s="32" t="s">
        <v>3236</v>
      </c>
      <c r="D152" s="94" t="s">
        <v>136</v>
      </c>
      <c r="E152" s="94" t="s">
        <v>3237</v>
      </c>
      <c r="F152" s="105">
        <v>503037.16000000003</v>
      </c>
      <c r="G152" s="94">
        <v>1</v>
      </c>
      <c r="H152" s="125">
        <v>1885.3832600000001</v>
      </c>
      <c r="I152" s="32" t="s">
        <v>175</v>
      </c>
      <c r="J152" s="32">
        <v>6.0105003474001154E-4</v>
      </c>
      <c r="K152" s="32">
        <v>3.0561544840487235E-5</v>
      </c>
      <c r="L152" s="26"/>
    </row>
    <row r="153" spans="2:14" x14ac:dyDescent="0.2">
      <c r="B153" s="23" t="s">
        <v>3238</v>
      </c>
      <c r="C153" s="32" t="s">
        <v>3239</v>
      </c>
      <c r="D153" s="94" t="s">
        <v>136</v>
      </c>
      <c r="E153" s="94" t="s">
        <v>3240</v>
      </c>
      <c r="F153" s="105">
        <v>60081.729999999996</v>
      </c>
      <c r="G153" s="94">
        <v>480.3954</v>
      </c>
      <c r="H153" s="125">
        <v>1081.78476</v>
      </c>
      <c r="I153" s="32" t="s">
        <v>175</v>
      </c>
      <c r="J153" s="32">
        <v>3.4486715851036841E-4</v>
      </c>
      <c r="K153" s="32">
        <v>1.7535433856825334E-5</v>
      </c>
      <c r="L153" s="26"/>
    </row>
    <row r="154" spans="2:14" x14ac:dyDescent="0.2">
      <c r="B154" s="23" t="s">
        <v>3241</v>
      </c>
      <c r="C154" s="32" t="s">
        <v>3242</v>
      </c>
      <c r="D154" s="94" t="s">
        <v>136</v>
      </c>
      <c r="E154" s="94" t="s">
        <v>3243</v>
      </c>
      <c r="F154" s="105">
        <v>1040672</v>
      </c>
      <c r="G154" s="94">
        <v>447.78210000000001</v>
      </c>
      <c r="H154" s="125">
        <v>17465.467760000003</v>
      </c>
      <c r="I154" s="32" t="s">
        <v>175</v>
      </c>
      <c r="J154" s="32">
        <v>5.567897109629876E-3</v>
      </c>
      <c r="K154" s="32">
        <v>2.8311043565079934E-4</v>
      </c>
      <c r="L154" s="26"/>
    </row>
    <row r="155" spans="2:14" x14ac:dyDescent="0.2">
      <c r="B155" s="23" t="s">
        <v>3244</v>
      </c>
      <c r="C155" s="32" t="s">
        <v>3245</v>
      </c>
      <c r="D155" s="94" t="s">
        <v>136</v>
      </c>
      <c r="E155" s="94" t="s">
        <v>3243</v>
      </c>
      <c r="F155" s="105">
        <v>1040672.37</v>
      </c>
      <c r="G155" s="94">
        <v>131.98920000000001</v>
      </c>
      <c r="H155" s="125">
        <v>5148.1599900000001</v>
      </c>
      <c r="I155" s="32" t="s">
        <v>175</v>
      </c>
      <c r="J155" s="32">
        <v>1.6412056935504126E-3</v>
      </c>
      <c r="K155" s="32">
        <v>8.3450259540538891E-5</v>
      </c>
      <c r="L155" s="26"/>
    </row>
    <row r="156" spans="2:14" x14ac:dyDescent="0.2">
      <c r="B156" s="23" t="s">
        <v>3246</v>
      </c>
      <c r="C156" s="32" t="s">
        <v>3247</v>
      </c>
      <c r="D156" s="94" t="s">
        <v>136</v>
      </c>
      <c r="E156" s="94" t="s">
        <v>3243</v>
      </c>
      <c r="F156" s="105">
        <v>1040670.5</v>
      </c>
      <c r="G156" s="94">
        <v>58.094900000000003</v>
      </c>
      <c r="H156" s="125">
        <v>2265.9559399999998</v>
      </c>
      <c r="I156" s="32" t="s">
        <v>175</v>
      </c>
      <c r="J156" s="32">
        <v>7.2237455659616685E-4</v>
      </c>
      <c r="K156" s="32">
        <v>3.6730523462310996E-5</v>
      </c>
      <c r="L156" s="26"/>
    </row>
    <row r="157" spans="2:14" x14ac:dyDescent="0.2">
      <c r="B157" s="23" t="s">
        <v>3248</v>
      </c>
      <c r="C157" s="32" t="s">
        <v>3249</v>
      </c>
      <c r="D157" s="94" t="s">
        <v>136</v>
      </c>
      <c r="E157" s="94" t="s">
        <v>3243</v>
      </c>
      <c r="F157" s="105">
        <v>6144336.1600000001</v>
      </c>
      <c r="G157" s="94">
        <v>180.51220000000001</v>
      </c>
      <c r="H157" s="125">
        <v>41570.12113</v>
      </c>
      <c r="I157" s="32" t="s">
        <v>175</v>
      </c>
      <c r="J157" s="32">
        <v>1.3252330854647023E-2</v>
      </c>
      <c r="K157" s="32">
        <v>6.7384024664512022E-4</v>
      </c>
      <c r="L157" s="26"/>
    </row>
    <row r="158" spans="2:14" x14ac:dyDescent="0.2">
      <c r="B158" s="23" t="s">
        <v>3250</v>
      </c>
      <c r="C158" s="32" t="s">
        <v>3251</v>
      </c>
      <c r="D158" s="94" t="s">
        <v>136</v>
      </c>
      <c r="E158" s="94" t="s">
        <v>3243</v>
      </c>
      <c r="F158" s="105">
        <v>6144820.4000000004</v>
      </c>
      <c r="G158" s="94">
        <v>52.165799999999997</v>
      </c>
      <c r="H158" s="125">
        <v>12014.21401</v>
      </c>
      <c r="I158" s="32" t="s">
        <v>175</v>
      </c>
      <c r="J158" s="32">
        <v>3.8300667568696E-3</v>
      </c>
      <c r="K158" s="32">
        <v>1.9474710950272516E-4</v>
      </c>
      <c r="L158" s="26"/>
    </row>
    <row r="159" spans="2:14" x14ac:dyDescent="0.2">
      <c r="B159" s="23" t="s">
        <v>3252</v>
      </c>
      <c r="C159" s="32" t="s">
        <v>3253</v>
      </c>
      <c r="D159" s="94" t="s">
        <v>136</v>
      </c>
      <c r="E159" s="94" t="s">
        <v>3243</v>
      </c>
      <c r="F159" s="105">
        <v>6145278.6100000003</v>
      </c>
      <c r="G159" s="94">
        <v>21.857399999999998</v>
      </c>
      <c r="H159" s="125">
        <v>5034.3171700000003</v>
      </c>
      <c r="I159" s="32" t="s">
        <v>175</v>
      </c>
      <c r="J159" s="32">
        <v>1.6049132153219271E-3</v>
      </c>
      <c r="K159" s="32">
        <v>8.1604898694279164E-5</v>
      </c>
      <c r="L159" s="26"/>
    </row>
    <row r="160" spans="2:14" x14ac:dyDescent="0.2">
      <c r="B160" s="23" t="s">
        <v>3254</v>
      </c>
      <c r="C160" s="32" t="s">
        <v>3255</v>
      </c>
      <c r="D160" s="94" t="s">
        <v>136</v>
      </c>
      <c r="E160" s="94" t="s">
        <v>3256</v>
      </c>
      <c r="F160" s="105">
        <v>500000</v>
      </c>
      <c r="G160" s="94">
        <v>2.0857999999999999</v>
      </c>
      <c r="H160" s="125">
        <v>3908.95786</v>
      </c>
      <c r="I160" s="32" t="s">
        <v>175</v>
      </c>
      <c r="J160" s="32">
        <v>1.2461547248224965E-3</v>
      </c>
      <c r="K160" s="32">
        <v>6.336313334932496E-5</v>
      </c>
      <c r="L160" s="26"/>
    </row>
    <row r="161" spans="2:14" x14ac:dyDescent="0.2">
      <c r="B161" s="23" t="s">
        <v>3257</v>
      </c>
      <c r="C161" s="32" t="s">
        <v>3258</v>
      </c>
      <c r="D161" s="94" t="s">
        <v>136</v>
      </c>
      <c r="E161" s="94" t="s">
        <v>3256</v>
      </c>
      <c r="F161" s="105">
        <v>500000</v>
      </c>
      <c r="G161" s="94">
        <v>0.44169999999999998</v>
      </c>
      <c r="H161" s="125">
        <v>827.91070999999999</v>
      </c>
      <c r="I161" s="32" t="s">
        <v>175</v>
      </c>
      <c r="J161" s="32">
        <v>2.6393347791107876E-4</v>
      </c>
      <c r="K161" s="32">
        <v>1.3420205230624899E-5</v>
      </c>
      <c r="L161" s="26"/>
    </row>
    <row r="162" spans="2:14" x14ac:dyDescent="0.2">
      <c r="B162" s="23" t="s">
        <v>3259</v>
      </c>
      <c r="C162" s="32" t="s">
        <v>3260</v>
      </c>
      <c r="D162" s="94" t="s">
        <v>136</v>
      </c>
      <c r="E162" s="94" t="s">
        <v>3256</v>
      </c>
      <c r="F162" s="105">
        <v>500000</v>
      </c>
      <c r="G162" s="94">
        <v>0.25640000000000002</v>
      </c>
      <c r="H162" s="125">
        <v>480.64913999999999</v>
      </c>
      <c r="I162" s="32" t="s">
        <v>175</v>
      </c>
      <c r="J162" s="32">
        <v>1.5322835861752409E-4</v>
      </c>
      <c r="K162" s="32">
        <v>7.7911905532945201E-6</v>
      </c>
      <c r="L162" s="26"/>
    </row>
    <row r="163" spans="2:14" x14ac:dyDescent="0.2">
      <c r="B163" s="23" t="s">
        <v>3261</v>
      </c>
      <c r="C163" s="32" t="s">
        <v>3262</v>
      </c>
      <c r="D163" s="94" t="s">
        <v>136</v>
      </c>
      <c r="E163" s="94" t="s">
        <v>3263</v>
      </c>
      <c r="F163" s="105">
        <v>249139.51</v>
      </c>
      <c r="G163" s="94">
        <v>4.5198999999999998</v>
      </c>
      <c r="H163" s="125">
        <v>4220.5961699999998</v>
      </c>
      <c r="I163" s="32" t="s">
        <v>175</v>
      </c>
      <c r="J163" s="32">
        <v>1.3455033405791773E-3</v>
      </c>
      <c r="K163" s="32">
        <v>6.8414704765673839E-5</v>
      </c>
      <c r="L163" s="26"/>
    </row>
    <row r="164" spans="2:14" s="164" customFormat="1" x14ac:dyDescent="0.2">
      <c r="B164" s="116" t="s">
        <v>167</v>
      </c>
      <c r="C164" s="174"/>
      <c r="D164" s="175"/>
      <c r="E164" s="175"/>
      <c r="F164" s="175"/>
      <c r="G164" s="176"/>
      <c r="H164" s="177"/>
      <c r="I164" s="178"/>
      <c r="J164" s="178"/>
      <c r="K164" s="178"/>
      <c r="L164" s="195"/>
      <c r="M164" s="179"/>
      <c r="N164" s="179"/>
    </row>
    <row r="165" spans="2:14" s="164" customFormat="1" x14ac:dyDescent="0.2">
      <c r="B165" s="116" t="s">
        <v>168</v>
      </c>
      <c r="C165" s="174"/>
      <c r="D165" s="175"/>
      <c r="E165" s="175"/>
      <c r="F165" s="175"/>
      <c r="G165" s="176"/>
      <c r="H165" s="177"/>
      <c r="I165" s="178"/>
      <c r="J165" s="178"/>
      <c r="K165" s="178"/>
      <c r="L165" s="195"/>
      <c r="M165" s="179"/>
      <c r="N165" s="179"/>
    </row>
    <row r="166" spans="2:14" s="164" customFormat="1" x14ac:dyDescent="0.2">
      <c r="B166" s="116" t="s">
        <v>169</v>
      </c>
      <c r="C166" s="174"/>
      <c r="D166" s="175"/>
      <c r="E166" s="175"/>
      <c r="F166" s="175"/>
      <c r="G166" s="176"/>
      <c r="H166" s="177"/>
      <c r="I166" s="178"/>
      <c r="J166" s="178"/>
      <c r="K166" s="178"/>
      <c r="L166" s="195"/>
      <c r="M166" s="179"/>
      <c r="N166" s="179"/>
    </row>
    <row r="167" spans="2:14" s="164" customFormat="1" x14ac:dyDescent="0.2">
      <c r="B167" s="116" t="s">
        <v>170</v>
      </c>
      <c r="C167" s="174"/>
      <c r="D167" s="175"/>
      <c r="E167" s="175"/>
      <c r="F167" s="175"/>
      <c r="G167" s="176"/>
      <c r="H167" s="177"/>
      <c r="I167" s="178"/>
      <c r="J167" s="178"/>
      <c r="K167" s="178"/>
      <c r="L167" s="195"/>
      <c r="M167" s="179"/>
      <c r="N167" s="179"/>
    </row>
    <row r="168" spans="2:14" s="164" customFormat="1" x14ac:dyDescent="0.2">
      <c r="B168" s="116" t="s">
        <v>171</v>
      </c>
      <c r="C168" s="174"/>
      <c r="D168" s="175"/>
      <c r="E168" s="175"/>
      <c r="F168" s="175"/>
      <c r="G168" s="176"/>
      <c r="H168" s="177"/>
      <c r="I168" s="178"/>
      <c r="J168" s="178"/>
      <c r="K168" s="178"/>
      <c r="L168" s="195"/>
      <c r="M168" s="179"/>
      <c r="N168" s="179"/>
    </row>
  </sheetData>
  <mergeCells count="2">
    <mergeCell ref="B7:K7"/>
    <mergeCell ref="B6:K6"/>
  </mergeCells>
  <phoneticPr fontId="3" type="noConversion"/>
  <conditionalFormatting sqref="J12:K163 C12:E163">
    <cfRule type="expression" dxfId="53" priority="320" stopIfTrue="1">
      <formula>OR(LEFT(#REF!,3)="TIR",LEFT(#REF!,2)="IR")</formula>
    </cfRule>
  </conditionalFormatting>
  <conditionalFormatting sqref="B12:B163 H12:H163">
    <cfRule type="expression" dxfId="52" priority="32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9.140625" style="12" bestFit="1" customWidth="1"/>
    <col min="4" max="4" width="9.5703125" style="13" bestFit="1" customWidth="1"/>
    <col min="5" max="5" width="9.140625" style="14" bestFit="1" customWidth="1"/>
    <col min="6" max="6" width="12.140625" style="14" bestFit="1" customWidth="1"/>
    <col min="7" max="7" width="8.5703125" style="14" bestFit="1" customWidth="1"/>
    <col min="8" max="8" width="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164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165</v>
      </c>
      <c r="C3" s="162" t="s">
        <v>174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175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31" t="s">
        <v>30</v>
      </c>
      <c r="C6" s="232"/>
      <c r="D6" s="232"/>
      <c r="E6" s="232"/>
      <c r="F6" s="232"/>
      <c r="G6" s="232"/>
      <c r="H6" s="232"/>
      <c r="I6" s="232"/>
      <c r="J6" s="232"/>
      <c r="K6" s="232"/>
      <c r="L6" s="233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4" t="s">
        <v>33</v>
      </c>
      <c r="C7" s="235"/>
      <c r="D7" s="235"/>
      <c r="E7" s="235"/>
      <c r="F7" s="235"/>
      <c r="G7" s="235"/>
      <c r="H7" s="235"/>
      <c r="I7" s="235"/>
      <c r="J7" s="235"/>
      <c r="K7" s="235"/>
      <c r="L7" s="236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64" customFormat="1" ht="12.75" customHeight="1" thickBot="1" x14ac:dyDescent="0.25">
      <c r="B11" s="142" t="s">
        <v>62</v>
      </c>
      <c r="C11" s="103" t="s">
        <v>175</v>
      </c>
      <c r="D11" s="103" t="s">
        <v>175</v>
      </c>
      <c r="E11" s="184" t="s">
        <v>175</v>
      </c>
      <c r="F11" s="184" t="s">
        <v>175</v>
      </c>
      <c r="G11" s="186" t="s">
        <v>175</v>
      </c>
      <c r="H11" s="184" t="s">
        <v>175</v>
      </c>
      <c r="I11" s="200">
        <v>1.2399999999999995E-5</v>
      </c>
      <c r="J11" s="106"/>
      <c r="K11" s="123">
        <v>1</v>
      </c>
      <c r="L11" s="122">
        <v>0</v>
      </c>
    </row>
    <row r="12" spans="1:19" s="164" customFormat="1" x14ac:dyDescent="0.2">
      <c r="B12" s="132" t="s">
        <v>3264</v>
      </c>
      <c r="C12" s="167" t="s">
        <v>175</v>
      </c>
      <c r="D12" s="167" t="s">
        <v>175</v>
      </c>
      <c r="E12" s="187" t="s">
        <v>175</v>
      </c>
      <c r="F12" s="187" t="s">
        <v>175</v>
      </c>
      <c r="G12" s="189" t="s">
        <v>175</v>
      </c>
      <c r="H12" s="187" t="s">
        <v>175</v>
      </c>
      <c r="I12" s="169">
        <v>0</v>
      </c>
      <c r="J12" s="167" t="s">
        <v>175</v>
      </c>
      <c r="K12" s="167">
        <v>0</v>
      </c>
      <c r="L12" s="167">
        <v>0</v>
      </c>
    </row>
    <row r="13" spans="1:19" s="164" customFormat="1" x14ac:dyDescent="0.2">
      <c r="B13" s="133" t="s">
        <v>3265</v>
      </c>
      <c r="C13" s="171" t="s">
        <v>175</v>
      </c>
      <c r="D13" s="171" t="s">
        <v>175</v>
      </c>
      <c r="E13" s="190" t="s">
        <v>175</v>
      </c>
      <c r="F13" s="190" t="s">
        <v>175</v>
      </c>
      <c r="G13" s="192" t="s">
        <v>175</v>
      </c>
      <c r="H13" s="190" t="s">
        <v>175</v>
      </c>
      <c r="I13" s="173">
        <v>0</v>
      </c>
      <c r="J13" s="171" t="s">
        <v>175</v>
      </c>
      <c r="K13" s="167">
        <v>0</v>
      </c>
      <c r="L13" s="167">
        <v>0</v>
      </c>
    </row>
    <row r="14" spans="1:19" s="164" customFormat="1" x14ac:dyDescent="0.2">
      <c r="B14" s="116" t="s">
        <v>167</v>
      </c>
      <c r="C14" s="174"/>
      <c r="D14" s="116"/>
      <c r="E14" s="193"/>
      <c r="F14" s="193"/>
      <c r="G14" s="193"/>
      <c r="H14" s="194"/>
      <c r="I14" s="179"/>
      <c r="J14" s="195"/>
      <c r="K14" s="195"/>
      <c r="L14" s="195"/>
      <c r="M14" s="195"/>
      <c r="N14" s="179"/>
      <c r="O14" s="179"/>
    </row>
    <row r="15" spans="1:19" s="164" customFormat="1" x14ac:dyDescent="0.2">
      <c r="B15" s="116" t="s">
        <v>168</v>
      </c>
      <c r="C15" s="174"/>
      <c r="D15" s="116"/>
      <c r="E15" s="193"/>
      <c r="F15" s="193"/>
      <c r="G15" s="193"/>
      <c r="H15" s="194"/>
      <c r="I15" s="179"/>
      <c r="J15" s="195"/>
      <c r="K15" s="195"/>
      <c r="L15" s="195"/>
      <c r="M15" s="195"/>
      <c r="N15" s="179"/>
      <c r="O15" s="179"/>
    </row>
    <row r="16" spans="1:19" s="164" customFormat="1" x14ac:dyDescent="0.2">
      <c r="B16" s="116" t="s">
        <v>169</v>
      </c>
      <c r="C16" s="174"/>
      <c r="D16" s="116"/>
      <c r="E16" s="193"/>
      <c r="F16" s="193"/>
      <c r="G16" s="193"/>
      <c r="H16" s="194"/>
      <c r="I16" s="179"/>
      <c r="J16" s="195"/>
      <c r="K16" s="195"/>
      <c r="L16" s="195"/>
      <c r="M16" s="195"/>
      <c r="N16" s="179"/>
      <c r="O16" s="179"/>
    </row>
    <row r="17" spans="2:15" s="164" customFormat="1" x14ac:dyDescent="0.2">
      <c r="B17" s="116" t="s">
        <v>170</v>
      </c>
      <c r="C17" s="174"/>
      <c r="D17" s="116"/>
      <c r="E17" s="193"/>
      <c r="F17" s="193"/>
      <c r="G17" s="193"/>
      <c r="H17" s="194"/>
      <c r="I17" s="179"/>
      <c r="J17" s="195"/>
      <c r="K17" s="195"/>
      <c r="L17" s="195"/>
      <c r="M17" s="195"/>
      <c r="N17" s="179"/>
      <c r="O17" s="179"/>
    </row>
    <row r="18" spans="2:15" s="164" customFormat="1" x14ac:dyDescent="0.2">
      <c r="B18" s="116" t="s">
        <v>171</v>
      </c>
      <c r="C18" s="174"/>
      <c r="D18" s="116"/>
      <c r="E18" s="193"/>
      <c r="F18" s="193"/>
      <c r="G18" s="193"/>
      <c r="H18" s="194"/>
      <c r="I18" s="179"/>
      <c r="J18" s="195"/>
      <c r="K18" s="195"/>
      <c r="L18" s="195"/>
      <c r="M18" s="195"/>
      <c r="N18" s="179"/>
      <c r="O18" s="179"/>
    </row>
  </sheetData>
  <mergeCells count="2">
    <mergeCell ref="B7:L7"/>
    <mergeCell ref="B6:L6"/>
  </mergeCells>
  <phoneticPr fontId="3" type="noConversion"/>
  <conditionalFormatting sqref="B11:B13 I11:I13">
    <cfRule type="expression" dxfId="51" priority="326" stopIfTrue="1">
      <formula>#REF!&gt;0</formula>
    </cfRule>
  </conditionalFormatting>
  <conditionalFormatting sqref="K11:L13">
    <cfRule type="expression" dxfId="50" priority="32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3" width="9.140625" style="12" bestFit="1" customWidth="1"/>
    <col min="4" max="4" width="9.5703125" style="12" bestFit="1" customWidth="1"/>
    <col min="5" max="5" width="9.140625" style="93" bestFit="1" customWidth="1"/>
    <col min="6" max="6" width="12.140625" style="93" bestFit="1" customWidth="1"/>
    <col min="7" max="7" width="8.5703125" style="93" bestFit="1" customWidth="1"/>
    <col min="8" max="8" width="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1.710937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164</v>
      </c>
      <c r="C2" s="12" t="s">
        <v>56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165</v>
      </c>
      <c r="C3" s="162" t="s">
        <v>174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175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31" t="s">
        <v>30</v>
      </c>
      <c r="C6" s="232"/>
      <c r="D6" s="232"/>
      <c r="E6" s="232"/>
      <c r="F6" s="232"/>
      <c r="G6" s="232"/>
      <c r="H6" s="232"/>
      <c r="I6" s="232"/>
      <c r="J6" s="232"/>
      <c r="K6" s="232"/>
      <c r="L6" s="233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4" t="s">
        <v>34</v>
      </c>
      <c r="C7" s="235"/>
      <c r="D7" s="235"/>
      <c r="E7" s="235"/>
      <c r="F7" s="235"/>
      <c r="G7" s="235"/>
      <c r="H7" s="235"/>
      <c r="I7" s="235"/>
      <c r="J7" s="235"/>
      <c r="K7" s="235"/>
      <c r="L7" s="236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64" customFormat="1" ht="12.75" customHeight="1" thickBot="1" x14ac:dyDescent="0.25">
      <c r="B11" s="142" t="s">
        <v>63</v>
      </c>
      <c r="C11" s="103" t="s">
        <v>175</v>
      </c>
      <c r="D11" s="103" t="s">
        <v>175</v>
      </c>
      <c r="E11" s="143" t="s">
        <v>175</v>
      </c>
      <c r="F11" s="143" t="s">
        <v>175</v>
      </c>
      <c r="G11" s="144" t="s">
        <v>175</v>
      </c>
      <c r="H11" s="143" t="s">
        <v>175</v>
      </c>
      <c r="I11" s="151">
        <v>6.1999999999999976E-5</v>
      </c>
      <c r="J11" s="103" t="s">
        <v>175</v>
      </c>
      <c r="K11" s="103">
        <v>1.0000000000000002</v>
      </c>
      <c r="L11" s="121">
        <v>0</v>
      </c>
    </row>
    <row r="12" spans="1:19" s="164" customFormat="1" x14ac:dyDescent="0.2">
      <c r="B12" s="132" t="s">
        <v>3266</v>
      </c>
      <c r="C12" s="167" t="s">
        <v>175</v>
      </c>
      <c r="D12" s="167" t="s">
        <v>175</v>
      </c>
      <c r="E12" s="168" t="s">
        <v>175</v>
      </c>
      <c r="F12" s="168" t="s">
        <v>175</v>
      </c>
      <c r="G12" s="180" t="s">
        <v>175</v>
      </c>
      <c r="H12" s="168" t="s">
        <v>175</v>
      </c>
      <c r="I12" s="169">
        <v>0</v>
      </c>
      <c r="J12" s="167" t="s">
        <v>175</v>
      </c>
      <c r="K12" s="167">
        <v>0</v>
      </c>
      <c r="L12" s="167">
        <v>0</v>
      </c>
    </row>
    <row r="13" spans="1:19" s="164" customFormat="1" x14ac:dyDescent="0.2">
      <c r="B13" s="133" t="s">
        <v>2483</v>
      </c>
      <c r="C13" s="171" t="s">
        <v>175</v>
      </c>
      <c r="D13" s="171" t="s">
        <v>175</v>
      </c>
      <c r="E13" s="172" t="s">
        <v>175</v>
      </c>
      <c r="F13" s="172" t="s">
        <v>175</v>
      </c>
      <c r="G13" s="182" t="s">
        <v>175</v>
      </c>
      <c r="H13" s="172" t="s">
        <v>175</v>
      </c>
      <c r="I13" s="173">
        <v>0</v>
      </c>
      <c r="J13" s="171" t="s">
        <v>175</v>
      </c>
      <c r="K13" s="171">
        <v>0</v>
      </c>
      <c r="L13" s="171">
        <v>0</v>
      </c>
    </row>
    <row r="14" spans="1:19" s="164" customFormat="1" x14ac:dyDescent="0.2">
      <c r="B14" s="133" t="s">
        <v>3267</v>
      </c>
      <c r="C14" s="171" t="s">
        <v>175</v>
      </c>
      <c r="D14" s="171" t="s">
        <v>175</v>
      </c>
      <c r="E14" s="172" t="s">
        <v>175</v>
      </c>
      <c r="F14" s="172" t="s">
        <v>175</v>
      </c>
      <c r="G14" s="182" t="s">
        <v>175</v>
      </c>
      <c r="H14" s="172" t="s">
        <v>175</v>
      </c>
      <c r="I14" s="173">
        <v>0</v>
      </c>
      <c r="J14" s="171" t="s">
        <v>175</v>
      </c>
      <c r="K14" s="171">
        <v>0</v>
      </c>
      <c r="L14" s="171">
        <v>0</v>
      </c>
    </row>
    <row r="15" spans="1:19" s="164" customFormat="1" x14ac:dyDescent="0.2">
      <c r="B15" s="133" t="s">
        <v>3268</v>
      </c>
      <c r="C15" s="171" t="s">
        <v>175</v>
      </c>
      <c r="D15" s="171" t="s">
        <v>175</v>
      </c>
      <c r="E15" s="172" t="s">
        <v>175</v>
      </c>
      <c r="F15" s="172" t="s">
        <v>175</v>
      </c>
      <c r="G15" s="182" t="s">
        <v>175</v>
      </c>
      <c r="H15" s="172" t="s">
        <v>175</v>
      </c>
      <c r="I15" s="173">
        <v>0</v>
      </c>
      <c r="J15" s="171" t="s">
        <v>175</v>
      </c>
      <c r="K15" s="171">
        <v>0</v>
      </c>
      <c r="L15" s="171">
        <v>0</v>
      </c>
    </row>
    <row r="16" spans="1:19" s="164" customFormat="1" x14ac:dyDescent="0.2">
      <c r="B16" s="133" t="s">
        <v>2491</v>
      </c>
      <c r="C16" s="171" t="s">
        <v>175</v>
      </c>
      <c r="D16" s="171" t="s">
        <v>175</v>
      </c>
      <c r="E16" s="172" t="s">
        <v>175</v>
      </c>
      <c r="F16" s="172" t="s">
        <v>175</v>
      </c>
      <c r="G16" s="182" t="s">
        <v>175</v>
      </c>
      <c r="H16" s="172" t="s">
        <v>175</v>
      </c>
      <c r="I16" s="173">
        <v>0</v>
      </c>
      <c r="J16" s="171" t="s">
        <v>175</v>
      </c>
      <c r="K16" s="171">
        <v>0</v>
      </c>
      <c r="L16" s="171">
        <v>0</v>
      </c>
    </row>
    <row r="17" spans="2:15" s="164" customFormat="1" x14ac:dyDescent="0.2">
      <c r="B17" s="133" t="s">
        <v>153</v>
      </c>
      <c r="C17" s="171" t="s">
        <v>175</v>
      </c>
      <c r="D17" s="171" t="s">
        <v>175</v>
      </c>
      <c r="E17" s="172" t="s">
        <v>175</v>
      </c>
      <c r="F17" s="172" t="s">
        <v>175</v>
      </c>
      <c r="G17" s="182" t="s">
        <v>175</v>
      </c>
      <c r="H17" s="172" t="s">
        <v>175</v>
      </c>
      <c r="I17" s="173">
        <v>0</v>
      </c>
      <c r="J17" s="171" t="s">
        <v>175</v>
      </c>
      <c r="K17" s="171">
        <v>0</v>
      </c>
      <c r="L17" s="171">
        <v>0</v>
      </c>
    </row>
    <row r="18" spans="2:15" s="164" customFormat="1" x14ac:dyDescent="0.2">
      <c r="B18" s="133" t="s">
        <v>3269</v>
      </c>
      <c r="C18" s="171" t="s">
        <v>175</v>
      </c>
      <c r="D18" s="171" t="s">
        <v>175</v>
      </c>
      <c r="E18" s="172" t="s">
        <v>175</v>
      </c>
      <c r="F18" s="172" t="s">
        <v>175</v>
      </c>
      <c r="G18" s="182" t="s">
        <v>175</v>
      </c>
      <c r="H18" s="172" t="s">
        <v>175</v>
      </c>
      <c r="I18" s="173">
        <v>0</v>
      </c>
      <c r="J18" s="171" t="s">
        <v>175</v>
      </c>
      <c r="K18" s="171">
        <v>0</v>
      </c>
      <c r="L18" s="171">
        <v>0</v>
      </c>
    </row>
    <row r="19" spans="2:15" s="164" customFormat="1" x14ac:dyDescent="0.2">
      <c r="B19" s="133" t="s">
        <v>2483</v>
      </c>
      <c r="C19" s="171" t="s">
        <v>175</v>
      </c>
      <c r="D19" s="171" t="s">
        <v>175</v>
      </c>
      <c r="E19" s="172" t="s">
        <v>175</v>
      </c>
      <c r="F19" s="172" t="s">
        <v>175</v>
      </c>
      <c r="G19" s="182" t="s">
        <v>175</v>
      </c>
      <c r="H19" s="172" t="s">
        <v>175</v>
      </c>
      <c r="I19" s="173">
        <v>0</v>
      </c>
      <c r="J19" s="171" t="s">
        <v>175</v>
      </c>
      <c r="K19" s="171">
        <v>0</v>
      </c>
      <c r="L19" s="171">
        <v>0</v>
      </c>
    </row>
    <row r="20" spans="2:15" s="164" customFormat="1" x14ac:dyDescent="0.2">
      <c r="B20" s="133" t="s">
        <v>2500</v>
      </c>
      <c r="C20" s="171" t="s">
        <v>175</v>
      </c>
      <c r="D20" s="171" t="s">
        <v>175</v>
      </c>
      <c r="E20" s="172" t="s">
        <v>175</v>
      </c>
      <c r="F20" s="172" t="s">
        <v>175</v>
      </c>
      <c r="G20" s="182" t="s">
        <v>175</v>
      </c>
      <c r="H20" s="172" t="s">
        <v>175</v>
      </c>
      <c r="I20" s="173">
        <v>0</v>
      </c>
      <c r="J20" s="171" t="s">
        <v>175</v>
      </c>
      <c r="K20" s="171">
        <v>0</v>
      </c>
      <c r="L20" s="171">
        <v>0</v>
      </c>
    </row>
    <row r="21" spans="2:15" s="164" customFormat="1" x14ac:dyDescent="0.2">
      <c r="B21" s="133" t="s">
        <v>2491</v>
      </c>
      <c r="C21" s="171" t="s">
        <v>175</v>
      </c>
      <c r="D21" s="171" t="s">
        <v>175</v>
      </c>
      <c r="E21" s="172" t="s">
        <v>175</v>
      </c>
      <c r="F21" s="172" t="s">
        <v>175</v>
      </c>
      <c r="G21" s="182" t="s">
        <v>175</v>
      </c>
      <c r="H21" s="172" t="s">
        <v>175</v>
      </c>
      <c r="I21" s="173">
        <v>0</v>
      </c>
      <c r="J21" s="171" t="s">
        <v>175</v>
      </c>
      <c r="K21" s="171">
        <v>0</v>
      </c>
      <c r="L21" s="171">
        <v>0</v>
      </c>
    </row>
    <row r="22" spans="2:15" s="164" customFormat="1" x14ac:dyDescent="0.2">
      <c r="B22" s="133" t="s">
        <v>2501</v>
      </c>
      <c r="C22" s="171" t="s">
        <v>175</v>
      </c>
      <c r="D22" s="171" t="s">
        <v>175</v>
      </c>
      <c r="E22" s="172" t="s">
        <v>175</v>
      </c>
      <c r="F22" s="172" t="s">
        <v>175</v>
      </c>
      <c r="G22" s="182" t="s">
        <v>175</v>
      </c>
      <c r="H22" s="172" t="s">
        <v>175</v>
      </c>
      <c r="I22" s="173">
        <v>0</v>
      </c>
      <c r="J22" s="171" t="s">
        <v>175</v>
      </c>
      <c r="K22" s="171">
        <v>0</v>
      </c>
      <c r="L22" s="171">
        <v>0</v>
      </c>
    </row>
    <row r="23" spans="2:15" s="164" customFormat="1" x14ac:dyDescent="0.2">
      <c r="B23" s="133" t="s">
        <v>153</v>
      </c>
      <c r="C23" s="171" t="s">
        <v>175</v>
      </c>
      <c r="D23" s="171" t="s">
        <v>175</v>
      </c>
      <c r="E23" s="172" t="s">
        <v>175</v>
      </c>
      <c r="F23" s="172" t="s">
        <v>175</v>
      </c>
      <c r="G23" s="182" t="s">
        <v>175</v>
      </c>
      <c r="H23" s="172" t="s">
        <v>175</v>
      </c>
      <c r="I23" s="173">
        <v>0</v>
      </c>
      <c r="J23" s="171" t="s">
        <v>175</v>
      </c>
      <c r="K23" s="171">
        <v>0</v>
      </c>
      <c r="L23" s="171">
        <v>0</v>
      </c>
    </row>
    <row r="24" spans="2:15" s="164" customFormat="1" x14ac:dyDescent="0.2">
      <c r="B24" s="116" t="s">
        <v>167</v>
      </c>
      <c r="C24" s="174"/>
      <c r="D24" s="174"/>
      <c r="E24" s="175"/>
      <c r="F24" s="175"/>
      <c r="G24" s="175"/>
      <c r="H24" s="176"/>
      <c r="I24" s="177"/>
      <c r="J24" s="178"/>
      <c r="K24" s="178"/>
      <c r="L24" s="178"/>
      <c r="M24" s="195"/>
      <c r="N24" s="179"/>
      <c r="O24" s="179"/>
    </row>
    <row r="25" spans="2:15" s="164" customFormat="1" x14ac:dyDescent="0.2">
      <c r="B25" s="116" t="s">
        <v>168</v>
      </c>
      <c r="C25" s="174"/>
      <c r="D25" s="174"/>
      <c r="E25" s="175"/>
      <c r="F25" s="175"/>
      <c r="G25" s="175"/>
      <c r="H25" s="176"/>
      <c r="I25" s="177"/>
      <c r="J25" s="178"/>
      <c r="K25" s="178"/>
      <c r="L25" s="178"/>
      <c r="M25" s="195"/>
      <c r="N25" s="179"/>
      <c r="O25" s="179"/>
    </row>
    <row r="26" spans="2:15" s="164" customFormat="1" x14ac:dyDescent="0.2">
      <c r="B26" s="116" t="s">
        <v>169</v>
      </c>
      <c r="C26" s="174"/>
      <c r="D26" s="174"/>
      <c r="E26" s="175"/>
      <c r="F26" s="175"/>
      <c r="G26" s="175"/>
      <c r="H26" s="176"/>
      <c r="I26" s="177"/>
      <c r="J26" s="178"/>
      <c r="K26" s="178"/>
      <c r="L26" s="178"/>
      <c r="M26" s="195"/>
      <c r="N26" s="179"/>
      <c r="O26" s="179"/>
    </row>
    <row r="27" spans="2:15" s="164" customFormat="1" x14ac:dyDescent="0.2">
      <c r="B27" s="116" t="s">
        <v>170</v>
      </c>
      <c r="C27" s="174"/>
      <c r="D27" s="174"/>
      <c r="E27" s="175"/>
      <c r="F27" s="175"/>
      <c r="G27" s="175"/>
      <c r="H27" s="176"/>
      <c r="I27" s="177"/>
      <c r="J27" s="178"/>
      <c r="K27" s="178"/>
      <c r="L27" s="178"/>
      <c r="M27" s="195"/>
      <c r="N27" s="179"/>
      <c r="O27" s="179"/>
    </row>
    <row r="28" spans="2:15" s="164" customFormat="1" x14ac:dyDescent="0.2">
      <c r="B28" s="116" t="s">
        <v>171</v>
      </c>
      <c r="C28" s="174"/>
      <c r="D28" s="174"/>
      <c r="E28" s="175"/>
      <c r="F28" s="175"/>
      <c r="G28" s="175"/>
      <c r="H28" s="176"/>
      <c r="I28" s="177"/>
      <c r="J28" s="178"/>
      <c r="K28" s="178"/>
      <c r="L28" s="178"/>
      <c r="M28" s="195"/>
      <c r="N28" s="179"/>
      <c r="O28" s="179"/>
    </row>
  </sheetData>
  <mergeCells count="2">
    <mergeCell ref="B7:L7"/>
    <mergeCell ref="B6:L6"/>
  </mergeCells>
  <phoneticPr fontId="3" type="noConversion"/>
  <conditionalFormatting sqref="K12:L23 C12:F23">
    <cfRule type="expression" dxfId="49" priority="332" stopIfTrue="1">
      <formula>OR(LEFT(#REF!,3)="TIR",LEFT(#REF!,2)="IR")</formula>
    </cfRule>
  </conditionalFormatting>
  <conditionalFormatting sqref="B12:B23 I12:I23">
    <cfRule type="expression" dxfId="48" priority="33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374"/>
  <sheetViews>
    <sheetView rightToLeft="1" topLeftCell="A322" zoomScale="90" workbookViewId="0"/>
  </sheetViews>
  <sheetFormatPr defaultRowHeight="12.75" x14ac:dyDescent="0.2"/>
  <cols>
    <col min="1" max="1" width="4.7109375" style="18" bestFit="1" customWidth="1"/>
    <col min="2" max="2" width="57.140625" style="13" bestFit="1" customWidth="1"/>
    <col min="3" max="3" width="11.140625" style="12" bestFit="1" customWidth="1"/>
    <col min="4" max="4" width="10.28515625" style="12" bestFit="1" customWidth="1"/>
    <col min="5" max="5" width="7.85546875" style="12" bestFit="1" customWidth="1"/>
    <col min="6" max="6" width="10.140625" style="93" bestFit="1" customWidth="1"/>
    <col min="7" max="7" width="11.42578125" style="45" bestFit="1" customWidth="1"/>
    <col min="8" max="8" width="9.5703125" style="95" bestFit="1" customWidth="1"/>
    <col min="9" max="9" width="8.7109375" style="97" bestFit="1" customWidth="1"/>
    <col min="10" max="10" width="13.42578125" style="95" bestFit="1" customWidth="1"/>
    <col min="11" max="11" width="14.28515625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164</v>
      </c>
      <c r="C2" s="12" t="s">
        <v>56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165</v>
      </c>
      <c r="C3" s="162" t="s">
        <v>174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166</v>
      </c>
      <c r="C4" s="12" t="s">
        <v>175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31" t="s">
        <v>4</v>
      </c>
      <c r="C7" s="232"/>
      <c r="D7" s="232"/>
      <c r="E7" s="232"/>
      <c r="F7" s="232"/>
      <c r="G7" s="232"/>
      <c r="H7" s="232"/>
      <c r="I7" s="232"/>
      <c r="J7" s="232"/>
      <c r="K7" s="232"/>
      <c r="L7" s="233"/>
    </row>
    <row r="8" spans="1:12" s="10" customFormat="1" ht="25.5" x14ac:dyDescent="0.2">
      <c r="B8" s="9" t="s">
        <v>13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6</v>
      </c>
      <c r="H8" s="5" t="s">
        <v>74</v>
      </c>
      <c r="I8" s="5" t="s">
        <v>79</v>
      </c>
      <c r="J8" s="5" t="s">
        <v>7</v>
      </c>
      <c r="K8" s="38" t="s">
        <v>84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1" t="s">
        <v>9</v>
      </c>
      <c r="I9" s="81" t="s">
        <v>9</v>
      </c>
      <c r="J9" s="81" t="s">
        <v>10</v>
      </c>
      <c r="K9" s="80" t="s">
        <v>9</v>
      </c>
      <c r="L9" s="82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64" customFormat="1" ht="12.75" customHeight="1" thickBot="1" x14ac:dyDescent="0.25">
      <c r="B11" s="110" t="s">
        <v>87</v>
      </c>
      <c r="C11" s="165"/>
      <c r="D11" s="165"/>
      <c r="E11" s="165"/>
      <c r="F11" s="165"/>
      <c r="G11" s="165"/>
      <c r="H11" s="165"/>
      <c r="I11" s="165"/>
      <c r="J11" s="120">
        <v>4182851.0651960443</v>
      </c>
      <c r="K11" s="115">
        <v>1</v>
      </c>
      <c r="L11" s="91">
        <v>6.780286698316644E-2</v>
      </c>
    </row>
    <row r="12" spans="1:12" s="164" customFormat="1" x14ac:dyDescent="0.2">
      <c r="B12" s="166" t="s">
        <v>178</v>
      </c>
      <c r="C12" s="167" t="s">
        <v>175</v>
      </c>
      <c r="D12" s="167" t="s">
        <v>175</v>
      </c>
      <c r="E12" s="168" t="s">
        <v>175</v>
      </c>
      <c r="F12" s="168" t="s">
        <v>175</v>
      </c>
      <c r="G12" s="168" t="s">
        <v>175</v>
      </c>
      <c r="H12" s="167" t="s">
        <v>175</v>
      </c>
      <c r="I12" s="167" t="s">
        <v>175</v>
      </c>
      <c r="J12" s="169">
        <v>3581825.7869596295</v>
      </c>
      <c r="K12" s="167">
        <v>0.85631205393916032</v>
      </c>
      <c r="L12" s="167">
        <v>5.8060412289318929E-2</v>
      </c>
    </row>
    <row r="13" spans="1:12" s="164" customFormat="1" x14ac:dyDescent="0.2">
      <c r="B13" s="170" t="s">
        <v>179</v>
      </c>
      <c r="C13" s="171" t="s">
        <v>175</v>
      </c>
      <c r="D13" s="171" t="s">
        <v>175</v>
      </c>
      <c r="E13" s="168" t="s">
        <v>175</v>
      </c>
      <c r="F13" s="172" t="s">
        <v>175</v>
      </c>
      <c r="G13" s="172" t="s">
        <v>175</v>
      </c>
      <c r="H13" s="171" t="s">
        <v>175</v>
      </c>
      <c r="I13" s="171" t="s">
        <v>175</v>
      </c>
      <c r="J13" s="173">
        <v>2307790.7454003505</v>
      </c>
      <c r="K13" s="167">
        <v>0.55172673122469584</v>
      </c>
      <c r="L13" s="167">
        <v>3.7408654168285267E-2</v>
      </c>
    </row>
    <row r="14" spans="1:12" x14ac:dyDescent="0.2">
      <c r="B14" s="72" t="s">
        <v>5108</v>
      </c>
      <c r="C14" s="32" t="s">
        <v>180</v>
      </c>
      <c r="D14" s="32" t="s">
        <v>181</v>
      </c>
      <c r="E14" s="101" t="s">
        <v>182</v>
      </c>
      <c r="F14" s="94" t="s">
        <v>183</v>
      </c>
      <c r="G14" s="94" t="s">
        <v>184</v>
      </c>
      <c r="H14" s="32">
        <v>0</v>
      </c>
      <c r="I14" s="32">
        <v>0</v>
      </c>
      <c r="J14" s="125">
        <v>293.21378000000004</v>
      </c>
      <c r="K14" s="41">
        <v>7.0099024667582207E-5</v>
      </c>
      <c r="L14" s="41">
        <v>4.7529148451857791E-6</v>
      </c>
    </row>
    <row r="15" spans="1:12" x14ac:dyDescent="0.2">
      <c r="B15" s="72" t="s">
        <v>5131</v>
      </c>
      <c r="C15" s="32" t="s">
        <v>186</v>
      </c>
      <c r="D15" s="32" t="s">
        <v>187</v>
      </c>
      <c r="E15" s="101" t="s">
        <v>188</v>
      </c>
      <c r="F15" s="94" t="s">
        <v>189</v>
      </c>
      <c r="G15" s="94" t="s">
        <v>184</v>
      </c>
      <c r="H15" s="32">
        <v>0</v>
      </c>
      <c r="I15" s="32">
        <v>0</v>
      </c>
      <c r="J15" s="125">
        <v>68748.329270000002</v>
      </c>
      <c r="K15" s="41">
        <v>1.6435758337663371E-2</v>
      </c>
      <c r="L15" s="41">
        <v>1.1143915363360582E-3</v>
      </c>
    </row>
    <row r="16" spans="1:12" x14ac:dyDescent="0.2">
      <c r="B16" s="72" t="s">
        <v>5131</v>
      </c>
      <c r="C16" s="32" t="s">
        <v>258</v>
      </c>
      <c r="D16" s="32" t="s">
        <v>187</v>
      </c>
      <c r="E16" s="101" t="s">
        <v>188</v>
      </c>
      <c r="F16" s="94" t="s">
        <v>189</v>
      </c>
      <c r="G16" s="94" t="s">
        <v>184</v>
      </c>
      <c r="H16" s="32">
        <v>0</v>
      </c>
      <c r="I16" s="32">
        <v>0</v>
      </c>
      <c r="J16" s="125">
        <v>22618.331761543021</v>
      </c>
      <c r="K16" s="41">
        <v>5.4073959146529954E-3</v>
      </c>
      <c r="L16" s="41">
        <v>3.6663694592653463E-4</v>
      </c>
    </row>
    <row r="17" spans="2:12" x14ac:dyDescent="0.2">
      <c r="B17" s="72" t="s">
        <v>5109</v>
      </c>
      <c r="C17" s="32" t="s">
        <v>202</v>
      </c>
      <c r="D17" s="32" t="s">
        <v>177</v>
      </c>
      <c r="E17" s="101" t="s">
        <v>192</v>
      </c>
      <c r="F17" s="94" t="s">
        <v>189</v>
      </c>
      <c r="G17" s="94" t="s">
        <v>184</v>
      </c>
      <c r="H17" s="32">
        <v>0</v>
      </c>
      <c r="I17" s="32">
        <v>0</v>
      </c>
      <c r="J17" s="125">
        <v>66381.608560000008</v>
      </c>
      <c r="K17" s="41">
        <v>1.5869943138147279E-2</v>
      </c>
      <c r="L17" s="41">
        <v>1.0760276436262151E-3</v>
      </c>
    </row>
    <row r="18" spans="2:12" x14ac:dyDescent="0.2">
      <c r="B18" s="72" t="s">
        <v>5109</v>
      </c>
      <c r="C18" s="32" t="s">
        <v>218</v>
      </c>
      <c r="D18" s="32" t="s">
        <v>177</v>
      </c>
      <c r="E18" s="101" t="s">
        <v>192</v>
      </c>
      <c r="F18" s="94" t="s">
        <v>189</v>
      </c>
      <c r="G18" s="94" t="s">
        <v>184</v>
      </c>
      <c r="H18" s="32">
        <v>0</v>
      </c>
      <c r="I18" s="32">
        <v>0</v>
      </c>
      <c r="J18" s="125">
        <v>962.25172999999995</v>
      </c>
      <c r="K18" s="41">
        <v>2.3004685440668459E-4</v>
      </c>
      <c r="L18" s="41">
        <v>1.5597836269232289E-5</v>
      </c>
    </row>
    <row r="19" spans="2:12" x14ac:dyDescent="0.2">
      <c r="B19" s="72" t="s">
        <v>5109</v>
      </c>
      <c r="C19" s="32" t="s">
        <v>221</v>
      </c>
      <c r="D19" s="32" t="s">
        <v>177</v>
      </c>
      <c r="E19" s="101" t="s">
        <v>192</v>
      </c>
      <c r="F19" s="94" t="s">
        <v>189</v>
      </c>
      <c r="G19" s="94" t="s">
        <v>184</v>
      </c>
      <c r="H19" s="32">
        <v>0</v>
      </c>
      <c r="I19" s="32">
        <v>0</v>
      </c>
      <c r="J19" s="125">
        <v>186.20434</v>
      </c>
      <c r="K19" s="41">
        <v>4.4516129572323864E-5</v>
      </c>
      <c r="L19" s="41">
        <v>3.0183212119976768E-6</v>
      </c>
    </row>
    <row r="20" spans="2:12" x14ac:dyDescent="0.2">
      <c r="B20" s="72" t="s">
        <v>5109</v>
      </c>
      <c r="C20" s="32" t="s">
        <v>222</v>
      </c>
      <c r="D20" s="32" t="s">
        <v>177</v>
      </c>
      <c r="E20" s="101" t="s">
        <v>192</v>
      </c>
      <c r="F20" s="94" t="s">
        <v>189</v>
      </c>
      <c r="G20" s="94" t="s">
        <v>184</v>
      </c>
      <c r="H20" s="32">
        <v>0</v>
      </c>
      <c r="I20" s="32">
        <v>0</v>
      </c>
      <c r="J20" s="125">
        <v>1307.6201100000001</v>
      </c>
      <c r="K20" s="41">
        <v>3.1261455156274221E-4</v>
      </c>
      <c r="L20" s="41">
        <v>2.1196162856610835E-5</v>
      </c>
    </row>
    <row r="21" spans="2:12" x14ac:dyDescent="0.2">
      <c r="B21" s="72" t="s">
        <v>5109</v>
      </c>
      <c r="C21" s="32" t="s">
        <v>223</v>
      </c>
      <c r="D21" s="32" t="s">
        <v>177</v>
      </c>
      <c r="E21" s="101" t="s">
        <v>192</v>
      </c>
      <c r="F21" s="94" t="s">
        <v>189</v>
      </c>
      <c r="G21" s="94" t="s">
        <v>184</v>
      </c>
      <c r="H21" s="32">
        <v>0</v>
      </c>
      <c r="I21" s="32">
        <v>0</v>
      </c>
      <c r="J21" s="125">
        <v>1106.69253</v>
      </c>
      <c r="K21" s="41">
        <v>2.6457851660279728E-4</v>
      </c>
      <c r="L21" s="41">
        <v>1.793918196782296E-5</v>
      </c>
    </row>
    <row r="22" spans="2:12" x14ac:dyDescent="0.2">
      <c r="B22" s="72" t="s">
        <v>5109</v>
      </c>
      <c r="C22" s="32" t="s">
        <v>243</v>
      </c>
      <c r="D22" s="32" t="s">
        <v>177</v>
      </c>
      <c r="E22" s="101" t="s">
        <v>192</v>
      </c>
      <c r="F22" s="94" t="s">
        <v>189</v>
      </c>
      <c r="G22" s="94" t="s">
        <v>184</v>
      </c>
      <c r="H22" s="32">
        <v>0</v>
      </c>
      <c r="I22" s="32">
        <v>0</v>
      </c>
      <c r="J22" s="125">
        <v>2067.6563999999998</v>
      </c>
      <c r="K22" s="41">
        <v>4.9431748053479683E-4</v>
      </c>
      <c r="L22" s="41">
        <v>3.3516142380154794E-5</v>
      </c>
    </row>
    <row r="23" spans="2:12" x14ac:dyDescent="0.2">
      <c r="B23" s="72" t="s">
        <v>5109</v>
      </c>
      <c r="C23" s="32" t="s">
        <v>244</v>
      </c>
      <c r="D23" s="32" t="s">
        <v>177</v>
      </c>
      <c r="E23" s="101" t="s">
        <v>192</v>
      </c>
      <c r="F23" s="94" t="s">
        <v>189</v>
      </c>
      <c r="G23" s="94" t="s">
        <v>184</v>
      </c>
      <c r="H23" s="32">
        <v>0</v>
      </c>
      <c r="I23" s="32">
        <v>0</v>
      </c>
      <c r="J23" s="125">
        <v>3714.5613699999999</v>
      </c>
      <c r="K23" s="41">
        <v>8.8804533369774756E-4</v>
      </c>
      <c r="L23" s="41">
        <v>6.0212019635730025E-5</v>
      </c>
    </row>
    <row r="24" spans="2:12" x14ac:dyDescent="0.2">
      <c r="B24" s="72" t="s">
        <v>5109</v>
      </c>
      <c r="C24" s="32" t="s">
        <v>245</v>
      </c>
      <c r="D24" s="32" t="s">
        <v>177</v>
      </c>
      <c r="E24" s="101" t="s">
        <v>192</v>
      </c>
      <c r="F24" s="94" t="s">
        <v>189</v>
      </c>
      <c r="G24" s="94" t="s">
        <v>184</v>
      </c>
      <c r="H24" s="32">
        <v>0</v>
      </c>
      <c r="I24" s="32">
        <v>0</v>
      </c>
      <c r="J24" s="125">
        <v>61.412080000000003</v>
      </c>
      <c r="K24" s="41">
        <v>1.4681871059428146E-5</v>
      </c>
      <c r="L24" s="41">
        <v>9.954729505064075E-7</v>
      </c>
    </row>
    <row r="25" spans="2:12" x14ac:dyDescent="0.2">
      <c r="B25" s="72" t="s">
        <v>5109</v>
      </c>
      <c r="C25" s="32" t="s">
        <v>246</v>
      </c>
      <c r="D25" s="32" t="s">
        <v>177</v>
      </c>
      <c r="E25" s="101" t="s">
        <v>192</v>
      </c>
      <c r="F25" s="94" t="s">
        <v>189</v>
      </c>
      <c r="G25" s="94" t="s">
        <v>184</v>
      </c>
      <c r="H25" s="32">
        <v>0</v>
      </c>
      <c r="I25" s="32">
        <v>0</v>
      </c>
      <c r="J25" s="125">
        <v>6683.5438400000003</v>
      </c>
      <c r="K25" s="41">
        <v>1.5978440866831942E-3</v>
      </c>
      <c r="L25" s="41">
        <v>1.0833841006921969E-4</v>
      </c>
    </row>
    <row r="26" spans="2:12" x14ac:dyDescent="0.2">
      <c r="B26" s="72" t="s">
        <v>5109</v>
      </c>
      <c r="C26" s="32" t="s">
        <v>247</v>
      </c>
      <c r="D26" s="32" t="s">
        <v>177</v>
      </c>
      <c r="E26" s="101" t="s">
        <v>192</v>
      </c>
      <c r="F26" s="94" t="s">
        <v>189</v>
      </c>
      <c r="G26" s="94" t="s">
        <v>184</v>
      </c>
      <c r="H26" s="32">
        <v>0</v>
      </c>
      <c r="I26" s="32">
        <v>0</v>
      </c>
      <c r="J26" s="125">
        <v>0.8563099999999999</v>
      </c>
      <c r="K26" s="41">
        <v>2.0471921822056695E-7</v>
      </c>
      <c r="L26" s="41">
        <v>1.3880549921906923E-8</v>
      </c>
    </row>
    <row r="27" spans="2:12" x14ac:dyDescent="0.2">
      <c r="B27" s="72" t="s">
        <v>5109</v>
      </c>
      <c r="C27" s="32" t="s">
        <v>248</v>
      </c>
      <c r="D27" s="32" t="s">
        <v>177</v>
      </c>
      <c r="E27" s="101" t="s">
        <v>192</v>
      </c>
      <c r="F27" s="94" t="s">
        <v>189</v>
      </c>
      <c r="G27" s="94" t="s">
        <v>184</v>
      </c>
      <c r="H27" s="32">
        <v>0</v>
      </c>
      <c r="I27" s="32">
        <v>0</v>
      </c>
      <c r="J27" s="125">
        <v>6485.6028200000001</v>
      </c>
      <c r="K27" s="41">
        <v>1.5505220527606877E-3</v>
      </c>
      <c r="L27" s="41">
        <v>1.0512984049779909E-4</v>
      </c>
    </row>
    <row r="28" spans="2:12" x14ac:dyDescent="0.2">
      <c r="B28" s="72" t="s">
        <v>5109</v>
      </c>
      <c r="C28" s="32" t="s">
        <v>249</v>
      </c>
      <c r="D28" s="32" t="s">
        <v>177</v>
      </c>
      <c r="E28" s="101" t="s">
        <v>192</v>
      </c>
      <c r="F28" s="94" t="s">
        <v>189</v>
      </c>
      <c r="G28" s="94" t="s">
        <v>184</v>
      </c>
      <c r="H28" s="32">
        <v>0</v>
      </c>
      <c r="I28" s="32">
        <v>0</v>
      </c>
      <c r="J28" s="125">
        <v>619.09093000000007</v>
      </c>
      <c r="K28" s="41">
        <v>1.4800692646009476E-4</v>
      </c>
      <c r="L28" s="41">
        <v>1.0035293947361104E-5</v>
      </c>
    </row>
    <row r="29" spans="2:12" x14ac:dyDescent="0.2">
      <c r="B29" s="72" t="s">
        <v>5109</v>
      </c>
      <c r="C29" s="32" t="s">
        <v>250</v>
      </c>
      <c r="D29" s="32" t="s">
        <v>177</v>
      </c>
      <c r="E29" s="101" t="s">
        <v>192</v>
      </c>
      <c r="F29" s="94" t="s">
        <v>189</v>
      </c>
      <c r="G29" s="94" t="s">
        <v>184</v>
      </c>
      <c r="H29" s="32">
        <v>0</v>
      </c>
      <c r="I29" s="32">
        <v>0</v>
      </c>
      <c r="J29" s="125">
        <v>3525.4988599999997</v>
      </c>
      <c r="K29" s="41">
        <v>8.4284589746318509E-4</v>
      </c>
      <c r="L29" s="41">
        <v>5.7147368273003876E-5</v>
      </c>
    </row>
    <row r="30" spans="2:12" x14ac:dyDescent="0.2">
      <c r="B30" s="72" t="s">
        <v>5109</v>
      </c>
      <c r="C30" s="32" t="s">
        <v>251</v>
      </c>
      <c r="D30" s="32" t="s">
        <v>177</v>
      </c>
      <c r="E30" s="101" t="s">
        <v>192</v>
      </c>
      <c r="F30" s="94" t="s">
        <v>189</v>
      </c>
      <c r="G30" s="94" t="s">
        <v>184</v>
      </c>
      <c r="H30" s="32">
        <v>0</v>
      </c>
      <c r="I30" s="32">
        <v>0</v>
      </c>
      <c r="J30" s="125">
        <v>1440.07186</v>
      </c>
      <c r="K30" s="41">
        <v>3.4427997496308321E-4</v>
      </c>
      <c r="L30" s="41">
        <v>2.33431693473898E-5</v>
      </c>
    </row>
    <row r="31" spans="2:12" x14ac:dyDescent="0.2">
      <c r="B31" s="72" t="s">
        <v>5109</v>
      </c>
      <c r="C31" s="32" t="s">
        <v>252</v>
      </c>
      <c r="D31" s="32" t="s">
        <v>177</v>
      </c>
      <c r="E31" s="101" t="s">
        <v>192</v>
      </c>
      <c r="F31" s="94" t="s">
        <v>189</v>
      </c>
      <c r="G31" s="94" t="s">
        <v>184</v>
      </c>
      <c r="H31" s="32">
        <v>0</v>
      </c>
      <c r="I31" s="32">
        <v>0</v>
      </c>
      <c r="J31" s="125">
        <v>484.21596</v>
      </c>
      <c r="K31" s="41">
        <v>1.1576218049669083E-4</v>
      </c>
      <c r="L31" s="41">
        <v>7.8490077258984314E-6</v>
      </c>
    </row>
    <row r="32" spans="2:12" x14ac:dyDescent="0.2">
      <c r="B32" s="72" t="s">
        <v>255</v>
      </c>
      <c r="C32" s="32" t="s">
        <v>256</v>
      </c>
      <c r="D32" s="32" t="s">
        <v>177</v>
      </c>
      <c r="E32" s="101" t="s">
        <v>192</v>
      </c>
      <c r="F32" s="94" t="s">
        <v>189</v>
      </c>
      <c r="G32" s="94" t="s">
        <v>184</v>
      </c>
      <c r="H32" s="32">
        <v>0</v>
      </c>
      <c r="I32" s="32">
        <v>0</v>
      </c>
      <c r="J32" s="125">
        <v>11375.99243</v>
      </c>
      <c r="K32" s="41">
        <v>2.7196742730467797E-3</v>
      </c>
      <c r="L32" s="41">
        <v>1.8440171297293069E-4</v>
      </c>
    </row>
    <row r="33" spans="2:12" x14ac:dyDescent="0.2">
      <c r="B33" s="72" t="s">
        <v>5109</v>
      </c>
      <c r="C33" s="32" t="s">
        <v>257</v>
      </c>
      <c r="D33" s="32" t="s">
        <v>177</v>
      </c>
      <c r="E33" s="101" t="s">
        <v>192</v>
      </c>
      <c r="F33" s="94" t="s">
        <v>189</v>
      </c>
      <c r="G33" s="94" t="s">
        <v>184</v>
      </c>
      <c r="H33" s="32">
        <v>0</v>
      </c>
      <c r="I33" s="32">
        <v>0</v>
      </c>
      <c r="J33" s="125">
        <v>24714.038092294199</v>
      </c>
      <c r="K33" s="41">
        <v>5.908419330999031E-3</v>
      </c>
      <c r="L33" s="41">
        <v>4.0060776998049655E-4</v>
      </c>
    </row>
    <row r="34" spans="2:12" x14ac:dyDescent="0.2">
      <c r="B34" s="72" t="s">
        <v>5109</v>
      </c>
      <c r="C34" s="32" t="s">
        <v>260</v>
      </c>
      <c r="D34" s="32" t="s">
        <v>177</v>
      </c>
      <c r="E34" s="101" t="s">
        <v>192</v>
      </c>
      <c r="F34" s="94" t="s">
        <v>189</v>
      </c>
      <c r="G34" s="94" t="s">
        <v>184</v>
      </c>
      <c r="H34" s="32">
        <v>0</v>
      </c>
      <c r="I34" s="32">
        <v>0</v>
      </c>
      <c r="J34" s="125">
        <v>79527.234790631323</v>
      </c>
      <c r="K34" s="41">
        <v>1.9012686215951605E-2</v>
      </c>
      <c r="L34" s="41">
        <v>1.2891146344928487E-3</v>
      </c>
    </row>
    <row r="35" spans="2:12" x14ac:dyDescent="0.2">
      <c r="B35" s="72" t="s">
        <v>5097</v>
      </c>
      <c r="C35" s="32" t="s">
        <v>198</v>
      </c>
      <c r="D35" s="32" t="s">
        <v>199</v>
      </c>
      <c r="E35" s="101" t="s">
        <v>200</v>
      </c>
      <c r="F35" s="94" t="s">
        <v>201</v>
      </c>
      <c r="G35" s="94" t="s">
        <v>184</v>
      </c>
      <c r="H35" s="32">
        <v>0</v>
      </c>
      <c r="I35" s="32">
        <v>0</v>
      </c>
      <c r="J35" s="125">
        <v>123954.74590000001</v>
      </c>
      <c r="K35" s="41">
        <v>2.9634032856532131E-2</v>
      </c>
      <c r="L35" s="41">
        <v>2.0092723879462319E-3</v>
      </c>
    </row>
    <row r="36" spans="2:12" x14ac:dyDescent="0.2">
      <c r="B36" s="72" t="s">
        <v>5097</v>
      </c>
      <c r="C36" s="32" t="s">
        <v>204</v>
      </c>
      <c r="D36" s="32" t="s">
        <v>199</v>
      </c>
      <c r="E36" s="101" t="s">
        <v>200</v>
      </c>
      <c r="F36" s="94" t="s">
        <v>201</v>
      </c>
      <c r="G36" s="94" t="s">
        <v>184</v>
      </c>
      <c r="H36" s="32">
        <v>0</v>
      </c>
      <c r="I36" s="32">
        <v>0</v>
      </c>
      <c r="J36" s="125">
        <v>3.96448</v>
      </c>
      <c r="K36" s="41">
        <v>9.477937268641886E-7</v>
      </c>
      <c r="L36" s="41">
        <v>6.4263131990052154E-8</v>
      </c>
    </row>
    <row r="37" spans="2:12" x14ac:dyDescent="0.2">
      <c r="B37" s="72" t="s">
        <v>5097</v>
      </c>
      <c r="C37" s="32" t="s">
        <v>205</v>
      </c>
      <c r="D37" s="32" t="s">
        <v>199</v>
      </c>
      <c r="E37" s="101" t="s">
        <v>200</v>
      </c>
      <c r="F37" s="94" t="s">
        <v>201</v>
      </c>
      <c r="G37" s="94" t="s">
        <v>184</v>
      </c>
      <c r="H37" s="32">
        <v>0</v>
      </c>
      <c r="I37" s="32">
        <v>0</v>
      </c>
      <c r="J37" s="125">
        <v>12848.102710000001</v>
      </c>
      <c r="K37" s="41">
        <v>3.0716137174723501E-3</v>
      </c>
      <c r="L37" s="41">
        <v>2.0826421630944713E-4</v>
      </c>
    </row>
    <row r="38" spans="2:12" x14ac:dyDescent="0.2">
      <c r="B38" s="72" t="s">
        <v>5097</v>
      </c>
      <c r="C38" s="32" t="s">
        <v>206</v>
      </c>
      <c r="D38" s="32" t="s">
        <v>199</v>
      </c>
      <c r="E38" s="101" t="s">
        <v>200</v>
      </c>
      <c r="F38" s="94" t="s">
        <v>201</v>
      </c>
      <c r="G38" s="94" t="s">
        <v>184</v>
      </c>
      <c r="H38" s="32">
        <v>0</v>
      </c>
      <c r="I38" s="32">
        <v>0</v>
      </c>
      <c r="J38" s="125">
        <v>6305.9265400000004</v>
      </c>
      <c r="K38" s="41">
        <v>1.5075665955379767E-3</v>
      </c>
      <c r="L38" s="41">
        <v>1.0221733734552651E-4</v>
      </c>
    </row>
    <row r="39" spans="2:12" x14ac:dyDescent="0.2">
      <c r="B39" s="72" t="s">
        <v>5097</v>
      </c>
      <c r="C39" s="32" t="s">
        <v>208</v>
      </c>
      <c r="D39" s="32" t="s">
        <v>199</v>
      </c>
      <c r="E39" s="101" t="s">
        <v>200</v>
      </c>
      <c r="F39" s="94" t="s">
        <v>201</v>
      </c>
      <c r="G39" s="94" t="s">
        <v>184</v>
      </c>
      <c r="H39" s="32">
        <v>0</v>
      </c>
      <c r="I39" s="32">
        <v>0</v>
      </c>
      <c r="J39" s="125">
        <v>17129.572219999998</v>
      </c>
      <c r="K39" s="41">
        <v>4.0951905657193553E-3</v>
      </c>
      <c r="L39" s="41">
        <v>2.7766566119818758E-4</v>
      </c>
    </row>
    <row r="40" spans="2:12" x14ac:dyDescent="0.2">
      <c r="B40" s="72" t="s">
        <v>5097</v>
      </c>
      <c r="C40" s="32" t="s">
        <v>210</v>
      </c>
      <c r="D40" s="32" t="s">
        <v>199</v>
      </c>
      <c r="E40" s="101" t="s">
        <v>200</v>
      </c>
      <c r="F40" s="94" t="s">
        <v>201</v>
      </c>
      <c r="G40" s="94" t="s">
        <v>184</v>
      </c>
      <c r="H40" s="32">
        <v>0</v>
      </c>
      <c r="I40" s="32">
        <v>0</v>
      </c>
      <c r="J40" s="125">
        <v>414.71477000000004</v>
      </c>
      <c r="K40" s="41">
        <v>9.9146434701127215E-5</v>
      </c>
      <c r="L40" s="41">
        <v>6.7224125238957255E-6</v>
      </c>
    </row>
    <row r="41" spans="2:12" x14ac:dyDescent="0.2">
      <c r="B41" s="72" t="s">
        <v>5097</v>
      </c>
      <c r="C41" s="32" t="s">
        <v>212</v>
      </c>
      <c r="D41" s="32" t="s">
        <v>199</v>
      </c>
      <c r="E41" s="101" t="s">
        <v>200</v>
      </c>
      <c r="F41" s="94" t="s">
        <v>201</v>
      </c>
      <c r="G41" s="94" t="s">
        <v>184</v>
      </c>
      <c r="H41" s="32">
        <v>0</v>
      </c>
      <c r="I41" s="32">
        <v>0</v>
      </c>
      <c r="J41" s="125">
        <v>3192.1455599999999</v>
      </c>
      <c r="K41" s="41">
        <v>7.6315066213106697E-4</v>
      </c>
      <c r="L41" s="41">
        <v>5.1743802832588125E-5</v>
      </c>
    </row>
    <row r="42" spans="2:12" x14ac:dyDescent="0.2">
      <c r="B42" s="72" t="s">
        <v>5097</v>
      </c>
      <c r="C42" s="32" t="s">
        <v>213</v>
      </c>
      <c r="D42" s="32" t="s">
        <v>199</v>
      </c>
      <c r="E42" s="101" t="s">
        <v>200</v>
      </c>
      <c r="F42" s="94" t="s">
        <v>201</v>
      </c>
      <c r="G42" s="94" t="s">
        <v>184</v>
      </c>
      <c r="H42" s="32">
        <v>0</v>
      </c>
      <c r="I42" s="32">
        <v>0</v>
      </c>
      <c r="J42" s="125">
        <v>6963.1686200000004</v>
      </c>
      <c r="K42" s="41">
        <v>1.6646943702915815E-3</v>
      </c>
      <c r="L42" s="41">
        <v>1.1287105095650612E-4</v>
      </c>
    </row>
    <row r="43" spans="2:12" x14ac:dyDescent="0.2">
      <c r="B43" s="72" t="s">
        <v>5097</v>
      </c>
      <c r="C43" s="32" t="s">
        <v>215</v>
      </c>
      <c r="D43" s="32" t="s">
        <v>199</v>
      </c>
      <c r="E43" s="101" t="s">
        <v>200</v>
      </c>
      <c r="F43" s="94" t="s">
        <v>201</v>
      </c>
      <c r="G43" s="94" t="s">
        <v>184</v>
      </c>
      <c r="H43" s="32">
        <v>0</v>
      </c>
      <c r="I43" s="32">
        <v>0</v>
      </c>
      <c r="J43" s="125">
        <v>2748.4418500000002</v>
      </c>
      <c r="K43" s="41">
        <v>6.5707380137647439E-4</v>
      </c>
      <c r="L43" s="41">
        <v>4.4551487552852617E-5</v>
      </c>
    </row>
    <row r="44" spans="2:12" x14ac:dyDescent="0.2">
      <c r="B44" s="72" t="s">
        <v>5097</v>
      </c>
      <c r="C44" s="32" t="s">
        <v>216</v>
      </c>
      <c r="D44" s="32" t="s">
        <v>199</v>
      </c>
      <c r="E44" s="101" t="s">
        <v>200</v>
      </c>
      <c r="F44" s="94" t="s">
        <v>201</v>
      </c>
      <c r="G44" s="94" t="s">
        <v>184</v>
      </c>
      <c r="H44" s="32">
        <v>0</v>
      </c>
      <c r="I44" s="32">
        <v>0</v>
      </c>
      <c r="J44" s="125">
        <v>4635.3194000000003</v>
      </c>
      <c r="K44" s="41">
        <v>1.1081722317509168E-3</v>
      </c>
      <c r="L44" s="41">
        <v>7.5137254423846109E-5</v>
      </c>
    </row>
    <row r="45" spans="2:12" x14ac:dyDescent="0.2">
      <c r="B45" s="72" t="s">
        <v>5097</v>
      </c>
      <c r="C45" s="32" t="s">
        <v>217</v>
      </c>
      <c r="D45" s="32" t="s">
        <v>199</v>
      </c>
      <c r="E45" s="101" t="s">
        <v>200</v>
      </c>
      <c r="F45" s="94" t="s">
        <v>201</v>
      </c>
      <c r="G45" s="94" t="s">
        <v>184</v>
      </c>
      <c r="H45" s="32">
        <v>0</v>
      </c>
      <c r="I45" s="32">
        <v>0</v>
      </c>
      <c r="J45" s="125">
        <v>15669.452090000001</v>
      </c>
      <c r="K45" s="41">
        <v>3.7461176230680817E-3</v>
      </c>
      <c r="L45" s="41">
        <v>2.5399751490018076E-4</v>
      </c>
    </row>
    <row r="46" spans="2:12" x14ac:dyDescent="0.2">
      <c r="B46" s="72" t="s">
        <v>5097</v>
      </c>
      <c r="C46" s="32" t="s">
        <v>219</v>
      </c>
      <c r="D46" s="32" t="s">
        <v>199</v>
      </c>
      <c r="E46" s="101" t="s">
        <v>200</v>
      </c>
      <c r="F46" s="94" t="s">
        <v>201</v>
      </c>
      <c r="G46" s="94" t="s">
        <v>184</v>
      </c>
      <c r="H46" s="32">
        <v>0</v>
      </c>
      <c r="I46" s="32">
        <v>0</v>
      </c>
      <c r="J46" s="125">
        <v>4392.9756299999999</v>
      </c>
      <c r="K46" s="41">
        <v>1.0502347708605559E-3</v>
      </c>
      <c r="L46" s="41">
        <v>7.1208928469754557E-5</v>
      </c>
    </row>
    <row r="47" spans="2:12" x14ac:dyDescent="0.2">
      <c r="B47" s="72" t="s">
        <v>5097</v>
      </c>
      <c r="C47" s="32" t="s">
        <v>220</v>
      </c>
      <c r="D47" s="32" t="s">
        <v>199</v>
      </c>
      <c r="E47" s="101" t="s">
        <v>200</v>
      </c>
      <c r="F47" s="94" t="s">
        <v>201</v>
      </c>
      <c r="G47" s="94" t="s">
        <v>184</v>
      </c>
      <c r="H47" s="32">
        <v>0</v>
      </c>
      <c r="I47" s="32">
        <v>0</v>
      </c>
      <c r="J47" s="125">
        <v>17747.572170000003</v>
      </c>
      <c r="K47" s="41">
        <v>4.2429366700791667E-3</v>
      </c>
      <c r="L47" s="41">
        <v>2.8768327065937691E-4</v>
      </c>
    </row>
    <row r="48" spans="2:12" x14ac:dyDescent="0.2">
      <c r="B48" s="72" t="s">
        <v>5097</v>
      </c>
      <c r="C48" s="32" t="s">
        <v>224</v>
      </c>
      <c r="D48" s="32" t="s">
        <v>199</v>
      </c>
      <c r="E48" s="101" t="s">
        <v>200</v>
      </c>
      <c r="F48" s="94" t="s">
        <v>201</v>
      </c>
      <c r="G48" s="94" t="s">
        <v>184</v>
      </c>
      <c r="H48" s="32">
        <v>0</v>
      </c>
      <c r="I48" s="32">
        <v>0</v>
      </c>
      <c r="J48" s="125">
        <v>264.63348999999999</v>
      </c>
      <c r="K48" s="41">
        <v>6.3266295135850601E-5</v>
      </c>
      <c r="L48" s="41">
        <v>4.2896361936138277E-6</v>
      </c>
    </row>
    <row r="49" spans="2:12" x14ac:dyDescent="0.2">
      <c r="B49" s="72" t="s">
        <v>5097</v>
      </c>
      <c r="C49" s="32" t="s">
        <v>225</v>
      </c>
      <c r="D49" s="32" t="s">
        <v>199</v>
      </c>
      <c r="E49" s="101" t="s">
        <v>200</v>
      </c>
      <c r="F49" s="94" t="s">
        <v>201</v>
      </c>
      <c r="G49" s="94" t="s">
        <v>184</v>
      </c>
      <c r="H49" s="32">
        <v>0</v>
      </c>
      <c r="I49" s="32">
        <v>0</v>
      </c>
      <c r="J49" s="125">
        <v>911.32104000000004</v>
      </c>
      <c r="K49" s="41">
        <v>2.178707837777838E-4</v>
      </c>
      <c r="L49" s="41">
        <v>1.477226377200329E-5</v>
      </c>
    </row>
    <row r="50" spans="2:12" x14ac:dyDescent="0.2">
      <c r="B50" s="72" t="s">
        <v>5097</v>
      </c>
      <c r="C50" s="32" t="s">
        <v>226</v>
      </c>
      <c r="D50" s="32" t="s">
        <v>199</v>
      </c>
      <c r="E50" s="101" t="s">
        <v>200</v>
      </c>
      <c r="F50" s="94" t="s">
        <v>201</v>
      </c>
      <c r="G50" s="94" t="s">
        <v>184</v>
      </c>
      <c r="H50" s="32">
        <v>0</v>
      </c>
      <c r="I50" s="32">
        <v>0</v>
      </c>
      <c r="J50" s="125">
        <v>596.06991000000005</v>
      </c>
      <c r="K50" s="41">
        <v>1.4250325931030084E-4</v>
      </c>
      <c r="L50" s="41">
        <v>9.6621295356840031E-6</v>
      </c>
    </row>
    <row r="51" spans="2:12" x14ac:dyDescent="0.2">
      <c r="B51" s="72" t="s">
        <v>5097</v>
      </c>
      <c r="C51" s="32" t="s">
        <v>227</v>
      </c>
      <c r="D51" s="32" t="s">
        <v>199</v>
      </c>
      <c r="E51" s="101" t="s">
        <v>200</v>
      </c>
      <c r="F51" s="94" t="s">
        <v>201</v>
      </c>
      <c r="G51" s="94" t="s">
        <v>184</v>
      </c>
      <c r="H51" s="32">
        <v>0</v>
      </c>
      <c r="I51" s="32">
        <v>0</v>
      </c>
      <c r="J51" s="125">
        <v>7962.42155</v>
      </c>
      <c r="K51" s="41">
        <v>1.903587152851882E-3</v>
      </c>
      <c r="L51" s="41">
        <v>1.2906866651568068E-4</v>
      </c>
    </row>
    <row r="52" spans="2:12" x14ac:dyDescent="0.2">
      <c r="B52" s="72" t="s">
        <v>5132</v>
      </c>
      <c r="C52" s="32" t="s">
        <v>190</v>
      </c>
      <c r="D52" s="32" t="s">
        <v>191</v>
      </c>
      <c r="E52" s="101" t="s">
        <v>192</v>
      </c>
      <c r="F52" s="94" t="s">
        <v>189</v>
      </c>
      <c r="G52" s="94" t="s">
        <v>184</v>
      </c>
      <c r="H52" s="32">
        <v>0</v>
      </c>
      <c r="I52" s="32">
        <v>0</v>
      </c>
      <c r="J52" s="125">
        <v>861782.6912</v>
      </c>
      <c r="K52" s="41">
        <v>0.2060275820888233</v>
      </c>
      <c r="L52" s="41">
        <v>1.396926074323189E-2</v>
      </c>
    </row>
    <row r="53" spans="2:12" x14ac:dyDescent="0.2">
      <c r="B53" s="72" t="s">
        <v>5132</v>
      </c>
      <c r="C53" s="32" t="s">
        <v>228</v>
      </c>
      <c r="D53" s="32" t="s">
        <v>191</v>
      </c>
      <c r="E53" s="101" t="s">
        <v>192</v>
      </c>
      <c r="F53" s="94" t="s">
        <v>189</v>
      </c>
      <c r="G53" s="94" t="s">
        <v>184</v>
      </c>
      <c r="H53" s="32">
        <v>0</v>
      </c>
      <c r="I53" s="32">
        <v>0</v>
      </c>
      <c r="J53" s="125">
        <v>1476.74153</v>
      </c>
      <c r="K53" s="41">
        <v>3.5304664378022437E-4</v>
      </c>
      <c r="L53" s="41">
        <v>2.3937574627083897E-5</v>
      </c>
    </row>
    <row r="54" spans="2:12" x14ac:dyDescent="0.2">
      <c r="B54" s="72" t="s">
        <v>5132</v>
      </c>
      <c r="C54" s="32" t="s">
        <v>229</v>
      </c>
      <c r="D54" s="32" t="s">
        <v>191</v>
      </c>
      <c r="E54" s="101" t="s">
        <v>192</v>
      </c>
      <c r="F54" s="94" t="s">
        <v>189</v>
      </c>
      <c r="G54" s="94" t="s">
        <v>184</v>
      </c>
      <c r="H54" s="32">
        <v>0</v>
      </c>
      <c r="I54" s="32">
        <v>0</v>
      </c>
      <c r="J54" s="125">
        <v>2747.72786</v>
      </c>
      <c r="K54" s="41">
        <v>6.569031067978553E-4</v>
      </c>
      <c r="L54" s="41">
        <v>4.453991397104376E-5</v>
      </c>
    </row>
    <row r="55" spans="2:12" x14ac:dyDescent="0.2">
      <c r="B55" s="72" t="s">
        <v>5132</v>
      </c>
      <c r="C55" s="32" t="s">
        <v>230</v>
      </c>
      <c r="D55" s="32" t="s">
        <v>191</v>
      </c>
      <c r="E55" s="101" t="s">
        <v>192</v>
      </c>
      <c r="F55" s="94" t="s">
        <v>189</v>
      </c>
      <c r="G55" s="94" t="s">
        <v>184</v>
      </c>
      <c r="H55" s="32">
        <v>0</v>
      </c>
      <c r="I55" s="32">
        <v>0</v>
      </c>
      <c r="J55" s="125">
        <v>15453.351000000001</v>
      </c>
      <c r="K55" s="41">
        <v>3.6944540360477124E-3</v>
      </c>
      <c r="L55" s="41">
        <v>2.5049457558156546E-4</v>
      </c>
    </row>
    <row r="56" spans="2:12" x14ac:dyDescent="0.2">
      <c r="B56" s="72" t="s">
        <v>5132</v>
      </c>
      <c r="C56" s="32" t="s">
        <v>231</v>
      </c>
      <c r="D56" s="32" t="s">
        <v>191</v>
      </c>
      <c r="E56" s="101" t="s">
        <v>192</v>
      </c>
      <c r="F56" s="94" t="s">
        <v>189</v>
      </c>
      <c r="G56" s="94" t="s">
        <v>184</v>
      </c>
      <c r="H56" s="32">
        <v>0</v>
      </c>
      <c r="I56" s="32">
        <v>0</v>
      </c>
      <c r="J56" s="125">
        <v>8394.0208299999995</v>
      </c>
      <c r="K56" s="41">
        <v>2.0067701907542299E-3</v>
      </c>
      <c r="L56" s="41">
        <v>1.3606477230949259E-4</v>
      </c>
    </row>
    <row r="57" spans="2:12" x14ac:dyDescent="0.2">
      <c r="B57" s="72" t="s">
        <v>5132</v>
      </c>
      <c r="C57" s="32" t="s">
        <v>232</v>
      </c>
      <c r="D57" s="32" t="s">
        <v>191</v>
      </c>
      <c r="E57" s="101" t="s">
        <v>192</v>
      </c>
      <c r="F57" s="94" t="s">
        <v>189</v>
      </c>
      <c r="G57" s="94" t="s">
        <v>184</v>
      </c>
      <c r="H57" s="32">
        <v>0</v>
      </c>
      <c r="I57" s="32">
        <v>0</v>
      </c>
      <c r="J57" s="125">
        <v>177059.04500000001</v>
      </c>
      <c r="K57" s="41">
        <v>4.2329751224766947E-2</v>
      </c>
      <c r="L57" s="41">
        <v>2.8700784917234001E-3</v>
      </c>
    </row>
    <row r="58" spans="2:12" x14ac:dyDescent="0.2">
      <c r="B58" s="72" t="s">
        <v>5132</v>
      </c>
      <c r="C58" s="32" t="s">
        <v>233</v>
      </c>
      <c r="D58" s="32" t="s">
        <v>191</v>
      </c>
      <c r="E58" s="101" t="s">
        <v>192</v>
      </c>
      <c r="F58" s="94" t="s">
        <v>189</v>
      </c>
      <c r="G58" s="94" t="s">
        <v>184</v>
      </c>
      <c r="H58" s="32">
        <v>0</v>
      </c>
      <c r="I58" s="32">
        <v>0</v>
      </c>
      <c r="J58" s="125">
        <v>40848.373049999995</v>
      </c>
      <c r="K58" s="41">
        <v>9.7656771454007023E-3</v>
      </c>
      <c r="L58" s="41">
        <v>6.6214090849015233E-4</v>
      </c>
    </row>
    <row r="59" spans="2:12" x14ac:dyDescent="0.2">
      <c r="B59" s="72" t="s">
        <v>5132</v>
      </c>
      <c r="C59" s="32" t="s">
        <v>234</v>
      </c>
      <c r="D59" s="32" t="s">
        <v>191</v>
      </c>
      <c r="E59" s="101" t="s">
        <v>192</v>
      </c>
      <c r="F59" s="94" t="s">
        <v>189</v>
      </c>
      <c r="G59" s="94" t="s">
        <v>184</v>
      </c>
      <c r="H59" s="32">
        <v>0</v>
      </c>
      <c r="I59" s="32">
        <v>0</v>
      </c>
      <c r="J59" s="125">
        <v>58987.762139999999</v>
      </c>
      <c r="K59" s="41">
        <v>1.4102286029453771E-2</v>
      </c>
      <c r="L59" s="41">
        <v>9.5617542381362035E-4</v>
      </c>
    </row>
    <row r="60" spans="2:12" x14ac:dyDescent="0.2">
      <c r="B60" s="72" t="s">
        <v>5132</v>
      </c>
      <c r="C60" s="32" t="s">
        <v>235</v>
      </c>
      <c r="D60" s="32" t="s">
        <v>191</v>
      </c>
      <c r="E60" s="101" t="s">
        <v>192</v>
      </c>
      <c r="F60" s="94" t="s">
        <v>189</v>
      </c>
      <c r="G60" s="94" t="s">
        <v>184</v>
      </c>
      <c r="H60" s="32">
        <v>0</v>
      </c>
      <c r="I60" s="32">
        <v>0</v>
      </c>
      <c r="J60" s="125">
        <v>3931.8719500000002</v>
      </c>
      <c r="K60" s="41">
        <v>9.3999807516831075E-4</v>
      </c>
      <c r="L60" s="41">
        <v>6.373456445506946E-5</v>
      </c>
    </row>
    <row r="61" spans="2:12" x14ac:dyDescent="0.2">
      <c r="B61" s="72" t="s">
        <v>5132</v>
      </c>
      <c r="C61" s="32" t="s">
        <v>236</v>
      </c>
      <c r="D61" s="32" t="s">
        <v>191</v>
      </c>
      <c r="E61" s="101" t="s">
        <v>192</v>
      </c>
      <c r="F61" s="94" t="s">
        <v>189</v>
      </c>
      <c r="G61" s="94" t="s">
        <v>184</v>
      </c>
      <c r="H61" s="32">
        <v>0</v>
      </c>
      <c r="I61" s="32">
        <v>0</v>
      </c>
      <c r="J61" s="125">
        <v>95393.704110000006</v>
      </c>
      <c r="K61" s="41">
        <v>2.2805905021035938E-2</v>
      </c>
      <c r="L61" s="41">
        <v>1.5463057445720275E-3</v>
      </c>
    </row>
    <row r="62" spans="2:12" x14ac:dyDescent="0.2">
      <c r="B62" s="72" t="s">
        <v>5132</v>
      </c>
      <c r="C62" s="32" t="s">
        <v>237</v>
      </c>
      <c r="D62" s="32" t="s">
        <v>191</v>
      </c>
      <c r="E62" s="101" t="s">
        <v>192</v>
      </c>
      <c r="F62" s="94" t="s">
        <v>189</v>
      </c>
      <c r="G62" s="94" t="s">
        <v>184</v>
      </c>
      <c r="H62" s="32">
        <v>0</v>
      </c>
      <c r="I62" s="32">
        <v>0</v>
      </c>
      <c r="J62" s="125">
        <v>15901.877189999999</v>
      </c>
      <c r="K62" s="41">
        <v>3.8016838137780317E-3</v>
      </c>
      <c r="L62" s="41">
        <v>2.5776506193764877E-4</v>
      </c>
    </row>
    <row r="63" spans="2:12" x14ac:dyDescent="0.2">
      <c r="B63" s="72" t="s">
        <v>5132</v>
      </c>
      <c r="C63" s="32" t="s">
        <v>238</v>
      </c>
      <c r="D63" s="32" t="s">
        <v>191</v>
      </c>
      <c r="E63" s="101" t="s">
        <v>192</v>
      </c>
      <c r="F63" s="94" t="s">
        <v>189</v>
      </c>
      <c r="G63" s="94" t="s">
        <v>184</v>
      </c>
      <c r="H63" s="32">
        <v>0</v>
      </c>
      <c r="I63" s="32">
        <v>0</v>
      </c>
      <c r="J63" s="125">
        <v>10531.86629</v>
      </c>
      <c r="K63" s="41">
        <v>2.5178678671186169E-3</v>
      </c>
      <c r="L63" s="41">
        <v>1.7071866007543259E-4</v>
      </c>
    </row>
    <row r="64" spans="2:12" x14ac:dyDescent="0.2">
      <c r="B64" s="72" t="s">
        <v>5132</v>
      </c>
      <c r="C64" s="32" t="s">
        <v>239</v>
      </c>
      <c r="D64" s="32" t="s">
        <v>191</v>
      </c>
      <c r="E64" s="101" t="s">
        <v>192</v>
      </c>
      <c r="F64" s="94" t="s">
        <v>189</v>
      </c>
      <c r="G64" s="94" t="s">
        <v>184</v>
      </c>
      <c r="H64" s="32">
        <v>0</v>
      </c>
      <c r="I64" s="32">
        <v>0</v>
      </c>
      <c r="J64" s="125">
        <v>2436.8139200000001</v>
      </c>
      <c r="K64" s="41">
        <v>5.8257248035337107E-4</v>
      </c>
      <c r="L64" s="41">
        <v>3.9500084393452965E-5</v>
      </c>
    </row>
    <row r="65" spans="2:12" x14ac:dyDescent="0.2">
      <c r="B65" s="72" t="s">
        <v>5132</v>
      </c>
      <c r="C65" s="32" t="s">
        <v>240</v>
      </c>
      <c r="D65" s="32" t="s">
        <v>191</v>
      </c>
      <c r="E65" s="101" t="s">
        <v>192</v>
      </c>
      <c r="F65" s="94" t="s">
        <v>189</v>
      </c>
      <c r="G65" s="94" t="s">
        <v>184</v>
      </c>
      <c r="H65" s="32">
        <v>0</v>
      </c>
      <c r="I65" s="32">
        <v>0</v>
      </c>
      <c r="J65" s="125">
        <v>8341.0260600000001</v>
      </c>
      <c r="K65" s="41">
        <v>1.9941006576596979E-3</v>
      </c>
      <c r="L65" s="41">
        <v>1.352057416423452E-4</v>
      </c>
    </row>
    <row r="66" spans="2:12" x14ac:dyDescent="0.2">
      <c r="B66" s="72" t="s">
        <v>5132</v>
      </c>
      <c r="C66" s="32" t="s">
        <v>241</v>
      </c>
      <c r="D66" s="32" t="s">
        <v>191</v>
      </c>
      <c r="E66" s="101" t="s">
        <v>192</v>
      </c>
      <c r="F66" s="94" t="s">
        <v>189</v>
      </c>
      <c r="G66" s="94" t="s">
        <v>184</v>
      </c>
      <c r="H66" s="32">
        <v>0</v>
      </c>
      <c r="I66" s="32">
        <v>0</v>
      </c>
      <c r="J66" s="125">
        <v>5070.5268399999995</v>
      </c>
      <c r="K66" s="41">
        <v>1.2122178774640047E-3</v>
      </c>
      <c r="L66" s="41">
        <v>8.2191847500308254E-5</v>
      </c>
    </row>
    <row r="67" spans="2:12" x14ac:dyDescent="0.2">
      <c r="B67" s="72" t="s">
        <v>5132</v>
      </c>
      <c r="C67" s="32" t="s">
        <v>242</v>
      </c>
      <c r="D67" s="32" t="s">
        <v>191</v>
      </c>
      <c r="E67" s="101" t="s">
        <v>192</v>
      </c>
      <c r="F67" s="94" t="s">
        <v>189</v>
      </c>
      <c r="G67" s="94" t="s">
        <v>184</v>
      </c>
      <c r="H67" s="32">
        <v>0</v>
      </c>
      <c r="I67" s="32">
        <v>0</v>
      </c>
      <c r="J67" s="125">
        <v>809.44927000000007</v>
      </c>
      <c r="K67" s="41">
        <v>1.9351615856828559E-4</v>
      </c>
      <c r="L67" s="41">
        <v>1.3120950358498813E-5</v>
      </c>
    </row>
    <row r="68" spans="2:12" x14ac:dyDescent="0.2">
      <c r="B68" s="72" t="s">
        <v>5147</v>
      </c>
      <c r="C68" s="32" t="s">
        <v>253</v>
      </c>
      <c r="D68" s="32" t="s">
        <v>191</v>
      </c>
      <c r="E68" s="101" t="s">
        <v>192</v>
      </c>
      <c r="F68" s="94" t="s">
        <v>189</v>
      </c>
      <c r="G68" s="94" t="s">
        <v>184</v>
      </c>
      <c r="H68" s="32">
        <v>0</v>
      </c>
      <c r="I68" s="32">
        <v>0</v>
      </c>
      <c r="J68" s="125">
        <v>0.05</v>
      </c>
      <c r="K68" s="41">
        <v>1.1953569281017795E-8</v>
      </c>
      <c r="L68" s="41">
        <v>8.1048626793491412E-10</v>
      </c>
    </row>
    <row r="69" spans="2:12" x14ac:dyDescent="0.2">
      <c r="B69" s="72" t="s">
        <v>5148</v>
      </c>
      <c r="C69" s="32" t="s">
        <v>254</v>
      </c>
      <c r="D69" s="32" t="s">
        <v>191</v>
      </c>
      <c r="E69" s="101" t="s">
        <v>192</v>
      </c>
      <c r="F69" s="94" t="s">
        <v>189</v>
      </c>
      <c r="G69" s="94" t="s">
        <v>184</v>
      </c>
      <c r="H69" s="32">
        <v>0</v>
      </c>
      <c r="I69" s="32">
        <v>0</v>
      </c>
      <c r="J69" s="125">
        <v>0.05</v>
      </c>
      <c r="K69" s="41">
        <v>1.1953569281017795E-8</v>
      </c>
      <c r="L69" s="41">
        <v>8.1048626793491412E-10</v>
      </c>
    </row>
    <row r="70" spans="2:12" x14ac:dyDescent="0.2">
      <c r="B70" s="72" t="s">
        <v>5132</v>
      </c>
      <c r="C70" s="32" t="s">
        <v>259</v>
      </c>
      <c r="D70" s="32" t="s">
        <v>191</v>
      </c>
      <c r="E70" s="101" t="s">
        <v>192</v>
      </c>
      <c r="F70" s="94" t="s">
        <v>189</v>
      </c>
      <c r="G70" s="94" t="s">
        <v>184</v>
      </c>
      <c r="H70" s="32">
        <v>0</v>
      </c>
      <c r="I70" s="32">
        <v>0</v>
      </c>
      <c r="J70" s="125">
        <v>206591.49041977356</v>
      </c>
      <c r="K70" s="41">
        <v>4.9390113872029746E-2</v>
      </c>
      <c r="L70" s="41">
        <v>3.3487913211486765E-3</v>
      </c>
    </row>
    <row r="71" spans="2:12" x14ac:dyDescent="0.2">
      <c r="B71" s="72" t="s">
        <v>5132</v>
      </c>
      <c r="C71" s="32" t="s">
        <v>261</v>
      </c>
      <c r="D71" s="32" t="s">
        <v>191</v>
      </c>
      <c r="E71" s="101" t="s">
        <v>192</v>
      </c>
      <c r="F71" s="94" t="s">
        <v>189</v>
      </c>
      <c r="G71" s="94" t="s">
        <v>184</v>
      </c>
      <c r="H71" s="32">
        <v>0</v>
      </c>
      <c r="I71" s="32">
        <v>0</v>
      </c>
      <c r="J71" s="125">
        <v>72545.029632565347</v>
      </c>
      <c r="K71" s="41">
        <v>1.7343440754127176E-2</v>
      </c>
      <c r="L71" s="41">
        <v>1.1759350064825128E-3</v>
      </c>
    </row>
    <row r="72" spans="2:12" x14ac:dyDescent="0.2">
      <c r="B72" s="72" t="s">
        <v>5132</v>
      </c>
      <c r="C72" s="32" t="s">
        <v>262</v>
      </c>
      <c r="D72" s="32" t="s">
        <v>191</v>
      </c>
      <c r="E72" s="101" t="s">
        <v>192</v>
      </c>
      <c r="F72" s="94" t="s">
        <v>189</v>
      </c>
      <c r="G72" s="94" t="s">
        <v>184</v>
      </c>
      <c r="H72" s="32">
        <v>0</v>
      </c>
      <c r="I72" s="32">
        <v>0</v>
      </c>
      <c r="J72" s="125">
        <v>230.13917000000001</v>
      </c>
      <c r="K72" s="41">
        <v>5.5019690257418649E-5</v>
      </c>
      <c r="L72" s="41">
        <v>3.7304927399787747E-6</v>
      </c>
    </row>
    <row r="73" spans="2:12" x14ac:dyDescent="0.2">
      <c r="B73" s="72" t="s">
        <v>5132</v>
      </c>
      <c r="C73" s="32" t="s">
        <v>263</v>
      </c>
      <c r="D73" s="32" t="s">
        <v>191</v>
      </c>
      <c r="E73" s="101" t="s">
        <v>192</v>
      </c>
      <c r="F73" s="94" t="s">
        <v>189</v>
      </c>
      <c r="G73" s="94" t="s">
        <v>184</v>
      </c>
      <c r="H73" s="32">
        <v>0</v>
      </c>
      <c r="I73" s="32">
        <v>0</v>
      </c>
      <c r="J73" s="125">
        <v>3.1561900000000005</v>
      </c>
      <c r="K73" s="41">
        <v>7.5455471658111119E-7</v>
      </c>
      <c r="L73" s="41">
        <v>5.1160973079869931E-8</v>
      </c>
    </row>
    <row r="74" spans="2:12" x14ac:dyDescent="0.2">
      <c r="B74" s="72" t="s">
        <v>5132</v>
      </c>
      <c r="C74" s="32" t="s">
        <v>264</v>
      </c>
      <c r="D74" s="32" t="s">
        <v>191</v>
      </c>
      <c r="E74" s="101" t="s">
        <v>192</v>
      </c>
      <c r="F74" s="94" t="s">
        <v>189</v>
      </c>
      <c r="G74" s="94" t="s">
        <v>184</v>
      </c>
      <c r="H74" s="32">
        <v>0</v>
      </c>
      <c r="I74" s="32">
        <v>0</v>
      </c>
      <c r="J74" s="125">
        <v>6967.1059423899869</v>
      </c>
      <c r="K74" s="41">
        <v>1.6656356714109897E-3</v>
      </c>
      <c r="L74" s="41">
        <v>1.1293487387109646E-4</v>
      </c>
    </row>
    <row r="75" spans="2:12" x14ac:dyDescent="0.2">
      <c r="B75" s="72" t="s">
        <v>5132</v>
      </c>
      <c r="C75" s="32" t="s">
        <v>265</v>
      </c>
      <c r="D75" s="32" t="s">
        <v>191</v>
      </c>
      <c r="E75" s="101" t="s">
        <v>192</v>
      </c>
      <c r="F75" s="94" t="s">
        <v>189</v>
      </c>
      <c r="G75" s="94" t="s">
        <v>184</v>
      </c>
      <c r="H75" s="32">
        <v>0</v>
      </c>
      <c r="I75" s="32">
        <v>0</v>
      </c>
      <c r="J75" s="125">
        <v>7988.5172934359798</v>
      </c>
      <c r="K75" s="41">
        <v>1.909825898393915E-3</v>
      </c>
      <c r="L75" s="41">
        <v>1.2949167134980897E-4</v>
      </c>
    </row>
    <row r="76" spans="2:12" x14ac:dyDescent="0.2">
      <c r="B76" s="72" t="s">
        <v>5132</v>
      </c>
      <c r="C76" s="32" t="s">
        <v>266</v>
      </c>
      <c r="D76" s="32" t="s">
        <v>191</v>
      </c>
      <c r="E76" s="101" t="s">
        <v>192</v>
      </c>
      <c r="F76" s="94" t="s">
        <v>189</v>
      </c>
      <c r="G76" s="94" t="s">
        <v>184</v>
      </c>
      <c r="H76" s="32">
        <v>0</v>
      </c>
      <c r="I76" s="32">
        <v>0</v>
      </c>
      <c r="J76" s="125">
        <v>4804.6622493764535</v>
      </c>
      <c r="K76" s="41">
        <v>1.1486572613962447E-3</v>
      </c>
      <c r="L76" s="41">
        <v>7.7882255503697827E-5</v>
      </c>
    </row>
    <row r="77" spans="2:12" x14ac:dyDescent="0.2">
      <c r="B77" s="72" t="s">
        <v>5132</v>
      </c>
      <c r="C77" s="32" t="s">
        <v>267</v>
      </c>
      <c r="D77" s="32" t="s">
        <v>191</v>
      </c>
      <c r="E77" s="101" t="s">
        <v>192</v>
      </c>
      <c r="F77" s="94" t="s">
        <v>189</v>
      </c>
      <c r="G77" s="94" t="s">
        <v>184</v>
      </c>
      <c r="H77" s="32">
        <v>0</v>
      </c>
      <c r="I77" s="32">
        <v>0</v>
      </c>
      <c r="J77" s="125">
        <v>1.6548883925712767</v>
      </c>
      <c r="K77" s="41">
        <v>3.9563646105905862E-7</v>
      </c>
      <c r="L77" s="41">
        <v>2.6825286342878059E-8</v>
      </c>
    </row>
    <row r="78" spans="2:12" x14ac:dyDescent="0.2">
      <c r="B78" s="72" t="s">
        <v>5132</v>
      </c>
      <c r="C78" s="32" t="s">
        <v>268</v>
      </c>
      <c r="D78" s="32" t="s">
        <v>191</v>
      </c>
      <c r="E78" s="101" t="s">
        <v>192</v>
      </c>
      <c r="F78" s="94" t="s">
        <v>189</v>
      </c>
      <c r="G78" s="94" t="s">
        <v>184</v>
      </c>
      <c r="H78" s="32">
        <v>0</v>
      </c>
      <c r="I78" s="32">
        <v>0</v>
      </c>
      <c r="J78" s="125">
        <v>2.2479456072417903</v>
      </c>
      <c r="K78" s="41">
        <v>5.3741947112248715E-7</v>
      </c>
      <c r="L78" s="41">
        <v>3.6438580914681655E-8</v>
      </c>
    </row>
    <row r="79" spans="2:12" x14ac:dyDescent="0.2">
      <c r="B79" s="72" t="s">
        <v>5149</v>
      </c>
      <c r="C79" s="32" t="s">
        <v>269</v>
      </c>
      <c r="D79" s="32" t="s">
        <v>191</v>
      </c>
      <c r="E79" s="101" t="s">
        <v>192</v>
      </c>
      <c r="F79" s="94" t="s">
        <v>189</v>
      </c>
      <c r="G79" s="94" t="s">
        <v>184</v>
      </c>
      <c r="H79" s="32">
        <v>0</v>
      </c>
      <c r="I79" s="32">
        <v>0</v>
      </c>
      <c r="J79" s="125">
        <v>38.258988141502577</v>
      </c>
      <c r="K79" s="41">
        <v>9.1466293074217863E-6</v>
      </c>
      <c r="L79" s="41">
        <v>6.201676902754511E-7</v>
      </c>
    </row>
    <row r="80" spans="2:12" x14ac:dyDescent="0.2">
      <c r="B80" s="72" t="s">
        <v>5110</v>
      </c>
      <c r="C80" s="32" t="s">
        <v>196</v>
      </c>
      <c r="D80" s="32" t="s">
        <v>197</v>
      </c>
      <c r="E80" s="101" t="s">
        <v>192</v>
      </c>
      <c r="F80" s="94" t="s">
        <v>189</v>
      </c>
      <c r="G80" s="94" t="s">
        <v>184</v>
      </c>
      <c r="H80" s="32">
        <v>0</v>
      </c>
      <c r="I80" s="32">
        <v>0</v>
      </c>
      <c r="J80" s="125">
        <v>19554.013420000003</v>
      </c>
      <c r="K80" s="41">
        <v>4.6748050827584344E-3</v>
      </c>
      <c r="L80" s="41">
        <v>3.1696518719850057E-4</v>
      </c>
    </row>
    <row r="81" spans="2:12" x14ac:dyDescent="0.2">
      <c r="B81" s="72" t="s">
        <v>5110</v>
      </c>
      <c r="C81" s="32" t="s">
        <v>203</v>
      </c>
      <c r="D81" s="32" t="s">
        <v>197</v>
      </c>
      <c r="E81" s="101" t="s">
        <v>192</v>
      </c>
      <c r="F81" s="94" t="s">
        <v>189</v>
      </c>
      <c r="G81" s="94" t="s">
        <v>184</v>
      </c>
      <c r="H81" s="32">
        <v>0</v>
      </c>
      <c r="I81" s="32">
        <v>0</v>
      </c>
      <c r="J81" s="125">
        <v>1286.2278700000002</v>
      </c>
      <c r="K81" s="41">
        <v>3.0750027910441904E-4</v>
      </c>
      <c r="L81" s="41">
        <v>2.0849400521403478E-5</v>
      </c>
    </row>
    <row r="82" spans="2:12" x14ac:dyDescent="0.2">
      <c r="B82" s="72" t="s">
        <v>5110</v>
      </c>
      <c r="C82" s="32" t="s">
        <v>207</v>
      </c>
      <c r="D82" s="32" t="s">
        <v>197</v>
      </c>
      <c r="E82" s="101" t="s">
        <v>192</v>
      </c>
      <c r="F82" s="94" t="s">
        <v>189</v>
      </c>
      <c r="G82" s="94" t="s">
        <v>184</v>
      </c>
      <c r="H82" s="32">
        <v>0</v>
      </c>
      <c r="I82" s="32">
        <v>0</v>
      </c>
      <c r="J82" s="125">
        <v>9294.0910999999996</v>
      </c>
      <c r="K82" s="41">
        <v>2.2219512373588177E-3</v>
      </c>
      <c r="L82" s="41">
        <v>1.50654664189722E-4</v>
      </c>
    </row>
    <row r="83" spans="2:12" x14ac:dyDescent="0.2">
      <c r="B83" s="72" t="s">
        <v>5110</v>
      </c>
      <c r="C83" s="32" t="s">
        <v>209</v>
      </c>
      <c r="D83" s="32" t="s">
        <v>197</v>
      </c>
      <c r="E83" s="101" t="s">
        <v>192</v>
      </c>
      <c r="F83" s="94" t="s">
        <v>189</v>
      </c>
      <c r="G83" s="94" t="s">
        <v>184</v>
      </c>
      <c r="H83" s="32">
        <v>0</v>
      </c>
      <c r="I83" s="32">
        <v>0</v>
      </c>
      <c r="J83" s="125">
        <v>22362.90395</v>
      </c>
      <c r="K83" s="41">
        <v>5.34633043382143E-3</v>
      </c>
      <c r="L83" s="41">
        <v>3.6249653125244895E-4</v>
      </c>
    </row>
    <row r="84" spans="2:12" x14ac:dyDescent="0.2">
      <c r="B84" s="72" t="s">
        <v>5110</v>
      </c>
      <c r="C84" s="32" t="s">
        <v>211</v>
      </c>
      <c r="D84" s="32" t="s">
        <v>197</v>
      </c>
      <c r="E84" s="101" t="s">
        <v>192</v>
      </c>
      <c r="F84" s="94" t="s">
        <v>189</v>
      </c>
      <c r="G84" s="94" t="s">
        <v>184</v>
      </c>
      <c r="H84" s="32">
        <v>0</v>
      </c>
      <c r="I84" s="32">
        <v>0</v>
      </c>
      <c r="J84" s="125">
        <v>549.35681999999997</v>
      </c>
      <c r="K84" s="41">
        <v>1.3133549615739244E-4</v>
      </c>
      <c r="L84" s="41">
        <v>8.9049231761278464E-6</v>
      </c>
    </row>
    <row r="85" spans="2:12" x14ac:dyDescent="0.2">
      <c r="B85" s="72" t="s">
        <v>5110</v>
      </c>
      <c r="C85" s="32" t="s">
        <v>214</v>
      </c>
      <c r="D85" s="32" t="s">
        <v>197</v>
      </c>
      <c r="E85" s="101" t="s">
        <v>192</v>
      </c>
      <c r="F85" s="94" t="s">
        <v>189</v>
      </c>
      <c r="G85" s="94" t="s">
        <v>184</v>
      </c>
      <c r="H85" s="32">
        <v>0</v>
      </c>
      <c r="I85" s="32">
        <v>0</v>
      </c>
      <c r="J85" s="125">
        <v>109443.10145999999</v>
      </c>
      <c r="K85" s="41">
        <v>2.6164713912631393E-2</v>
      </c>
      <c r="L85" s="41">
        <v>1.7740426170707506E-3</v>
      </c>
    </row>
    <row r="86" spans="2:12" x14ac:dyDescent="0.2">
      <c r="B86" s="72" t="s">
        <v>5102</v>
      </c>
      <c r="C86" s="32" t="s">
        <v>193</v>
      </c>
      <c r="D86" s="32" t="s">
        <v>194</v>
      </c>
      <c r="E86" s="101" t="s">
        <v>188</v>
      </c>
      <c r="F86" s="94" t="s">
        <v>189</v>
      </c>
      <c r="G86" s="94" t="s">
        <v>184</v>
      </c>
      <c r="H86" s="32">
        <v>0</v>
      </c>
      <c r="I86" s="32">
        <v>0</v>
      </c>
      <c r="J86" s="125">
        <v>1344.17877</v>
      </c>
      <c r="K86" s="41">
        <v>3.2135468106536571E-4</v>
      </c>
      <c r="L86" s="41">
        <v>2.1788768694692865E-5</v>
      </c>
    </row>
    <row r="87" spans="2:12" x14ac:dyDescent="0.2">
      <c r="B87" s="72" t="s">
        <v>5150</v>
      </c>
      <c r="C87" s="32" t="s">
        <v>195</v>
      </c>
      <c r="D87" s="32" t="s">
        <v>176</v>
      </c>
      <c r="E87" s="101" t="s">
        <v>188</v>
      </c>
      <c r="F87" s="94" t="s">
        <v>189</v>
      </c>
      <c r="G87" s="94" t="s">
        <v>184</v>
      </c>
      <c r="H87" s="32">
        <v>0</v>
      </c>
      <c r="I87" s="32">
        <v>0</v>
      </c>
      <c r="J87" s="125">
        <v>7573.08529</v>
      </c>
      <c r="K87" s="41">
        <v>1.8105079937014348E-3</v>
      </c>
      <c r="L87" s="41">
        <v>1.2275763266889793E-4</v>
      </c>
    </row>
    <row r="88" spans="2:12" s="164" customFormat="1" x14ac:dyDescent="0.2">
      <c r="B88" s="170" t="s">
        <v>270</v>
      </c>
      <c r="C88" s="171" t="s">
        <v>175</v>
      </c>
      <c r="D88" s="171" t="s">
        <v>175</v>
      </c>
      <c r="E88" s="168" t="s">
        <v>175</v>
      </c>
      <c r="F88" s="172" t="s">
        <v>175</v>
      </c>
      <c r="G88" s="172" t="s">
        <v>175</v>
      </c>
      <c r="H88" s="171" t="s">
        <v>175</v>
      </c>
      <c r="I88" s="171" t="s">
        <v>175</v>
      </c>
      <c r="J88" s="173">
        <v>94288.409708188206</v>
      </c>
      <c r="K88" s="167">
        <v>2.2541660756876372E-2</v>
      </c>
      <c r="L88" s="167">
        <v>1.5283892258781515E-3</v>
      </c>
    </row>
    <row r="89" spans="2:12" x14ac:dyDescent="0.2">
      <c r="B89" s="72" t="s">
        <v>5151</v>
      </c>
      <c r="C89" s="32" t="s">
        <v>271</v>
      </c>
      <c r="D89" s="32" t="s">
        <v>181</v>
      </c>
      <c r="E89" s="101" t="s">
        <v>182</v>
      </c>
      <c r="F89" s="94" t="s">
        <v>183</v>
      </c>
      <c r="G89" s="94" t="s">
        <v>136</v>
      </c>
      <c r="H89" s="32">
        <v>0</v>
      </c>
      <c r="I89" s="32">
        <v>0</v>
      </c>
      <c r="J89" s="125">
        <v>15.87289</v>
      </c>
      <c r="K89" s="41">
        <v>3.7947538060994908E-6</v>
      </c>
      <c r="L89" s="41">
        <v>2.5729518754882835E-7</v>
      </c>
    </row>
    <row r="90" spans="2:12" x14ac:dyDescent="0.2">
      <c r="B90" s="72" t="s">
        <v>5111</v>
      </c>
      <c r="C90" s="32" t="s">
        <v>331</v>
      </c>
      <c r="D90" s="32" t="s">
        <v>181</v>
      </c>
      <c r="E90" s="101" t="s">
        <v>182</v>
      </c>
      <c r="F90" s="94" t="s">
        <v>183</v>
      </c>
      <c r="G90" s="94" t="s">
        <v>137</v>
      </c>
      <c r="H90" s="32">
        <v>0</v>
      </c>
      <c r="I90" s="32">
        <v>0</v>
      </c>
      <c r="J90" s="125">
        <v>79.460599999999999</v>
      </c>
      <c r="K90" s="41">
        <v>1.8996755744224853E-5</v>
      </c>
      <c r="L90" s="41">
        <v>1.2880345028373806E-6</v>
      </c>
    </row>
    <row r="91" spans="2:12" x14ac:dyDescent="0.2">
      <c r="B91" s="72" t="s">
        <v>5152</v>
      </c>
      <c r="C91" s="32" t="s">
        <v>280</v>
      </c>
      <c r="D91" s="32" t="s">
        <v>187</v>
      </c>
      <c r="E91" s="101" t="s">
        <v>188</v>
      </c>
      <c r="F91" s="94" t="s">
        <v>189</v>
      </c>
      <c r="G91" s="94" t="s">
        <v>136</v>
      </c>
      <c r="H91" s="32">
        <v>0</v>
      </c>
      <c r="I91" s="32">
        <v>0</v>
      </c>
      <c r="J91" s="125">
        <v>194.93729999999999</v>
      </c>
      <c r="K91" s="41">
        <v>4.6603930420091003E-5</v>
      </c>
      <c r="L91" s="41">
        <v>3.1598800951661742E-6</v>
      </c>
    </row>
    <row r="92" spans="2:12" x14ac:dyDescent="0.2">
      <c r="B92" s="72" t="s">
        <v>5153</v>
      </c>
      <c r="C92" s="32" t="s">
        <v>329</v>
      </c>
      <c r="D92" s="32" t="s">
        <v>187</v>
      </c>
      <c r="E92" s="101" t="s">
        <v>188</v>
      </c>
      <c r="F92" s="94" t="s">
        <v>189</v>
      </c>
      <c r="G92" s="94" t="s">
        <v>137</v>
      </c>
      <c r="H92" s="32">
        <v>0</v>
      </c>
      <c r="I92" s="32">
        <v>0</v>
      </c>
      <c r="J92" s="125">
        <v>8.5569999999999993E-2</v>
      </c>
      <c r="K92" s="41">
        <v>2.0457338467533852E-8</v>
      </c>
      <c r="L92" s="41">
        <v>1.3870661989438118E-9</v>
      </c>
    </row>
    <row r="93" spans="2:12" x14ac:dyDescent="0.2">
      <c r="B93" s="72" t="s">
        <v>5112</v>
      </c>
      <c r="C93" s="32" t="s">
        <v>278</v>
      </c>
      <c r="D93" s="32" t="s">
        <v>177</v>
      </c>
      <c r="E93" s="101" t="s">
        <v>192</v>
      </c>
      <c r="F93" s="94" t="s">
        <v>189</v>
      </c>
      <c r="G93" s="94" t="s">
        <v>136</v>
      </c>
      <c r="H93" s="32">
        <v>0</v>
      </c>
      <c r="I93" s="32">
        <v>0</v>
      </c>
      <c r="J93" s="125">
        <v>1450.0396499999999</v>
      </c>
      <c r="K93" s="41">
        <v>3.4666298832995588E-4</v>
      </c>
      <c r="L93" s="41">
        <v>2.3504744485722979E-5</v>
      </c>
    </row>
    <row r="94" spans="2:12" x14ac:dyDescent="0.2">
      <c r="B94" s="72" t="s">
        <v>5105</v>
      </c>
      <c r="C94" s="32" t="s">
        <v>301</v>
      </c>
      <c r="D94" s="32" t="s">
        <v>177</v>
      </c>
      <c r="E94" s="101" t="s">
        <v>192</v>
      </c>
      <c r="F94" s="94" t="s">
        <v>189</v>
      </c>
      <c r="G94" s="94" t="s">
        <v>136</v>
      </c>
      <c r="H94" s="32">
        <v>0</v>
      </c>
      <c r="I94" s="32">
        <v>0</v>
      </c>
      <c r="J94" s="125">
        <v>1022.8553900000001</v>
      </c>
      <c r="K94" s="41">
        <v>2.4453545537654955E-4</v>
      </c>
      <c r="L94" s="41">
        <v>1.6580204953564222E-5</v>
      </c>
    </row>
    <row r="95" spans="2:12" x14ac:dyDescent="0.2">
      <c r="B95" s="72" t="s">
        <v>5105</v>
      </c>
      <c r="C95" s="32" t="s">
        <v>302</v>
      </c>
      <c r="D95" s="32" t="s">
        <v>177</v>
      </c>
      <c r="E95" s="101" t="s">
        <v>192</v>
      </c>
      <c r="F95" s="94" t="s">
        <v>189</v>
      </c>
      <c r="G95" s="94" t="s">
        <v>136</v>
      </c>
      <c r="H95" s="32">
        <v>0</v>
      </c>
      <c r="I95" s="32">
        <v>0</v>
      </c>
      <c r="J95" s="125">
        <v>58.04486</v>
      </c>
      <c r="K95" s="41">
        <v>1.3876865108339571E-5</v>
      </c>
      <c r="L95" s="41">
        <v>9.4089123908409147E-7</v>
      </c>
    </row>
    <row r="96" spans="2:12" x14ac:dyDescent="0.2">
      <c r="B96" s="72" t="s">
        <v>5105</v>
      </c>
      <c r="C96" s="32" t="s">
        <v>303</v>
      </c>
      <c r="D96" s="32" t="s">
        <v>177</v>
      </c>
      <c r="E96" s="101" t="s">
        <v>192</v>
      </c>
      <c r="F96" s="94" t="s">
        <v>189</v>
      </c>
      <c r="G96" s="94" t="s">
        <v>136</v>
      </c>
      <c r="H96" s="32">
        <v>0</v>
      </c>
      <c r="I96" s="32">
        <v>0</v>
      </c>
      <c r="J96" s="125">
        <v>21.591660000000001</v>
      </c>
      <c r="K96" s="41">
        <v>5.1619480740436139E-6</v>
      </c>
      <c r="L96" s="41">
        <v>3.4999487863839135E-7</v>
      </c>
    </row>
    <row r="97" spans="2:12" x14ac:dyDescent="0.2">
      <c r="B97" s="72" t="s">
        <v>5105</v>
      </c>
      <c r="C97" s="32" t="s">
        <v>304</v>
      </c>
      <c r="D97" s="32" t="s">
        <v>177</v>
      </c>
      <c r="E97" s="101" t="s">
        <v>192</v>
      </c>
      <c r="F97" s="94" t="s">
        <v>189</v>
      </c>
      <c r="G97" s="94" t="s">
        <v>136</v>
      </c>
      <c r="H97" s="32">
        <v>0</v>
      </c>
      <c r="I97" s="32">
        <v>0</v>
      </c>
      <c r="J97" s="125">
        <v>18.53341</v>
      </c>
      <c r="K97" s="41">
        <v>4.4308080089701604E-6</v>
      </c>
      <c r="L97" s="41">
        <v>3.0042148606015229E-7</v>
      </c>
    </row>
    <row r="98" spans="2:12" x14ac:dyDescent="0.2">
      <c r="B98" s="72" t="s">
        <v>5105</v>
      </c>
      <c r="C98" s="32" t="s">
        <v>319</v>
      </c>
      <c r="D98" s="32" t="s">
        <v>177</v>
      </c>
      <c r="E98" s="101" t="s">
        <v>192</v>
      </c>
      <c r="F98" s="94" t="s">
        <v>189</v>
      </c>
      <c r="G98" s="94" t="s">
        <v>136</v>
      </c>
      <c r="H98" s="32">
        <v>0</v>
      </c>
      <c r="I98" s="32">
        <v>0</v>
      </c>
      <c r="J98" s="125">
        <v>2.3425700000000003</v>
      </c>
      <c r="K98" s="41">
        <v>5.6004145581267715E-7</v>
      </c>
      <c r="L98" s="41">
        <v>3.7972416333525838E-8</v>
      </c>
    </row>
    <row r="99" spans="2:12" x14ac:dyDescent="0.2">
      <c r="B99" s="72" t="s">
        <v>5105</v>
      </c>
      <c r="C99" s="32" t="s">
        <v>320</v>
      </c>
      <c r="D99" s="32" t="s">
        <v>177</v>
      </c>
      <c r="E99" s="101" t="s">
        <v>192</v>
      </c>
      <c r="F99" s="94" t="s">
        <v>189</v>
      </c>
      <c r="G99" s="94" t="s">
        <v>136</v>
      </c>
      <c r="H99" s="32">
        <v>0</v>
      </c>
      <c r="I99" s="32">
        <v>0</v>
      </c>
      <c r="J99" s="125">
        <v>284.14112</v>
      </c>
      <c r="K99" s="41">
        <v>6.7930011270119815E-5</v>
      </c>
      <c r="L99" s="41">
        <v>4.6058495183129315E-6</v>
      </c>
    </row>
    <row r="100" spans="2:12" x14ac:dyDescent="0.2">
      <c r="B100" s="72" t="s">
        <v>5105</v>
      </c>
      <c r="C100" s="32" t="s">
        <v>321</v>
      </c>
      <c r="D100" s="32" t="s">
        <v>177</v>
      </c>
      <c r="E100" s="101" t="s">
        <v>192</v>
      </c>
      <c r="F100" s="94" t="s">
        <v>189</v>
      </c>
      <c r="G100" s="94" t="s">
        <v>136</v>
      </c>
      <c r="H100" s="32">
        <v>0</v>
      </c>
      <c r="I100" s="32">
        <v>0</v>
      </c>
      <c r="J100" s="125">
        <v>4.3720400000000001</v>
      </c>
      <c r="K100" s="41">
        <v>1.0452296607876208E-6</v>
      </c>
      <c r="L100" s="41">
        <v>7.0869567657243228E-8</v>
      </c>
    </row>
    <row r="101" spans="2:12" x14ac:dyDescent="0.2">
      <c r="B101" s="72" t="s">
        <v>5105</v>
      </c>
      <c r="C101" s="32" t="s">
        <v>322</v>
      </c>
      <c r="D101" s="32" t="s">
        <v>177</v>
      </c>
      <c r="E101" s="101" t="s">
        <v>192</v>
      </c>
      <c r="F101" s="94" t="s">
        <v>189</v>
      </c>
      <c r="G101" s="94" t="s">
        <v>136</v>
      </c>
      <c r="H101" s="32">
        <v>0</v>
      </c>
      <c r="I101" s="32">
        <v>0</v>
      </c>
      <c r="J101" s="125">
        <v>164.27528000000001</v>
      </c>
      <c r="K101" s="41">
        <v>3.927351881277194E-5</v>
      </c>
      <c r="L101" s="41">
        <v>2.6628571720232608E-6</v>
      </c>
    </row>
    <row r="102" spans="2:12" x14ac:dyDescent="0.2">
      <c r="B102" s="72" t="s">
        <v>5105</v>
      </c>
      <c r="C102" s="32" t="s">
        <v>323</v>
      </c>
      <c r="D102" s="32" t="s">
        <v>177</v>
      </c>
      <c r="E102" s="101" t="s">
        <v>192</v>
      </c>
      <c r="F102" s="94" t="s">
        <v>189</v>
      </c>
      <c r="G102" s="94" t="s">
        <v>136</v>
      </c>
      <c r="H102" s="32">
        <v>0</v>
      </c>
      <c r="I102" s="32">
        <v>0</v>
      </c>
      <c r="J102" s="125">
        <v>28.602139999999999</v>
      </c>
      <c r="K102" s="41">
        <v>6.8379532415074063E-6</v>
      </c>
      <c r="L102" s="41">
        <v>4.6363283407103842E-7</v>
      </c>
    </row>
    <row r="103" spans="2:12" x14ac:dyDescent="0.2">
      <c r="B103" s="72" t="s">
        <v>5105</v>
      </c>
      <c r="C103" s="32" t="s">
        <v>324</v>
      </c>
      <c r="D103" s="32" t="s">
        <v>177</v>
      </c>
      <c r="E103" s="101" t="s">
        <v>192</v>
      </c>
      <c r="F103" s="94" t="s">
        <v>189</v>
      </c>
      <c r="G103" s="94" t="s">
        <v>136</v>
      </c>
      <c r="H103" s="32">
        <v>0</v>
      </c>
      <c r="I103" s="32">
        <v>0</v>
      </c>
      <c r="J103" s="125">
        <v>4113.6420360000002</v>
      </c>
      <c r="K103" s="41">
        <v>9.8345410149266207E-4</v>
      </c>
      <c r="L103" s="41">
        <v>6.6681007627556431E-5</v>
      </c>
    </row>
    <row r="104" spans="2:12" x14ac:dyDescent="0.2">
      <c r="B104" s="72" t="s">
        <v>5105</v>
      </c>
      <c r="C104" s="32" t="s">
        <v>325</v>
      </c>
      <c r="D104" s="32" t="s">
        <v>177</v>
      </c>
      <c r="E104" s="101" t="s">
        <v>192</v>
      </c>
      <c r="F104" s="94" t="s">
        <v>189</v>
      </c>
      <c r="G104" s="94" t="s">
        <v>136</v>
      </c>
      <c r="H104" s="32">
        <v>0</v>
      </c>
      <c r="I104" s="32">
        <v>0</v>
      </c>
      <c r="J104" s="125">
        <v>24.049150000000001</v>
      </c>
      <c r="K104" s="41">
        <v>5.7494636134917829E-6</v>
      </c>
      <c r="L104" s="41">
        <v>3.8983011661013878E-7</v>
      </c>
    </row>
    <row r="105" spans="2:12" x14ac:dyDescent="0.2">
      <c r="B105" s="72" t="s">
        <v>5105</v>
      </c>
      <c r="C105" s="32" t="s">
        <v>326</v>
      </c>
      <c r="D105" s="32" t="s">
        <v>177</v>
      </c>
      <c r="E105" s="101" t="s">
        <v>192</v>
      </c>
      <c r="F105" s="94" t="s">
        <v>189</v>
      </c>
      <c r="G105" s="94" t="s">
        <v>136</v>
      </c>
      <c r="H105" s="32">
        <v>0</v>
      </c>
      <c r="I105" s="32">
        <v>0</v>
      </c>
      <c r="J105" s="125">
        <v>518.63058000000001</v>
      </c>
      <c r="K105" s="41">
        <v>1.2398973138568885E-4</v>
      </c>
      <c r="L105" s="41">
        <v>8.4068592644223971E-6</v>
      </c>
    </row>
    <row r="106" spans="2:12" x14ac:dyDescent="0.2">
      <c r="B106" s="72" t="s">
        <v>5105</v>
      </c>
      <c r="C106" s="32" t="s">
        <v>327</v>
      </c>
      <c r="D106" s="32" t="s">
        <v>177</v>
      </c>
      <c r="E106" s="101" t="s">
        <v>192</v>
      </c>
      <c r="F106" s="94" t="s">
        <v>189</v>
      </c>
      <c r="G106" s="94" t="s">
        <v>136</v>
      </c>
      <c r="H106" s="32">
        <v>0</v>
      </c>
      <c r="I106" s="32">
        <v>0</v>
      </c>
      <c r="J106" s="125">
        <v>112.88142999999999</v>
      </c>
      <c r="K106" s="41">
        <v>2.698671988090721E-5</v>
      </c>
      <c r="L106" s="41">
        <v>1.8297769783971248E-6</v>
      </c>
    </row>
    <row r="107" spans="2:12" x14ac:dyDescent="0.2">
      <c r="B107" s="72" t="s">
        <v>5105</v>
      </c>
      <c r="C107" s="32" t="s">
        <v>328</v>
      </c>
      <c r="D107" s="32" t="s">
        <v>177</v>
      </c>
      <c r="E107" s="101" t="s">
        <v>192</v>
      </c>
      <c r="F107" s="94" t="s">
        <v>189</v>
      </c>
      <c r="G107" s="94" t="s">
        <v>136</v>
      </c>
      <c r="H107" s="32">
        <v>0</v>
      </c>
      <c r="I107" s="32">
        <v>0</v>
      </c>
      <c r="J107" s="125">
        <v>18.571860000000001</v>
      </c>
      <c r="K107" s="41">
        <v>4.4400003037472633E-6</v>
      </c>
      <c r="L107" s="41">
        <v>3.0104475000019426E-7</v>
      </c>
    </row>
    <row r="108" spans="2:12" x14ac:dyDescent="0.2">
      <c r="B108" s="72" t="s">
        <v>5113</v>
      </c>
      <c r="C108" s="32" t="s">
        <v>335</v>
      </c>
      <c r="D108" s="32" t="s">
        <v>177</v>
      </c>
      <c r="E108" s="101" t="s">
        <v>192</v>
      </c>
      <c r="F108" s="94" t="s">
        <v>189</v>
      </c>
      <c r="G108" s="94" t="s">
        <v>137</v>
      </c>
      <c r="H108" s="32">
        <v>0</v>
      </c>
      <c r="I108" s="32">
        <v>0</v>
      </c>
      <c r="J108" s="125">
        <v>2.23068</v>
      </c>
      <c r="K108" s="41">
        <v>5.3329175847561546E-7</v>
      </c>
      <c r="L108" s="41">
        <v>3.615871016314108E-8</v>
      </c>
    </row>
    <row r="109" spans="2:12" x14ac:dyDescent="0.2">
      <c r="B109" s="72" t="s">
        <v>5113</v>
      </c>
      <c r="C109" s="32" t="s">
        <v>365</v>
      </c>
      <c r="D109" s="32" t="s">
        <v>177</v>
      </c>
      <c r="E109" s="101" t="s">
        <v>192</v>
      </c>
      <c r="F109" s="94" t="s">
        <v>189</v>
      </c>
      <c r="G109" s="94" t="s">
        <v>137</v>
      </c>
      <c r="H109" s="32">
        <v>0</v>
      </c>
      <c r="I109" s="32">
        <v>0</v>
      </c>
      <c r="J109" s="125">
        <v>2.3526100000000003</v>
      </c>
      <c r="K109" s="41">
        <v>5.6244173252430554E-7</v>
      </c>
      <c r="L109" s="41">
        <v>3.8135161976127166E-8</v>
      </c>
    </row>
    <row r="110" spans="2:12" x14ac:dyDescent="0.2">
      <c r="B110" s="72" t="s">
        <v>5113</v>
      </c>
      <c r="C110" s="32" t="s">
        <v>366</v>
      </c>
      <c r="D110" s="32" t="s">
        <v>177</v>
      </c>
      <c r="E110" s="101" t="s">
        <v>192</v>
      </c>
      <c r="F110" s="94" t="s">
        <v>189</v>
      </c>
      <c r="G110" s="94" t="s">
        <v>137</v>
      </c>
      <c r="H110" s="32">
        <v>0</v>
      </c>
      <c r="I110" s="32">
        <v>0</v>
      </c>
      <c r="J110" s="125">
        <v>4.7056100000000001</v>
      </c>
      <c r="K110" s="41">
        <v>1.1249767028890028E-6</v>
      </c>
      <c r="L110" s="41">
        <v>7.6276645745144212E-8</v>
      </c>
    </row>
    <row r="111" spans="2:12" x14ac:dyDescent="0.2">
      <c r="B111" s="72" t="s">
        <v>5113</v>
      </c>
      <c r="C111" s="32" t="s">
        <v>367</v>
      </c>
      <c r="D111" s="32" t="s">
        <v>177</v>
      </c>
      <c r="E111" s="101" t="s">
        <v>192</v>
      </c>
      <c r="F111" s="94" t="s">
        <v>189</v>
      </c>
      <c r="G111" s="94" t="s">
        <v>137</v>
      </c>
      <c r="H111" s="32">
        <v>0</v>
      </c>
      <c r="I111" s="32">
        <v>0</v>
      </c>
      <c r="J111" s="125">
        <v>0.63900999999999997</v>
      </c>
      <c r="K111" s="41">
        <v>1.5276900612526363E-7</v>
      </c>
      <c r="L111" s="41">
        <v>1.0358176601461788E-8</v>
      </c>
    </row>
    <row r="112" spans="2:12" x14ac:dyDescent="0.2">
      <c r="B112" s="72" t="s">
        <v>5113</v>
      </c>
      <c r="C112" s="32" t="s">
        <v>368</v>
      </c>
      <c r="D112" s="32" t="s">
        <v>177</v>
      </c>
      <c r="E112" s="101" t="s">
        <v>192</v>
      </c>
      <c r="F112" s="94" t="s">
        <v>189</v>
      </c>
      <c r="G112" s="94" t="s">
        <v>137</v>
      </c>
      <c r="H112" s="32">
        <v>0</v>
      </c>
      <c r="I112" s="32">
        <v>0</v>
      </c>
      <c r="J112" s="125">
        <v>9.724120000000001</v>
      </c>
      <c r="K112" s="41">
        <v>2.3247588423386156E-6</v>
      </c>
      <c r="L112" s="41">
        <v>1.5762531455502515E-7</v>
      </c>
    </row>
    <row r="113" spans="2:12" x14ac:dyDescent="0.2">
      <c r="B113" s="72" t="s">
        <v>5113</v>
      </c>
      <c r="C113" s="32" t="s">
        <v>369</v>
      </c>
      <c r="D113" s="32" t="s">
        <v>177</v>
      </c>
      <c r="E113" s="101" t="s">
        <v>192</v>
      </c>
      <c r="F113" s="94" t="s">
        <v>189</v>
      </c>
      <c r="G113" s="94" t="s">
        <v>137</v>
      </c>
      <c r="H113" s="32">
        <v>0</v>
      </c>
      <c r="I113" s="32">
        <v>0</v>
      </c>
      <c r="J113" s="125">
        <v>14.02563</v>
      </c>
      <c r="K113" s="41">
        <v>3.3531267982984323E-6</v>
      </c>
      <c r="L113" s="41">
        <v>2.2735161028271937E-7</v>
      </c>
    </row>
    <row r="114" spans="2:12" x14ac:dyDescent="0.2">
      <c r="B114" s="72" t="s">
        <v>5113</v>
      </c>
      <c r="C114" s="32" t="s">
        <v>370</v>
      </c>
      <c r="D114" s="32" t="s">
        <v>177</v>
      </c>
      <c r="E114" s="101" t="s">
        <v>192</v>
      </c>
      <c r="F114" s="94" t="s">
        <v>189</v>
      </c>
      <c r="G114" s="94" t="s">
        <v>137</v>
      </c>
      <c r="H114" s="32">
        <v>0</v>
      </c>
      <c r="I114" s="32">
        <v>0</v>
      </c>
      <c r="J114" s="125">
        <v>3.85033</v>
      </c>
      <c r="K114" s="41">
        <v>9.2050372819562489E-7</v>
      </c>
      <c r="L114" s="41">
        <v>6.2412791840356753E-8</v>
      </c>
    </row>
    <row r="115" spans="2:12" x14ac:dyDescent="0.2">
      <c r="B115" s="72" t="s">
        <v>5113</v>
      </c>
      <c r="C115" s="32" t="s">
        <v>371</v>
      </c>
      <c r="D115" s="32" t="s">
        <v>177</v>
      </c>
      <c r="E115" s="101" t="s">
        <v>192</v>
      </c>
      <c r="F115" s="94" t="s">
        <v>189</v>
      </c>
      <c r="G115" s="94" t="s">
        <v>137</v>
      </c>
      <c r="H115" s="32">
        <v>0</v>
      </c>
      <c r="I115" s="32">
        <v>0</v>
      </c>
      <c r="J115" s="125">
        <v>10.23452</v>
      </c>
      <c r="K115" s="41">
        <v>2.446780877559245E-6</v>
      </c>
      <c r="L115" s="41">
        <v>1.6589875837810473E-7</v>
      </c>
    </row>
    <row r="116" spans="2:12" x14ac:dyDescent="0.2">
      <c r="B116" s="72" t="s">
        <v>5113</v>
      </c>
      <c r="C116" s="32" t="s">
        <v>372</v>
      </c>
      <c r="D116" s="32" t="s">
        <v>177</v>
      </c>
      <c r="E116" s="101" t="s">
        <v>192</v>
      </c>
      <c r="F116" s="94" t="s">
        <v>189</v>
      </c>
      <c r="G116" s="94" t="s">
        <v>137</v>
      </c>
      <c r="H116" s="32">
        <v>0</v>
      </c>
      <c r="I116" s="32">
        <v>0</v>
      </c>
      <c r="J116" s="125">
        <v>3.8499899999999996</v>
      </c>
      <c r="K116" s="41">
        <v>9.2042244392451402E-7</v>
      </c>
      <c r="L116" s="41">
        <v>6.240728053373479E-8</v>
      </c>
    </row>
    <row r="117" spans="2:12" x14ac:dyDescent="0.2">
      <c r="B117" s="72" t="s">
        <v>5113</v>
      </c>
      <c r="C117" s="32" t="s">
        <v>373</v>
      </c>
      <c r="D117" s="32" t="s">
        <v>177</v>
      </c>
      <c r="E117" s="101" t="s">
        <v>192</v>
      </c>
      <c r="F117" s="94" t="s">
        <v>189</v>
      </c>
      <c r="G117" s="94" t="s">
        <v>137</v>
      </c>
      <c r="H117" s="32">
        <v>0</v>
      </c>
      <c r="I117" s="32">
        <v>0</v>
      </c>
      <c r="J117" s="125">
        <v>1.6751800000000001</v>
      </c>
      <c r="K117" s="41">
        <v>4.0048760376350782E-7</v>
      </c>
      <c r="L117" s="41">
        <v>2.7154207726384187E-8</v>
      </c>
    </row>
    <row r="118" spans="2:12" x14ac:dyDescent="0.2">
      <c r="B118" s="72" t="s">
        <v>5113</v>
      </c>
      <c r="C118" s="32" t="s">
        <v>374</v>
      </c>
      <c r="D118" s="32" t="s">
        <v>177</v>
      </c>
      <c r="E118" s="101" t="s">
        <v>192</v>
      </c>
      <c r="F118" s="94" t="s">
        <v>189</v>
      </c>
      <c r="G118" s="94" t="s">
        <v>137</v>
      </c>
      <c r="H118" s="32">
        <v>0</v>
      </c>
      <c r="I118" s="32">
        <v>0</v>
      </c>
      <c r="J118" s="125">
        <v>16.20345</v>
      </c>
      <c r="K118" s="41">
        <v>3.8737812433301564E-6</v>
      </c>
      <c r="L118" s="41">
        <v>2.6265347436339968E-7</v>
      </c>
    </row>
    <row r="119" spans="2:12" x14ac:dyDescent="0.2">
      <c r="B119" s="72" t="s">
        <v>5113</v>
      </c>
      <c r="C119" s="32" t="s">
        <v>375</v>
      </c>
      <c r="D119" s="32" t="s">
        <v>177</v>
      </c>
      <c r="E119" s="101" t="s">
        <v>192</v>
      </c>
      <c r="F119" s="94" t="s">
        <v>189</v>
      </c>
      <c r="G119" s="94" t="s">
        <v>137</v>
      </c>
      <c r="H119" s="32">
        <v>0</v>
      </c>
      <c r="I119" s="32">
        <v>0</v>
      </c>
      <c r="J119" s="125">
        <v>0.85041999999999995</v>
      </c>
      <c r="K119" s="41">
        <v>2.0331108775926306E-7</v>
      </c>
      <c r="L119" s="41">
        <v>1.3785074639544191E-8</v>
      </c>
    </row>
    <row r="120" spans="2:12" x14ac:dyDescent="0.2">
      <c r="B120" s="72" t="s">
        <v>5113</v>
      </c>
      <c r="C120" s="32" t="s">
        <v>376</v>
      </c>
      <c r="D120" s="32" t="s">
        <v>177</v>
      </c>
      <c r="E120" s="101" t="s">
        <v>192</v>
      </c>
      <c r="F120" s="94" t="s">
        <v>189</v>
      </c>
      <c r="G120" s="94" t="s">
        <v>137</v>
      </c>
      <c r="H120" s="32">
        <v>0</v>
      </c>
      <c r="I120" s="32">
        <v>0</v>
      </c>
      <c r="J120" s="125">
        <v>1.28108</v>
      </c>
      <c r="K120" s="41">
        <v>3.0626957069052554E-7</v>
      </c>
      <c r="L120" s="41">
        <v>2.0765954962521192E-8</v>
      </c>
    </row>
    <row r="121" spans="2:12" x14ac:dyDescent="0.2">
      <c r="B121" s="72" t="s">
        <v>5104</v>
      </c>
      <c r="C121" s="32" t="s">
        <v>382</v>
      </c>
      <c r="D121" s="32" t="s">
        <v>177</v>
      </c>
      <c r="E121" s="101" t="s">
        <v>192</v>
      </c>
      <c r="F121" s="94" t="s">
        <v>189</v>
      </c>
      <c r="G121" s="94" t="s">
        <v>2</v>
      </c>
      <c r="H121" s="32">
        <v>0</v>
      </c>
      <c r="I121" s="32">
        <v>0</v>
      </c>
      <c r="J121" s="125">
        <v>1312.2872399999999</v>
      </c>
      <c r="K121" s="41">
        <v>3.1373032879871256E-4</v>
      </c>
      <c r="L121" s="41">
        <v>2.1271815752124176E-5</v>
      </c>
    </row>
    <row r="122" spans="2:12" x14ac:dyDescent="0.2">
      <c r="B122" s="72" t="s">
        <v>5104</v>
      </c>
      <c r="C122" s="32" t="s">
        <v>402</v>
      </c>
      <c r="D122" s="32" t="s">
        <v>177</v>
      </c>
      <c r="E122" s="101" t="s">
        <v>192</v>
      </c>
      <c r="F122" s="94" t="s">
        <v>189</v>
      </c>
      <c r="G122" s="94" t="s">
        <v>2</v>
      </c>
      <c r="H122" s="32">
        <v>0</v>
      </c>
      <c r="I122" s="32">
        <v>0</v>
      </c>
      <c r="J122" s="125">
        <v>1.53633</v>
      </c>
      <c r="K122" s="41">
        <v>3.6729254187012138E-7</v>
      </c>
      <c r="L122" s="41">
        <v>2.4903487360328929E-8</v>
      </c>
    </row>
    <row r="123" spans="2:12" x14ac:dyDescent="0.2">
      <c r="B123" s="72" t="s">
        <v>5104</v>
      </c>
      <c r="C123" s="32" t="s">
        <v>403</v>
      </c>
      <c r="D123" s="32" t="s">
        <v>177</v>
      </c>
      <c r="E123" s="101" t="s">
        <v>192</v>
      </c>
      <c r="F123" s="94" t="s">
        <v>189</v>
      </c>
      <c r="G123" s="94" t="s">
        <v>2</v>
      </c>
      <c r="H123" s="32">
        <v>0</v>
      </c>
      <c r="I123" s="32">
        <v>0</v>
      </c>
      <c r="J123" s="125">
        <v>16.230399999999999</v>
      </c>
      <c r="K123" s="41">
        <v>3.8802242171726243E-6</v>
      </c>
      <c r="L123" s="41">
        <v>2.6309032646181658E-7</v>
      </c>
    </row>
    <row r="124" spans="2:12" x14ac:dyDescent="0.2">
      <c r="B124" s="72" t="s">
        <v>5104</v>
      </c>
      <c r="C124" s="32" t="s">
        <v>404</v>
      </c>
      <c r="D124" s="32" t="s">
        <v>177</v>
      </c>
      <c r="E124" s="101" t="s">
        <v>192</v>
      </c>
      <c r="F124" s="94" t="s">
        <v>189</v>
      </c>
      <c r="G124" s="94" t="s">
        <v>2</v>
      </c>
      <c r="H124" s="32">
        <v>0</v>
      </c>
      <c r="I124" s="32">
        <v>0</v>
      </c>
      <c r="J124" s="125">
        <v>278.52803</v>
      </c>
      <c r="K124" s="41">
        <v>6.6588082066208071E-5</v>
      </c>
      <c r="L124" s="41">
        <v>4.5148628709992752E-6</v>
      </c>
    </row>
    <row r="125" spans="2:12" x14ac:dyDescent="0.2">
      <c r="B125" s="72" t="s">
        <v>5104</v>
      </c>
      <c r="C125" s="32" t="s">
        <v>405</v>
      </c>
      <c r="D125" s="32" t="s">
        <v>177</v>
      </c>
      <c r="E125" s="101" t="s">
        <v>192</v>
      </c>
      <c r="F125" s="94" t="s">
        <v>189</v>
      </c>
      <c r="G125" s="94" t="s">
        <v>2</v>
      </c>
      <c r="H125" s="32">
        <v>0</v>
      </c>
      <c r="I125" s="32">
        <v>0</v>
      </c>
      <c r="J125" s="125">
        <v>140.48251999999999</v>
      </c>
      <c r="K125" s="41">
        <v>3.3585350711839355E-5</v>
      </c>
      <c r="L125" s="41">
        <v>2.2771830668978382E-6</v>
      </c>
    </row>
    <row r="126" spans="2:12" x14ac:dyDescent="0.2">
      <c r="B126" s="72" t="s">
        <v>5104</v>
      </c>
      <c r="C126" s="32" t="s">
        <v>406</v>
      </c>
      <c r="D126" s="32" t="s">
        <v>177</v>
      </c>
      <c r="E126" s="101" t="s">
        <v>192</v>
      </c>
      <c r="F126" s="94" t="s">
        <v>189</v>
      </c>
      <c r="G126" s="94" t="s">
        <v>2</v>
      </c>
      <c r="H126" s="32">
        <v>0</v>
      </c>
      <c r="I126" s="32">
        <v>0</v>
      </c>
      <c r="J126" s="125">
        <v>196.31177</v>
      </c>
      <c r="K126" s="41">
        <v>4.6932526867484615E-5</v>
      </c>
      <c r="L126" s="41">
        <v>3.1821598763799442E-6</v>
      </c>
    </row>
    <row r="127" spans="2:12" x14ac:dyDescent="0.2">
      <c r="B127" s="72" t="s">
        <v>5104</v>
      </c>
      <c r="C127" s="32" t="s">
        <v>407</v>
      </c>
      <c r="D127" s="32" t="s">
        <v>177</v>
      </c>
      <c r="E127" s="101" t="s">
        <v>192</v>
      </c>
      <c r="F127" s="94" t="s">
        <v>189</v>
      </c>
      <c r="G127" s="94" t="s">
        <v>2</v>
      </c>
      <c r="H127" s="32">
        <v>0</v>
      </c>
      <c r="I127" s="32">
        <v>0</v>
      </c>
      <c r="J127" s="125">
        <v>39.62229</v>
      </c>
      <c r="K127" s="41">
        <v>9.472555771751571E-6</v>
      </c>
      <c r="L127" s="41">
        <v>6.4226643898269733E-7</v>
      </c>
    </row>
    <row r="128" spans="2:12" x14ac:dyDescent="0.2">
      <c r="B128" s="72" t="s">
        <v>5104</v>
      </c>
      <c r="C128" s="32" t="s">
        <v>408</v>
      </c>
      <c r="D128" s="32" t="s">
        <v>177</v>
      </c>
      <c r="E128" s="101" t="s">
        <v>192</v>
      </c>
      <c r="F128" s="94" t="s">
        <v>189</v>
      </c>
      <c r="G128" s="94" t="s">
        <v>2</v>
      </c>
      <c r="H128" s="32">
        <v>0</v>
      </c>
      <c r="I128" s="32">
        <v>0</v>
      </c>
      <c r="J128" s="125">
        <v>0.57740999999999998</v>
      </c>
      <c r="K128" s="41">
        <v>1.380422087710497E-7</v>
      </c>
      <c r="L128" s="41">
        <v>9.3596575193659731E-9</v>
      </c>
    </row>
    <row r="129" spans="2:12" x14ac:dyDescent="0.2">
      <c r="B129" s="72" t="s">
        <v>5104</v>
      </c>
      <c r="C129" s="32" t="s">
        <v>409</v>
      </c>
      <c r="D129" s="32" t="s">
        <v>177</v>
      </c>
      <c r="E129" s="101" t="s">
        <v>192</v>
      </c>
      <c r="F129" s="94" t="s">
        <v>189</v>
      </c>
      <c r="G129" s="94" t="s">
        <v>2</v>
      </c>
      <c r="H129" s="32">
        <v>0</v>
      </c>
      <c r="I129" s="32">
        <v>0</v>
      </c>
      <c r="J129" s="125">
        <v>17.66938</v>
      </c>
      <c r="K129" s="41">
        <v>4.2242431596526047E-6</v>
      </c>
      <c r="L129" s="41">
        <v>2.8641579705847624E-7</v>
      </c>
    </row>
    <row r="130" spans="2:12" x14ac:dyDescent="0.2">
      <c r="B130" s="72" t="s">
        <v>5104</v>
      </c>
      <c r="C130" s="32" t="s">
        <v>410</v>
      </c>
      <c r="D130" s="32" t="s">
        <v>177</v>
      </c>
      <c r="E130" s="101" t="s">
        <v>192</v>
      </c>
      <c r="F130" s="94" t="s">
        <v>189</v>
      </c>
      <c r="G130" s="94" t="s">
        <v>2</v>
      </c>
      <c r="H130" s="32">
        <v>0</v>
      </c>
      <c r="I130" s="32">
        <v>0</v>
      </c>
      <c r="J130" s="125">
        <v>152.38279999999997</v>
      </c>
      <c r="K130" s="41">
        <v>3.6430367140709566E-5</v>
      </c>
      <c r="L130" s="41">
        <v>2.4700833373894478E-6</v>
      </c>
    </row>
    <row r="131" spans="2:12" x14ac:dyDescent="0.2">
      <c r="B131" s="72" t="s">
        <v>5104</v>
      </c>
      <c r="C131" s="32" t="s">
        <v>411</v>
      </c>
      <c r="D131" s="32" t="s">
        <v>177</v>
      </c>
      <c r="E131" s="101" t="s">
        <v>192</v>
      </c>
      <c r="F131" s="94" t="s">
        <v>189</v>
      </c>
      <c r="G131" s="94" t="s">
        <v>2</v>
      </c>
      <c r="H131" s="32">
        <v>0</v>
      </c>
      <c r="I131" s="32">
        <v>0</v>
      </c>
      <c r="J131" s="125">
        <v>77.325639999999993</v>
      </c>
      <c r="K131" s="41">
        <v>1.8486347898780817E-5</v>
      </c>
      <c r="L131" s="41">
        <v>1.2534273875855741E-6</v>
      </c>
    </row>
    <row r="132" spans="2:12" x14ac:dyDescent="0.2">
      <c r="B132" s="72" t="s">
        <v>5104</v>
      </c>
      <c r="C132" s="32" t="s">
        <v>412</v>
      </c>
      <c r="D132" s="32" t="s">
        <v>177</v>
      </c>
      <c r="E132" s="101" t="s">
        <v>192</v>
      </c>
      <c r="F132" s="94" t="s">
        <v>189</v>
      </c>
      <c r="G132" s="94" t="s">
        <v>2</v>
      </c>
      <c r="H132" s="32">
        <v>0</v>
      </c>
      <c r="I132" s="32">
        <v>0</v>
      </c>
      <c r="J132" s="125">
        <v>11.854979999999999</v>
      </c>
      <c r="K132" s="41">
        <v>2.8341864951016068E-6</v>
      </c>
      <c r="L132" s="41">
        <v>1.9216596993286094E-7</v>
      </c>
    </row>
    <row r="133" spans="2:12" x14ac:dyDescent="0.2">
      <c r="B133" s="72" t="s">
        <v>5104</v>
      </c>
      <c r="C133" s="32" t="s">
        <v>413</v>
      </c>
      <c r="D133" s="32" t="s">
        <v>177</v>
      </c>
      <c r="E133" s="101" t="s">
        <v>192</v>
      </c>
      <c r="F133" s="94" t="s">
        <v>189</v>
      </c>
      <c r="G133" s="94" t="s">
        <v>2</v>
      </c>
      <c r="H133" s="32">
        <v>0</v>
      </c>
      <c r="I133" s="32">
        <v>0</v>
      </c>
      <c r="J133" s="125">
        <v>7.9715200000000008</v>
      </c>
      <c r="K133" s="41">
        <v>1.9057623319003796E-6</v>
      </c>
      <c r="L133" s="41">
        <v>1.2921614989137054E-7</v>
      </c>
    </row>
    <row r="134" spans="2:12" x14ac:dyDescent="0.2">
      <c r="B134" s="72" t="s">
        <v>5104</v>
      </c>
      <c r="C134" s="32" t="s">
        <v>416</v>
      </c>
      <c r="D134" s="32" t="s">
        <v>177</v>
      </c>
      <c r="E134" s="101" t="s">
        <v>192</v>
      </c>
      <c r="F134" s="94" t="s">
        <v>189</v>
      </c>
      <c r="G134" s="94" t="s">
        <v>2</v>
      </c>
      <c r="H134" s="32">
        <v>0</v>
      </c>
      <c r="I134" s="32">
        <v>0</v>
      </c>
      <c r="J134" s="125">
        <v>142.13642999999999</v>
      </c>
      <c r="K134" s="41">
        <v>3.3980753267230719E-5</v>
      </c>
      <c r="L134" s="41">
        <v>2.3039924937658428E-6</v>
      </c>
    </row>
    <row r="135" spans="2:12" x14ac:dyDescent="0.2">
      <c r="B135" s="72" t="s">
        <v>5133</v>
      </c>
      <c r="C135" s="32" t="s">
        <v>421</v>
      </c>
      <c r="D135" s="32" t="s">
        <v>177</v>
      </c>
      <c r="E135" s="101" t="s">
        <v>192</v>
      </c>
      <c r="F135" s="94" t="s">
        <v>189</v>
      </c>
      <c r="G135" s="94" t="s">
        <v>420</v>
      </c>
      <c r="H135" s="32">
        <v>0</v>
      </c>
      <c r="I135" s="32">
        <v>0</v>
      </c>
      <c r="J135" s="125">
        <v>75.275790000000001</v>
      </c>
      <c r="K135" s="41">
        <v>1.7996287418966928E-5</v>
      </c>
      <c r="L135" s="41">
        <v>1.2201998820590464E-6</v>
      </c>
    </row>
    <row r="136" spans="2:12" x14ac:dyDescent="0.2">
      <c r="B136" s="72" t="s">
        <v>5114</v>
      </c>
      <c r="C136" s="32" t="s">
        <v>425</v>
      </c>
      <c r="D136" s="32" t="s">
        <v>177</v>
      </c>
      <c r="E136" s="101" t="s">
        <v>192</v>
      </c>
      <c r="F136" s="94" t="s">
        <v>189</v>
      </c>
      <c r="G136" s="94" t="s">
        <v>424</v>
      </c>
      <c r="H136" s="32">
        <v>0</v>
      </c>
      <c r="I136" s="32">
        <v>0</v>
      </c>
      <c r="J136" s="125">
        <v>1.5200000000000001E-3</v>
      </c>
      <c r="K136" s="41">
        <v>3.6338850614294097E-10</v>
      </c>
      <c r="L136" s="41">
        <v>2.4638782545221389E-11</v>
      </c>
    </row>
    <row r="137" spans="2:12" x14ac:dyDescent="0.2">
      <c r="B137" s="72" t="s">
        <v>5105</v>
      </c>
      <c r="C137" s="32" t="s">
        <v>435</v>
      </c>
      <c r="D137" s="32" t="s">
        <v>177</v>
      </c>
      <c r="E137" s="101" t="s">
        <v>192</v>
      </c>
      <c r="F137" s="94" t="s">
        <v>189</v>
      </c>
      <c r="G137" s="94" t="s">
        <v>136</v>
      </c>
      <c r="H137" s="32">
        <v>0</v>
      </c>
      <c r="I137" s="32">
        <v>0</v>
      </c>
      <c r="J137" s="125">
        <v>888.79921175953154</v>
      </c>
      <c r="K137" s="41">
        <v>2.1248645909363131E-4</v>
      </c>
      <c r="L137" s="41">
        <v>1.4407191121649522E-5</v>
      </c>
    </row>
    <row r="138" spans="2:12" x14ac:dyDescent="0.2">
      <c r="B138" s="72" t="s">
        <v>5105</v>
      </c>
      <c r="C138" s="32" t="s">
        <v>439</v>
      </c>
      <c r="D138" s="32" t="s">
        <v>177</v>
      </c>
      <c r="E138" s="101" t="s">
        <v>192</v>
      </c>
      <c r="F138" s="94" t="s">
        <v>189</v>
      </c>
      <c r="G138" s="94" t="s">
        <v>136</v>
      </c>
      <c r="H138" s="32">
        <v>0</v>
      </c>
      <c r="I138" s="32">
        <v>0</v>
      </c>
      <c r="J138" s="125">
        <v>122.08795000000001</v>
      </c>
      <c r="K138" s="41">
        <v>2.9187735374048734E-5</v>
      </c>
      <c r="L138" s="41">
        <v>1.9790121391064878E-6</v>
      </c>
    </row>
    <row r="139" spans="2:12" x14ac:dyDescent="0.2">
      <c r="B139" s="72" t="s">
        <v>5105</v>
      </c>
      <c r="C139" s="32" t="s">
        <v>440</v>
      </c>
      <c r="D139" s="32" t="s">
        <v>177</v>
      </c>
      <c r="E139" s="101" t="s">
        <v>192</v>
      </c>
      <c r="F139" s="94" t="s">
        <v>189</v>
      </c>
      <c r="G139" s="94" t="s">
        <v>136</v>
      </c>
      <c r="H139" s="32">
        <v>0</v>
      </c>
      <c r="I139" s="32">
        <v>0</v>
      </c>
      <c r="J139" s="125">
        <v>52.071370000000002</v>
      </c>
      <c r="K139" s="41">
        <v>1.2448774577050232E-5</v>
      </c>
      <c r="L139" s="41">
        <v>8.4406260675116087E-7</v>
      </c>
    </row>
    <row r="140" spans="2:12" x14ac:dyDescent="0.2">
      <c r="B140" s="72" t="s">
        <v>5154</v>
      </c>
      <c r="C140" s="32" t="s">
        <v>442</v>
      </c>
      <c r="D140" s="32" t="s">
        <v>177</v>
      </c>
      <c r="E140" s="101" t="s">
        <v>192</v>
      </c>
      <c r="F140" s="94" t="s">
        <v>189</v>
      </c>
      <c r="G140" s="94" t="s">
        <v>136</v>
      </c>
      <c r="H140" s="32">
        <v>0</v>
      </c>
      <c r="I140" s="32">
        <v>0</v>
      </c>
      <c r="J140" s="125">
        <v>4.3854025951557914E-2</v>
      </c>
      <c r="K140" s="41">
        <v>1.0484242749269998E-8</v>
      </c>
      <c r="L140" s="41">
        <v>7.1086171654798079E-10</v>
      </c>
    </row>
    <row r="141" spans="2:12" x14ac:dyDescent="0.2">
      <c r="B141" s="72" t="s">
        <v>5098</v>
      </c>
      <c r="C141" s="32" t="s">
        <v>272</v>
      </c>
      <c r="D141" s="32" t="s">
        <v>199</v>
      </c>
      <c r="E141" s="101" t="s">
        <v>200</v>
      </c>
      <c r="F141" s="94" t="s">
        <v>201</v>
      </c>
      <c r="G141" s="94" t="s">
        <v>136</v>
      </c>
      <c r="H141" s="32">
        <v>0</v>
      </c>
      <c r="I141" s="32">
        <v>0</v>
      </c>
      <c r="J141" s="125">
        <v>33.439540000000001</v>
      </c>
      <c r="K141" s="41">
        <v>7.9944371623073171E-6</v>
      </c>
      <c r="L141" s="41">
        <v>5.4204575952120556E-7</v>
      </c>
    </row>
    <row r="142" spans="2:12" x14ac:dyDescent="0.2">
      <c r="B142" s="72" t="s">
        <v>5098</v>
      </c>
      <c r="C142" s="32" t="s">
        <v>279</v>
      </c>
      <c r="D142" s="32" t="s">
        <v>199</v>
      </c>
      <c r="E142" s="101" t="s">
        <v>200</v>
      </c>
      <c r="F142" s="94" t="s">
        <v>201</v>
      </c>
      <c r="G142" s="94" t="s">
        <v>136</v>
      </c>
      <c r="H142" s="32">
        <v>0</v>
      </c>
      <c r="I142" s="32">
        <v>0</v>
      </c>
      <c r="J142" s="125">
        <v>1626.06638</v>
      </c>
      <c r="K142" s="41">
        <v>3.8874594257727618E-4</v>
      </c>
      <c r="L142" s="41">
        <v>2.6358089434812716E-5</v>
      </c>
    </row>
    <row r="143" spans="2:12" x14ac:dyDescent="0.2">
      <c r="B143" s="72" t="s">
        <v>5098</v>
      </c>
      <c r="C143" s="32" t="s">
        <v>282</v>
      </c>
      <c r="D143" s="32" t="s">
        <v>199</v>
      </c>
      <c r="E143" s="101" t="s">
        <v>200</v>
      </c>
      <c r="F143" s="94" t="s">
        <v>201</v>
      </c>
      <c r="G143" s="94" t="s">
        <v>136</v>
      </c>
      <c r="H143" s="32">
        <v>0</v>
      </c>
      <c r="I143" s="32">
        <v>0</v>
      </c>
      <c r="J143" s="125">
        <v>0.51287000000000005</v>
      </c>
      <c r="K143" s="41">
        <v>1.2261254154311193E-7</v>
      </c>
      <c r="L143" s="41">
        <v>8.3134818447155884E-9</v>
      </c>
    </row>
    <row r="144" spans="2:12" x14ac:dyDescent="0.2">
      <c r="B144" s="72" t="s">
        <v>5098</v>
      </c>
      <c r="C144" s="32" t="s">
        <v>283</v>
      </c>
      <c r="D144" s="32" t="s">
        <v>199</v>
      </c>
      <c r="E144" s="101" t="s">
        <v>200</v>
      </c>
      <c r="F144" s="94" t="s">
        <v>201</v>
      </c>
      <c r="G144" s="94" t="s">
        <v>136</v>
      </c>
      <c r="H144" s="32">
        <v>0</v>
      </c>
      <c r="I144" s="32">
        <v>0</v>
      </c>
      <c r="J144" s="125">
        <v>9750.2734380000002</v>
      </c>
      <c r="K144" s="41">
        <v>2.3310113810000115E-3</v>
      </c>
      <c r="L144" s="41">
        <v>1.5804925460219087E-4</v>
      </c>
    </row>
    <row r="145" spans="2:12" x14ac:dyDescent="0.2">
      <c r="B145" s="72" t="s">
        <v>5098</v>
      </c>
      <c r="C145" s="32" t="s">
        <v>284</v>
      </c>
      <c r="D145" s="32" t="s">
        <v>199</v>
      </c>
      <c r="E145" s="101" t="s">
        <v>200</v>
      </c>
      <c r="F145" s="94" t="s">
        <v>201</v>
      </c>
      <c r="G145" s="94" t="s">
        <v>136</v>
      </c>
      <c r="H145" s="32">
        <v>0</v>
      </c>
      <c r="I145" s="32">
        <v>0</v>
      </c>
      <c r="J145" s="125">
        <v>929.57033000000001</v>
      </c>
      <c r="K145" s="41">
        <v>2.2223366682467147E-4</v>
      </c>
      <c r="L145" s="41">
        <v>1.506807975089453E-5</v>
      </c>
    </row>
    <row r="146" spans="2:12" x14ac:dyDescent="0.2">
      <c r="B146" s="72" t="s">
        <v>5098</v>
      </c>
      <c r="C146" s="32" t="s">
        <v>285</v>
      </c>
      <c r="D146" s="32" t="s">
        <v>199</v>
      </c>
      <c r="E146" s="101" t="s">
        <v>200</v>
      </c>
      <c r="F146" s="94" t="s">
        <v>201</v>
      </c>
      <c r="G146" s="94" t="s">
        <v>136</v>
      </c>
      <c r="H146" s="32">
        <v>0</v>
      </c>
      <c r="I146" s="32">
        <v>0</v>
      </c>
      <c r="J146" s="125">
        <v>701.77003999999999</v>
      </c>
      <c r="K146" s="41">
        <v>1.6777313584965259E-4</v>
      </c>
      <c r="L146" s="41">
        <v>1.1375499613362707E-5</v>
      </c>
    </row>
    <row r="147" spans="2:12" x14ac:dyDescent="0.2">
      <c r="B147" s="72" t="s">
        <v>5098</v>
      </c>
      <c r="C147" s="32" t="s">
        <v>286</v>
      </c>
      <c r="D147" s="32" t="s">
        <v>199</v>
      </c>
      <c r="E147" s="101" t="s">
        <v>200</v>
      </c>
      <c r="F147" s="94" t="s">
        <v>201</v>
      </c>
      <c r="G147" s="94" t="s">
        <v>136</v>
      </c>
      <c r="H147" s="32">
        <v>0</v>
      </c>
      <c r="I147" s="32">
        <v>0</v>
      </c>
      <c r="J147" s="125">
        <v>38.845390000000002</v>
      </c>
      <c r="K147" s="41">
        <v>9.2868212122631173E-6</v>
      </c>
      <c r="L147" s="41">
        <v>6.2967310335152463E-7</v>
      </c>
    </row>
    <row r="148" spans="2:12" x14ac:dyDescent="0.2">
      <c r="B148" s="72" t="s">
        <v>5098</v>
      </c>
      <c r="C148" s="32" t="s">
        <v>287</v>
      </c>
      <c r="D148" s="32" t="s">
        <v>199</v>
      </c>
      <c r="E148" s="101" t="s">
        <v>200</v>
      </c>
      <c r="F148" s="94" t="s">
        <v>201</v>
      </c>
      <c r="G148" s="94" t="s">
        <v>136</v>
      </c>
      <c r="H148" s="32">
        <v>0</v>
      </c>
      <c r="I148" s="32">
        <v>0</v>
      </c>
      <c r="J148" s="125">
        <v>791.30593999999996</v>
      </c>
      <c r="K148" s="41">
        <v>1.8917860752541821E-4</v>
      </c>
      <c r="L148" s="41">
        <v>1.282685196210658E-5</v>
      </c>
    </row>
    <row r="149" spans="2:12" x14ac:dyDescent="0.2">
      <c r="B149" s="72" t="s">
        <v>5098</v>
      </c>
      <c r="C149" s="32" t="s">
        <v>288</v>
      </c>
      <c r="D149" s="32" t="s">
        <v>199</v>
      </c>
      <c r="E149" s="101" t="s">
        <v>200</v>
      </c>
      <c r="F149" s="94" t="s">
        <v>201</v>
      </c>
      <c r="G149" s="94" t="s">
        <v>136</v>
      </c>
      <c r="H149" s="32">
        <v>0</v>
      </c>
      <c r="I149" s="32">
        <v>0</v>
      </c>
      <c r="J149" s="125">
        <v>0.32250999999999996</v>
      </c>
      <c r="K149" s="41">
        <v>7.7102912576420979E-8</v>
      </c>
      <c r="L149" s="41">
        <v>5.2277985254337822E-9</v>
      </c>
    </row>
    <row r="150" spans="2:12" x14ac:dyDescent="0.2">
      <c r="B150" s="72" t="s">
        <v>5098</v>
      </c>
      <c r="C150" s="32" t="s">
        <v>289</v>
      </c>
      <c r="D150" s="32" t="s">
        <v>199</v>
      </c>
      <c r="E150" s="101" t="s">
        <v>200</v>
      </c>
      <c r="F150" s="94" t="s">
        <v>201</v>
      </c>
      <c r="G150" s="94" t="s">
        <v>136</v>
      </c>
      <c r="H150" s="32">
        <v>0</v>
      </c>
      <c r="I150" s="32">
        <v>0</v>
      </c>
      <c r="J150" s="125">
        <v>7.2766200000000003</v>
      </c>
      <c r="K150" s="41">
        <v>1.7396316260327941E-6</v>
      </c>
      <c r="L150" s="41">
        <v>1.1795201173961109E-7</v>
      </c>
    </row>
    <row r="151" spans="2:12" x14ac:dyDescent="0.2">
      <c r="B151" s="72" t="s">
        <v>5098</v>
      </c>
      <c r="C151" s="32" t="s">
        <v>290</v>
      </c>
      <c r="D151" s="32" t="s">
        <v>199</v>
      </c>
      <c r="E151" s="101" t="s">
        <v>200</v>
      </c>
      <c r="F151" s="94" t="s">
        <v>201</v>
      </c>
      <c r="G151" s="94" t="s">
        <v>136</v>
      </c>
      <c r="H151" s="32">
        <v>0</v>
      </c>
      <c r="I151" s="32">
        <v>0</v>
      </c>
      <c r="J151" s="125">
        <v>22.0852</v>
      </c>
      <c r="K151" s="41">
        <v>5.2799393657026846E-6</v>
      </c>
      <c r="L151" s="41">
        <v>3.5799502649192329E-7</v>
      </c>
    </row>
    <row r="152" spans="2:12" x14ac:dyDescent="0.2">
      <c r="B152" s="72" t="s">
        <v>5098</v>
      </c>
      <c r="C152" s="32" t="s">
        <v>291</v>
      </c>
      <c r="D152" s="32" t="s">
        <v>199</v>
      </c>
      <c r="E152" s="101" t="s">
        <v>200</v>
      </c>
      <c r="F152" s="94" t="s">
        <v>201</v>
      </c>
      <c r="G152" s="94" t="s">
        <v>136</v>
      </c>
      <c r="H152" s="32">
        <v>0</v>
      </c>
      <c r="I152" s="32">
        <v>0</v>
      </c>
      <c r="J152" s="125">
        <v>3.4765300000000003</v>
      </c>
      <c r="K152" s="41">
        <v>8.31138844250736E-7</v>
      </c>
      <c r="L152" s="41">
        <v>5.6353596501275342E-8</v>
      </c>
    </row>
    <row r="153" spans="2:12" x14ac:dyDescent="0.2">
      <c r="B153" s="72" t="s">
        <v>5098</v>
      </c>
      <c r="C153" s="32" t="s">
        <v>292</v>
      </c>
      <c r="D153" s="32" t="s">
        <v>199</v>
      </c>
      <c r="E153" s="101" t="s">
        <v>200</v>
      </c>
      <c r="F153" s="94" t="s">
        <v>201</v>
      </c>
      <c r="G153" s="94" t="s">
        <v>136</v>
      </c>
      <c r="H153" s="32">
        <v>0</v>
      </c>
      <c r="I153" s="32">
        <v>0</v>
      </c>
      <c r="J153" s="125">
        <v>47.199349999999995</v>
      </c>
      <c r="K153" s="41">
        <v>1.1284014004880145E-5</v>
      </c>
      <c r="L153" s="41">
        <v>7.6508850060907565E-7</v>
      </c>
    </row>
    <row r="154" spans="2:12" x14ac:dyDescent="0.2">
      <c r="B154" s="72" t="s">
        <v>5098</v>
      </c>
      <c r="C154" s="32" t="s">
        <v>297</v>
      </c>
      <c r="D154" s="32" t="s">
        <v>199</v>
      </c>
      <c r="E154" s="101" t="s">
        <v>200</v>
      </c>
      <c r="F154" s="94" t="s">
        <v>201</v>
      </c>
      <c r="G154" s="94" t="s">
        <v>136</v>
      </c>
      <c r="H154" s="32">
        <v>0</v>
      </c>
      <c r="I154" s="32">
        <v>0</v>
      </c>
      <c r="J154" s="125">
        <v>32.719889999999999</v>
      </c>
      <c r="K154" s="41">
        <v>7.8223894396456273E-6</v>
      </c>
      <c r="L154" s="41">
        <v>5.3038043066681831E-7</v>
      </c>
    </row>
    <row r="155" spans="2:12" x14ac:dyDescent="0.2">
      <c r="B155" s="72" t="s">
        <v>5098</v>
      </c>
      <c r="C155" s="32" t="s">
        <v>298</v>
      </c>
      <c r="D155" s="32" t="s">
        <v>199</v>
      </c>
      <c r="E155" s="101" t="s">
        <v>200</v>
      </c>
      <c r="F155" s="94" t="s">
        <v>201</v>
      </c>
      <c r="G155" s="94" t="s">
        <v>136</v>
      </c>
      <c r="H155" s="32">
        <v>0</v>
      </c>
      <c r="I155" s="32">
        <v>0</v>
      </c>
      <c r="J155" s="125">
        <v>187.85848999999999</v>
      </c>
      <c r="K155" s="41">
        <v>4.4911589504847773E-5</v>
      </c>
      <c r="L155" s="41">
        <v>3.0451345291997673E-6</v>
      </c>
    </row>
    <row r="156" spans="2:12" x14ac:dyDescent="0.2">
      <c r="B156" s="72" t="s">
        <v>5098</v>
      </c>
      <c r="C156" s="32" t="s">
        <v>299</v>
      </c>
      <c r="D156" s="32" t="s">
        <v>199</v>
      </c>
      <c r="E156" s="101" t="s">
        <v>200</v>
      </c>
      <c r="F156" s="94" t="s">
        <v>201</v>
      </c>
      <c r="G156" s="94" t="s">
        <v>136</v>
      </c>
      <c r="H156" s="32">
        <v>0</v>
      </c>
      <c r="I156" s="32">
        <v>0</v>
      </c>
      <c r="J156" s="125">
        <v>3.2229999999999995E-2</v>
      </c>
      <c r="K156" s="41">
        <v>7.7052707585440706E-9</v>
      </c>
      <c r="L156" s="41">
        <v>5.2243944831084553E-10</v>
      </c>
    </row>
    <row r="157" spans="2:12" x14ac:dyDescent="0.2">
      <c r="B157" s="72" t="s">
        <v>5098</v>
      </c>
      <c r="C157" s="32" t="s">
        <v>300</v>
      </c>
      <c r="D157" s="32" t="s">
        <v>199</v>
      </c>
      <c r="E157" s="101" t="s">
        <v>200</v>
      </c>
      <c r="F157" s="94" t="s">
        <v>201</v>
      </c>
      <c r="G157" s="94" t="s">
        <v>136</v>
      </c>
      <c r="H157" s="32">
        <v>0</v>
      </c>
      <c r="I157" s="32">
        <v>0</v>
      </c>
      <c r="J157" s="125">
        <v>10.61992</v>
      </c>
      <c r="K157" s="41">
        <v>2.5389189895773302E-6</v>
      </c>
      <c r="L157" s="41">
        <v>1.7214598653134706E-7</v>
      </c>
    </row>
    <row r="158" spans="2:12" x14ac:dyDescent="0.2">
      <c r="B158" s="72" t="s">
        <v>5099</v>
      </c>
      <c r="C158" s="32" t="s">
        <v>332</v>
      </c>
      <c r="D158" s="32" t="s">
        <v>199</v>
      </c>
      <c r="E158" s="101" t="s">
        <v>200</v>
      </c>
      <c r="F158" s="94" t="s">
        <v>201</v>
      </c>
      <c r="G158" s="94" t="s">
        <v>137</v>
      </c>
      <c r="H158" s="32">
        <v>0</v>
      </c>
      <c r="I158" s="32">
        <v>0</v>
      </c>
      <c r="J158" s="125">
        <v>57.515070000000001</v>
      </c>
      <c r="K158" s="41">
        <v>1.3750207478951763E-5</v>
      </c>
      <c r="L158" s="41">
        <v>9.3230348868630676E-7</v>
      </c>
    </row>
    <row r="159" spans="2:12" x14ac:dyDescent="0.2">
      <c r="B159" s="72" t="s">
        <v>5099</v>
      </c>
      <c r="C159" s="32" t="s">
        <v>336</v>
      </c>
      <c r="D159" s="32" t="s">
        <v>199</v>
      </c>
      <c r="E159" s="101" t="s">
        <v>200</v>
      </c>
      <c r="F159" s="94" t="s">
        <v>201</v>
      </c>
      <c r="G159" s="94" t="s">
        <v>137</v>
      </c>
      <c r="H159" s="32">
        <v>0</v>
      </c>
      <c r="I159" s="32">
        <v>0</v>
      </c>
      <c r="J159" s="125">
        <v>9.0899999999999991E-3</v>
      </c>
      <c r="K159" s="41">
        <v>2.1731588952890352E-9</v>
      </c>
      <c r="L159" s="41">
        <v>1.4734640351056737E-10</v>
      </c>
    </row>
    <row r="160" spans="2:12" x14ac:dyDescent="0.2">
      <c r="B160" s="72" t="s">
        <v>5099</v>
      </c>
      <c r="C160" s="32" t="s">
        <v>337</v>
      </c>
      <c r="D160" s="32" t="s">
        <v>199</v>
      </c>
      <c r="E160" s="101" t="s">
        <v>200</v>
      </c>
      <c r="F160" s="94" t="s">
        <v>201</v>
      </c>
      <c r="G160" s="94" t="s">
        <v>137</v>
      </c>
      <c r="H160" s="32">
        <v>0</v>
      </c>
      <c r="I160" s="32">
        <v>0</v>
      </c>
      <c r="J160" s="125">
        <v>2.3908499999999999</v>
      </c>
      <c r="K160" s="41">
        <v>5.7158382231042787E-7</v>
      </c>
      <c r="L160" s="41">
        <v>3.8755021873843785E-8</v>
      </c>
    </row>
    <row r="161" spans="2:12" x14ac:dyDescent="0.2">
      <c r="B161" s="72" t="s">
        <v>5099</v>
      </c>
      <c r="C161" s="32" t="s">
        <v>338</v>
      </c>
      <c r="D161" s="32" t="s">
        <v>199</v>
      </c>
      <c r="E161" s="101" t="s">
        <v>200</v>
      </c>
      <c r="F161" s="94" t="s">
        <v>201</v>
      </c>
      <c r="G161" s="94" t="s">
        <v>137</v>
      </c>
      <c r="H161" s="32">
        <v>0</v>
      </c>
      <c r="I161" s="32">
        <v>0</v>
      </c>
      <c r="J161" s="125">
        <v>22.763669999999998</v>
      </c>
      <c r="K161" s="41">
        <v>5.4421421287045267E-6</v>
      </c>
      <c r="L161" s="41">
        <v>3.6899283885603923E-7</v>
      </c>
    </row>
    <row r="162" spans="2:12" x14ac:dyDescent="0.2">
      <c r="B162" s="72" t="s">
        <v>5099</v>
      </c>
      <c r="C162" s="32" t="s">
        <v>339</v>
      </c>
      <c r="D162" s="32" t="s">
        <v>199</v>
      </c>
      <c r="E162" s="101" t="s">
        <v>200</v>
      </c>
      <c r="F162" s="94" t="s">
        <v>201</v>
      </c>
      <c r="G162" s="94" t="s">
        <v>137</v>
      </c>
      <c r="H162" s="32">
        <v>0</v>
      </c>
      <c r="I162" s="32">
        <v>0</v>
      </c>
      <c r="J162" s="125">
        <v>43.870830000000005</v>
      </c>
      <c r="K162" s="41">
        <v>1.0488260116415078E-5</v>
      </c>
      <c r="L162" s="41">
        <v>7.1113410555814135E-7</v>
      </c>
    </row>
    <row r="163" spans="2:12" x14ac:dyDescent="0.2">
      <c r="B163" s="72" t="s">
        <v>5099</v>
      </c>
      <c r="C163" s="32" t="s">
        <v>340</v>
      </c>
      <c r="D163" s="32" t="s">
        <v>199</v>
      </c>
      <c r="E163" s="101" t="s">
        <v>200</v>
      </c>
      <c r="F163" s="94" t="s">
        <v>201</v>
      </c>
      <c r="G163" s="94" t="s">
        <v>137</v>
      </c>
      <c r="H163" s="32">
        <v>0</v>
      </c>
      <c r="I163" s="32">
        <v>0</v>
      </c>
      <c r="J163" s="125">
        <v>12.986079999999999</v>
      </c>
      <c r="K163" s="41">
        <v>3.1046001393767912E-6</v>
      </c>
      <c r="L163" s="41">
        <v>2.1050079028608455E-7</v>
      </c>
    </row>
    <row r="164" spans="2:12" x14ac:dyDescent="0.2">
      <c r="B164" s="72" t="s">
        <v>5099</v>
      </c>
      <c r="C164" s="32" t="s">
        <v>341</v>
      </c>
      <c r="D164" s="32" t="s">
        <v>199</v>
      </c>
      <c r="E164" s="101" t="s">
        <v>200</v>
      </c>
      <c r="F164" s="94" t="s">
        <v>201</v>
      </c>
      <c r="G164" s="94" t="s">
        <v>137</v>
      </c>
      <c r="H164" s="32">
        <v>0</v>
      </c>
      <c r="I164" s="32">
        <v>0</v>
      </c>
      <c r="J164" s="125">
        <v>97.229579999999999</v>
      </c>
      <c r="K164" s="41">
        <v>2.3244810413885244E-5</v>
      </c>
      <c r="L164" s="41">
        <v>1.5760647885415831E-6</v>
      </c>
    </row>
    <row r="165" spans="2:12" x14ac:dyDescent="0.2">
      <c r="B165" s="72" t="s">
        <v>5099</v>
      </c>
      <c r="C165" s="32" t="s">
        <v>342</v>
      </c>
      <c r="D165" s="32" t="s">
        <v>199</v>
      </c>
      <c r="E165" s="101" t="s">
        <v>200</v>
      </c>
      <c r="F165" s="94" t="s">
        <v>201</v>
      </c>
      <c r="G165" s="94" t="s">
        <v>137</v>
      </c>
      <c r="H165" s="32">
        <v>0</v>
      </c>
      <c r="I165" s="32">
        <v>0</v>
      </c>
      <c r="J165" s="125">
        <v>3.8579299999999996</v>
      </c>
      <c r="K165" s="41">
        <v>9.223206707263396E-7</v>
      </c>
      <c r="L165" s="41">
        <v>6.2535985753082855E-8</v>
      </c>
    </row>
    <row r="166" spans="2:12" x14ac:dyDescent="0.2">
      <c r="B166" s="72" t="s">
        <v>5099</v>
      </c>
      <c r="C166" s="32" t="s">
        <v>343</v>
      </c>
      <c r="D166" s="32" t="s">
        <v>199</v>
      </c>
      <c r="E166" s="101" t="s">
        <v>200</v>
      </c>
      <c r="F166" s="94" t="s">
        <v>201</v>
      </c>
      <c r="G166" s="94" t="s">
        <v>137</v>
      </c>
      <c r="H166" s="32">
        <v>0</v>
      </c>
      <c r="I166" s="32">
        <v>0</v>
      </c>
      <c r="J166" s="125">
        <v>1.8208800000000001</v>
      </c>
      <c r="K166" s="41">
        <v>4.3532030464839366E-7</v>
      </c>
      <c r="L166" s="41">
        <v>2.9515964711146525E-8</v>
      </c>
    </row>
    <row r="167" spans="2:12" x14ac:dyDescent="0.2">
      <c r="B167" s="72" t="s">
        <v>5099</v>
      </c>
      <c r="C167" s="32" t="s">
        <v>344</v>
      </c>
      <c r="D167" s="32" t="s">
        <v>199</v>
      </c>
      <c r="E167" s="101" t="s">
        <v>200</v>
      </c>
      <c r="F167" s="94" t="s">
        <v>201</v>
      </c>
      <c r="G167" s="94" t="s">
        <v>137</v>
      </c>
      <c r="H167" s="32">
        <v>0</v>
      </c>
      <c r="I167" s="32">
        <v>0</v>
      </c>
      <c r="J167" s="125">
        <v>4.1699700000000002</v>
      </c>
      <c r="K167" s="41">
        <v>9.9692050589531561E-7</v>
      </c>
      <c r="L167" s="41">
        <v>6.7594068454011074E-8</v>
      </c>
    </row>
    <row r="168" spans="2:12" x14ac:dyDescent="0.2">
      <c r="B168" s="72" t="s">
        <v>5099</v>
      </c>
      <c r="C168" s="32" t="s">
        <v>345</v>
      </c>
      <c r="D168" s="32" t="s">
        <v>199</v>
      </c>
      <c r="E168" s="101" t="s">
        <v>200</v>
      </c>
      <c r="F168" s="94" t="s">
        <v>201</v>
      </c>
      <c r="G168" s="94" t="s">
        <v>137</v>
      </c>
      <c r="H168" s="32">
        <v>0</v>
      </c>
      <c r="I168" s="32">
        <v>0</v>
      </c>
      <c r="J168" s="125">
        <v>1.49248</v>
      </c>
      <c r="K168" s="41">
        <v>3.5680926161066877E-7</v>
      </c>
      <c r="L168" s="41">
        <v>2.4192690903350011E-8</v>
      </c>
    </row>
    <row r="169" spans="2:12" x14ac:dyDescent="0.2">
      <c r="B169" s="72" t="s">
        <v>5099</v>
      </c>
      <c r="C169" s="32" t="s">
        <v>346</v>
      </c>
      <c r="D169" s="32" t="s">
        <v>199</v>
      </c>
      <c r="E169" s="101" t="s">
        <v>200</v>
      </c>
      <c r="F169" s="94" t="s">
        <v>201</v>
      </c>
      <c r="G169" s="94" t="s">
        <v>137</v>
      </c>
      <c r="H169" s="32">
        <v>0</v>
      </c>
      <c r="I169" s="32">
        <v>0</v>
      </c>
      <c r="J169" s="125">
        <v>2.1162700000000001</v>
      </c>
      <c r="K169" s="41">
        <v>5.0593960124679054E-7</v>
      </c>
      <c r="L169" s="41">
        <v>3.4304155484852413E-8</v>
      </c>
    </row>
    <row r="170" spans="2:12" x14ac:dyDescent="0.2">
      <c r="B170" s="72" t="s">
        <v>5099</v>
      </c>
      <c r="C170" s="32" t="s">
        <v>347</v>
      </c>
      <c r="D170" s="32" t="s">
        <v>199</v>
      </c>
      <c r="E170" s="101" t="s">
        <v>200</v>
      </c>
      <c r="F170" s="94" t="s">
        <v>201</v>
      </c>
      <c r="G170" s="94" t="s">
        <v>137</v>
      </c>
      <c r="H170" s="32">
        <v>0</v>
      </c>
      <c r="I170" s="32">
        <v>0</v>
      </c>
      <c r="J170" s="125">
        <v>19.71415</v>
      </c>
      <c r="K170" s="41">
        <v>4.71308915682754E-6</v>
      </c>
      <c r="L170" s="41">
        <v>3.1956095718018171E-7</v>
      </c>
    </row>
    <row r="171" spans="2:12" x14ac:dyDescent="0.2">
      <c r="B171" s="72" t="s">
        <v>5099</v>
      </c>
      <c r="C171" s="32" t="s">
        <v>348</v>
      </c>
      <c r="D171" s="32" t="s">
        <v>199</v>
      </c>
      <c r="E171" s="101" t="s">
        <v>200</v>
      </c>
      <c r="F171" s="94" t="s">
        <v>201</v>
      </c>
      <c r="G171" s="94" t="s">
        <v>137</v>
      </c>
      <c r="H171" s="32">
        <v>0</v>
      </c>
      <c r="I171" s="32">
        <v>0</v>
      </c>
      <c r="J171" s="125">
        <v>5.4405000000000001</v>
      </c>
      <c r="K171" s="41">
        <v>1.3006678734675462E-6</v>
      </c>
      <c r="L171" s="41">
        <v>8.8189010813997994E-8</v>
      </c>
    </row>
    <row r="172" spans="2:12" x14ac:dyDescent="0.2">
      <c r="B172" s="72" t="s">
        <v>5099</v>
      </c>
      <c r="C172" s="32" t="s">
        <v>349</v>
      </c>
      <c r="D172" s="32" t="s">
        <v>199</v>
      </c>
      <c r="E172" s="101" t="s">
        <v>200</v>
      </c>
      <c r="F172" s="94" t="s">
        <v>201</v>
      </c>
      <c r="G172" s="94" t="s">
        <v>137</v>
      </c>
      <c r="H172" s="32">
        <v>0</v>
      </c>
      <c r="I172" s="32">
        <v>0</v>
      </c>
      <c r="J172" s="125">
        <v>2.2420100000000001</v>
      </c>
      <c r="K172" s="41">
        <v>5.3600043727469419E-7</v>
      </c>
      <c r="L172" s="41">
        <v>3.6342366351455132E-8</v>
      </c>
    </row>
    <row r="173" spans="2:12" x14ac:dyDescent="0.2">
      <c r="B173" s="72" t="s">
        <v>5100</v>
      </c>
      <c r="C173" s="32" t="s">
        <v>379</v>
      </c>
      <c r="D173" s="32" t="s">
        <v>199</v>
      </c>
      <c r="E173" s="101" t="s">
        <v>200</v>
      </c>
      <c r="F173" s="94" t="s">
        <v>201</v>
      </c>
      <c r="G173" s="94" t="s">
        <v>2</v>
      </c>
      <c r="H173" s="32">
        <v>0</v>
      </c>
      <c r="I173" s="32">
        <v>0</v>
      </c>
      <c r="J173" s="125">
        <v>4684.2806399999999</v>
      </c>
      <c r="K173" s="41">
        <v>1.1198774632394076E-3</v>
      </c>
      <c r="L173" s="41">
        <v>7.5930902677467414E-5</v>
      </c>
    </row>
    <row r="174" spans="2:12" x14ac:dyDescent="0.2">
      <c r="B174" s="72" t="s">
        <v>5100</v>
      </c>
      <c r="C174" s="32" t="s">
        <v>384</v>
      </c>
      <c r="D174" s="32" t="s">
        <v>199</v>
      </c>
      <c r="E174" s="101" t="s">
        <v>200</v>
      </c>
      <c r="F174" s="94" t="s">
        <v>201</v>
      </c>
      <c r="G174" s="94" t="s">
        <v>2</v>
      </c>
      <c r="H174" s="32">
        <v>0</v>
      </c>
      <c r="I174" s="32">
        <v>0</v>
      </c>
      <c r="J174" s="125">
        <v>68.393470000000008</v>
      </c>
      <c r="K174" s="41">
        <v>1.6350921640284243E-5</v>
      </c>
      <c r="L174" s="41">
        <v>1.1086393650283701E-6</v>
      </c>
    </row>
    <row r="175" spans="2:12" x14ac:dyDescent="0.2">
      <c r="B175" s="72" t="s">
        <v>5100</v>
      </c>
      <c r="C175" s="32" t="s">
        <v>385</v>
      </c>
      <c r="D175" s="32" t="s">
        <v>199</v>
      </c>
      <c r="E175" s="101" t="s">
        <v>200</v>
      </c>
      <c r="F175" s="94" t="s">
        <v>201</v>
      </c>
      <c r="G175" s="94" t="s">
        <v>2</v>
      </c>
      <c r="H175" s="32">
        <v>0</v>
      </c>
      <c r="I175" s="32">
        <v>0</v>
      </c>
      <c r="J175" s="125">
        <v>91.114000000000004</v>
      </c>
      <c r="K175" s="41">
        <v>2.1782750229413108E-5</v>
      </c>
      <c r="L175" s="41">
        <v>1.4769329163324352E-6</v>
      </c>
    </row>
    <row r="176" spans="2:12" x14ac:dyDescent="0.2">
      <c r="B176" s="72" t="s">
        <v>5100</v>
      </c>
      <c r="C176" s="32" t="s">
        <v>386</v>
      </c>
      <c r="D176" s="32" t="s">
        <v>199</v>
      </c>
      <c r="E176" s="101" t="s">
        <v>200</v>
      </c>
      <c r="F176" s="94" t="s">
        <v>201</v>
      </c>
      <c r="G176" s="94" t="s">
        <v>2</v>
      </c>
      <c r="H176" s="32">
        <v>0</v>
      </c>
      <c r="I176" s="32">
        <v>0</v>
      </c>
      <c r="J176" s="125">
        <v>557.73388999999997</v>
      </c>
      <c r="K176" s="41">
        <v>1.3333821388973117E-4</v>
      </c>
      <c r="L176" s="41">
        <v>9.0407131801384362E-6</v>
      </c>
    </row>
    <row r="177" spans="2:12" x14ac:dyDescent="0.2">
      <c r="B177" s="72" t="s">
        <v>5100</v>
      </c>
      <c r="C177" s="32" t="s">
        <v>387</v>
      </c>
      <c r="D177" s="32" t="s">
        <v>199</v>
      </c>
      <c r="E177" s="101" t="s">
        <v>200</v>
      </c>
      <c r="F177" s="94" t="s">
        <v>201</v>
      </c>
      <c r="G177" s="94" t="s">
        <v>2</v>
      </c>
      <c r="H177" s="32">
        <v>0</v>
      </c>
      <c r="I177" s="32">
        <v>0</v>
      </c>
      <c r="J177" s="125">
        <v>869.33040000000005</v>
      </c>
      <c r="K177" s="41">
        <v>2.0783202328989825E-4</v>
      </c>
      <c r="L177" s="41">
        <v>1.4091607029967321E-5</v>
      </c>
    </row>
    <row r="178" spans="2:12" x14ac:dyDescent="0.2">
      <c r="B178" s="72" t="s">
        <v>5100</v>
      </c>
      <c r="C178" s="32" t="s">
        <v>388</v>
      </c>
      <c r="D178" s="32" t="s">
        <v>199</v>
      </c>
      <c r="E178" s="101" t="s">
        <v>200</v>
      </c>
      <c r="F178" s="94" t="s">
        <v>201</v>
      </c>
      <c r="G178" s="94" t="s">
        <v>2</v>
      </c>
      <c r="H178" s="32">
        <v>0</v>
      </c>
      <c r="I178" s="32">
        <v>0</v>
      </c>
      <c r="J178" s="125">
        <v>1616.8192300000001</v>
      </c>
      <c r="K178" s="41">
        <v>3.8653521361373691E-4</v>
      </c>
      <c r="L178" s="41">
        <v>2.6208195672962029E-5</v>
      </c>
    </row>
    <row r="179" spans="2:12" x14ac:dyDescent="0.2">
      <c r="B179" s="72" t="s">
        <v>5100</v>
      </c>
      <c r="C179" s="32" t="s">
        <v>389</v>
      </c>
      <c r="D179" s="32" t="s">
        <v>199</v>
      </c>
      <c r="E179" s="101" t="s">
        <v>200</v>
      </c>
      <c r="F179" s="94" t="s">
        <v>201</v>
      </c>
      <c r="G179" s="94" t="s">
        <v>2</v>
      </c>
      <c r="H179" s="32">
        <v>0</v>
      </c>
      <c r="I179" s="32">
        <v>0</v>
      </c>
      <c r="J179" s="125">
        <v>5.7230299999999996</v>
      </c>
      <c r="K179" s="41">
        <v>1.3682127120468653E-6</v>
      </c>
      <c r="L179" s="41">
        <v>9.2768744519591013E-8</v>
      </c>
    </row>
    <row r="180" spans="2:12" x14ac:dyDescent="0.2">
      <c r="B180" s="72" t="s">
        <v>5100</v>
      </c>
      <c r="C180" s="32" t="s">
        <v>390</v>
      </c>
      <c r="D180" s="32" t="s">
        <v>199</v>
      </c>
      <c r="E180" s="101" t="s">
        <v>200</v>
      </c>
      <c r="F180" s="94" t="s">
        <v>201</v>
      </c>
      <c r="G180" s="94" t="s">
        <v>2</v>
      </c>
      <c r="H180" s="32">
        <v>0</v>
      </c>
      <c r="I180" s="32">
        <v>0</v>
      </c>
      <c r="J180" s="125">
        <v>9.4286100000000008</v>
      </c>
      <c r="K180" s="41">
        <v>2.2541108571739442E-6</v>
      </c>
      <c r="L180" s="41">
        <v>1.528351786142762E-7</v>
      </c>
    </row>
    <row r="181" spans="2:12" x14ac:dyDescent="0.2">
      <c r="B181" s="72" t="s">
        <v>5100</v>
      </c>
      <c r="C181" s="32" t="s">
        <v>391</v>
      </c>
      <c r="D181" s="32" t="s">
        <v>199</v>
      </c>
      <c r="E181" s="101" t="s">
        <v>200</v>
      </c>
      <c r="F181" s="94" t="s">
        <v>201</v>
      </c>
      <c r="G181" s="94" t="s">
        <v>2</v>
      </c>
      <c r="H181" s="32">
        <v>0</v>
      </c>
      <c r="I181" s="32">
        <v>0</v>
      </c>
      <c r="J181" s="125">
        <v>33.553510000000003</v>
      </c>
      <c r="K181" s="41">
        <v>8.0216841281264686E-6</v>
      </c>
      <c r="L181" s="41">
        <v>5.4389318192033638E-7</v>
      </c>
    </row>
    <row r="182" spans="2:12" x14ac:dyDescent="0.2">
      <c r="B182" s="72" t="s">
        <v>5100</v>
      </c>
      <c r="C182" s="32" t="s">
        <v>392</v>
      </c>
      <c r="D182" s="32" t="s">
        <v>199</v>
      </c>
      <c r="E182" s="101" t="s">
        <v>200</v>
      </c>
      <c r="F182" s="94" t="s">
        <v>201</v>
      </c>
      <c r="G182" s="94" t="s">
        <v>2</v>
      </c>
      <c r="H182" s="32">
        <v>0</v>
      </c>
      <c r="I182" s="32">
        <v>0</v>
      </c>
      <c r="J182" s="125">
        <v>16.508459999999999</v>
      </c>
      <c r="K182" s="41">
        <v>3.9467004066582207E-6</v>
      </c>
      <c r="L182" s="41">
        <v>2.675976026950562E-7</v>
      </c>
    </row>
    <row r="183" spans="2:12" x14ac:dyDescent="0.2">
      <c r="B183" s="72" t="s">
        <v>5100</v>
      </c>
      <c r="C183" s="32" t="s">
        <v>393</v>
      </c>
      <c r="D183" s="32" t="s">
        <v>199</v>
      </c>
      <c r="E183" s="101" t="s">
        <v>200</v>
      </c>
      <c r="F183" s="94" t="s">
        <v>201</v>
      </c>
      <c r="G183" s="94" t="s">
        <v>2</v>
      </c>
      <c r="H183" s="32">
        <v>0</v>
      </c>
      <c r="I183" s="32">
        <v>0</v>
      </c>
      <c r="J183" s="125">
        <v>1.1456199999999999</v>
      </c>
      <c r="K183" s="41">
        <v>2.7388496079439208E-7</v>
      </c>
      <c r="L183" s="41">
        <v>1.8570185565431923E-8</v>
      </c>
    </row>
    <row r="184" spans="2:12" x14ac:dyDescent="0.2">
      <c r="B184" s="72" t="s">
        <v>5100</v>
      </c>
      <c r="C184" s="32" t="s">
        <v>394</v>
      </c>
      <c r="D184" s="32" t="s">
        <v>199</v>
      </c>
      <c r="E184" s="101" t="s">
        <v>200</v>
      </c>
      <c r="F184" s="94" t="s">
        <v>201</v>
      </c>
      <c r="G184" s="94" t="s">
        <v>2</v>
      </c>
      <c r="H184" s="32">
        <v>0</v>
      </c>
      <c r="I184" s="32">
        <v>0</v>
      </c>
      <c r="J184" s="125">
        <v>4.1831000000000005</v>
      </c>
      <c r="K184" s="41">
        <v>1.0000595131885109E-6</v>
      </c>
      <c r="L184" s="41">
        <v>6.7806902147970788E-8</v>
      </c>
    </row>
    <row r="185" spans="2:12" x14ac:dyDescent="0.2">
      <c r="B185" s="72" t="s">
        <v>5100</v>
      </c>
      <c r="C185" s="32" t="s">
        <v>395</v>
      </c>
      <c r="D185" s="32" t="s">
        <v>199</v>
      </c>
      <c r="E185" s="101" t="s">
        <v>200</v>
      </c>
      <c r="F185" s="94" t="s">
        <v>201</v>
      </c>
      <c r="G185" s="94" t="s">
        <v>2</v>
      </c>
      <c r="H185" s="32">
        <v>0</v>
      </c>
      <c r="I185" s="32">
        <v>0</v>
      </c>
      <c r="J185" s="125">
        <v>0.85260000000000002</v>
      </c>
      <c r="K185" s="41">
        <v>2.0383226337991545E-7</v>
      </c>
      <c r="L185" s="41">
        <v>1.3820411840826154E-8</v>
      </c>
    </row>
    <row r="186" spans="2:12" x14ac:dyDescent="0.2">
      <c r="B186" s="72" t="s">
        <v>5100</v>
      </c>
      <c r="C186" s="32" t="s">
        <v>396</v>
      </c>
      <c r="D186" s="32" t="s">
        <v>199</v>
      </c>
      <c r="E186" s="101" t="s">
        <v>200</v>
      </c>
      <c r="F186" s="94" t="s">
        <v>201</v>
      </c>
      <c r="G186" s="94" t="s">
        <v>2</v>
      </c>
      <c r="H186" s="32">
        <v>0</v>
      </c>
      <c r="I186" s="32">
        <v>0</v>
      </c>
      <c r="J186" s="125">
        <v>1.2724000000000002</v>
      </c>
      <c r="K186" s="41">
        <v>3.0419443106334086E-7</v>
      </c>
      <c r="L186" s="41">
        <v>2.0625254546407696E-8</v>
      </c>
    </row>
    <row r="187" spans="2:12" x14ac:dyDescent="0.2">
      <c r="B187" s="72" t="s">
        <v>5134</v>
      </c>
      <c r="C187" s="32" t="s">
        <v>418</v>
      </c>
      <c r="D187" s="32" t="s">
        <v>199</v>
      </c>
      <c r="E187" s="101" t="s">
        <v>200</v>
      </c>
      <c r="F187" s="94" t="s">
        <v>201</v>
      </c>
      <c r="G187" s="94" t="s">
        <v>3</v>
      </c>
      <c r="H187" s="32">
        <v>0</v>
      </c>
      <c r="I187" s="32">
        <v>0</v>
      </c>
      <c r="J187" s="125">
        <v>1.74E-3</v>
      </c>
      <c r="K187" s="41">
        <v>4.1598421097941926E-10</v>
      </c>
      <c r="L187" s="41">
        <v>2.8204922124135009E-11</v>
      </c>
    </row>
    <row r="188" spans="2:12" x14ac:dyDescent="0.2">
      <c r="B188" s="72" t="s">
        <v>5155</v>
      </c>
      <c r="C188" s="32" t="s">
        <v>419</v>
      </c>
      <c r="D188" s="32" t="s">
        <v>199</v>
      </c>
      <c r="E188" s="101" t="s">
        <v>200</v>
      </c>
      <c r="F188" s="94" t="s">
        <v>201</v>
      </c>
      <c r="G188" s="94" t="s">
        <v>420</v>
      </c>
      <c r="H188" s="32">
        <v>0</v>
      </c>
      <c r="I188" s="32">
        <v>0</v>
      </c>
      <c r="J188" s="125">
        <v>5.33087</v>
      </c>
      <c r="K188" s="41">
        <v>1.2744584774619867E-6</v>
      </c>
      <c r="L188" s="41">
        <v>8.6411938622923905E-8</v>
      </c>
    </row>
    <row r="189" spans="2:12" x14ac:dyDescent="0.2">
      <c r="B189" s="72" t="s">
        <v>5115</v>
      </c>
      <c r="C189" s="32" t="s">
        <v>423</v>
      </c>
      <c r="D189" s="32" t="s">
        <v>199</v>
      </c>
      <c r="E189" s="101" t="s">
        <v>200</v>
      </c>
      <c r="F189" s="94" t="s">
        <v>201</v>
      </c>
      <c r="G189" s="94" t="s">
        <v>424</v>
      </c>
      <c r="H189" s="32">
        <v>0</v>
      </c>
      <c r="I189" s="32">
        <v>0</v>
      </c>
      <c r="J189" s="125">
        <v>219.52257999999998</v>
      </c>
      <c r="K189" s="41">
        <v>5.2481567375555427E-5</v>
      </c>
      <c r="L189" s="41">
        <v>3.5584007318328717E-6</v>
      </c>
    </row>
    <row r="190" spans="2:12" x14ac:dyDescent="0.2">
      <c r="B190" s="72" t="s">
        <v>5115</v>
      </c>
      <c r="C190" s="32" t="s">
        <v>426</v>
      </c>
      <c r="D190" s="32" t="s">
        <v>199</v>
      </c>
      <c r="E190" s="101" t="s">
        <v>200</v>
      </c>
      <c r="F190" s="94" t="s">
        <v>201</v>
      </c>
      <c r="G190" s="94" t="s">
        <v>424</v>
      </c>
      <c r="H190" s="32">
        <v>0</v>
      </c>
      <c r="I190" s="32">
        <v>0</v>
      </c>
      <c r="J190" s="125">
        <v>2.9995400000000001</v>
      </c>
      <c r="K190" s="41">
        <v>7.1710418402368232E-7</v>
      </c>
      <c r="L190" s="41">
        <v>4.862171960242984E-8</v>
      </c>
    </row>
    <row r="191" spans="2:12" x14ac:dyDescent="0.2">
      <c r="B191" s="72" t="s">
        <v>5115</v>
      </c>
      <c r="C191" s="32" t="s">
        <v>427</v>
      </c>
      <c r="D191" s="32" t="s">
        <v>199</v>
      </c>
      <c r="E191" s="101" t="s">
        <v>200</v>
      </c>
      <c r="F191" s="94" t="s">
        <v>201</v>
      </c>
      <c r="G191" s="94" t="s">
        <v>424</v>
      </c>
      <c r="H191" s="32">
        <v>0</v>
      </c>
      <c r="I191" s="32">
        <v>0</v>
      </c>
      <c r="J191" s="125">
        <v>12.83422</v>
      </c>
      <c r="K191" s="41">
        <v>3.068294758756484E-6</v>
      </c>
      <c r="L191" s="41">
        <v>2.0803918139311265E-7</v>
      </c>
    </row>
    <row r="192" spans="2:12" x14ac:dyDescent="0.2">
      <c r="B192" s="72" t="s">
        <v>5115</v>
      </c>
      <c r="C192" s="32" t="s">
        <v>428</v>
      </c>
      <c r="D192" s="32" t="s">
        <v>199</v>
      </c>
      <c r="E192" s="101" t="s">
        <v>200</v>
      </c>
      <c r="F192" s="94" t="s">
        <v>201</v>
      </c>
      <c r="G192" s="94" t="s">
        <v>424</v>
      </c>
      <c r="H192" s="32">
        <v>0</v>
      </c>
      <c r="I192" s="32">
        <v>0</v>
      </c>
      <c r="J192" s="125">
        <v>3.2988200000000001</v>
      </c>
      <c r="K192" s="41">
        <v>7.8865346831214249E-7</v>
      </c>
      <c r="L192" s="41">
        <v>5.3472966207781061E-8</v>
      </c>
    </row>
    <row r="193" spans="2:12" x14ac:dyDescent="0.2">
      <c r="B193" s="72" t="s">
        <v>5115</v>
      </c>
      <c r="C193" s="32" t="s">
        <v>429</v>
      </c>
      <c r="D193" s="32" t="s">
        <v>199</v>
      </c>
      <c r="E193" s="101" t="s">
        <v>200</v>
      </c>
      <c r="F193" s="94" t="s">
        <v>201</v>
      </c>
      <c r="G193" s="94" t="s">
        <v>424</v>
      </c>
      <c r="H193" s="32">
        <v>0</v>
      </c>
      <c r="I193" s="32">
        <v>0</v>
      </c>
      <c r="J193" s="125">
        <v>9.7730400000000017</v>
      </c>
      <c r="K193" s="41">
        <v>2.3364542145231633E-6</v>
      </c>
      <c r="L193" s="41">
        <v>1.5841829431957268E-7</v>
      </c>
    </row>
    <row r="194" spans="2:12" x14ac:dyDescent="0.2">
      <c r="B194" s="72" t="s">
        <v>5135</v>
      </c>
      <c r="C194" s="32" t="s">
        <v>430</v>
      </c>
      <c r="D194" s="32" t="s">
        <v>199</v>
      </c>
      <c r="E194" s="101" t="s">
        <v>200</v>
      </c>
      <c r="F194" s="94" t="s">
        <v>201</v>
      </c>
      <c r="G194" s="94" t="s">
        <v>73</v>
      </c>
      <c r="H194" s="32">
        <v>0</v>
      </c>
      <c r="I194" s="32">
        <v>0</v>
      </c>
      <c r="J194" s="125">
        <v>9.5700000000000004E-3</v>
      </c>
      <c r="K194" s="41">
        <v>2.287913160386806E-9</v>
      </c>
      <c r="L194" s="41">
        <v>1.5512707168274255E-10</v>
      </c>
    </row>
    <row r="195" spans="2:12" x14ac:dyDescent="0.2">
      <c r="B195" s="72" t="s">
        <v>5135</v>
      </c>
      <c r="C195" s="32" t="s">
        <v>431</v>
      </c>
      <c r="D195" s="32" t="s">
        <v>199</v>
      </c>
      <c r="E195" s="101" t="s">
        <v>200</v>
      </c>
      <c r="F195" s="94" t="s">
        <v>201</v>
      </c>
      <c r="G195" s="94" t="s">
        <v>73</v>
      </c>
      <c r="H195" s="32">
        <v>0</v>
      </c>
      <c r="I195" s="32">
        <v>0</v>
      </c>
      <c r="J195" s="125">
        <v>0.22842999999999999</v>
      </c>
      <c r="K195" s="41">
        <v>5.4611076617257899E-8</v>
      </c>
      <c r="L195" s="41">
        <v>3.702787563687448E-9</v>
      </c>
    </row>
    <row r="196" spans="2:12" x14ac:dyDescent="0.2">
      <c r="B196" s="72" t="s">
        <v>5116</v>
      </c>
      <c r="C196" s="32" t="s">
        <v>432</v>
      </c>
      <c r="D196" s="32" t="s">
        <v>199</v>
      </c>
      <c r="E196" s="101" t="s">
        <v>200</v>
      </c>
      <c r="F196" s="94" t="s">
        <v>201</v>
      </c>
      <c r="G196" s="94" t="s">
        <v>101</v>
      </c>
      <c r="H196" s="32">
        <v>0</v>
      </c>
      <c r="I196" s="32">
        <v>0</v>
      </c>
      <c r="J196" s="125">
        <v>5.2000000000000006E-4</v>
      </c>
      <c r="K196" s="41">
        <v>1.2431712052258509E-10</v>
      </c>
      <c r="L196" s="41">
        <v>8.429057186523107E-12</v>
      </c>
    </row>
    <row r="197" spans="2:12" x14ac:dyDescent="0.2">
      <c r="B197" s="72" t="s">
        <v>5139</v>
      </c>
      <c r="C197" s="32" t="s">
        <v>276</v>
      </c>
      <c r="D197" s="32" t="s">
        <v>191</v>
      </c>
      <c r="E197" s="101" t="s">
        <v>192</v>
      </c>
      <c r="F197" s="94" t="s">
        <v>189</v>
      </c>
      <c r="G197" s="94" t="s">
        <v>136</v>
      </c>
      <c r="H197" s="32">
        <v>0</v>
      </c>
      <c r="I197" s="32">
        <v>0</v>
      </c>
      <c r="J197" s="125">
        <v>3125.0724800000003</v>
      </c>
      <c r="K197" s="41">
        <v>7.4711540795764208E-4</v>
      </c>
      <c r="L197" s="41">
        <v>5.0656566626826132E-5</v>
      </c>
    </row>
    <row r="198" spans="2:12" x14ac:dyDescent="0.2">
      <c r="B198" s="72" t="s">
        <v>5139</v>
      </c>
      <c r="C198" s="32" t="s">
        <v>305</v>
      </c>
      <c r="D198" s="32" t="s">
        <v>191</v>
      </c>
      <c r="E198" s="101" t="s">
        <v>192</v>
      </c>
      <c r="F198" s="94" t="s">
        <v>189</v>
      </c>
      <c r="G198" s="94" t="s">
        <v>136</v>
      </c>
      <c r="H198" s="32">
        <v>0</v>
      </c>
      <c r="I198" s="32">
        <v>0</v>
      </c>
      <c r="J198" s="125">
        <v>33.072050000000004</v>
      </c>
      <c r="K198" s="41">
        <v>7.906580818805693E-6</v>
      </c>
      <c r="L198" s="41">
        <v>5.3608884754913753E-7</v>
      </c>
    </row>
    <row r="199" spans="2:12" x14ac:dyDescent="0.2">
      <c r="B199" s="72" t="s">
        <v>5139</v>
      </c>
      <c r="C199" s="32" t="s">
        <v>306</v>
      </c>
      <c r="D199" s="32" t="s">
        <v>191</v>
      </c>
      <c r="E199" s="101" t="s">
        <v>192</v>
      </c>
      <c r="F199" s="94" t="s">
        <v>189</v>
      </c>
      <c r="G199" s="94" t="s">
        <v>136</v>
      </c>
      <c r="H199" s="32">
        <v>0</v>
      </c>
      <c r="I199" s="32">
        <v>0</v>
      </c>
      <c r="J199" s="125">
        <v>394.49637000000001</v>
      </c>
      <c r="K199" s="41">
        <v>9.4312793798100603E-5</v>
      </c>
      <c r="L199" s="41">
        <v>6.3946778127034197E-6</v>
      </c>
    </row>
    <row r="200" spans="2:12" x14ac:dyDescent="0.2">
      <c r="B200" s="72" t="s">
        <v>5139</v>
      </c>
      <c r="C200" s="32" t="s">
        <v>307</v>
      </c>
      <c r="D200" s="32" t="s">
        <v>191</v>
      </c>
      <c r="E200" s="101" t="s">
        <v>192</v>
      </c>
      <c r="F200" s="94" t="s">
        <v>189</v>
      </c>
      <c r="G200" s="94" t="s">
        <v>136</v>
      </c>
      <c r="H200" s="32">
        <v>0</v>
      </c>
      <c r="I200" s="32">
        <v>0</v>
      </c>
      <c r="J200" s="125">
        <v>80.522440000000003</v>
      </c>
      <c r="K200" s="41">
        <v>1.925061130433197E-5</v>
      </c>
      <c r="L200" s="41">
        <v>1.3052466376122609E-6</v>
      </c>
    </row>
    <row r="201" spans="2:12" x14ac:dyDescent="0.2">
      <c r="B201" s="72" t="s">
        <v>5139</v>
      </c>
      <c r="C201" s="32" t="s">
        <v>308</v>
      </c>
      <c r="D201" s="32" t="s">
        <v>191</v>
      </c>
      <c r="E201" s="101" t="s">
        <v>192</v>
      </c>
      <c r="F201" s="94" t="s">
        <v>189</v>
      </c>
      <c r="G201" s="94" t="s">
        <v>136</v>
      </c>
      <c r="H201" s="32">
        <v>0</v>
      </c>
      <c r="I201" s="32">
        <v>0</v>
      </c>
      <c r="J201" s="125">
        <v>1345.59376</v>
      </c>
      <c r="K201" s="41">
        <v>3.2169296468530462E-4</v>
      </c>
      <c r="L201" s="41">
        <v>2.1811705293978167E-5</v>
      </c>
    </row>
    <row r="202" spans="2:12" x14ac:dyDescent="0.2">
      <c r="B202" s="72" t="s">
        <v>5139</v>
      </c>
      <c r="C202" s="32" t="s">
        <v>309</v>
      </c>
      <c r="D202" s="32" t="s">
        <v>191</v>
      </c>
      <c r="E202" s="101" t="s">
        <v>192</v>
      </c>
      <c r="F202" s="94" t="s">
        <v>189</v>
      </c>
      <c r="G202" s="94" t="s">
        <v>136</v>
      </c>
      <c r="H202" s="32">
        <v>0</v>
      </c>
      <c r="I202" s="32">
        <v>0</v>
      </c>
      <c r="J202" s="125">
        <v>1148.25287</v>
      </c>
      <c r="K202" s="41">
        <v>2.7451440467345041E-4</v>
      </c>
      <c r="L202" s="41">
        <v>1.8612863665037081E-5</v>
      </c>
    </row>
    <row r="203" spans="2:12" x14ac:dyDescent="0.2">
      <c r="B203" s="72" t="s">
        <v>5139</v>
      </c>
      <c r="C203" s="32" t="s">
        <v>310</v>
      </c>
      <c r="D203" s="32" t="s">
        <v>191</v>
      </c>
      <c r="E203" s="101" t="s">
        <v>192</v>
      </c>
      <c r="F203" s="94" t="s">
        <v>189</v>
      </c>
      <c r="G203" s="94" t="s">
        <v>136</v>
      </c>
      <c r="H203" s="32">
        <v>0</v>
      </c>
      <c r="I203" s="32">
        <v>0</v>
      </c>
      <c r="J203" s="125">
        <v>2107.50965</v>
      </c>
      <c r="K203" s="41">
        <v>5.0384525223377125E-4</v>
      </c>
      <c r="L203" s="41">
        <v>3.4162152617306335E-5</v>
      </c>
    </row>
    <row r="204" spans="2:12" x14ac:dyDescent="0.2">
      <c r="B204" s="72" t="s">
        <v>5139</v>
      </c>
      <c r="C204" s="32" t="s">
        <v>311</v>
      </c>
      <c r="D204" s="32" t="s">
        <v>191</v>
      </c>
      <c r="E204" s="101" t="s">
        <v>192</v>
      </c>
      <c r="F204" s="94" t="s">
        <v>189</v>
      </c>
      <c r="G204" s="94" t="s">
        <v>136</v>
      </c>
      <c r="H204" s="32">
        <v>0</v>
      </c>
      <c r="I204" s="32">
        <v>0</v>
      </c>
      <c r="J204" s="125">
        <v>333.38265000000001</v>
      </c>
      <c r="K204" s="41">
        <v>7.9702252077286145E-5</v>
      </c>
      <c r="L204" s="41">
        <v>5.4040411958550339E-6</v>
      </c>
    </row>
    <row r="205" spans="2:12" x14ac:dyDescent="0.2">
      <c r="B205" s="72" t="s">
        <v>5139</v>
      </c>
      <c r="C205" s="32" t="s">
        <v>312</v>
      </c>
      <c r="D205" s="32" t="s">
        <v>191</v>
      </c>
      <c r="E205" s="101" t="s">
        <v>192</v>
      </c>
      <c r="F205" s="94" t="s">
        <v>189</v>
      </c>
      <c r="G205" s="94" t="s">
        <v>136</v>
      </c>
      <c r="H205" s="32">
        <v>0</v>
      </c>
      <c r="I205" s="32">
        <v>0</v>
      </c>
      <c r="J205" s="125">
        <v>6020.8015860000005</v>
      </c>
      <c r="K205" s="41">
        <v>1.4394013777102564E-3</v>
      </c>
      <c r="L205" s="41">
        <v>9.7595540148275029E-5</v>
      </c>
    </row>
    <row r="206" spans="2:12" x14ac:dyDescent="0.2">
      <c r="B206" s="72" t="s">
        <v>5139</v>
      </c>
      <c r="C206" s="32" t="s">
        <v>313</v>
      </c>
      <c r="D206" s="32" t="s">
        <v>191</v>
      </c>
      <c r="E206" s="101" t="s">
        <v>192</v>
      </c>
      <c r="F206" s="94" t="s">
        <v>189</v>
      </c>
      <c r="G206" s="94" t="s">
        <v>136</v>
      </c>
      <c r="H206" s="32">
        <v>0</v>
      </c>
      <c r="I206" s="32">
        <v>0</v>
      </c>
      <c r="J206" s="125">
        <v>60.122150000000005</v>
      </c>
      <c r="K206" s="41">
        <v>1.4373485706974882E-5</v>
      </c>
      <c r="L206" s="41">
        <v>9.7456353947446184E-7</v>
      </c>
    </row>
    <row r="207" spans="2:12" x14ac:dyDescent="0.2">
      <c r="B207" s="72" t="s">
        <v>5139</v>
      </c>
      <c r="C207" s="32" t="s">
        <v>314</v>
      </c>
      <c r="D207" s="32" t="s">
        <v>191</v>
      </c>
      <c r="E207" s="101" t="s">
        <v>192</v>
      </c>
      <c r="F207" s="94" t="s">
        <v>189</v>
      </c>
      <c r="G207" s="94" t="s">
        <v>136</v>
      </c>
      <c r="H207" s="32">
        <v>0</v>
      </c>
      <c r="I207" s="32">
        <v>0</v>
      </c>
      <c r="J207" s="125">
        <v>2034.10249</v>
      </c>
      <c r="K207" s="41">
        <v>4.8629570077811612E-4</v>
      </c>
      <c r="L207" s="41">
        <v>3.2972242714344319E-5</v>
      </c>
    </row>
    <row r="208" spans="2:12" x14ac:dyDescent="0.2">
      <c r="B208" s="72" t="s">
        <v>5139</v>
      </c>
      <c r="C208" s="32" t="s">
        <v>315</v>
      </c>
      <c r="D208" s="32" t="s">
        <v>191</v>
      </c>
      <c r="E208" s="101" t="s">
        <v>192</v>
      </c>
      <c r="F208" s="94" t="s">
        <v>189</v>
      </c>
      <c r="G208" s="94" t="s">
        <v>136</v>
      </c>
      <c r="H208" s="32">
        <v>0</v>
      </c>
      <c r="I208" s="32">
        <v>0</v>
      </c>
      <c r="J208" s="125">
        <v>921.35374000000002</v>
      </c>
      <c r="K208" s="41">
        <v>2.2026931526829713E-4</v>
      </c>
      <c r="L208" s="41">
        <v>1.4934891083609503E-5</v>
      </c>
    </row>
    <row r="209" spans="2:12" x14ac:dyDescent="0.2">
      <c r="B209" s="72" t="s">
        <v>5139</v>
      </c>
      <c r="C209" s="32" t="s">
        <v>316</v>
      </c>
      <c r="D209" s="32" t="s">
        <v>191</v>
      </c>
      <c r="E209" s="101" t="s">
        <v>192</v>
      </c>
      <c r="F209" s="94" t="s">
        <v>189</v>
      </c>
      <c r="G209" s="94" t="s">
        <v>136</v>
      </c>
      <c r="H209" s="32">
        <v>0</v>
      </c>
      <c r="I209" s="32">
        <v>0</v>
      </c>
      <c r="J209" s="125">
        <v>462.48965999999996</v>
      </c>
      <c r="K209" s="41">
        <v>1.1056804385128728E-4</v>
      </c>
      <c r="L209" s="41">
        <v>7.4968303698377455E-6</v>
      </c>
    </row>
    <row r="210" spans="2:12" x14ac:dyDescent="0.2">
      <c r="B210" s="72" t="s">
        <v>5139</v>
      </c>
      <c r="C210" s="32" t="s">
        <v>317</v>
      </c>
      <c r="D210" s="32" t="s">
        <v>191</v>
      </c>
      <c r="E210" s="101" t="s">
        <v>192</v>
      </c>
      <c r="F210" s="94" t="s">
        <v>189</v>
      </c>
      <c r="G210" s="94" t="s">
        <v>136</v>
      </c>
      <c r="H210" s="32">
        <v>0</v>
      </c>
      <c r="I210" s="32">
        <v>0</v>
      </c>
      <c r="J210" s="125">
        <v>989.59006000000011</v>
      </c>
      <c r="K210" s="41">
        <v>2.3658266684033116E-4</v>
      </c>
      <c r="L210" s="41">
        <v>1.6040983090297755E-5</v>
      </c>
    </row>
    <row r="211" spans="2:12" x14ac:dyDescent="0.2">
      <c r="B211" s="72" t="s">
        <v>5139</v>
      </c>
      <c r="C211" s="32" t="s">
        <v>318</v>
      </c>
      <c r="D211" s="32" t="s">
        <v>191</v>
      </c>
      <c r="E211" s="101" t="s">
        <v>192</v>
      </c>
      <c r="F211" s="94" t="s">
        <v>189</v>
      </c>
      <c r="G211" s="94" t="s">
        <v>136</v>
      </c>
      <c r="H211" s="32">
        <v>0</v>
      </c>
      <c r="I211" s="32">
        <v>0</v>
      </c>
      <c r="J211" s="125">
        <v>86.00797</v>
      </c>
      <c r="K211" s="41">
        <v>2.0562044562294004E-5</v>
      </c>
      <c r="L211" s="41">
        <v>1.394165572359161E-6</v>
      </c>
    </row>
    <row r="212" spans="2:12" x14ac:dyDescent="0.2">
      <c r="B212" s="72" t="s">
        <v>5136</v>
      </c>
      <c r="C212" s="32" t="s">
        <v>333</v>
      </c>
      <c r="D212" s="32" t="s">
        <v>191</v>
      </c>
      <c r="E212" s="101" t="s">
        <v>192</v>
      </c>
      <c r="F212" s="94" t="s">
        <v>189</v>
      </c>
      <c r="G212" s="94" t="s">
        <v>137</v>
      </c>
      <c r="H212" s="32">
        <v>0</v>
      </c>
      <c r="I212" s="32">
        <v>0</v>
      </c>
      <c r="J212" s="125">
        <v>5272.1809000000003</v>
      </c>
      <c r="K212" s="41">
        <v>1.2604275930041752E-3</v>
      </c>
      <c r="L212" s="41">
        <v>8.5460604430374727E-5</v>
      </c>
    </row>
    <row r="213" spans="2:12" x14ac:dyDescent="0.2">
      <c r="B213" s="72" t="s">
        <v>5136</v>
      </c>
      <c r="C213" s="32" t="s">
        <v>350</v>
      </c>
      <c r="D213" s="32" t="s">
        <v>191</v>
      </c>
      <c r="E213" s="101" t="s">
        <v>192</v>
      </c>
      <c r="F213" s="94" t="s">
        <v>189</v>
      </c>
      <c r="G213" s="94" t="s">
        <v>137</v>
      </c>
      <c r="H213" s="32">
        <v>0</v>
      </c>
      <c r="I213" s="32">
        <v>0</v>
      </c>
      <c r="J213" s="125">
        <v>59.574829999999999</v>
      </c>
      <c r="K213" s="41">
        <v>1.4242637156197147E-5</v>
      </c>
      <c r="L213" s="41">
        <v>9.6569163259113906E-7</v>
      </c>
    </row>
    <row r="214" spans="2:12" x14ac:dyDescent="0.2">
      <c r="B214" s="72" t="s">
        <v>5136</v>
      </c>
      <c r="C214" s="32" t="s">
        <v>351</v>
      </c>
      <c r="D214" s="32" t="s">
        <v>191</v>
      </c>
      <c r="E214" s="101" t="s">
        <v>192</v>
      </c>
      <c r="F214" s="94" t="s">
        <v>189</v>
      </c>
      <c r="G214" s="94" t="s">
        <v>137</v>
      </c>
      <c r="H214" s="32">
        <v>0</v>
      </c>
      <c r="I214" s="32">
        <v>0</v>
      </c>
      <c r="J214" s="125">
        <v>1.8773599999999999</v>
      </c>
      <c r="K214" s="41">
        <v>4.4882305650823135E-7</v>
      </c>
      <c r="L214" s="41">
        <v>3.04314899994058E-8</v>
      </c>
    </row>
    <row r="215" spans="2:12" x14ac:dyDescent="0.2">
      <c r="B215" s="72" t="s">
        <v>5136</v>
      </c>
      <c r="C215" s="32" t="s">
        <v>352</v>
      </c>
      <c r="D215" s="32" t="s">
        <v>191</v>
      </c>
      <c r="E215" s="101" t="s">
        <v>192</v>
      </c>
      <c r="F215" s="94" t="s">
        <v>189</v>
      </c>
      <c r="G215" s="94" t="s">
        <v>137</v>
      </c>
      <c r="H215" s="32">
        <v>0</v>
      </c>
      <c r="I215" s="32">
        <v>0</v>
      </c>
      <c r="J215" s="125">
        <v>23.183</v>
      </c>
      <c r="K215" s="41">
        <v>5.5423919328367106E-6</v>
      </c>
      <c r="L215" s="41">
        <v>3.7579006299070225E-7</v>
      </c>
    </row>
    <row r="216" spans="2:12" x14ac:dyDescent="0.2">
      <c r="B216" s="72" t="s">
        <v>5136</v>
      </c>
      <c r="C216" s="32" t="s">
        <v>353</v>
      </c>
      <c r="D216" s="32" t="s">
        <v>191</v>
      </c>
      <c r="E216" s="101" t="s">
        <v>192</v>
      </c>
      <c r="F216" s="94" t="s">
        <v>189</v>
      </c>
      <c r="G216" s="94" t="s">
        <v>137</v>
      </c>
      <c r="H216" s="32">
        <v>0</v>
      </c>
      <c r="I216" s="32">
        <v>0</v>
      </c>
      <c r="J216" s="125">
        <v>107.21402999999999</v>
      </c>
      <c r="K216" s="41">
        <v>2.5631806710042407E-5</v>
      </c>
      <c r="L216" s="41">
        <v>1.737909980899238E-6</v>
      </c>
    </row>
    <row r="217" spans="2:12" x14ac:dyDescent="0.2">
      <c r="B217" s="72" t="s">
        <v>5136</v>
      </c>
      <c r="C217" s="32" t="s">
        <v>354</v>
      </c>
      <c r="D217" s="32" t="s">
        <v>191</v>
      </c>
      <c r="E217" s="101" t="s">
        <v>192</v>
      </c>
      <c r="F217" s="94" t="s">
        <v>189</v>
      </c>
      <c r="G217" s="94" t="s">
        <v>137</v>
      </c>
      <c r="H217" s="32">
        <v>0</v>
      </c>
      <c r="I217" s="32">
        <v>0</v>
      </c>
      <c r="J217" s="125">
        <v>461.43561999999997</v>
      </c>
      <c r="K217" s="41">
        <v>1.1031605304798801E-4</v>
      </c>
      <c r="L217" s="41">
        <v>7.4797446709206632E-6</v>
      </c>
    </row>
    <row r="218" spans="2:12" x14ac:dyDescent="0.2">
      <c r="B218" s="72" t="s">
        <v>5136</v>
      </c>
      <c r="C218" s="32" t="s">
        <v>355</v>
      </c>
      <c r="D218" s="32" t="s">
        <v>191</v>
      </c>
      <c r="E218" s="101" t="s">
        <v>192</v>
      </c>
      <c r="F218" s="94" t="s">
        <v>189</v>
      </c>
      <c r="G218" s="94" t="s">
        <v>137</v>
      </c>
      <c r="H218" s="32">
        <v>0</v>
      </c>
      <c r="I218" s="32">
        <v>0</v>
      </c>
      <c r="J218" s="125">
        <v>4.43832</v>
      </c>
      <c r="K218" s="41">
        <v>1.061075312226538E-6</v>
      </c>
      <c r="L218" s="41">
        <v>7.1943948254017752E-8</v>
      </c>
    </row>
    <row r="219" spans="2:12" x14ac:dyDescent="0.2">
      <c r="B219" s="72" t="s">
        <v>5136</v>
      </c>
      <c r="C219" s="32" t="s">
        <v>356</v>
      </c>
      <c r="D219" s="32" t="s">
        <v>191</v>
      </c>
      <c r="E219" s="101" t="s">
        <v>192</v>
      </c>
      <c r="F219" s="94" t="s">
        <v>189</v>
      </c>
      <c r="G219" s="94" t="s">
        <v>137</v>
      </c>
      <c r="H219" s="32">
        <v>0</v>
      </c>
      <c r="I219" s="32">
        <v>0</v>
      </c>
      <c r="J219" s="125">
        <v>29.764130000000002</v>
      </c>
      <c r="K219" s="41">
        <v>7.1157518008844042E-6</v>
      </c>
      <c r="L219" s="41">
        <v>4.824683728405923E-7</v>
      </c>
    </row>
    <row r="220" spans="2:12" x14ac:dyDescent="0.2">
      <c r="B220" s="72" t="s">
        <v>5136</v>
      </c>
      <c r="C220" s="32" t="s">
        <v>357</v>
      </c>
      <c r="D220" s="32" t="s">
        <v>191</v>
      </c>
      <c r="E220" s="101" t="s">
        <v>192</v>
      </c>
      <c r="F220" s="94" t="s">
        <v>189</v>
      </c>
      <c r="G220" s="94" t="s">
        <v>137</v>
      </c>
      <c r="H220" s="32">
        <v>0</v>
      </c>
      <c r="I220" s="32">
        <v>0</v>
      </c>
      <c r="J220" s="125">
        <v>1015.6482099999999</v>
      </c>
      <c r="K220" s="41">
        <v>2.4281242486753421E-4</v>
      </c>
      <c r="L220" s="41">
        <v>1.6463378545153517E-5</v>
      </c>
    </row>
    <row r="221" spans="2:12" x14ac:dyDescent="0.2">
      <c r="B221" s="72" t="s">
        <v>5136</v>
      </c>
      <c r="C221" s="32" t="s">
        <v>358</v>
      </c>
      <c r="D221" s="32" t="s">
        <v>191</v>
      </c>
      <c r="E221" s="101" t="s">
        <v>192</v>
      </c>
      <c r="F221" s="94" t="s">
        <v>189</v>
      </c>
      <c r="G221" s="94" t="s">
        <v>137</v>
      </c>
      <c r="H221" s="32">
        <v>0</v>
      </c>
      <c r="I221" s="32">
        <v>0</v>
      </c>
      <c r="J221" s="125">
        <v>35.588050000000003</v>
      </c>
      <c r="K221" s="41">
        <v>8.5080844250265084E-6</v>
      </c>
      <c r="L221" s="41">
        <v>5.7687251655162234E-7</v>
      </c>
    </row>
    <row r="222" spans="2:12" x14ac:dyDescent="0.2">
      <c r="B222" s="72" t="s">
        <v>5136</v>
      </c>
      <c r="C222" s="32" t="s">
        <v>359</v>
      </c>
      <c r="D222" s="32" t="s">
        <v>191</v>
      </c>
      <c r="E222" s="101" t="s">
        <v>192</v>
      </c>
      <c r="F222" s="94" t="s">
        <v>189</v>
      </c>
      <c r="G222" s="94" t="s">
        <v>137</v>
      </c>
      <c r="H222" s="32">
        <v>0</v>
      </c>
      <c r="I222" s="32">
        <v>0</v>
      </c>
      <c r="J222" s="125">
        <v>105.18260000000001</v>
      </c>
      <c r="K222" s="41">
        <v>2.5146149925151649E-5</v>
      </c>
      <c r="L222" s="41">
        <v>1.7049810585138179E-6</v>
      </c>
    </row>
    <row r="223" spans="2:12" x14ac:dyDescent="0.2">
      <c r="B223" s="72" t="s">
        <v>5136</v>
      </c>
      <c r="C223" s="32" t="s">
        <v>360</v>
      </c>
      <c r="D223" s="32" t="s">
        <v>191</v>
      </c>
      <c r="E223" s="101" t="s">
        <v>192</v>
      </c>
      <c r="F223" s="94" t="s">
        <v>189</v>
      </c>
      <c r="G223" s="94" t="s">
        <v>137</v>
      </c>
      <c r="H223" s="32">
        <v>0</v>
      </c>
      <c r="I223" s="32">
        <v>0</v>
      </c>
      <c r="J223" s="125">
        <v>21.371729999999999</v>
      </c>
      <c r="K223" s="41">
        <v>5.1093691042041285E-6</v>
      </c>
      <c r="L223" s="41">
        <v>3.4642987374025277E-7</v>
      </c>
    </row>
    <row r="224" spans="2:12" x14ac:dyDescent="0.2">
      <c r="B224" s="72" t="s">
        <v>5136</v>
      </c>
      <c r="C224" s="32" t="s">
        <v>361</v>
      </c>
      <c r="D224" s="32" t="s">
        <v>191</v>
      </c>
      <c r="E224" s="101" t="s">
        <v>192</v>
      </c>
      <c r="F224" s="94" t="s">
        <v>189</v>
      </c>
      <c r="G224" s="94" t="s">
        <v>137</v>
      </c>
      <c r="H224" s="32">
        <v>0</v>
      </c>
      <c r="I224" s="32">
        <v>0</v>
      </c>
      <c r="J224" s="125">
        <v>2.1131799999999998</v>
      </c>
      <c r="K224" s="41">
        <v>5.052008706652236E-7</v>
      </c>
      <c r="L224" s="41">
        <v>3.4254067433494027E-8</v>
      </c>
    </row>
    <row r="225" spans="2:12" x14ac:dyDescent="0.2">
      <c r="B225" s="72" t="s">
        <v>5136</v>
      </c>
      <c r="C225" s="32" t="s">
        <v>362</v>
      </c>
      <c r="D225" s="32" t="s">
        <v>191</v>
      </c>
      <c r="E225" s="101" t="s">
        <v>192</v>
      </c>
      <c r="F225" s="94" t="s">
        <v>189</v>
      </c>
      <c r="G225" s="94" t="s">
        <v>137</v>
      </c>
      <c r="H225" s="32">
        <v>0</v>
      </c>
      <c r="I225" s="32">
        <v>0</v>
      </c>
      <c r="J225" s="125">
        <v>41.478949999999998</v>
      </c>
      <c r="K225" s="41">
        <v>9.9164300505774613E-6</v>
      </c>
      <c r="L225" s="41">
        <v>6.7236238766717804E-7</v>
      </c>
    </row>
    <row r="226" spans="2:12" x14ac:dyDescent="0.2">
      <c r="B226" s="72" t="s">
        <v>5136</v>
      </c>
      <c r="C226" s="32" t="s">
        <v>363</v>
      </c>
      <c r="D226" s="32" t="s">
        <v>191</v>
      </c>
      <c r="E226" s="101" t="s">
        <v>192</v>
      </c>
      <c r="F226" s="94" t="s">
        <v>189</v>
      </c>
      <c r="G226" s="94" t="s">
        <v>137</v>
      </c>
      <c r="H226" s="32">
        <v>0</v>
      </c>
      <c r="I226" s="32">
        <v>0</v>
      </c>
      <c r="J226" s="125">
        <v>24.1617</v>
      </c>
      <c r="K226" s="41">
        <v>5.7763710979433532E-6</v>
      </c>
      <c r="L226" s="41">
        <v>3.9165452119926024E-7</v>
      </c>
    </row>
    <row r="227" spans="2:12" x14ac:dyDescent="0.2">
      <c r="B227" s="72" t="s">
        <v>5136</v>
      </c>
      <c r="C227" s="32" t="s">
        <v>364</v>
      </c>
      <c r="D227" s="32" t="s">
        <v>191</v>
      </c>
      <c r="E227" s="101" t="s">
        <v>192</v>
      </c>
      <c r="F227" s="94" t="s">
        <v>189</v>
      </c>
      <c r="G227" s="94" t="s">
        <v>137</v>
      </c>
      <c r="H227" s="32">
        <v>0</v>
      </c>
      <c r="I227" s="32">
        <v>0</v>
      </c>
      <c r="J227" s="125">
        <v>33.846596027464535</v>
      </c>
      <c r="K227" s="41">
        <v>8.0917526108183804E-6</v>
      </c>
      <c r="L227" s="41">
        <v>5.4864402593200841E-7</v>
      </c>
    </row>
    <row r="228" spans="2:12" x14ac:dyDescent="0.2">
      <c r="B228" s="72" t="s">
        <v>5136</v>
      </c>
      <c r="C228" s="32" t="s">
        <v>377</v>
      </c>
      <c r="D228" s="32" t="s">
        <v>191</v>
      </c>
      <c r="E228" s="101" t="s">
        <v>192</v>
      </c>
      <c r="F228" s="94" t="s">
        <v>189</v>
      </c>
      <c r="G228" s="94" t="s">
        <v>137</v>
      </c>
      <c r="H228" s="32">
        <v>0</v>
      </c>
      <c r="I228" s="32">
        <v>0</v>
      </c>
      <c r="J228" s="125">
        <v>4.1215187585071901E-2</v>
      </c>
      <c r="K228" s="41">
        <v>9.8533720045660304E-9</v>
      </c>
      <c r="L228" s="41">
        <v>6.680868713612465E-10</v>
      </c>
    </row>
    <row r="229" spans="2:12" x14ac:dyDescent="0.2">
      <c r="B229" s="72" t="s">
        <v>5136</v>
      </c>
      <c r="C229" s="32" t="s">
        <v>378</v>
      </c>
      <c r="D229" s="32" t="s">
        <v>191</v>
      </c>
      <c r="E229" s="101" t="s">
        <v>192</v>
      </c>
      <c r="F229" s="94" t="s">
        <v>189</v>
      </c>
      <c r="G229" s="94" t="s">
        <v>137</v>
      </c>
      <c r="H229" s="32">
        <v>0</v>
      </c>
      <c r="I229" s="32">
        <v>0</v>
      </c>
      <c r="J229" s="125">
        <v>92.88934379999867</v>
      </c>
      <c r="K229" s="41">
        <v>2.2207184131631298E-5</v>
      </c>
      <c r="L229" s="41">
        <v>1.5057107517476815E-6</v>
      </c>
    </row>
    <row r="230" spans="2:12" x14ac:dyDescent="0.2">
      <c r="B230" s="72" t="s">
        <v>5117</v>
      </c>
      <c r="C230" s="32" t="s">
        <v>380</v>
      </c>
      <c r="D230" s="32" t="s">
        <v>191</v>
      </c>
      <c r="E230" s="101" t="s">
        <v>192</v>
      </c>
      <c r="F230" s="94" t="s">
        <v>189</v>
      </c>
      <c r="G230" s="94" t="s">
        <v>2</v>
      </c>
      <c r="H230" s="32">
        <v>0</v>
      </c>
      <c r="I230" s="32">
        <v>0</v>
      </c>
      <c r="J230" s="125">
        <v>1122.3071599999998</v>
      </c>
      <c r="K230" s="41">
        <v>2.6831152783284647E-4</v>
      </c>
      <c r="L230" s="41">
        <v>1.8192290831700646E-5</v>
      </c>
    </row>
    <row r="231" spans="2:12" x14ac:dyDescent="0.2">
      <c r="B231" s="72" t="s">
        <v>5117</v>
      </c>
      <c r="C231" s="32" t="s">
        <v>397</v>
      </c>
      <c r="D231" s="32" t="s">
        <v>191</v>
      </c>
      <c r="E231" s="101" t="s">
        <v>192</v>
      </c>
      <c r="F231" s="94" t="s">
        <v>189</v>
      </c>
      <c r="G231" s="94" t="s">
        <v>2</v>
      </c>
      <c r="H231" s="32">
        <v>0</v>
      </c>
      <c r="I231" s="32">
        <v>0</v>
      </c>
      <c r="J231" s="125">
        <v>1945.7073</v>
      </c>
      <c r="K231" s="41">
        <v>4.6516294022264153E-4</v>
      </c>
      <c r="L231" s="41">
        <v>3.1539380961414362E-5</v>
      </c>
    </row>
    <row r="232" spans="2:12" x14ac:dyDescent="0.2">
      <c r="B232" s="72" t="s">
        <v>5117</v>
      </c>
      <c r="C232" s="32" t="s">
        <v>398</v>
      </c>
      <c r="D232" s="32" t="s">
        <v>191</v>
      </c>
      <c r="E232" s="101" t="s">
        <v>192</v>
      </c>
      <c r="F232" s="94" t="s">
        <v>189</v>
      </c>
      <c r="G232" s="94" t="s">
        <v>2</v>
      </c>
      <c r="H232" s="32">
        <v>0</v>
      </c>
      <c r="I232" s="32">
        <v>0</v>
      </c>
      <c r="J232" s="125">
        <v>443.31251000000003</v>
      </c>
      <c r="K232" s="41">
        <v>1.0598333602853789E-4</v>
      </c>
      <c r="L232" s="41">
        <v>7.1859740351751853E-6</v>
      </c>
    </row>
    <row r="233" spans="2:12" x14ac:dyDescent="0.2">
      <c r="B233" s="72" t="s">
        <v>5117</v>
      </c>
      <c r="C233" s="32" t="s">
        <v>399</v>
      </c>
      <c r="D233" s="32" t="s">
        <v>191</v>
      </c>
      <c r="E233" s="101" t="s">
        <v>192</v>
      </c>
      <c r="F233" s="94" t="s">
        <v>189</v>
      </c>
      <c r="G233" s="94" t="s">
        <v>2</v>
      </c>
      <c r="H233" s="32">
        <v>0</v>
      </c>
      <c r="I233" s="32">
        <v>0</v>
      </c>
      <c r="J233" s="125">
        <v>1271.2187799999999</v>
      </c>
      <c r="K233" s="41">
        <v>3.0391203516121838E-4</v>
      </c>
      <c r="L233" s="41">
        <v>2.0606107294619491E-5</v>
      </c>
    </row>
    <row r="234" spans="2:12" x14ac:dyDescent="0.2">
      <c r="B234" s="72" t="s">
        <v>5117</v>
      </c>
      <c r="C234" s="32" t="s">
        <v>400</v>
      </c>
      <c r="D234" s="32" t="s">
        <v>191</v>
      </c>
      <c r="E234" s="101" t="s">
        <v>192</v>
      </c>
      <c r="F234" s="94" t="s">
        <v>189</v>
      </c>
      <c r="G234" s="94" t="s">
        <v>2</v>
      </c>
      <c r="H234" s="32">
        <v>0</v>
      </c>
      <c r="I234" s="32">
        <v>0</v>
      </c>
      <c r="J234" s="125">
        <v>229.12178</v>
      </c>
      <c r="K234" s="41">
        <v>5.4776461420402347E-5</v>
      </c>
      <c r="L234" s="41">
        <v>3.7140011274960885E-6</v>
      </c>
    </row>
    <row r="235" spans="2:12" x14ac:dyDescent="0.2">
      <c r="B235" s="72" t="s">
        <v>5117</v>
      </c>
      <c r="C235" s="32" t="s">
        <v>401</v>
      </c>
      <c r="D235" s="32" t="s">
        <v>191</v>
      </c>
      <c r="E235" s="101" t="s">
        <v>192</v>
      </c>
      <c r="F235" s="94" t="s">
        <v>189</v>
      </c>
      <c r="G235" s="94" t="s">
        <v>2</v>
      </c>
      <c r="H235" s="32">
        <v>0</v>
      </c>
      <c r="I235" s="32">
        <v>0</v>
      </c>
      <c r="J235" s="125">
        <v>75.067513336064096</v>
      </c>
      <c r="K235" s="41">
        <v>1.7946494428327389E-5</v>
      </c>
      <c r="L235" s="41">
        <v>1.2168237745380194E-6</v>
      </c>
    </row>
    <row r="236" spans="2:12" x14ac:dyDescent="0.2">
      <c r="B236" s="72" t="s">
        <v>5117</v>
      </c>
      <c r="C236" s="32" t="s">
        <v>414</v>
      </c>
      <c r="D236" s="32" t="s">
        <v>191</v>
      </c>
      <c r="E236" s="101" t="s">
        <v>192</v>
      </c>
      <c r="F236" s="94" t="s">
        <v>189</v>
      </c>
      <c r="G236" s="94" t="s">
        <v>2</v>
      </c>
      <c r="H236" s="32">
        <v>0</v>
      </c>
      <c r="I236" s="32">
        <v>0</v>
      </c>
      <c r="J236" s="125">
        <v>321.90480000000002</v>
      </c>
      <c r="K236" s="41">
        <v>7.6958226573843553E-5</v>
      </c>
      <c r="L236" s="41">
        <v>5.2179883996466984E-6</v>
      </c>
    </row>
    <row r="237" spans="2:12" x14ac:dyDescent="0.2">
      <c r="B237" s="72" t="s">
        <v>5117</v>
      </c>
      <c r="C237" s="32" t="s">
        <v>415</v>
      </c>
      <c r="D237" s="32" t="s">
        <v>191</v>
      </c>
      <c r="E237" s="101" t="s">
        <v>192</v>
      </c>
      <c r="F237" s="94" t="s">
        <v>189</v>
      </c>
      <c r="G237" s="94" t="s">
        <v>2</v>
      </c>
      <c r="H237" s="32">
        <v>0</v>
      </c>
      <c r="I237" s="32">
        <v>0</v>
      </c>
      <c r="J237" s="125">
        <v>685.3902290516055</v>
      </c>
      <c r="K237" s="41">
        <v>1.6385719175002043E-4</v>
      </c>
      <c r="L237" s="41">
        <v>1.1109987376461833E-5</v>
      </c>
    </row>
    <row r="238" spans="2:12" x14ac:dyDescent="0.2">
      <c r="B238" s="72" t="s">
        <v>5137</v>
      </c>
      <c r="C238" s="32" t="s">
        <v>417</v>
      </c>
      <c r="D238" s="32" t="s">
        <v>191</v>
      </c>
      <c r="E238" s="101" t="s">
        <v>192</v>
      </c>
      <c r="F238" s="94" t="s">
        <v>189</v>
      </c>
      <c r="G238" s="94" t="s">
        <v>2</v>
      </c>
      <c r="H238" s="32">
        <v>0</v>
      </c>
      <c r="I238" s="32">
        <v>0</v>
      </c>
      <c r="J238" s="125">
        <v>-11.766149863112796</v>
      </c>
      <c r="K238" s="41">
        <v>-2.8129497511911372E-6</v>
      </c>
      <c r="L238" s="41">
        <v>-1.907260578103438E-7</v>
      </c>
    </row>
    <row r="239" spans="2:12" x14ac:dyDescent="0.2">
      <c r="B239" s="72" t="s">
        <v>5138</v>
      </c>
      <c r="C239" s="32" t="s">
        <v>422</v>
      </c>
      <c r="D239" s="32" t="s">
        <v>191</v>
      </c>
      <c r="E239" s="101" t="s">
        <v>192</v>
      </c>
      <c r="F239" s="94" t="s">
        <v>189</v>
      </c>
      <c r="G239" s="94" t="s">
        <v>143</v>
      </c>
      <c r="H239" s="32">
        <v>0</v>
      </c>
      <c r="I239" s="32">
        <v>0</v>
      </c>
      <c r="J239" s="125">
        <v>228.63808405488382</v>
      </c>
      <c r="K239" s="41">
        <v>5.4660823560584477E-5</v>
      </c>
      <c r="L239" s="41">
        <v>3.7061605490686394E-6</v>
      </c>
    </row>
    <row r="240" spans="2:12" x14ac:dyDescent="0.2">
      <c r="B240" s="72" t="s">
        <v>5139</v>
      </c>
      <c r="C240" s="32" t="s">
        <v>433</v>
      </c>
      <c r="D240" s="32" t="s">
        <v>191</v>
      </c>
      <c r="E240" s="101" t="s">
        <v>192</v>
      </c>
      <c r="F240" s="94" t="s">
        <v>189</v>
      </c>
      <c r="G240" s="94" t="s">
        <v>136</v>
      </c>
      <c r="H240" s="32">
        <v>0</v>
      </c>
      <c r="I240" s="32">
        <v>0</v>
      </c>
      <c r="J240" s="125">
        <v>6144.5439659920594</v>
      </c>
      <c r="K240" s="41">
        <v>1.4689846399549187E-3</v>
      </c>
      <c r="L240" s="41">
        <v>9.9601370143177987E-5</v>
      </c>
    </row>
    <row r="241" spans="2:12" x14ac:dyDescent="0.2">
      <c r="B241" s="72" t="s">
        <v>5139</v>
      </c>
      <c r="C241" s="32" t="s">
        <v>434</v>
      </c>
      <c r="D241" s="32" t="s">
        <v>191</v>
      </c>
      <c r="E241" s="101" t="s">
        <v>192</v>
      </c>
      <c r="F241" s="94" t="s">
        <v>189</v>
      </c>
      <c r="G241" s="94" t="s">
        <v>136</v>
      </c>
      <c r="H241" s="32">
        <v>0</v>
      </c>
      <c r="I241" s="32">
        <v>0</v>
      </c>
      <c r="J241" s="125">
        <v>5200.9880528512131</v>
      </c>
      <c r="K241" s="41">
        <v>1.2434074203900563E-3</v>
      </c>
      <c r="L241" s="41">
        <v>8.4306587930589103E-5</v>
      </c>
    </row>
    <row r="242" spans="2:12" x14ac:dyDescent="0.2">
      <c r="B242" s="72" t="s">
        <v>5139</v>
      </c>
      <c r="C242" s="32" t="s">
        <v>436</v>
      </c>
      <c r="D242" s="32" t="s">
        <v>191</v>
      </c>
      <c r="E242" s="101" t="s">
        <v>192</v>
      </c>
      <c r="F242" s="94" t="s">
        <v>189</v>
      </c>
      <c r="G242" s="94" t="s">
        <v>136</v>
      </c>
      <c r="H242" s="32">
        <v>0</v>
      </c>
      <c r="I242" s="32">
        <v>0</v>
      </c>
      <c r="J242" s="125">
        <v>260.73363000000001</v>
      </c>
      <c r="K242" s="41">
        <v>6.23339502019252E-5</v>
      </c>
      <c r="L242" s="41">
        <v>4.2264205340764549E-6</v>
      </c>
    </row>
    <row r="243" spans="2:12" x14ac:dyDescent="0.2">
      <c r="B243" s="72" t="s">
        <v>5139</v>
      </c>
      <c r="C243" s="32" t="s">
        <v>437</v>
      </c>
      <c r="D243" s="32" t="s">
        <v>191</v>
      </c>
      <c r="E243" s="101" t="s">
        <v>192</v>
      </c>
      <c r="F243" s="94" t="s">
        <v>189</v>
      </c>
      <c r="G243" s="94" t="s">
        <v>136</v>
      </c>
      <c r="H243" s="32">
        <v>0</v>
      </c>
      <c r="I243" s="32">
        <v>0</v>
      </c>
      <c r="J243" s="125">
        <v>86.728680000000011</v>
      </c>
      <c r="K243" s="41">
        <v>2.073434570062445E-5</v>
      </c>
      <c r="L243" s="41">
        <v>1.4058480835224285E-6</v>
      </c>
    </row>
    <row r="244" spans="2:12" x14ac:dyDescent="0.2">
      <c r="B244" s="72" t="s">
        <v>5139</v>
      </c>
      <c r="C244" s="32" t="s">
        <v>438</v>
      </c>
      <c r="D244" s="32" t="s">
        <v>191</v>
      </c>
      <c r="E244" s="101" t="s">
        <v>192</v>
      </c>
      <c r="F244" s="94" t="s">
        <v>189</v>
      </c>
      <c r="G244" s="94" t="s">
        <v>136</v>
      </c>
      <c r="H244" s="32">
        <v>0</v>
      </c>
      <c r="I244" s="32">
        <v>0</v>
      </c>
      <c r="J244" s="125">
        <v>10.352298849725484</v>
      </c>
      <c r="K244" s="41">
        <v>2.4749384303598883E-6</v>
      </c>
      <c r="L244" s="41">
        <v>1.6780792118521823E-7</v>
      </c>
    </row>
    <row r="245" spans="2:12" x14ac:dyDescent="0.2">
      <c r="B245" s="72" t="s">
        <v>5156</v>
      </c>
      <c r="C245" s="32" t="s">
        <v>441</v>
      </c>
      <c r="D245" s="32" t="s">
        <v>191</v>
      </c>
      <c r="E245" s="101" t="s">
        <v>192</v>
      </c>
      <c r="F245" s="94" t="s">
        <v>189</v>
      </c>
      <c r="G245" s="94" t="s">
        <v>136</v>
      </c>
      <c r="H245" s="32">
        <v>0</v>
      </c>
      <c r="I245" s="32">
        <v>0</v>
      </c>
      <c r="J245" s="125">
        <v>6756.1788269152339</v>
      </c>
      <c r="K245" s="41">
        <v>1.6152090336495357E-3</v>
      </c>
      <c r="L245" s="41">
        <v>1.0951580325854827E-4</v>
      </c>
    </row>
    <row r="246" spans="2:12" x14ac:dyDescent="0.2">
      <c r="B246" s="72" t="s">
        <v>5118</v>
      </c>
      <c r="C246" s="32" t="s">
        <v>277</v>
      </c>
      <c r="D246" s="32" t="s">
        <v>197</v>
      </c>
      <c r="E246" s="101" t="s">
        <v>192</v>
      </c>
      <c r="F246" s="94" t="s">
        <v>189</v>
      </c>
      <c r="G246" s="94" t="s">
        <v>136</v>
      </c>
      <c r="H246" s="32">
        <v>0</v>
      </c>
      <c r="I246" s="32">
        <v>0</v>
      </c>
      <c r="J246" s="125">
        <v>1662.9691499999999</v>
      </c>
      <c r="K246" s="41">
        <v>3.9756833893440544E-4</v>
      </c>
      <c r="L246" s="41">
        <v>2.6956273201487923E-5</v>
      </c>
    </row>
    <row r="247" spans="2:12" x14ac:dyDescent="0.2">
      <c r="B247" s="72" t="s">
        <v>5118</v>
      </c>
      <c r="C247" s="32" t="s">
        <v>281</v>
      </c>
      <c r="D247" s="32" t="s">
        <v>197</v>
      </c>
      <c r="E247" s="101" t="s">
        <v>192</v>
      </c>
      <c r="F247" s="94" t="s">
        <v>189</v>
      </c>
      <c r="G247" s="94" t="s">
        <v>136</v>
      </c>
      <c r="H247" s="32">
        <v>0</v>
      </c>
      <c r="I247" s="32">
        <v>0</v>
      </c>
      <c r="J247" s="125">
        <v>5.5461</v>
      </c>
      <c r="K247" s="41">
        <v>1.325913811789056E-6</v>
      </c>
      <c r="L247" s="41">
        <v>8.9900757811876538E-8</v>
      </c>
    </row>
    <row r="248" spans="2:12" x14ac:dyDescent="0.2">
      <c r="B248" s="72" t="s">
        <v>5118</v>
      </c>
      <c r="C248" s="32" t="s">
        <v>293</v>
      </c>
      <c r="D248" s="32" t="s">
        <v>197</v>
      </c>
      <c r="E248" s="101" t="s">
        <v>192</v>
      </c>
      <c r="F248" s="94" t="s">
        <v>189</v>
      </c>
      <c r="G248" s="94" t="s">
        <v>136</v>
      </c>
      <c r="H248" s="32">
        <v>0</v>
      </c>
      <c r="I248" s="32">
        <v>0</v>
      </c>
      <c r="J248" s="125">
        <v>325.66784000000001</v>
      </c>
      <c r="K248" s="41">
        <v>7.7857861760788377E-5</v>
      </c>
      <c r="L248" s="41">
        <v>5.2789862445604947E-6</v>
      </c>
    </row>
    <row r="249" spans="2:12" x14ac:dyDescent="0.2">
      <c r="B249" s="72" t="s">
        <v>5118</v>
      </c>
      <c r="C249" s="32" t="s">
        <v>294</v>
      </c>
      <c r="D249" s="32" t="s">
        <v>197</v>
      </c>
      <c r="E249" s="101" t="s">
        <v>192</v>
      </c>
      <c r="F249" s="94" t="s">
        <v>189</v>
      </c>
      <c r="G249" s="94" t="s">
        <v>136</v>
      </c>
      <c r="H249" s="32">
        <v>0</v>
      </c>
      <c r="I249" s="32">
        <v>0</v>
      </c>
      <c r="J249" s="125">
        <v>1745.9191000000001</v>
      </c>
      <c r="K249" s="41">
        <v>4.1739929841804477E-4</v>
      </c>
      <c r="L249" s="41">
        <v>2.830086910950568E-5</v>
      </c>
    </row>
    <row r="250" spans="2:12" x14ac:dyDescent="0.2">
      <c r="B250" s="72" t="s">
        <v>5118</v>
      </c>
      <c r="C250" s="32" t="s">
        <v>295</v>
      </c>
      <c r="D250" s="32" t="s">
        <v>197</v>
      </c>
      <c r="E250" s="101" t="s">
        <v>192</v>
      </c>
      <c r="F250" s="94" t="s">
        <v>189</v>
      </c>
      <c r="G250" s="94" t="s">
        <v>136</v>
      </c>
      <c r="H250" s="32">
        <v>0</v>
      </c>
      <c r="I250" s="32">
        <v>0</v>
      </c>
      <c r="J250" s="125">
        <v>193.59132</v>
      </c>
      <c r="K250" s="41">
        <v>4.6282145116473724E-5</v>
      </c>
      <c r="L250" s="41">
        <v>3.1380621290278735E-6</v>
      </c>
    </row>
    <row r="251" spans="2:12" x14ac:dyDescent="0.2">
      <c r="B251" s="72" t="s">
        <v>5118</v>
      </c>
      <c r="C251" s="32" t="s">
        <v>296</v>
      </c>
      <c r="D251" s="32" t="s">
        <v>197</v>
      </c>
      <c r="E251" s="101" t="s">
        <v>192</v>
      </c>
      <c r="F251" s="94" t="s">
        <v>189</v>
      </c>
      <c r="G251" s="94" t="s">
        <v>136</v>
      </c>
      <c r="H251" s="32">
        <v>0</v>
      </c>
      <c r="I251" s="32">
        <v>0</v>
      </c>
      <c r="J251" s="125">
        <v>4348.4486299999999</v>
      </c>
      <c r="K251" s="41">
        <v>1.0395896392730382E-3</v>
      </c>
      <c r="L251" s="41">
        <v>7.04871580287078E-5</v>
      </c>
    </row>
    <row r="252" spans="2:12" x14ac:dyDescent="0.2">
      <c r="B252" s="72" t="s">
        <v>5119</v>
      </c>
      <c r="C252" s="32" t="s">
        <v>334</v>
      </c>
      <c r="D252" s="32" t="s">
        <v>197</v>
      </c>
      <c r="E252" s="101" t="s">
        <v>192</v>
      </c>
      <c r="F252" s="94" t="s">
        <v>189</v>
      </c>
      <c r="G252" s="94" t="s">
        <v>137</v>
      </c>
      <c r="H252" s="32">
        <v>0</v>
      </c>
      <c r="I252" s="32">
        <v>0</v>
      </c>
      <c r="J252" s="125">
        <v>1.3190599999999999</v>
      </c>
      <c r="K252" s="41">
        <v>3.1534950191638665E-7</v>
      </c>
      <c r="L252" s="41">
        <v>2.1381600331644551E-8</v>
      </c>
    </row>
    <row r="253" spans="2:12" x14ac:dyDescent="0.2">
      <c r="B253" s="72" t="s">
        <v>5120</v>
      </c>
      <c r="C253" s="32" t="s">
        <v>381</v>
      </c>
      <c r="D253" s="32" t="s">
        <v>197</v>
      </c>
      <c r="E253" s="101" t="s">
        <v>192</v>
      </c>
      <c r="F253" s="94" t="s">
        <v>189</v>
      </c>
      <c r="G253" s="94" t="s">
        <v>2</v>
      </c>
      <c r="H253" s="32">
        <v>0</v>
      </c>
      <c r="I253" s="32">
        <v>0</v>
      </c>
      <c r="J253" s="125">
        <v>47.162260000000003</v>
      </c>
      <c r="K253" s="41">
        <v>1.1275146847187487E-5</v>
      </c>
      <c r="L253" s="41">
        <v>7.6448728189552163E-7</v>
      </c>
    </row>
    <row r="254" spans="2:12" x14ac:dyDescent="0.2">
      <c r="B254" s="72" t="s">
        <v>5120</v>
      </c>
      <c r="C254" s="32" t="s">
        <v>383</v>
      </c>
      <c r="D254" s="32" t="s">
        <v>197</v>
      </c>
      <c r="E254" s="101" t="s">
        <v>192</v>
      </c>
      <c r="F254" s="94" t="s">
        <v>189</v>
      </c>
      <c r="G254" s="94" t="s">
        <v>2</v>
      </c>
      <c r="H254" s="32">
        <v>0</v>
      </c>
      <c r="I254" s="32">
        <v>0</v>
      </c>
      <c r="J254" s="125">
        <v>226.34318999999999</v>
      </c>
      <c r="K254" s="41">
        <v>5.4112180059031487E-5</v>
      </c>
      <c r="L254" s="41">
        <v>3.668960946711663E-6</v>
      </c>
    </row>
    <row r="255" spans="2:12" x14ac:dyDescent="0.2">
      <c r="B255" s="72" t="s">
        <v>5140</v>
      </c>
      <c r="C255" s="32" t="s">
        <v>273</v>
      </c>
      <c r="D255" s="32" t="s">
        <v>274</v>
      </c>
      <c r="E255" s="101" t="s">
        <v>275</v>
      </c>
      <c r="F255" s="94" t="s">
        <v>183</v>
      </c>
      <c r="G255" s="94" t="s">
        <v>136</v>
      </c>
      <c r="H255" s="32">
        <v>0</v>
      </c>
      <c r="I255" s="32">
        <v>0</v>
      </c>
      <c r="J255" s="125">
        <v>53.987989999999996</v>
      </c>
      <c r="K255" s="41">
        <v>1.2906983576157918E-5</v>
      </c>
      <c r="L255" s="41">
        <v>8.751304905681491E-7</v>
      </c>
    </row>
    <row r="256" spans="2:12" x14ac:dyDescent="0.2">
      <c r="B256" s="72" t="s">
        <v>5141</v>
      </c>
      <c r="C256" s="32" t="s">
        <v>330</v>
      </c>
      <c r="D256" s="32" t="s">
        <v>274</v>
      </c>
      <c r="E256" s="101" t="s">
        <v>275</v>
      </c>
      <c r="F256" s="94" t="s">
        <v>183</v>
      </c>
      <c r="G256" s="94" t="s">
        <v>137</v>
      </c>
      <c r="H256" s="32">
        <v>0</v>
      </c>
      <c r="I256" s="32">
        <v>0</v>
      </c>
      <c r="J256" s="125">
        <v>19.58699</v>
      </c>
      <c r="K256" s="41">
        <v>4.6826888394320553E-6</v>
      </c>
      <c r="L256" s="41">
        <v>3.1749972850356966E-7</v>
      </c>
    </row>
    <row r="257" spans="2:12" s="164" customFormat="1" x14ac:dyDescent="0.2">
      <c r="B257" s="170" t="s">
        <v>443</v>
      </c>
      <c r="C257" s="171" t="s">
        <v>175</v>
      </c>
      <c r="D257" s="171" t="s">
        <v>175</v>
      </c>
      <c r="E257" s="168" t="s">
        <v>175</v>
      </c>
      <c r="F257" s="172" t="s">
        <v>175</v>
      </c>
      <c r="G257" s="172" t="s">
        <v>175</v>
      </c>
      <c r="H257" s="171" t="s">
        <v>175</v>
      </c>
      <c r="I257" s="171" t="s">
        <v>175</v>
      </c>
      <c r="J257" s="173">
        <v>0</v>
      </c>
      <c r="K257" s="167">
        <v>0</v>
      </c>
      <c r="L257" s="167">
        <v>0</v>
      </c>
    </row>
    <row r="258" spans="2:12" s="164" customFormat="1" x14ac:dyDescent="0.2">
      <c r="B258" s="170" t="s">
        <v>444</v>
      </c>
      <c r="C258" s="171" t="s">
        <v>175</v>
      </c>
      <c r="D258" s="171" t="s">
        <v>175</v>
      </c>
      <c r="E258" s="168" t="s">
        <v>175</v>
      </c>
      <c r="F258" s="172" t="s">
        <v>175</v>
      </c>
      <c r="G258" s="172" t="s">
        <v>175</v>
      </c>
      <c r="H258" s="171" t="s">
        <v>175</v>
      </c>
      <c r="I258" s="171" t="s">
        <v>175</v>
      </c>
      <c r="J258" s="173">
        <v>0</v>
      </c>
      <c r="K258" s="167">
        <v>0</v>
      </c>
      <c r="L258" s="167">
        <v>0</v>
      </c>
    </row>
    <row r="259" spans="2:12" s="164" customFormat="1" x14ac:dyDescent="0.2">
      <c r="B259" s="170" t="s">
        <v>445</v>
      </c>
      <c r="C259" s="171" t="s">
        <v>175</v>
      </c>
      <c r="D259" s="171" t="s">
        <v>175</v>
      </c>
      <c r="E259" s="168" t="s">
        <v>175</v>
      </c>
      <c r="F259" s="172" t="s">
        <v>175</v>
      </c>
      <c r="G259" s="172" t="s">
        <v>175</v>
      </c>
      <c r="H259" s="171" t="s">
        <v>175</v>
      </c>
      <c r="I259" s="171" t="s">
        <v>175</v>
      </c>
      <c r="J259" s="173">
        <v>0</v>
      </c>
      <c r="K259" s="167">
        <v>0</v>
      </c>
      <c r="L259" s="167">
        <v>0</v>
      </c>
    </row>
    <row r="260" spans="2:12" s="164" customFormat="1" x14ac:dyDescent="0.2">
      <c r="B260" s="170" t="s">
        <v>446</v>
      </c>
      <c r="C260" s="171" t="s">
        <v>175</v>
      </c>
      <c r="D260" s="171" t="s">
        <v>175</v>
      </c>
      <c r="E260" s="168" t="s">
        <v>175</v>
      </c>
      <c r="F260" s="172" t="s">
        <v>175</v>
      </c>
      <c r="G260" s="172" t="s">
        <v>175</v>
      </c>
      <c r="H260" s="171" t="s">
        <v>175</v>
      </c>
      <c r="I260" s="171" t="s">
        <v>175</v>
      </c>
      <c r="J260" s="173">
        <v>1016459.8843262</v>
      </c>
      <c r="K260" s="167">
        <v>0.24300647297337133</v>
      </c>
      <c r="L260" s="167">
        <v>1.6476535563061924E-2</v>
      </c>
    </row>
    <row r="261" spans="2:12" x14ac:dyDescent="0.2">
      <c r="B261" s="72" t="s">
        <v>449</v>
      </c>
      <c r="C261" s="32" t="s">
        <v>450</v>
      </c>
      <c r="D261" s="32" t="s">
        <v>187</v>
      </c>
      <c r="E261" s="101" t="s">
        <v>188</v>
      </c>
      <c r="F261" s="94" t="s">
        <v>189</v>
      </c>
      <c r="G261" s="94" t="s">
        <v>184</v>
      </c>
      <c r="H261" s="32">
        <v>8.0000000000000004E-4</v>
      </c>
      <c r="I261" s="32">
        <v>8.0000000000000004E-4</v>
      </c>
      <c r="J261" s="125">
        <v>100000</v>
      </c>
      <c r="K261" s="41">
        <v>2.390713856203559E-2</v>
      </c>
      <c r="L261" s="41">
        <v>1.6209725358698281E-3</v>
      </c>
    </row>
    <row r="262" spans="2:12" x14ac:dyDescent="0.2">
      <c r="B262" s="72" t="s">
        <v>451</v>
      </c>
      <c r="C262" s="32" t="s">
        <v>452</v>
      </c>
      <c r="D262" s="32" t="s">
        <v>199</v>
      </c>
      <c r="E262" s="101" t="s">
        <v>200</v>
      </c>
      <c r="F262" s="94" t="s">
        <v>201</v>
      </c>
      <c r="G262" s="94" t="s">
        <v>184</v>
      </c>
      <c r="H262" s="32">
        <v>8.0000000000000004E-4</v>
      </c>
      <c r="I262" s="32">
        <v>8.0000000000000004E-4</v>
      </c>
      <c r="J262" s="125">
        <v>582265.04799999995</v>
      </c>
      <c r="K262" s="41">
        <v>0.13920291182366304</v>
      </c>
      <c r="L262" s="41">
        <v>9.4383565140492703E-3</v>
      </c>
    </row>
    <row r="263" spans="2:12" x14ac:dyDescent="0.2">
      <c r="B263" s="72" t="s">
        <v>453</v>
      </c>
      <c r="C263" s="32" t="s">
        <v>454</v>
      </c>
      <c r="D263" s="32" t="s">
        <v>199</v>
      </c>
      <c r="E263" s="101" t="s">
        <v>200</v>
      </c>
      <c r="F263" s="94" t="s">
        <v>201</v>
      </c>
      <c r="G263" s="94" t="s">
        <v>184</v>
      </c>
      <c r="H263" s="32">
        <v>8.0000000000000004E-4</v>
      </c>
      <c r="I263" s="32">
        <v>8.0000000000000004E-4</v>
      </c>
      <c r="J263" s="125">
        <v>25000</v>
      </c>
      <c r="K263" s="41">
        <v>5.9767846405088974E-3</v>
      </c>
      <c r="L263" s="41">
        <v>4.0524313396745704E-4</v>
      </c>
    </row>
    <row r="264" spans="2:12" x14ac:dyDescent="0.2">
      <c r="B264" s="72" t="s">
        <v>455</v>
      </c>
      <c r="C264" s="32" t="s">
        <v>456</v>
      </c>
      <c r="D264" s="32" t="s">
        <v>199</v>
      </c>
      <c r="E264" s="101" t="s">
        <v>200</v>
      </c>
      <c r="F264" s="94" t="s">
        <v>201</v>
      </c>
      <c r="G264" s="94" t="s">
        <v>184</v>
      </c>
      <c r="H264" s="32">
        <v>8.0000000000000004E-4</v>
      </c>
      <c r="I264" s="32">
        <v>8.0000000000000004E-4</v>
      </c>
      <c r="J264" s="125">
        <v>63000</v>
      </c>
      <c r="K264" s="41">
        <v>1.5061497294082422E-2</v>
      </c>
      <c r="L264" s="41">
        <v>1.0212126975979916E-3</v>
      </c>
    </row>
    <row r="265" spans="2:12" x14ac:dyDescent="0.2">
      <c r="B265" s="72" t="s">
        <v>457</v>
      </c>
      <c r="C265" s="32" t="s">
        <v>458</v>
      </c>
      <c r="D265" s="32" t="s">
        <v>199</v>
      </c>
      <c r="E265" s="101" t="s">
        <v>200</v>
      </c>
      <c r="F265" s="94" t="s">
        <v>201</v>
      </c>
      <c r="G265" s="94" t="s">
        <v>184</v>
      </c>
      <c r="H265" s="32">
        <v>8.0000000000000004E-4</v>
      </c>
      <c r="I265" s="32">
        <v>8.0000000000000004E-4</v>
      </c>
      <c r="J265" s="125">
        <v>10000</v>
      </c>
      <c r="K265" s="41">
        <v>2.390713856203559E-3</v>
      </c>
      <c r="L265" s="41">
        <v>1.6209725358698281E-4</v>
      </c>
    </row>
    <row r="266" spans="2:12" x14ac:dyDescent="0.2">
      <c r="B266" s="72" t="s">
        <v>459</v>
      </c>
      <c r="C266" s="32" t="s">
        <v>460</v>
      </c>
      <c r="D266" s="32" t="s">
        <v>199</v>
      </c>
      <c r="E266" s="101" t="s">
        <v>200</v>
      </c>
      <c r="F266" s="94" t="s">
        <v>201</v>
      </c>
      <c r="G266" s="94" t="s">
        <v>184</v>
      </c>
      <c r="H266" s="32">
        <v>8.0000000000000004E-4</v>
      </c>
      <c r="I266" s="32">
        <v>8.0000000000000004E-4</v>
      </c>
      <c r="J266" s="125">
        <v>7000</v>
      </c>
      <c r="K266" s="41">
        <v>1.6734996993424914E-3</v>
      </c>
      <c r="L266" s="41">
        <v>1.1346807751088796E-4</v>
      </c>
    </row>
    <row r="267" spans="2:12" x14ac:dyDescent="0.2">
      <c r="B267" s="72" t="s">
        <v>5101</v>
      </c>
      <c r="C267" s="32" t="s">
        <v>461</v>
      </c>
      <c r="D267" s="32" t="s">
        <v>199</v>
      </c>
      <c r="E267" s="101" t="s">
        <v>200</v>
      </c>
      <c r="F267" s="94" t="s">
        <v>201</v>
      </c>
      <c r="G267" s="94" t="s">
        <v>184</v>
      </c>
      <c r="H267" s="32">
        <v>8.0000000000000004E-4</v>
      </c>
      <c r="I267" s="32">
        <v>8.0000000000000004E-4</v>
      </c>
      <c r="J267" s="125">
        <v>50694.836320000002</v>
      </c>
      <c r="K267" s="41">
        <v>1.2119684762819544E-2</v>
      </c>
      <c r="L267" s="41">
        <v>8.2174937385136261E-4</v>
      </c>
    </row>
    <row r="268" spans="2:12" x14ac:dyDescent="0.2">
      <c r="B268" s="72" t="s">
        <v>5103</v>
      </c>
      <c r="C268" s="32" t="s">
        <v>462</v>
      </c>
      <c r="D268" s="32" t="s">
        <v>199</v>
      </c>
      <c r="E268" s="101" t="s">
        <v>200</v>
      </c>
      <c r="F268" s="94" t="s">
        <v>201</v>
      </c>
      <c r="G268" s="94" t="s">
        <v>184</v>
      </c>
      <c r="H268" s="32">
        <v>8.0000000000000004E-4</v>
      </c>
      <c r="I268" s="32">
        <v>8.0000000000000004E-4</v>
      </c>
      <c r="J268" s="125">
        <v>16000</v>
      </c>
      <c r="K268" s="41">
        <v>3.8251421699256943E-3</v>
      </c>
      <c r="L268" s="41">
        <v>2.5935560573917248E-4</v>
      </c>
    </row>
    <row r="269" spans="2:12" x14ac:dyDescent="0.2">
      <c r="B269" s="72" t="s">
        <v>5106</v>
      </c>
      <c r="C269" s="32" t="s">
        <v>463</v>
      </c>
      <c r="D269" s="32" t="s">
        <v>199</v>
      </c>
      <c r="E269" s="101" t="s">
        <v>200</v>
      </c>
      <c r="F269" s="94" t="s">
        <v>201</v>
      </c>
      <c r="G269" s="94" t="s">
        <v>184</v>
      </c>
      <c r="H269" s="32">
        <v>8.0000000000000004E-4</v>
      </c>
      <c r="I269" s="32">
        <v>8.0000000000000004E-4</v>
      </c>
      <c r="J269" s="125">
        <v>3000</v>
      </c>
      <c r="K269" s="41">
        <v>7.1721415686106774E-4</v>
      </c>
      <c r="L269" s="41">
        <v>4.8629176076094844E-5</v>
      </c>
    </row>
    <row r="270" spans="2:12" x14ac:dyDescent="0.2">
      <c r="B270" s="72" t="s">
        <v>5107</v>
      </c>
      <c r="C270" s="32" t="s">
        <v>464</v>
      </c>
      <c r="D270" s="32" t="s">
        <v>199</v>
      </c>
      <c r="E270" s="101" t="s">
        <v>200</v>
      </c>
      <c r="F270" s="94" t="s">
        <v>201</v>
      </c>
      <c r="G270" s="94" t="s">
        <v>184</v>
      </c>
      <c r="H270" s="32">
        <v>8.0000000000000004E-4</v>
      </c>
      <c r="I270" s="32">
        <v>8.0000000000000004E-4</v>
      </c>
      <c r="J270" s="125">
        <v>4000</v>
      </c>
      <c r="K270" s="41">
        <v>9.5628554248142358E-4</v>
      </c>
      <c r="L270" s="41">
        <v>6.4838901434793121E-5</v>
      </c>
    </row>
    <row r="271" spans="2:12" x14ac:dyDescent="0.2">
      <c r="B271" s="72" t="s">
        <v>465</v>
      </c>
      <c r="C271" s="32" t="s">
        <v>466</v>
      </c>
      <c r="D271" s="32" t="s">
        <v>199</v>
      </c>
      <c r="E271" s="101" t="s">
        <v>200</v>
      </c>
      <c r="F271" s="94" t="s">
        <v>201</v>
      </c>
      <c r="G271" s="94" t="s">
        <v>184</v>
      </c>
      <c r="H271" s="32">
        <v>8.0000000000000004E-4</v>
      </c>
      <c r="I271" s="32">
        <v>8.0000000000000004E-4</v>
      </c>
      <c r="J271" s="125">
        <v>5500</v>
      </c>
      <c r="K271" s="41">
        <v>1.3148926209119575E-3</v>
      </c>
      <c r="L271" s="41">
        <v>8.9153489472840547E-5</v>
      </c>
    </row>
    <row r="272" spans="2:12" x14ac:dyDescent="0.2">
      <c r="B272" s="72" t="s">
        <v>447</v>
      </c>
      <c r="C272" s="32" t="s">
        <v>448</v>
      </c>
      <c r="D272" s="32" t="s">
        <v>194</v>
      </c>
      <c r="E272" s="101" t="s">
        <v>188</v>
      </c>
      <c r="F272" s="94" t="s">
        <v>189</v>
      </c>
      <c r="G272" s="94" t="s">
        <v>184</v>
      </c>
      <c r="H272" s="32">
        <v>1E-3</v>
      </c>
      <c r="I272" s="32">
        <v>1E-3</v>
      </c>
      <c r="J272" s="125">
        <v>150000</v>
      </c>
      <c r="K272" s="41">
        <v>3.5860707843053383E-2</v>
      </c>
      <c r="L272" s="41">
        <v>2.431458803804742E-3</v>
      </c>
    </row>
    <row r="273" spans="2:12" s="164" customFormat="1" x14ac:dyDescent="0.2">
      <c r="B273" s="170" t="s">
        <v>467</v>
      </c>
      <c r="C273" s="171" t="s">
        <v>175</v>
      </c>
      <c r="D273" s="171" t="s">
        <v>175</v>
      </c>
      <c r="E273" s="168" t="s">
        <v>175</v>
      </c>
      <c r="F273" s="172" t="s">
        <v>175</v>
      </c>
      <c r="G273" s="172" t="s">
        <v>175</v>
      </c>
      <c r="H273" s="171" t="s">
        <v>175</v>
      </c>
      <c r="I273" s="171" t="s">
        <v>175</v>
      </c>
      <c r="J273" s="173">
        <v>163286.74750629184</v>
      </c>
      <c r="K273" s="167">
        <v>3.9037188979770383E-2</v>
      </c>
      <c r="L273" s="167">
        <v>2.646833331792102E-3</v>
      </c>
    </row>
    <row r="274" spans="2:12" x14ac:dyDescent="0.2">
      <c r="B274" s="72" t="s">
        <v>5157</v>
      </c>
      <c r="C274" s="32" t="s">
        <v>482</v>
      </c>
      <c r="D274" s="32" t="s">
        <v>187</v>
      </c>
      <c r="E274" s="101" t="s">
        <v>188</v>
      </c>
      <c r="F274" s="94" t="s">
        <v>189</v>
      </c>
      <c r="G274" s="94" t="s">
        <v>136</v>
      </c>
      <c r="H274" s="32">
        <v>0</v>
      </c>
      <c r="I274" s="32">
        <v>0</v>
      </c>
      <c r="J274" s="125">
        <v>32832.480000000003</v>
      </c>
      <c r="K274" s="41">
        <v>7.8493064869526244E-3</v>
      </c>
      <c r="L274" s="41">
        <v>5.3220548364495417E-4</v>
      </c>
    </row>
    <row r="275" spans="2:12" x14ac:dyDescent="0.2">
      <c r="B275" s="72" t="s">
        <v>5121</v>
      </c>
      <c r="C275" s="32" t="s">
        <v>470</v>
      </c>
      <c r="D275" s="32" t="s">
        <v>177</v>
      </c>
      <c r="E275" s="101" t="s">
        <v>192</v>
      </c>
      <c r="F275" s="94" t="s">
        <v>189</v>
      </c>
      <c r="G275" s="94" t="s">
        <v>136</v>
      </c>
      <c r="H275" s="32">
        <v>0</v>
      </c>
      <c r="I275" s="32">
        <v>0</v>
      </c>
      <c r="J275" s="125">
        <v>16228.84</v>
      </c>
      <c r="K275" s="41">
        <v>3.8798512658110569E-3</v>
      </c>
      <c r="L275" s="41">
        <v>2.6306503929025702E-4</v>
      </c>
    </row>
    <row r="276" spans="2:12" x14ac:dyDescent="0.2">
      <c r="B276" s="72" t="s">
        <v>5121</v>
      </c>
      <c r="C276" s="32" t="s">
        <v>471</v>
      </c>
      <c r="D276" s="32" t="s">
        <v>177</v>
      </c>
      <c r="E276" s="224" t="s">
        <v>192</v>
      </c>
      <c r="F276" s="94" t="s">
        <v>189</v>
      </c>
      <c r="G276" s="94" t="s">
        <v>136</v>
      </c>
      <c r="H276" s="32">
        <v>0</v>
      </c>
      <c r="I276" s="32">
        <v>0</v>
      </c>
      <c r="J276" s="125">
        <v>74.959999999999994</v>
      </c>
      <c r="K276" s="41">
        <v>1.792079106610188E-5</v>
      </c>
      <c r="L276" s="41">
        <v>1.215081012888023E-6</v>
      </c>
    </row>
    <row r="277" spans="2:12" x14ac:dyDescent="0.2">
      <c r="B277" s="72" t="s">
        <v>5121</v>
      </c>
      <c r="C277" s="32" t="s">
        <v>472</v>
      </c>
      <c r="D277" s="32" t="s">
        <v>177</v>
      </c>
      <c r="E277" s="224" t="s">
        <v>192</v>
      </c>
      <c r="F277" s="94" t="s">
        <v>189</v>
      </c>
      <c r="G277" s="94" t="s">
        <v>136</v>
      </c>
      <c r="H277" s="32">
        <v>0</v>
      </c>
      <c r="I277" s="32">
        <v>0</v>
      </c>
      <c r="J277" s="125">
        <v>2773.52</v>
      </c>
      <c r="K277" s="41">
        <v>6.6306926944576948E-4</v>
      </c>
      <c r="L277" s="41">
        <v>4.4957997476856853E-5</v>
      </c>
    </row>
    <row r="278" spans="2:12" x14ac:dyDescent="0.2">
      <c r="B278" s="72" t="s">
        <v>5121</v>
      </c>
      <c r="C278" s="32" t="s">
        <v>473</v>
      </c>
      <c r="D278" s="32" t="s">
        <v>177</v>
      </c>
      <c r="E278" s="224" t="s">
        <v>192</v>
      </c>
      <c r="F278" s="94" t="s">
        <v>189</v>
      </c>
      <c r="G278" s="94" t="s">
        <v>136</v>
      </c>
      <c r="H278" s="32">
        <v>0</v>
      </c>
      <c r="I278" s="32">
        <v>0</v>
      </c>
      <c r="J278" s="125">
        <v>1011.9599599999999</v>
      </c>
      <c r="K278" s="41">
        <v>2.4193066982951993E-4</v>
      </c>
      <c r="L278" s="41">
        <v>1.6403593025599295E-5</v>
      </c>
    </row>
    <row r="279" spans="2:12" x14ac:dyDescent="0.2">
      <c r="B279" s="72" t="s">
        <v>5121</v>
      </c>
      <c r="C279" s="32" t="s">
        <v>480</v>
      </c>
      <c r="D279" s="32" t="s">
        <v>177</v>
      </c>
      <c r="E279" s="224" t="s">
        <v>192</v>
      </c>
      <c r="F279" s="94" t="s">
        <v>189</v>
      </c>
      <c r="G279" s="94" t="s">
        <v>136</v>
      </c>
      <c r="H279" s="32">
        <v>0</v>
      </c>
      <c r="I279" s="32">
        <v>0</v>
      </c>
      <c r="J279" s="125">
        <v>-299.83999999999997</v>
      </c>
      <c r="K279" s="41">
        <v>-7.1683164264407521E-5</v>
      </c>
      <c r="L279" s="41">
        <v>-4.8603240515520918E-6</v>
      </c>
    </row>
    <row r="280" spans="2:12" x14ac:dyDescent="0.2">
      <c r="B280" s="72" t="s">
        <v>5121</v>
      </c>
      <c r="C280" s="32" t="s">
        <v>481</v>
      </c>
      <c r="D280" s="32" t="s">
        <v>177</v>
      </c>
      <c r="E280" s="224" t="s">
        <v>192</v>
      </c>
      <c r="F280" s="94" t="s">
        <v>189</v>
      </c>
      <c r="G280" s="94" t="s">
        <v>136</v>
      </c>
      <c r="H280" s="32">
        <v>0</v>
      </c>
      <c r="I280" s="32">
        <v>0</v>
      </c>
      <c r="J280" s="125">
        <v>2661.08</v>
      </c>
      <c r="K280" s="41">
        <v>6.3618808284661671E-4</v>
      </c>
      <c r="L280" s="41">
        <v>4.3135375957524823E-5</v>
      </c>
    </row>
    <row r="281" spans="2:12" x14ac:dyDescent="0.2">
      <c r="B281" s="72" t="s">
        <v>5158</v>
      </c>
      <c r="C281" s="32" t="s">
        <v>468</v>
      </c>
      <c r="D281" s="32" t="s">
        <v>191</v>
      </c>
      <c r="E281" s="224" t="s">
        <v>192</v>
      </c>
      <c r="F281" s="94" t="s">
        <v>189</v>
      </c>
      <c r="G281" s="94" t="s">
        <v>136</v>
      </c>
      <c r="H281" s="32">
        <v>0</v>
      </c>
      <c r="I281" s="32">
        <v>0</v>
      </c>
      <c r="J281" s="125">
        <v>961.19110699187104</v>
      </c>
      <c r="K281" s="41">
        <v>2.2979328979451036E-4</v>
      </c>
      <c r="L281" s="41">
        <v>1.5580643861561404E-5</v>
      </c>
    </row>
    <row r="282" spans="2:12" x14ac:dyDescent="0.2">
      <c r="B282" s="72" t="s">
        <v>5159</v>
      </c>
      <c r="C282" s="32" t="s">
        <v>469</v>
      </c>
      <c r="D282" s="32" t="s">
        <v>191</v>
      </c>
      <c r="E282" s="224" t="s">
        <v>192</v>
      </c>
      <c r="F282" s="94" t="s">
        <v>189</v>
      </c>
      <c r="G282" s="94" t="s">
        <v>136</v>
      </c>
      <c r="H282" s="32">
        <v>0</v>
      </c>
      <c r="I282" s="32">
        <v>0</v>
      </c>
      <c r="J282" s="125">
        <v>93137.8</v>
      </c>
      <c r="K282" s="41">
        <v>2.2266582899631585E-2</v>
      </c>
      <c r="L282" s="41">
        <v>1.5097381585133687E-3</v>
      </c>
    </row>
    <row r="283" spans="2:12" x14ac:dyDescent="0.2">
      <c r="B283" s="72" t="s">
        <v>5159</v>
      </c>
      <c r="C283" s="32" t="s">
        <v>475</v>
      </c>
      <c r="D283" s="32" t="s">
        <v>191</v>
      </c>
      <c r="E283" s="224" t="s">
        <v>192</v>
      </c>
      <c r="F283" s="94" t="s">
        <v>189</v>
      </c>
      <c r="G283" s="94" t="s">
        <v>136</v>
      </c>
      <c r="H283" s="32">
        <v>0</v>
      </c>
      <c r="I283" s="32">
        <v>0</v>
      </c>
      <c r="J283" s="125">
        <v>-300.16356689999998</v>
      </c>
      <c r="K283" s="41">
        <v>-7.1760519851531387E-5</v>
      </c>
      <c r="L283" s="41">
        <v>-4.8655689821362579E-6</v>
      </c>
    </row>
    <row r="284" spans="2:12" x14ac:dyDescent="0.2">
      <c r="B284" s="72" t="s">
        <v>5159</v>
      </c>
      <c r="C284" s="32" t="s">
        <v>476</v>
      </c>
      <c r="D284" s="32" t="s">
        <v>191</v>
      </c>
      <c r="E284" s="224" t="s">
        <v>192</v>
      </c>
      <c r="F284" s="94" t="s">
        <v>189</v>
      </c>
      <c r="G284" s="94" t="s">
        <v>136</v>
      </c>
      <c r="H284" s="32">
        <v>0</v>
      </c>
      <c r="I284" s="32">
        <v>0</v>
      </c>
      <c r="J284" s="125">
        <v>4460.12</v>
      </c>
      <c r="K284" s="41">
        <v>1.0662870684330617E-3</v>
      </c>
      <c r="L284" s="41">
        <v>7.2297320266837372E-5</v>
      </c>
    </row>
    <row r="285" spans="2:12" x14ac:dyDescent="0.2">
      <c r="B285" s="72" t="s">
        <v>5159</v>
      </c>
      <c r="C285" s="32" t="s">
        <v>477</v>
      </c>
      <c r="D285" s="32" t="s">
        <v>191</v>
      </c>
      <c r="E285" s="224" t="s">
        <v>192</v>
      </c>
      <c r="F285" s="94" t="s">
        <v>189</v>
      </c>
      <c r="G285" s="94" t="s">
        <v>136</v>
      </c>
      <c r="H285" s="32">
        <v>0</v>
      </c>
      <c r="I285" s="32">
        <v>0</v>
      </c>
      <c r="J285" s="125">
        <v>3185.8</v>
      </c>
      <c r="K285" s="41">
        <v>7.6163362030932989E-4</v>
      </c>
      <c r="L285" s="41">
        <v>5.1640943047740986E-5</v>
      </c>
    </row>
    <row r="286" spans="2:12" x14ac:dyDescent="0.2">
      <c r="B286" s="72" t="s">
        <v>5159</v>
      </c>
      <c r="C286" s="32" t="s">
        <v>478</v>
      </c>
      <c r="D286" s="32" t="s">
        <v>191</v>
      </c>
      <c r="E286" s="101" t="s">
        <v>192</v>
      </c>
      <c r="F286" s="94" t="s">
        <v>189</v>
      </c>
      <c r="G286" s="94" t="s">
        <v>136</v>
      </c>
      <c r="H286" s="32">
        <v>0</v>
      </c>
      <c r="I286" s="32">
        <v>0</v>
      </c>
      <c r="J286" s="125">
        <v>4610.04</v>
      </c>
      <c r="K286" s="41">
        <v>1.1021286505652655E-3</v>
      </c>
      <c r="L286" s="41">
        <v>7.4727482292613417E-5</v>
      </c>
    </row>
    <row r="287" spans="2:12" x14ac:dyDescent="0.2">
      <c r="B287" s="72" t="s">
        <v>5159</v>
      </c>
      <c r="C287" s="32" t="s">
        <v>479</v>
      </c>
      <c r="D287" s="32" t="s">
        <v>191</v>
      </c>
      <c r="E287" s="101" t="s">
        <v>192</v>
      </c>
      <c r="F287" s="94" t="s">
        <v>189</v>
      </c>
      <c r="G287" s="94" t="s">
        <v>136</v>
      </c>
      <c r="H287" s="32">
        <v>0</v>
      </c>
      <c r="I287" s="32">
        <v>0</v>
      </c>
      <c r="J287" s="125">
        <v>1948.96</v>
      </c>
      <c r="K287" s="41">
        <v>4.6594056771864887E-4</v>
      </c>
      <c r="L287" s="41">
        <v>3.1592106335088601E-5</v>
      </c>
    </row>
    <row r="288" spans="2:12" s="164" customFormat="1" x14ac:dyDescent="0.2">
      <c r="B288" s="170" t="s">
        <v>483</v>
      </c>
      <c r="C288" s="171" t="s">
        <v>175</v>
      </c>
      <c r="D288" s="171" t="s">
        <v>175</v>
      </c>
      <c r="E288" s="168" t="s">
        <v>175</v>
      </c>
      <c r="F288" s="172" t="s">
        <v>175</v>
      </c>
      <c r="G288" s="172" t="s">
        <v>175</v>
      </c>
      <c r="H288" s="171" t="s">
        <v>175</v>
      </c>
      <c r="I288" s="171" t="s">
        <v>175</v>
      </c>
      <c r="J288" s="173">
        <v>601025.27823641442</v>
      </c>
      <c r="K288" s="167">
        <v>0.14368794606083954</v>
      </c>
      <c r="L288" s="167">
        <v>9.7424546938474962E-3</v>
      </c>
    </row>
    <row r="289" spans="2:12" s="164" customFormat="1" x14ac:dyDescent="0.2">
      <c r="B289" s="170" t="s">
        <v>270</v>
      </c>
      <c r="C289" s="171" t="s">
        <v>175</v>
      </c>
      <c r="D289" s="171" t="s">
        <v>175</v>
      </c>
      <c r="E289" s="168" t="s">
        <v>175</v>
      </c>
      <c r="F289" s="172" t="s">
        <v>175</v>
      </c>
      <c r="G289" s="172" t="s">
        <v>175</v>
      </c>
      <c r="H289" s="171" t="s">
        <v>175</v>
      </c>
      <c r="I289" s="171" t="s">
        <v>175</v>
      </c>
      <c r="J289" s="173">
        <v>17190.424800214383</v>
      </c>
      <c r="K289" s="167">
        <v>4.1097386763897827E-3</v>
      </c>
      <c r="L289" s="167">
        <v>2.7865206481083091E-4</v>
      </c>
    </row>
    <row r="290" spans="2:12" x14ac:dyDescent="0.2">
      <c r="B290" s="72" t="s">
        <v>5122</v>
      </c>
      <c r="C290" s="32" t="s">
        <v>486</v>
      </c>
      <c r="D290" s="32" t="s">
        <v>487</v>
      </c>
      <c r="E290" s="101" t="s">
        <v>182</v>
      </c>
      <c r="F290" s="94" t="s">
        <v>183</v>
      </c>
      <c r="G290" s="94" t="s">
        <v>136</v>
      </c>
      <c r="H290" s="32">
        <v>0</v>
      </c>
      <c r="I290" s="32">
        <v>0</v>
      </c>
      <c r="J290" s="125">
        <v>-17.773499999999999</v>
      </c>
      <c r="K290" s="41">
        <v>-4.2491352723233961E-6</v>
      </c>
      <c r="L290" s="41">
        <v>-2.8810355366282389E-7</v>
      </c>
    </row>
    <row r="291" spans="2:12" x14ac:dyDescent="0.2">
      <c r="B291" s="72" t="s">
        <v>5122</v>
      </c>
      <c r="C291" s="32" t="s">
        <v>488</v>
      </c>
      <c r="D291" s="32" t="s">
        <v>487</v>
      </c>
      <c r="E291" s="101" t="s">
        <v>182</v>
      </c>
      <c r="F291" s="94" t="s">
        <v>183</v>
      </c>
      <c r="G291" s="94" t="s">
        <v>136</v>
      </c>
      <c r="H291" s="32">
        <v>0</v>
      </c>
      <c r="I291" s="32">
        <v>0</v>
      </c>
      <c r="J291" s="125">
        <v>1.34E-3</v>
      </c>
      <c r="K291" s="41">
        <v>3.2035565673127692E-10</v>
      </c>
      <c r="L291" s="41">
        <v>2.1721031980655698E-11</v>
      </c>
    </row>
    <row r="292" spans="2:12" x14ac:dyDescent="0.2">
      <c r="B292" s="72" t="s">
        <v>5122</v>
      </c>
      <c r="C292" s="32" t="s">
        <v>489</v>
      </c>
      <c r="D292" s="32" t="s">
        <v>487</v>
      </c>
      <c r="E292" s="101" t="s">
        <v>182</v>
      </c>
      <c r="F292" s="94" t="s">
        <v>183</v>
      </c>
      <c r="G292" s="94" t="s">
        <v>136</v>
      </c>
      <c r="H292" s="32">
        <v>0</v>
      </c>
      <c r="I292" s="32">
        <v>0</v>
      </c>
      <c r="J292" s="125">
        <v>2.1850000000000001E-2</v>
      </c>
      <c r="K292" s="41">
        <v>5.2237097758047771E-9</v>
      </c>
      <c r="L292" s="41">
        <v>3.5418249908755747E-10</v>
      </c>
    </row>
    <row r="293" spans="2:12" x14ac:dyDescent="0.2">
      <c r="B293" s="72" t="s">
        <v>5160</v>
      </c>
      <c r="C293" s="32" t="s">
        <v>490</v>
      </c>
      <c r="D293" s="32" t="s">
        <v>487</v>
      </c>
      <c r="E293" s="101" t="s">
        <v>182</v>
      </c>
      <c r="F293" s="94" t="s">
        <v>183</v>
      </c>
      <c r="G293" s="94" t="s">
        <v>136</v>
      </c>
      <c r="H293" s="32">
        <v>0</v>
      </c>
      <c r="I293" s="32">
        <v>0</v>
      </c>
      <c r="J293" s="125">
        <v>22.039330000000003</v>
      </c>
      <c r="K293" s="41">
        <v>5.2689731612442786E-6</v>
      </c>
      <c r="L293" s="41">
        <v>3.5725148638971985E-7</v>
      </c>
    </row>
    <row r="294" spans="2:12" x14ac:dyDescent="0.2">
      <c r="B294" s="72" t="s">
        <v>5122</v>
      </c>
      <c r="C294" s="32" t="s">
        <v>491</v>
      </c>
      <c r="D294" s="32" t="s">
        <v>487</v>
      </c>
      <c r="E294" s="101" t="s">
        <v>182</v>
      </c>
      <c r="F294" s="94" t="s">
        <v>183</v>
      </c>
      <c r="G294" s="94" t="s">
        <v>136</v>
      </c>
      <c r="H294" s="32">
        <v>0</v>
      </c>
      <c r="I294" s="32">
        <v>0</v>
      </c>
      <c r="J294" s="125">
        <v>0.75378999999999996</v>
      </c>
      <c r="K294" s="41">
        <v>1.8020961976676807E-7</v>
      </c>
      <c r="L294" s="41">
        <v>1.2218728878133176E-8</v>
      </c>
    </row>
    <row r="295" spans="2:12" x14ac:dyDescent="0.2">
      <c r="B295" s="72" t="s">
        <v>5122</v>
      </c>
      <c r="C295" s="32" t="s">
        <v>492</v>
      </c>
      <c r="D295" s="32" t="s">
        <v>487</v>
      </c>
      <c r="E295" s="101" t="s">
        <v>182</v>
      </c>
      <c r="F295" s="94" t="s">
        <v>183</v>
      </c>
      <c r="G295" s="94" t="s">
        <v>136</v>
      </c>
      <c r="H295" s="32">
        <v>0</v>
      </c>
      <c r="I295" s="32">
        <v>0</v>
      </c>
      <c r="J295" s="125">
        <v>0.71553</v>
      </c>
      <c r="K295" s="41">
        <v>1.7106274855293325E-7</v>
      </c>
      <c r="L295" s="41">
        <v>1.1598544785909381E-8</v>
      </c>
    </row>
    <row r="296" spans="2:12" x14ac:dyDescent="0.2">
      <c r="B296" s="72" t="s">
        <v>5122</v>
      </c>
      <c r="C296" s="32" t="s">
        <v>493</v>
      </c>
      <c r="D296" s="32" t="s">
        <v>487</v>
      </c>
      <c r="E296" s="101" t="s">
        <v>182</v>
      </c>
      <c r="F296" s="94" t="s">
        <v>183</v>
      </c>
      <c r="G296" s="94" t="s">
        <v>136</v>
      </c>
      <c r="H296" s="32">
        <v>0</v>
      </c>
      <c r="I296" s="32">
        <v>0</v>
      </c>
      <c r="J296" s="125">
        <v>1.5584500000000001</v>
      </c>
      <c r="K296" s="41">
        <v>3.7258080092004365E-7</v>
      </c>
      <c r="L296" s="41">
        <v>2.5262046485263339E-8</v>
      </c>
    </row>
    <row r="297" spans="2:12" x14ac:dyDescent="0.2">
      <c r="B297" s="72" t="s">
        <v>5142</v>
      </c>
      <c r="C297" s="32" t="s">
        <v>494</v>
      </c>
      <c r="D297" s="32" t="s">
        <v>487</v>
      </c>
      <c r="E297" s="101" t="s">
        <v>182</v>
      </c>
      <c r="F297" s="94" t="s">
        <v>183</v>
      </c>
      <c r="G297" s="94" t="s">
        <v>136</v>
      </c>
      <c r="H297" s="32">
        <v>0</v>
      </c>
      <c r="I297" s="32">
        <v>0</v>
      </c>
      <c r="J297" s="125">
        <v>-997.56896136584498</v>
      </c>
      <c r="K297" s="41">
        <v>-2.3849019384559184E-4</v>
      </c>
      <c r="L297" s="41">
        <v>-1.6170318890102244E-5</v>
      </c>
    </row>
    <row r="298" spans="2:12" x14ac:dyDescent="0.2">
      <c r="B298" s="72" t="s">
        <v>5161</v>
      </c>
      <c r="C298" s="32" t="s">
        <v>495</v>
      </c>
      <c r="D298" s="32" t="s">
        <v>487</v>
      </c>
      <c r="E298" s="101" t="s">
        <v>182</v>
      </c>
      <c r="F298" s="94" t="s">
        <v>183</v>
      </c>
      <c r="G298" s="94" t="s">
        <v>137</v>
      </c>
      <c r="H298" s="32">
        <v>0</v>
      </c>
      <c r="I298" s="32">
        <v>0</v>
      </c>
      <c r="J298" s="125">
        <v>2.8796599999999999</v>
      </c>
      <c r="K298" s="41">
        <v>6.884443063155141E-7</v>
      </c>
      <c r="L298" s="41">
        <v>4.6678497726429087E-8</v>
      </c>
    </row>
    <row r="299" spans="2:12" x14ac:dyDescent="0.2">
      <c r="B299" s="72" t="s">
        <v>5161</v>
      </c>
      <c r="C299" s="32" t="s">
        <v>496</v>
      </c>
      <c r="D299" s="32" t="s">
        <v>487</v>
      </c>
      <c r="E299" s="101" t="s">
        <v>182</v>
      </c>
      <c r="F299" s="94" t="s">
        <v>183</v>
      </c>
      <c r="G299" s="94" t="s">
        <v>137</v>
      </c>
      <c r="H299" s="32">
        <v>0</v>
      </c>
      <c r="I299" s="32">
        <v>0</v>
      </c>
      <c r="J299" s="125">
        <v>2.07979</v>
      </c>
      <c r="K299" s="41">
        <v>4.9721827709936003E-7</v>
      </c>
      <c r="L299" s="41">
        <v>3.3712824703767101E-8</v>
      </c>
    </row>
    <row r="300" spans="2:12" x14ac:dyDescent="0.2">
      <c r="B300" s="72" t="s">
        <v>5161</v>
      </c>
      <c r="C300" s="32" t="s">
        <v>497</v>
      </c>
      <c r="D300" s="32" t="s">
        <v>487</v>
      </c>
      <c r="E300" s="101" t="s">
        <v>182</v>
      </c>
      <c r="F300" s="94" t="s">
        <v>183</v>
      </c>
      <c r="G300" s="94" t="s">
        <v>137</v>
      </c>
      <c r="H300" s="32">
        <v>0</v>
      </c>
      <c r="I300" s="32">
        <v>0</v>
      </c>
      <c r="J300" s="125">
        <v>0.82784000000000002</v>
      </c>
      <c r="K300" s="41">
        <v>1.9791285587195545E-7</v>
      </c>
      <c r="L300" s="41">
        <v>1.3419059040944785E-8</v>
      </c>
    </row>
    <row r="301" spans="2:12" x14ac:dyDescent="0.2">
      <c r="B301" s="72" t="s">
        <v>5161</v>
      </c>
      <c r="C301" s="32" t="s">
        <v>498</v>
      </c>
      <c r="D301" s="32" t="s">
        <v>487</v>
      </c>
      <c r="E301" s="101" t="s">
        <v>182</v>
      </c>
      <c r="F301" s="94" t="s">
        <v>183</v>
      </c>
      <c r="G301" s="94" t="s">
        <v>137</v>
      </c>
      <c r="H301" s="32">
        <v>0</v>
      </c>
      <c r="I301" s="32">
        <v>0</v>
      </c>
      <c r="J301" s="125">
        <v>-0.19444999999999998</v>
      </c>
      <c r="K301" s="41">
        <v>-4.6487430933878206E-8</v>
      </c>
      <c r="L301" s="41">
        <v>-3.1519810959988803E-9</v>
      </c>
    </row>
    <row r="302" spans="2:12" x14ac:dyDescent="0.2">
      <c r="B302" s="72" t="s">
        <v>5161</v>
      </c>
      <c r="C302" s="32" t="s">
        <v>499</v>
      </c>
      <c r="D302" s="32" t="s">
        <v>487</v>
      </c>
      <c r="E302" s="101" t="s">
        <v>182</v>
      </c>
      <c r="F302" s="94" t="s">
        <v>183</v>
      </c>
      <c r="G302" s="94" t="s">
        <v>137</v>
      </c>
      <c r="H302" s="32">
        <v>0</v>
      </c>
      <c r="I302" s="32">
        <v>0</v>
      </c>
      <c r="J302" s="125">
        <v>-0.68008000000000002</v>
      </c>
      <c r="K302" s="41">
        <v>-1.6258766793269165E-7</v>
      </c>
      <c r="L302" s="41">
        <v>-1.1023910021943528E-8</v>
      </c>
    </row>
    <row r="303" spans="2:12" x14ac:dyDescent="0.2">
      <c r="B303" s="72" t="s">
        <v>5161</v>
      </c>
      <c r="C303" s="32" t="s">
        <v>500</v>
      </c>
      <c r="D303" s="32" t="s">
        <v>487</v>
      </c>
      <c r="E303" s="101" t="s">
        <v>182</v>
      </c>
      <c r="F303" s="94" t="s">
        <v>183</v>
      </c>
      <c r="G303" s="94" t="s">
        <v>137</v>
      </c>
      <c r="H303" s="32">
        <v>0</v>
      </c>
      <c r="I303" s="32">
        <v>0</v>
      </c>
      <c r="J303" s="125">
        <v>-3.3399999999999997E-3</v>
      </c>
      <c r="K303" s="41">
        <v>-7.984984279719887E-10</v>
      </c>
      <c r="L303" s="41">
        <v>-5.4140482698052252E-11</v>
      </c>
    </row>
    <row r="304" spans="2:12" x14ac:dyDescent="0.2">
      <c r="B304" s="72" t="s">
        <v>5162</v>
      </c>
      <c r="C304" s="32" t="s">
        <v>501</v>
      </c>
      <c r="D304" s="32" t="s">
        <v>487</v>
      </c>
      <c r="E304" s="101" t="s">
        <v>182</v>
      </c>
      <c r="F304" s="94" t="s">
        <v>183</v>
      </c>
      <c r="G304" s="94" t="s">
        <v>137</v>
      </c>
      <c r="H304" s="32">
        <v>0</v>
      </c>
      <c r="I304" s="32">
        <v>0</v>
      </c>
      <c r="J304" s="125">
        <v>210.81523000000001</v>
      </c>
      <c r="K304" s="41">
        <v>5.0399889145974028E-5</v>
      </c>
      <c r="L304" s="41">
        <v>3.4172569797308109E-6</v>
      </c>
    </row>
    <row r="305" spans="2:12" x14ac:dyDescent="0.2">
      <c r="B305" s="72" t="s">
        <v>5161</v>
      </c>
      <c r="C305" s="32" t="s">
        <v>502</v>
      </c>
      <c r="D305" s="32" t="s">
        <v>487</v>
      </c>
      <c r="E305" s="101" t="s">
        <v>182</v>
      </c>
      <c r="F305" s="94" t="s">
        <v>183</v>
      </c>
      <c r="G305" s="94" t="s">
        <v>137</v>
      </c>
      <c r="H305" s="32">
        <v>0</v>
      </c>
      <c r="I305" s="32">
        <v>0</v>
      </c>
      <c r="J305" s="125">
        <v>6.8059999999999996E-2</v>
      </c>
      <c r="K305" s="41">
        <v>1.6271198505321424E-8</v>
      </c>
      <c r="L305" s="41">
        <v>1.1032339079130049E-9</v>
      </c>
    </row>
    <row r="306" spans="2:12" x14ac:dyDescent="0.2">
      <c r="B306" s="72" t="s">
        <v>5161</v>
      </c>
      <c r="C306" s="32" t="s">
        <v>503</v>
      </c>
      <c r="D306" s="32" t="s">
        <v>487</v>
      </c>
      <c r="E306" s="101" t="s">
        <v>182</v>
      </c>
      <c r="F306" s="94" t="s">
        <v>183</v>
      </c>
      <c r="G306" s="94" t="s">
        <v>137</v>
      </c>
      <c r="H306" s="32">
        <v>0</v>
      </c>
      <c r="I306" s="32">
        <v>0</v>
      </c>
      <c r="J306" s="125">
        <v>8.3420000000000008E-2</v>
      </c>
      <c r="K306" s="41">
        <v>1.994333498845009E-8</v>
      </c>
      <c r="L306" s="41">
        <v>1.3522152894226108E-9</v>
      </c>
    </row>
    <row r="307" spans="2:12" x14ac:dyDescent="0.2">
      <c r="B307" s="72" t="s">
        <v>5161</v>
      </c>
      <c r="C307" s="32" t="s">
        <v>504</v>
      </c>
      <c r="D307" s="32" t="s">
        <v>487</v>
      </c>
      <c r="E307" s="101" t="s">
        <v>182</v>
      </c>
      <c r="F307" s="94" t="s">
        <v>183</v>
      </c>
      <c r="G307" s="94" t="s">
        <v>137</v>
      </c>
      <c r="H307" s="32">
        <v>0</v>
      </c>
      <c r="I307" s="32">
        <v>0</v>
      </c>
      <c r="J307" s="125">
        <v>0.53563000000000005</v>
      </c>
      <c r="K307" s="41">
        <v>1.2805380627983123E-7</v>
      </c>
      <c r="L307" s="41">
        <v>8.6824151938795612E-9</v>
      </c>
    </row>
    <row r="308" spans="2:12" x14ac:dyDescent="0.2">
      <c r="B308" s="72" t="s">
        <v>5161</v>
      </c>
      <c r="C308" s="32" t="s">
        <v>505</v>
      </c>
      <c r="D308" s="32" t="s">
        <v>487</v>
      </c>
      <c r="E308" s="101" t="s">
        <v>182</v>
      </c>
      <c r="F308" s="94" t="s">
        <v>183</v>
      </c>
      <c r="G308" s="94" t="s">
        <v>137</v>
      </c>
      <c r="H308" s="32">
        <v>0</v>
      </c>
      <c r="I308" s="32">
        <v>0</v>
      </c>
      <c r="J308" s="125">
        <v>0.90564999999999996</v>
      </c>
      <c r="K308" s="41">
        <v>2.1651500038707532E-7</v>
      </c>
      <c r="L308" s="41">
        <v>1.4680337771105097E-8</v>
      </c>
    </row>
    <row r="309" spans="2:12" x14ac:dyDescent="0.2">
      <c r="B309" s="72" t="s">
        <v>5161</v>
      </c>
      <c r="C309" s="32" t="s">
        <v>506</v>
      </c>
      <c r="D309" s="32" t="s">
        <v>487</v>
      </c>
      <c r="E309" s="101" t="s">
        <v>182</v>
      </c>
      <c r="F309" s="94" t="s">
        <v>183</v>
      </c>
      <c r="G309" s="94" t="s">
        <v>137</v>
      </c>
      <c r="H309" s="32">
        <v>0</v>
      </c>
      <c r="I309" s="32">
        <v>0</v>
      </c>
      <c r="J309" s="125">
        <v>2.3463000000000003</v>
      </c>
      <c r="K309" s="41">
        <v>5.6093319208104106E-7</v>
      </c>
      <c r="L309" s="41">
        <v>3.8032878609113782E-8</v>
      </c>
    </row>
    <row r="310" spans="2:12" x14ac:dyDescent="0.2">
      <c r="B310" s="72" t="s">
        <v>5124</v>
      </c>
      <c r="C310" s="32" t="s">
        <v>507</v>
      </c>
      <c r="D310" s="32" t="s">
        <v>487</v>
      </c>
      <c r="E310" s="101" t="s">
        <v>182</v>
      </c>
      <c r="F310" s="94" t="s">
        <v>183</v>
      </c>
      <c r="G310" s="94" t="s">
        <v>137</v>
      </c>
      <c r="H310" s="32">
        <v>0</v>
      </c>
      <c r="I310" s="32">
        <v>0</v>
      </c>
      <c r="J310" s="125">
        <v>5.7239999999999999E-2</v>
      </c>
      <c r="K310" s="41">
        <v>1.3684446112909173E-8</v>
      </c>
      <c r="L310" s="41">
        <v>9.2784467953188953E-10</v>
      </c>
    </row>
    <row r="311" spans="2:12" x14ac:dyDescent="0.2">
      <c r="B311" s="72" t="s">
        <v>5123</v>
      </c>
      <c r="C311" s="32" t="s">
        <v>508</v>
      </c>
      <c r="D311" s="32" t="s">
        <v>487</v>
      </c>
      <c r="E311" s="101" t="s">
        <v>182</v>
      </c>
      <c r="F311" s="94" t="s">
        <v>183</v>
      </c>
      <c r="G311" s="94" t="s">
        <v>137</v>
      </c>
      <c r="H311" s="32">
        <v>0</v>
      </c>
      <c r="I311" s="32">
        <v>0</v>
      </c>
      <c r="J311" s="125">
        <v>132.85810000000001</v>
      </c>
      <c r="K311" s="41">
        <v>3.1762570057887808E-5</v>
      </c>
      <c r="L311" s="41">
        <v>2.153593312678472E-6</v>
      </c>
    </row>
    <row r="312" spans="2:12" x14ac:dyDescent="0.2">
      <c r="B312" s="72" t="s">
        <v>5123</v>
      </c>
      <c r="C312" s="32" t="s">
        <v>509</v>
      </c>
      <c r="D312" s="32" t="s">
        <v>487</v>
      </c>
      <c r="E312" s="101" t="s">
        <v>182</v>
      </c>
      <c r="F312" s="94" t="s">
        <v>183</v>
      </c>
      <c r="G312" s="94" t="s">
        <v>137</v>
      </c>
      <c r="H312" s="32">
        <v>0</v>
      </c>
      <c r="I312" s="32">
        <v>0</v>
      </c>
      <c r="J312" s="125">
        <v>303.92415</v>
      </c>
      <c r="K312" s="41">
        <v>7.2659567663988891E-5</v>
      </c>
      <c r="L312" s="41">
        <v>4.9265270013758202E-6</v>
      </c>
    </row>
    <row r="313" spans="2:12" x14ac:dyDescent="0.2">
      <c r="B313" s="72" t="s">
        <v>5123</v>
      </c>
      <c r="C313" s="32" t="s">
        <v>510</v>
      </c>
      <c r="D313" s="32" t="s">
        <v>487</v>
      </c>
      <c r="E313" s="101" t="s">
        <v>182</v>
      </c>
      <c r="F313" s="94" t="s">
        <v>183</v>
      </c>
      <c r="G313" s="94" t="s">
        <v>137</v>
      </c>
      <c r="H313" s="32">
        <v>0</v>
      </c>
      <c r="I313" s="32">
        <v>0</v>
      </c>
      <c r="J313" s="125">
        <v>29.812709999999999</v>
      </c>
      <c r="K313" s="41">
        <v>7.1273658887978403E-6</v>
      </c>
      <c r="L313" s="41">
        <v>4.8325584129851781E-7</v>
      </c>
    </row>
    <row r="314" spans="2:12" x14ac:dyDescent="0.2">
      <c r="B314" s="72" t="s">
        <v>5124</v>
      </c>
      <c r="C314" s="32" t="s">
        <v>511</v>
      </c>
      <c r="D314" s="32" t="s">
        <v>487</v>
      </c>
      <c r="E314" s="101" t="s">
        <v>182</v>
      </c>
      <c r="F314" s="94" t="s">
        <v>183</v>
      </c>
      <c r="G314" s="94" t="s">
        <v>137</v>
      </c>
      <c r="H314" s="32">
        <v>0</v>
      </c>
      <c r="I314" s="32">
        <v>0</v>
      </c>
      <c r="J314" s="125">
        <v>7.5060000000000002E-2</v>
      </c>
      <c r="K314" s="41">
        <v>1.7944698204663915E-8</v>
      </c>
      <c r="L314" s="41">
        <v>1.216701985423893E-9</v>
      </c>
    </row>
    <row r="315" spans="2:12" x14ac:dyDescent="0.2">
      <c r="B315" s="72" t="s">
        <v>5124</v>
      </c>
      <c r="C315" s="32" t="s">
        <v>512</v>
      </c>
      <c r="D315" s="32" t="s">
        <v>487</v>
      </c>
      <c r="E315" s="101" t="s">
        <v>182</v>
      </c>
      <c r="F315" s="94" t="s">
        <v>183</v>
      </c>
      <c r="G315" s="94" t="s">
        <v>137</v>
      </c>
      <c r="H315" s="32">
        <v>0</v>
      </c>
      <c r="I315" s="32">
        <v>0</v>
      </c>
      <c r="J315" s="125">
        <v>0.11647</v>
      </c>
      <c r="K315" s="41">
        <v>2.7844644283202853E-8</v>
      </c>
      <c r="L315" s="41">
        <v>1.8879467125275888E-9</v>
      </c>
    </row>
    <row r="316" spans="2:12" x14ac:dyDescent="0.2">
      <c r="B316" s="72" t="s">
        <v>5124</v>
      </c>
      <c r="C316" s="32" t="s">
        <v>513</v>
      </c>
      <c r="D316" s="32" t="s">
        <v>487</v>
      </c>
      <c r="E316" s="101" t="s">
        <v>182</v>
      </c>
      <c r="F316" s="94" t="s">
        <v>183</v>
      </c>
      <c r="G316" s="94" t="s">
        <v>137</v>
      </c>
      <c r="H316" s="32">
        <v>0</v>
      </c>
      <c r="I316" s="32">
        <v>0</v>
      </c>
      <c r="J316" s="125">
        <v>0.12878999999999999</v>
      </c>
      <c r="K316" s="41">
        <v>3.0790003754045635E-8</v>
      </c>
      <c r="L316" s="41">
        <v>2.0876505289467513E-9</v>
      </c>
    </row>
    <row r="317" spans="2:12" x14ac:dyDescent="0.2">
      <c r="B317" s="72" t="s">
        <v>5123</v>
      </c>
      <c r="C317" s="32" t="s">
        <v>514</v>
      </c>
      <c r="D317" s="32" t="s">
        <v>487</v>
      </c>
      <c r="E317" s="101" t="s">
        <v>182</v>
      </c>
      <c r="F317" s="94" t="s">
        <v>183</v>
      </c>
      <c r="G317" s="94" t="s">
        <v>137</v>
      </c>
      <c r="H317" s="32">
        <v>0</v>
      </c>
      <c r="I317" s="32">
        <v>0</v>
      </c>
      <c r="J317" s="125">
        <v>250.73916999999997</v>
      </c>
      <c r="K317" s="41">
        <v>5.9944560801197968E-5</v>
      </c>
      <c r="L317" s="41">
        <v>4.064413082367959E-6</v>
      </c>
    </row>
    <row r="318" spans="2:12" x14ac:dyDescent="0.2">
      <c r="B318" s="72" t="s">
        <v>5143</v>
      </c>
      <c r="C318" s="32" t="s">
        <v>515</v>
      </c>
      <c r="D318" s="32" t="s">
        <v>487</v>
      </c>
      <c r="E318" s="101" t="s">
        <v>182</v>
      </c>
      <c r="F318" s="94" t="s">
        <v>183</v>
      </c>
      <c r="G318" s="94" t="s">
        <v>137</v>
      </c>
      <c r="H318" s="32">
        <v>0</v>
      </c>
      <c r="I318" s="32">
        <v>0</v>
      </c>
      <c r="J318" s="125">
        <v>0.61012999999999995</v>
      </c>
      <c r="K318" s="41">
        <v>1.4586462450854776E-7</v>
      </c>
      <c r="L318" s="41">
        <v>9.8900397331025809E-9</v>
      </c>
    </row>
    <row r="319" spans="2:12" x14ac:dyDescent="0.2">
      <c r="B319" s="72" t="s">
        <v>5163</v>
      </c>
      <c r="C319" s="32" t="s">
        <v>516</v>
      </c>
      <c r="D319" s="32" t="s">
        <v>487</v>
      </c>
      <c r="E319" s="101" t="s">
        <v>182</v>
      </c>
      <c r="F319" s="94" t="s">
        <v>183</v>
      </c>
      <c r="G319" s="94" t="s">
        <v>2</v>
      </c>
      <c r="H319" s="32">
        <v>0</v>
      </c>
      <c r="I319" s="32">
        <v>0</v>
      </c>
      <c r="J319" s="125">
        <v>22.227900000000002</v>
      </c>
      <c r="K319" s="41">
        <v>5.3140548524307093E-6</v>
      </c>
      <c r="L319" s="41">
        <v>3.6030815430060956E-7</v>
      </c>
    </row>
    <row r="320" spans="2:12" x14ac:dyDescent="0.2">
      <c r="B320" s="72" t="s">
        <v>5163</v>
      </c>
      <c r="C320" s="32" t="s">
        <v>517</v>
      </c>
      <c r="D320" s="32" t="s">
        <v>487</v>
      </c>
      <c r="E320" s="101" t="s">
        <v>182</v>
      </c>
      <c r="F320" s="94" t="s">
        <v>183</v>
      </c>
      <c r="G320" s="94" t="s">
        <v>2</v>
      </c>
      <c r="H320" s="32">
        <v>0</v>
      </c>
      <c r="I320" s="32">
        <v>0</v>
      </c>
      <c r="J320" s="125">
        <v>1.10483</v>
      </c>
      <c r="K320" s="41">
        <v>2.641332389749378E-7</v>
      </c>
      <c r="L320" s="41">
        <v>1.7908990868050622E-8</v>
      </c>
    </row>
    <row r="321" spans="2:12" x14ac:dyDescent="0.2">
      <c r="B321" s="72" t="s">
        <v>5163</v>
      </c>
      <c r="C321" s="32" t="s">
        <v>518</v>
      </c>
      <c r="D321" s="32" t="s">
        <v>487</v>
      </c>
      <c r="E321" s="101" t="s">
        <v>182</v>
      </c>
      <c r="F321" s="94" t="s">
        <v>183</v>
      </c>
      <c r="G321" s="94" t="s">
        <v>2</v>
      </c>
      <c r="H321" s="32">
        <v>0</v>
      </c>
      <c r="I321" s="32">
        <v>0</v>
      </c>
      <c r="J321" s="125">
        <v>8.5269999999999999E-2</v>
      </c>
      <c r="K321" s="41">
        <v>2.0385617051847749E-8</v>
      </c>
      <c r="L321" s="41">
        <v>1.3822032813362023E-9</v>
      </c>
    </row>
    <row r="322" spans="2:12" x14ac:dyDescent="0.2">
      <c r="B322" s="72" t="s">
        <v>5163</v>
      </c>
      <c r="C322" s="32" t="s">
        <v>519</v>
      </c>
      <c r="D322" s="32" t="s">
        <v>487</v>
      </c>
      <c r="E322" s="101" t="s">
        <v>182</v>
      </c>
      <c r="F322" s="94" t="s">
        <v>183</v>
      </c>
      <c r="G322" s="94" t="s">
        <v>2</v>
      </c>
      <c r="H322" s="32">
        <v>0</v>
      </c>
      <c r="I322" s="32">
        <v>0</v>
      </c>
      <c r="J322" s="125">
        <v>2.0092400000000001</v>
      </c>
      <c r="K322" s="41">
        <v>4.8035179084384399E-7</v>
      </c>
      <c r="L322" s="41">
        <v>3.2569228579710936E-8</v>
      </c>
    </row>
    <row r="323" spans="2:12" x14ac:dyDescent="0.2">
      <c r="B323" s="72" t="s">
        <v>5163</v>
      </c>
      <c r="C323" s="32" t="s">
        <v>520</v>
      </c>
      <c r="D323" s="32" t="s">
        <v>487</v>
      </c>
      <c r="E323" s="101" t="s">
        <v>182</v>
      </c>
      <c r="F323" s="94" t="s">
        <v>183</v>
      </c>
      <c r="G323" s="94" t="s">
        <v>2</v>
      </c>
      <c r="H323" s="32">
        <v>0</v>
      </c>
      <c r="I323" s="32">
        <v>0</v>
      </c>
      <c r="J323" s="125">
        <v>3.9751599999999998</v>
      </c>
      <c r="K323" s="41">
        <v>9.5034700926261398E-7</v>
      </c>
      <c r="L323" s="41">
        <v>6.443625185688306E-8</v>
      </c>
    </row>
    <row r="324" spans="2:12" x14ac:dyDescent="0.2">
      <c r="B324" s="72" t="s">
        <v>5163</v>
      </c>
      <c r="C324" s="32" t="s">
        <v>521</v>
      </c>
      <c r="D324" s="32" t="s">
        <v>487</v>
      </c>
      <c r="E324" s="101" t="s">
        <v>182</v>
      </c>
      <c r="F324" s="94" t="s">
        <v>183</v>
      </c>
      <c r="G324" s="94" t="s">
        <v>2</v>
      </c>
      <c r="H324" s="32">
        <v>0</v>
      </c>
      <c r="I324" s="32">
        <v>0</v>
      </c>
      <c r="J324" s="125">
        <v>8.2439999999999999E-2</v>
      </c>
      <c r="K324" s="41">
        <v>1.9709045030542141E-8</v>
      </c>
      <c r="L324" s="41">
        <v>1.3363297585710863E-9</v>
      </c>
    </row>
    <row r="325" spans="2:12" x14ac:dyDescent="0.2">
      <c r="B325" s="72" t="s">
        <v>5163</v>
      </c>
      <c r="C325" s="32" t="s">
        <v>522</v>
      </c>
      <c r="D325" s="32" t="s">
        <v>487</v>
      </c>
      <c r="E325" s="101" t="s">
        <v>182</v>
      </c>
      <c r="F325" s="94" t="s">
        <v>183</v>
      </c>
      <c r="G325" s="94" t="s">
        <v>2</v>
      </c>
      <c r="H325" s="32">
        <v>0</v>
      </c>
      <c r="I325" s="32">
        <v>0</v>
      </c>
      <c r="J325" s="125">
        <v>0.14610000000000001</v>
      </c>
      <c r="K325" s="41">
        <v>3.4928329439133997E-8</v>
      </c>
      <c r="L325" s="41">
        <v>2.3682408749058188E-9</v>
      </c>
    </row>
    <row r="326" spans="2:12" x14ac:dyDescent="0.2">
      <c r="B326" s="72" t="s">
        <v>5126</v>
      </c>
      <c r="C326" s="32" t="s">
        <v>523</v>
      </c>
      <c r="D326" s="32" t="s">
        <v>487</v>
      </c>
      <c r="E326" s="101" t="s">
        <v>182</v>
      </c>
      <c r="F326" s="94" t="s">
        <v>183</v>
      </c>
      <c r="G326" s="94" t="s">
        <v>2</v>
      </c>
      <c r="H326" s="32">
        <v>0</v>
      </c>
      <c r="I326" s="32">
        <v>0</v>
      </c>
      <c r="J326" s="125">
        <v>1.82E-3</v>
      </c>
      <c r="K326" s="41">
        <v>4.3510992182904778E-10</v>
      </c>
      <c r="L326" s="41">
        <v>2.9501700152830873E-11</v>
      </c>
    </row>
    <row r="327" spans="2:12" x14ac:dyDescent="0.2">
      <c r="B327" s="72" t="s">
        <v>5126</v>
      </c>
      <c r="C327" s="32" t="s">
        <v>524</v>
      </c>
      <c r="D327" s="32" t="s">
        <v>487</v>
      </c>
      <c r="E327" s="101" t="s">
        <v>182</v>
      </c>
      <c r="F327" s="94" t="s">
        <v>183</v>
      </c>
      <c r="G327" s="94" t="s">
        <v>2</v>
      </c>
      <c r="H327" s="32">
        <v>0</v>
      </c>
      <c r="I327" s="32">
        <v>0</v>
      </c>
      <c r="J327" s="125">
        <v>6.6600000000000001E-3</v>
      </c>
      <c r="K327" s="41">
        <v>1.5922154282315704E-9</v>
      </c>
      <c r="L327" s="41">
        <v>1.0795677088893055E-10</v>
      </c>
    </row>
    <row r="328" spans="2:12" x14ac:dyDescent="0.2">
      <c r="B328" s="72" t="s">
        <v>5126</v>
      </c>
      <c r="C328" s="32" t="s">
        <v>525</v>
      </c>
      <c r="D328" s="32" t="s">
        <v>487</v>
      </c>
      <c r="E328" s="101" t="s">
        <v>182</v>
      </c>
      <c r="F328" s="94" t="s">
        <v>183</v>
      </c>
      <c r="G328" s="94" t="s">
        <v>2</v>
      </c>
      <c r="H328" s="32">
        <v>0</v>
      </c>
      <c r="I328" s="32">
        <v>0</v>
      </c>
      <c r="J328" s="125">
        <v>4.9299999999999995E-3</v>
      </c>
      <c r="K328" s="41">
        <v>1.1786219311083545E-9</v>
      </c>
      <c r="L328" s="41">
        <v>7.9913946018382514E-11</v>
      </c>
    </row>
    <row r="329" spans="2:12" x14ac:dyDescent="0.2">
      <c r="B329" s="72" t="s">
        <v>5125</v>
      </c>
      <c r="C329" s="32" t="s">
        <v>526</v>
      </c>
      <c r="D329" s="32" t="s">
        <v>487</v>
      </c>
      <c r="E329" s="101" t="s">
        <v>182</v>
      </c>
      <c r="F329" s="94" t="s">
        <v>183</v>
      </c>
      <c r="G329" s="94" t="s">
        <v>2</v>
      </c>
      <c r="H329" s="32">
        <v>0</v>
      </c>
      <c r="I329" s="32">
        <v>0</v>
      </c>
      <c r="J329" s="125">
        <v>159.98820000000001</v>
      </c>
      <c r="K329" s="41">
        <v>3.8248600656906629E-5</v>
      </c>
      <c r="L329" s="41">
        <v>2.5933647826324922E-6</v>
      </c>
    </row>
    <row r="330" spans="2:12" x14ac:dyDescent="0.2">
      <c r="B330" s="72" t="s">
        <v>5125</v>
      </c>
      <c r="C330" s="32" t="s">
        <v>527</v>
      </c>
      <c r="D330" s="32" t="s">
        <v>487</v>
      </c>
      <c r="E330" s="101" t="s">
        <v>182</v>
      </c>
      <c r="F330" s="94" t="s">
        <v>183</v>
      </c>
      <c r="G330" s="94" t="s">
        <v>2</v>
      </c>
      <c r="H330" s="32">
        <v>0</v>
      </c>
      <c r="I330" s="32">
        <v>0</v>
      </c>
      <c r="J330" s="125">
        <v>49.507570000000001</v>
      </c>
      <c r="K330" s="41">
        <v>1.1835843358596764E-5</v>
      </c>
      <c r="L330" s="41">
        <v>8.0250411287653027E-7</v>
      </c>
    </row>
    <row r="331" spans="2:12" x14ac:dyDescent="0.2">
      <c r="B331" s="72" t="s">
        <v>5125</v>
      </c>
      <c r="C331" s="32" t="s">
        <v>528</v>
      </c>
      <c r="D331" s="32" t="s">
        <v>487</v>
      </c>
      <c r="E331" s="101" t="s">
        <v>182</v>
      </c>
      <c r="F331" s="94" t="s">
        <v>183</v>
      </c>
      <c r="G331" s="94" t="s">
        <v>2</v>
      </c>
      <c r="H331" s="32">
        <v>0</v>
      </c>
      <c r="I331" s="32">
        <v>0</v>
      </c>
      <c r="J331" s="125">
        <v>140.33449999999999</v>
      </c>
      <c r="K331" s="41">
        <v>3.3549963365339833E-5</v>
      </c>
      <c r="L331" s="41">
        <v>2.2747837033502435E-6</v>
      </c>
    </row>
    <row r="332" spans="2:12" x14ac:dyDescent="0.2">
      <c r="B332" s="72" t="s">
        <v>5126</v>
      </c>
      <c r="C332" s="32" t="s">
        <v>529</v>
      </c>
      <c r="D332" s="32" t="s">
        <v>487</v>
      </c>
      <c r="E332" s="101" t="s">
        <v>182</v>
      </c>
      <c r="F332" s="94" t="s">
        <v>183</v>
      </c>
      <c r="G332" s="94" t="s">
        <v>2</v>
      </c>
      <c r="H332" s="32">
        <v>0</v>
      </c>
      <c r="I332" s="32">
        <v>0</v>
      </c>
      <c r="J332" s="125">
        <v>-1.5529999999999999E-2</v>
      </c>
      <c r="K332" s="41">
        <v>-3.712778618684127E-9</v>
      </c>
      <c r="L332" s="41">
        <v>-2.5173703482058429E-10</v>
      </c>
    </row>
    <row r="333" spans="2:12" x14ac:dyDescent="0.2">
      <c r="B333" s="72" t="s">
        <v>5125</v>
      </c>
      <c r="C333" s="32" t="s">
        <v>530</v>
      </c>
      <c r="D333" s="32" t="s">
        <v>487</v>
      </c>
      <c r="E333" s="101" t="s">
        <v>182</v>
      </c>
      <c r="F333" s="94" t="s">
        <v>183</v>
      </c>
      <c r="G333" s="94" t="s">
        <v>2</v>
      </c>
      <c r="H333" s="32">
        <v>0</v>
      </c>
      <c r="I333" s="32">
        <v>0</v>
      </c>
      <c r="J333" s="125">
        <v>66.978181588540238</v>
      </c>
      <c r="K333" s="41">
        <v>1.6012566678704123E-5</v>
      </c>
      <c r="L333" s="41">
        <v>1.085697928575259E-6</v>
      </c>
    </row>
    <row r="334" spans="2:12" x14ac:dyDescent="0.2">
      <c r="B334" s="72" t="s">
        <v>5125</v>
      </c>
      <c r="C334" s="32" t="s">
        <v>531</v>
      </c>
      <c r="D334" s="32" t="s">
        <v>487</v>
      </c>
      <c r="E334" s="101" t="s">
        <v>182</v>
      </c>
      <c r="F334" s="94" t="s">
        <v>183</v>
      </c>
      <c r="G334" s="94" t="s">
        <v>2</v>
      </c>
      <c r="H334" s="32">
        <v>0</v>
      </c>
      <c r="I334" s="32">
        <v>0</v>
      </c>
      <c r="J334" s="125">
        <v>56.868410000000004</v>
      </c>
      <c r="K334" s="41">
        <v>1.3595609576726504E-5</v>
      </c>
      <c r="L334" s="41">
        <v>9.2182130768585095E-7</v>
      </c>
    </row>
    <row r="335" spans="2:12" x14ac:dyDescent="0.2">
      <c r="B335" s="72" t="s">
        <v>5144</v>
      </c>
      <c r="C335" s="32" t="s">
        <v>532</v>
      </c>
      <c r="D335" s="32" t="s">
        <v>487</v>
      </c>
      <c r="E335" s="101" t="s">
        <v>182</v>
      </c>
      <c r="F335" s="94" t="s">
        <v>183</v>
      </c>
      <c r="G335" s="94" t="s">
        <v>2</v>
      </c>
      <c r="H335" s="32">
        <v>0</v>
      </c>
      <c r="I335" s="32">
        <v>0</v>
      </c>
      <c r="J335" s="125">
        <v>-0.45870590930207117</v>
      </c>
      <c r="K335" s="41">
        <v>-1.0966345732909146E-7</v>
      </c>
      <c r="L335" s="41">
        <v>-7.4354968101985369E-9</v>
      </c>
    </row>
    <row r="336" spans="2:12" x14ac:dyDescent="0.2">
      <c r="B336" s="72" t="s">
        <v>5127</v>
      </c>
      <c r="C336" s="32" t="s">
        <v>533</v>
      </c>
      <c r="D336" s="32" t="s">
        <v>487</v>
      </c>
      <c r="E336" s="101" t="s">
        <v>182</v>
      </c>
      <c r="F336" s="94" t="s">
        <v>183</v>
      </c>
      <c r="G336" s="94" t="s">
        <v>424</v>
      </c>
      <c r="H336" s="32">
        <v>0</v>
      </c>
      <c r="I336" s="32">
        <v>0</v>
      </c>
      <c r="J336" s="125">
        <v>41.879199999999997</v>
      </c>
      <c r="K336" s="41">
        <v>1.0012118372672008E-5</v>
      </c>
      <c r="L336" s="41">
        <v>6.78850330241997E-7</v>
      </c>
    </row>
    <row r="337" spans="2:12" x14ac:dyDescent="0.2">
      <c r="B337" s="72" t="s">
        <v>5127</v>
      </c>
      <c r="C337" s="32" t="s">
        <v>534</v>
      </c>
      <c r="D337" s="32" t="s">
        <v>487</v>
      </c>
      <c r="E337" s="101" t="s">
        <v>182</v>
      </c>
      <c r="F337" s="94" t="s">
        <v>183</v>
      </c>
      <c r="G337" s="94" t="s">
        <v>424</v>
      </c>
      <c r="H337" s="32">
        <v>0</v>
      </c>
      <c r="I337" s="32">
        <v>0</v>
      </c>
      <c r="J337" s="125">
        <v>3.6168400000000003</v>
      </c>
      <c r="K337" s="41">
        <v>8.6468295036712805E-7</v>
      </c>
      <c r="L337" s="41">
        <v>5.8627983066354296E-8</v>
      </c>
    </row>
    <row r="338" spans="2:12" x14ac:dyDescent="0.2">
      <c r="B338" s="72" t="s">
        <v>5127</v>
      </c>
      <c r="C338" s="32" t="s">
        <v>535</v>
      </c>
      <c r="D338" s="32" t="s">
        <v>487</v>
      </c>
      <c r="E338" s="101" t="s">
        <v>182</v>
      </c>
      <c r="F338" s="94" t="s">
        <v>183</v>
      </c>
      <c r="G338" s="94" t="s">
        <v>424</v>
      </c>
      <c r="H338" s="32">
        <v>0</v>
      </c>
      <c r="I338" s="32">
        <v>0</v>
      </c>
      <c r="J338" s="125">
        <v>7.6143999999999998</v>
      </c>
      <c r="K338" s="41">
        <v>1.8203851586676378E-6</v>
      </c>
      <c r="L338" s="41">
        <v>1.2342733277127217E-7</v>
      </c>
    </row>
    <row r="339" spans="2:12" x14ac:dyDescent="0.2">
      <c r="B339" s="72" t="s">
        <v>5164</v>
      </c>
      <c r="C339" s="32" t="s">
        <v>536</v>
      </c>
      <c r="D339" s="32" t="s">
        <v>487</v>
      </c>
      <c r="E339" s="101" t="s">
        <v>182</v>
      </c>
      <c r="F339" s="94" t="s">
        <v>183</v>
      </c>
      <c r="G339" s="94" t="s">
        <v>142</v>
      </c>
      <c r="H339" s="32">
        <v>0</v>
      </c>
      <c r="I339" s="32">
        <v>0</v>
      </c>
      <c r="J339" s="125">
        <v>3.2780800000000001</v>
      </c>
      <c r="K339" s="41">
        <v>7.8369512777437628E-7</v>
      </c>
      <c r="L339" s="41">
        <v>5.3136776503841663E-8</v>
      </c>
    </row>
    <row r="340" spans="2:12" x14ac:dyDescent="0.2">
      <c r="B340" s="72" t="s">
        <v>5165</v>
      </c>
      <c r="C340" s="32" t="s">
        <v>537</v>
      </c>
      <c r="D340" s="32" t="s">
        <v>487</v>
      </c>
      <c r="E340" s="101" t="s">
        <v>182</v>
      </c>
      <c r="F340" s="94" t="s">
        <v>183</v>
      </c>
      <c r="G340" s="94" t="s">
        <v>142</v>
      </c>
      <c r="H340" s="32">
        <v>0</v>
      </c>
      <c r="I340" s="32">
        <v>0</v>
      </c>
      <c r="J340" s="125">
        <v>1.73E-3</v>
      </c>
      <c r="K340" s="41">
        <v>4.135934971232157E-10</v>
      </c>
      <c r="L340" s="41">
        <v>2.8042824870548024E-11</v>
      </c>
    </row>
    <row r="341" spans="2:12" x14ac:dyDescent="0.2">
      <c r="B341" s="72" t="s">
        <v>5165</v>
      </c>
      <c r="C341" s="32" t="s">
        <v>538</v>
      </c>
      <c r="D341" s="32" t="s">
        <v>487</v>
      </c>
      <c r="E341" s="101" t="s">
        <v>182</v>
      </c>
      <c r="F341" s="94" t="s">
        <v>183</v>
      </c>
      <c r="G341" s="94" t="s">
        <v>142</v>
      </c>
      <c r="H341" s="32">
        <v>0</v>
      </c>
      <c r="I341" s="32">
        <v>0</v>
      </c>
      <c r="J341" s="125">
        <v>1.17E-3</v>
      </c>
      <c r="K341" s="41">
        <v>2.7971352117581638E-10</v>
      </c>
      <c r="L341" s="41">
        <v>1.8965378669676988E-11</v>
      </c>
    </row>
    <row r="342" spans="2:12" x14ac:dyDescent="0.2">
      <c r="B342" s="72" t="s">
        <v>5165</v>
      </c>
      <c r="C342" s="32" t="s">
        <v>539</v>
      </c>
      <c r="D342" s="32" t="s">
        <v>487</v>
      </c>
      <c r="E342" s="101" t="s">
        <v>182</v>
      </c>
      <c r="F342" s="94" t="s">
        <v>183</v>
      </c>
      <c r="G342" s="94" t="s">
        <v>142</v>
      </c>
      <c r="H342" s="32">
        <v>0</v>
      </c>
      <c r="I342" s="32">
        <v>0</v>
      </c>
      <c r="J342" s="125">
        <v>9.7999999999999997E-4</v>
      </c>
      <c r="K342" s="41">
        <v>2.3428995790794877E-10</v>
      </c>
      <c r="L342" s="41">
        <v>1.5885530851524316E-11</v>
      </c>
    </row>
    <row r="343" spans="2:12" x14ac:dyDescent="0.2">
      <c r="B343" s="72" t="s">
        <v>5165</v>
      </c>
      <c r="C343" s="32" t="s">
        <v>540</v>
      </c>
      <c r="D343" s="32" t="s">
        <v>487</v>
      </c>
      <c r="E343" s="101" t="s">
        <v>182</v>
      </c>
      <c r="F343" s="94" t="s">
        <v>183</v>
      </c>
      <c r="G343" s="94" t="s">
        <v>142</v>
      </c>
      <c r="H343" s="32">
        <v>0</v>
      </c>
      <c r="I343" s="32">
        <v>0</v>
      </c>
      <c r="J343" s="125">
        <v>1.6899999999999999E-3</v>
      </c>
      <c r="K343" s="41">
        <v>4.0403064169840147E-10</v>
      </c>
      <c r="L343" s="41">
        <v>2.7394435856200092E-11</v>
      </c>
    </row>
    <row r="344" spans="2:12" x14ac:dyDescent="0.2">
      <c r="B344" s="72" t="s">
        <v>5165</v>
      </c>
      <c r="C344" s="32" t="s">
        <v>541</v>
      </c>
      <c r="D344" s="32" t="s">
        <v>487</v>
      </c>
      <c r="E344" s="101" t="s">
        <v>182</v>
      </c>
      <c r="F344" s="94" t="s">
        <v>183</v>
      </c>
      <c r="G344" s="94" t="s">
        <v>142</v>
      </c>
      <c r="H344" s="32">
        <v>0</v>
      </c>
      <c r="I344" s="32">
        <v>0</v>
      </c>
      <c r="J344" s="125">
        <v>1.2099999999999999E-3</v>
      </c>
      <c r="K344" s="41">
        <v>2.8927637660063061E-10</v>
      </c>
      <c r="L344" s="41">
        <v>1.9613767684024917E-11</v>
      </c>
    </row>
    <row r="345" spans="2:12" x14ac:dyDescent="0.2">
      <c r="B345" s="72" t="s">
        <v>5145</v>
      </c>
      <c r="C345" s="32" t="s">
        <v>542</v>
      </c>
      <c r="D345" s="32" t="s">
        <v>487</v>
      </c>
      <c r="E345" s="101" t="s">
        <v>182</v>
      </c>
      <c r="F345" s="94" t="s">
        <v>183</v>
      </c>
      <c r="G345" s="94" t="s">
        <v>144</v>
      </c>
      <c r="H345" s="32">
        <v>0</v>
      </c>
      <c r="I345" s="32">
        <v>0</v>
      </c>
      <c r="J345" s="125">
        <v>-0.61241794037164776</v>
      </c>
      <c r="K345" s="41">
        <v>-1.4641160558341432E-7</v>
      </c>
      <c r="L345" s="41">
        <v>-9.9271266181640698E-9</v>
      </c>
    </row>
    <row r="346" spans="2:12" x14ac:dyDescent="0.2">
      <c r="B346" s="72" t="s">
        <v>5166</v>
      </c>
      <c r="C346" s="32" t="s">
        <v>543</v>
      </c>
      <c r="D346" s="32" t="s">
        <v>487</v>
      </c>
      <c r="E346" s="101" t="s">
        <v>182</v>
      </c>
      <c r="F346" s="94" t="s">
        <v>183</v>
      </c>
      <c r="G346" s="94" t="s">
        <v>184</v>
      </c>
      <c r="H346" s="32">
        <v>0</v>
      </c>
      <c r="I346" s="32">
        <v>0</v>
      </c>
      <c r="J346" s="125">
        <v>18</v>
      </c>
      <c r="K346" s="41">
        <v>4.3032849411664067E-6</v>
      </c>
      <c r="L346" s="41">
        <v>2.9177505645656907E-7</v>
      </c>
    </row>
    <row r="347" spans="2:12" x14ac:dyDescent="0.2">
      <c r="B347" s="72" t="s">
        <v>5166</v>
      </c>
      <c r="C347" s="32" t="s">
        <v>544</v>
      </c>
      <c r="D347" s="32" t="s">
        <v>487</v>
      </c>
      <c r="E347" s="101" t="s">
        <v>182</v>
      </c>
      <c r="F347" s="94" t="s">
        <v>183</v>
      </c>
      <c r="G347" s="94" t="s">
        <v>184</v>
      </c>
      <c r="H347" s="32">
        <v>0</v>
      </c>
      <c r="I347" s="32">
        <v>0</v>
      </c>
      <c r="J347" s="125">
        <v>0.112</v>
      </c>
      <c r="K347" s="41">
        <v>2.677599518947986E-8</v>
      </c>
      <c r="L347" s="41">
        <v>1.8154892401742076E-9</v>
      </c>
    </row>
    <row r="348" spans="2:12" x14ac:dyDescent="0.2">
      <c r="B348" s="72" t="s">
        <v>5122</v>
      </c>
      <c r="C348" s="32" t="s">
        <v>545</v>
      </c>
      <c r="D348" s="32" t="s">
        <v>487</v>
      </c>
      <c r="E348" s="101" t="s">
        <v>182</v>
      </c>
      <c r="F348" s="94" t="s">
        <v>183</v>
      </c>
      <c r="G348" s="94" t="s">
        <v>136</v>
      </c>
      <c r="H348" s="32">
        <v>0</v>
      </c>
      <c r="I348" s="32">
        <v>0</v>
      </c>
      <c r="J348" s="125">
        <v>697.71102679307899</v>
      </c>
      <c r="K348" s="41">
        <v>1.6680274193802265E-4</v>
      </c>
      <c r="L348" s="41">
        <v>1.1309704124051188E-5</v>
      </c>
    </row>
    <row r="349" spans="2:12" x14ac:dyDescent="0.2">
      <c r="B349" s="72" t="s">
        <v>5122</v>
      </c>
      <c r="C349" s="32" t="s">
        <v>546</v>
      </c>
      <c r="D349" s="32" t="s">
        <v>487</v>
      </c>
      <c r="E349" s="101" t="s">
        <v>182</v>
      </c>
      <c r="F349" s="94" t="s">
        <v>183</v>
      </c>
      <c r="G349" s="94" t="s">
        <v>136</v>
      </c>
      <c r="H349" s="32">
        <v>0</v>
      </c>
      <c r="I349" s="32">
        <v>0</v>
      </c>
      <c r="J349" s="125">
        <v>314.89619084828189</v>
      </c>
      <c r="K349" s="41">
        <v>7.5282668672670784E-5</v>
      </c>
      <c r="L349" s="41">
        <v>5.104380770150888E-6</v>
      </c>
    </row>
    <row r="350" spans="2:12" x14ac:dyDescent="0.2">
      <c r="B350" s="72" t="s">
        <v>484</v>
      </c>
      <c r="C350" s="32" t="s">
        <v>485</v>
      </c>
      <c r="D350" s="32" t="s">
        <v>175</v>
      </c>
      <c r="E350" s="101" t="s">
        <v>275</v>
      </c>
      <c r="F350" s="94" t="s">
        <v>183</v>
      </c>
      <c r="G350" s="94" t="s">
        <v>136</v>
      </c>
      <c r="H350" s="32">
        <v>0</v>
      </c>
      <c r="I350" s="32">
        <v>0</v>
      </c>
      <c r="J350" s="125">
        <v>2814.7598700000003</v>
      </c>
      <c r="K350" s="41">
        <v>6.7292854230947287E-4</v>
      </c>
      <c r="L350" s="41">
        <v>4.5626484443385282E-5</v>
      </c>
    </row>
    <row r="351" spans="2:12" x14ac:dyDescent="0.2">
      <c r="B351" s="72" t="s">
        <v>547</v>
      </c>
      <c r="C351" s="32" t="s">
        <v>548</v>
      </c>
      <c r="D351" s="32" t="s">
        <v>177</v>
      </c>
      <c r="E351" s="101" t="s">
        <v>192</v>
      </c>
      <c r="F351" s="94" t="s">
        <v>189</v>
      </c>
      <c r="G351" s="94" t="s">
        <v>136</v>
      </c>
      <c r="H351" s="32">
        <v>0</v>
      </c>
      <c r="I351" s="32">
        <v>0</v>
      </c>
      <c r="J351" s="125">
        <v>1121.7916</v>
      </c>
      <c r="K351" s="41">
        <v>2.6818827218927604E-4</v>
      </c>
      <c r="L351" s="41">
        <v>1.8183933745694719E-5</v>
      </c>
    </row>
    <row r="352" spans="2:12" x14ac:dyDescent="0.2">
      <c r="B352" s="72" t="s">
        <v>549</v>
      </c>
      <c r="C352" s="32" t="s">
        <v>550</v>
      </c>
      <c r="D352" s="32" t="s">
        <v>177</v>
      </c>
      <c r="E352" s="101" t="s">
        <v>192</v>
      </c>
      <c r="F352" s="94" t="s">
        <v>189</v>
      </c>
      <c r="G352" s="94" t="s">
        <v>136</v>
      </c>
      <c r="H352" s="32">
        <v>0</v>
      </c>
      <c r="I352" s="32">
        <v>0</v>
      </c>
      <c r="J352" s="125">
        <v>35.998259999999995</v>
      </c>
      <c r="K352" s="41">
        <v>8.6061538981218314E-6</v>
      </c>
      <c r="L352" s="41">
        <v>5.8352190799101389E-7</v>
      </c>
    </row>
    <row r="353" spans="2:12" x14ac:dyDescent="0.2">
      <c r="B353" s="72" t="s">
        <v>551</v>
      </c>
      <c r="C353" s="32" t="s">
        <v>552</v>
      </c>
      <c r="D353" s="32" t="s">
        <v>177</v>
      </c>
      <c r="E353" s="101" t="s">
        <v>192</v>
      </c>
      <c r="F353" s="94" t="s">
        <v>189</v>
      </c>
      <c r="G353" s="94" t="s">
        <v>136</v>
      </c>
      <c r="H353" s="32">
        <v>0</v>
      </c>
      <c r="I353" s="32">
        <v>0</v>
      </c>
      <c r="J353" s="125">
        <v>3641.0876399999997</v>
      </c>
      <c r="K353" s="41">
        <v>8.7047986725995153E-4</v>
      </c>
      <c r="L353" s="41">
        <v>5.9021030651350872E-5</v>
      </c>
    </row>
    <row r="354" spans="2:12" x14ac:dyDescent="0.2">
      <c r="B354" s="72" t="s">
        <v>553</v>
      </c>
      <c r="C354" s="32" t="s">
        <v>554</v>
      </c>
      <c r="D354" s="32" t="s">
        <v>177</v>
      </c>
      <c r="E354" s="101" t="s">
        <v>192</v>
      </c>
      <c r="F354" s="94" t="s">
        <v>189</v>
      </c>
      <c r="G354" s="94" t="s">
        <v>136</v>
      </c>
      <c r="H354" s="32">
        <v>0</v>
      </c>
      <c r="I354" s="32">
        <v>0</v>
      </c>
      <c r="J354" s="125">
        <v>7140.3424000000005</v>
      </c>
      <c r="K354" s="41">
        <v>1.7070515513717777E-3</v>
      </c>
      <c r="L354" s="41">
        <v>1.1574298927106855E-4</v>
      </c>
    </row>
    <row r="355" spans="2:12" x14ac:dyDescent="0.2">
      <c r="B355" s="72" t="s">
        <v>555</v>
      </c>
      <c r="C355" s="32" t="s">
        <v>556</v>
      </c>
      <c r="D355" s="32" t="s">
        <v>177</v>
      </c>
      <c r="E355" s="101" t="s">
        <v>192</v>
      </c>
      <c r="F355" s="94" t="s">
        <v>189</v>
      </c>
      <c r="G355" s="94" t="s">
        <v>136</v>
      </c>
      <c r="H355" s="32">
        <v>0</v>
      </c>
      <c r="I355" s="32">
        <v>0</v>
      </c>
      <c r="J355" s="125">
        <v>899.36259000000007</v>
      </c>
      <c r="K355" s="41">
        <v>2.1501186056641205E-4</v>
      </c>
      <c r="L355" s="41">
        <v>1.4578420581787565E-5</v>
      </c>
    </row>
    <row r="356" spans="2:12" s="164" customFormat="1" x14ac:dyDescent="0.2">
      <c r="B356" s="170" t="s">
        <v>467</v>
      </c>
      <c r="C356" s="171" t="s">
        <v>175</v>
      </c>
      <c r="D356" s="171" t="s">
        <v>175</v>
      </c>
      <c r="E356" s="168" t="s">
        <v>175</v>
      </c>
      <c r="F356" s="172" t="s">
        <v>175</v>
      </c>
      <c r="G356" s="172" t="s">
        <v>175</v>
      </c>
      <c r="H356" s="171" t="s">
        <v>175</v>
      </c>
      <c r="I356" s="171" t="s">
        <v>175</v>
      </c>
      <c r="J356" s="173">
        <v>583834.85343620006</v>
      </c>
      <c r="K356" s="167">
        <v>0.13957820738444976</v>
      </c>
      <c r="L356" s="167">
        <v>9.4638026290366668E-3</v>
      </c>
    </row>
    <row r="357" spans="2:12" x14ac:dyDescent="0.2">
      <c r="B357" s="72" t="s">
        <v>5146</v>
      </c>
      <c r="C357" s="32" t="s">
        <v>557</v>
      </c>
      <c r="D357" s="32" t="s">
        <v>487</v>
      </c>
      <c r="E357" s="101" t="s">
        <v>182</v>
      </c>
      <c r="F357" s="94" t="s">
        <v>183</v>
      </c>
      <c r="G357" s="94" t="s">
        <v>136</v>
      </c>
      <c r="H357" s="32">
        <v>0</v>
      </c>
      <c r="I357" s="32">
        <v>0</v>
      </c>
      <c r="J357" s="125">
        <v>46.161339999999996</v>
      </c>
      <c r="K357" s="41">
        <v>1.103585551589236E-5</v>
      </c>
      <c r="L357" s="41">
        <v>7.4826264358949323E-7</v>
      </c>
    </row>
    <row r="358" spans="2:12" x14ac:dyDescent="0.2">
      <c r="B358" s="72" t="s">
        <v>5128</v>
      </c>
      <c r="C358" s="32" t="s">
        <v>558</v>
      </c>
      <c r="D358" s="32" t="s">
        <v>175</v>
      </c>
      <c r="E358" s="101" t="s">
        <v>559</v>
      </c>
      <c r="F358" s="94" t="s">
        <v>560</v>
      </c>
      <c r="G358" s="94" t="s">
        <v>136</v>
      </c>
      <c r="H358" s="32">
        <v>0</v>
      </c>
      <c r="I358" s="32">
        <v>0</v>
      </c>
      <c r="J358" s="125">
        <v>3.073E-2</v>
      </c>
      <c r="K358" s="41">
        <v>7.3466636801135374E-9</v>
      </c>
      <c r="L358" s="41">
        <v>4.9812486027279814E-10</v>
      </c>
    </row>
    <row r="359" spans="2:12" x14ac:dyDescent="0.2">
      <c r="B359" s="72" t="s">
        <v>5128</v>
      </c>
      <c r="C359" s="32" t="s">
        <v>561</v>
      </c>
      <c r="D359" s="32" t="s">
        <v>175</v>
      </c>
      <c r="E359" s="101" t="s">
        <v>559</v>
      </c>
      <c r="F359" s="94" t="s">
        <v>560</v>
      </c>
      <c r="G359" s="94" t="s">
        <v>136</v>
      </c>
      <c r="H359" s="32">
        <v>0</v>
      </c>
      <c r="I359" s="32">
        <v>0</v>
      </c>
      <c r="J359" s="125">
        <v>1.349E-2</v>
      </c>
      <c r="K359" s="41">
        <v>3.2250729920186013E-9</v>
      </c>
      <c r="L359" s="41">
        <v>2.1866919508883981E-10</v>
      </c>
    </row>
    <row r="360" spans="2:12" x14ac:dyDescent="0.2">
      <c r="B360" s="72" t="s">
        <v>5128</v>
      </c>
      <c r="C360" s="32" t="s">
        <v>562</v>
      </c>
      <c r="D360" s="32" t="s">
        <v>175</v>
      </c>
      <c r="E360" s="101" t="s">
        <v>559</v>
      </c>
      <c r="F360" s="94" t="s">
        <v>560</v>
      </c>
      <c r="G360" s="94" t="s">
        <v>136</v>
      </c>
      <c r="H360" s="32">
        <v>0</v>
      </c>
      <c r="I360" s="32">
        <v>0</v>
      </c>
      <c r="J360" s="125">
        <v>0.13491999999999998</v>
      </c>
      <c r="K360" s="41">
        <v>3.2255511347898415E-8</v>
      </c>
      <c r="L360" s="41">
        <v>2.1870161453955717E-9</v>
      </c>
    </row>
    <row r="361" spans="2:12" x14ac:dyDescent="0.2">
      <c r="B361" s="72" t="s">
        <v>5128</v>
      </c>
      <c r="C361" s="32" t="s">
        <v>563</v>
      </c>
      <c r="D361" s="32" t="s">
        <v>175</v>
      </c>
      <c r="E361" s="101" t="s">
        <v>559</v>
      </c>
      <c r="F361" s="94" t="s">
        <v>560</v>
      </c>
      <c r="G361" s="94" t="s">
        <v>136</v>
      </c>
      <c r="H361" s="32">
        <v>0</v>
      </c>
      <c r="I361" s="32">
        <v>0</v>
      </c>
      <c r="J361" s="125">
        <v>0.13188999999999998</v>
      </c>
      <c r="K361" s="41">
        <v>3.1531125049468739E-8</v>
      </c>
      <c r="L361" s="41">
        <v>2.1379006775587158E-9</v>
      </c>
    </row>
    <row r="362" spans="2:12" x14ac:dyDescent="0.2">
      <c r="B362" s="72" t="s">
        <v>5128</v>
      </c>
      <c r="C362" s="32" t="s">
        <v>564</v>
      </c>
      <c r="D362" s="32" t="s">
        <v>175</v>
      </c>
      <c r="E362" s="101" t="s">
        <v>559</v>
      </c>
      <c r="F362" s="94" t="s">
        <v>560</v>
      </c>
      <c r="G362" s="94" t="s">
        <v>136</v>
      </c>
      <c r="H362" s="32">
        <v>0</v>
      </c>
      <c r="I362" s="32">
        <v>0</v>
      </c>
      <c r="J362" s="125">
        <v>9.6933299999999996</v>
      </c>
      <c r="K362" s="41">
        <v>2.3173978343753644E-6</v>
      </c>
      <c r="L362" s="41">
        <v>1.571262171112308E-7</v>
      </c>
    </row>
    <row r="363" spans="2:12" x14ac:dyDescent="0.2">
      <c r="B363" s="72" t="s">
        <v>5128</v>
      </c>
      <c r="C363" s="32" t="s">
        <v>565</v>
      </c>
      <c r="D363" s="32" t="s">
        <v>175</v>
      </c>
      <c r="E363" s="101" t="s">
        <v>559</v>
      </c>
      <c r="F363" s="94" t="s">
        <v>560</v>
      </c>
      <c r="G363" s="94" t="s">
        <v>136</v>
      </c>
      <c r="H363" s="32">
        <v>0</v>
      </c>
      <c r="I363" s="32">
        <v>0</v>
      </c>
      <c r="J363" s="125">
        <v>5806.9411900000005</v>
      </c>
      <c r="K363" s="41">
        <v>1.3882734765092186E-3</v>
      </c>
      <c r="L363" s="41">
        <v>9.412892186401258E-5</v>
      </c>
    </row>
    <row r="364" spans="2:12" x14ac:dyDescent="0.2">
      <c r="B364" s="72" t="s">
        <v>5128</v>
      </c>
      <c r="C364" s="32" t="s">
        <v>566</v>
      </c>
      <c r="D364" s="32" t="s">
        <v>175</v>
      </c>
      <c r="E364" s="101" t="s">
        <v>559</v>
      </c>
      <c r="F364" s="94" t="s">
        <v>560</v>
      </c>
      <c r="G364" s="94" t="s">
        <v>136</v>
      </c>
      <c r="H364" s="32">
        <v>0</v>
      </c>
      <c r="I364" s="32">
        <v>0</v>
      </c>
      <c r="J364" s="125">
        <v>452556.44688999996</v>
      </c>
      <c r="K364" s="41">
        <v>0.10819329682941731</v>
      </c>
      <c r="L364" s="41">
        <v>7.3358157133952238E-3</v>
      </c>
    </row>
    <row r="365" spans="2:12" x14ac:dyDescent="0.2">
      <c r="B365" s="72" t="s">
        <v>5129</v>
      </c>
      <c r="C365" s="32" t="s">
        <v>567</v>
      </c>
      <c r="D365" s="32" t="s">
        <v>175</v>
      </c>
      <c r="E365" s="101" t="s">
        <v>559</v>
      </c>
      <c r="F365" s="94" t="s">
        <v>560</v>
      </c>
      <c r="G365" s="94" t="s">
        <v>137</v>
      </c>
      <c r="H365" s="32">
        <v>0</v>
      </c>
      <c r="I365" s="32">
        <v>0</v>
      </c>
      <c r="J365" s="125">
        <v>82.467749999999995</v>
      </c>
      <c r="K365" s="41">
        <v>1.9715679261493105E-5</v>
      </c>
      <c r="L365" s="41">
        <v>1.33677957844979E-6</v>
      </c>
    </row>
    <row r="366" spans="2:12" x14ac:dyDescent="0.2">
      <c r="B366" s="72" t="s">
        <v>5129</v>
      </c>
      <c r="C366" s="32" t="s">
        <v>568</v>
      </c>
      <c r="D366" s="32" t="s">
        <v>175</v>
      </c>
      <c r="E366" s="101" t="s">
        <v>559</v>
      </c>
      <c r="F366" s="94" t="s">
        <v>560</v>
      </c>
      <c r="G366" s="94" t="s">
        <v>137</v>
      </c>
      <c r="H366" s="32">
        <v>0</v>
      </c>
      <c r="I366" s="32">
        <v>0</v>
      </c>
      <c r="J366" s="125">
        <v>9232.8734299999996</v>
      </c>
      <c r="K366" s="41">
        <v>2.2073158441674682E-3</v>
      </c>
      <c r="L366" s="41">
        <v>1.4966234257192258E-4</v>
      </c>
    </row>
    <row r="367" spans="2:12" x14ac:dyDescent="0.2">
      <c r="B367" s="72" t="s">
        <v>5129</v>
      </c>
      <c r="C367" s="32" t="s">
        <v>569</v>
      </c>
      <c r="D367" s="32" t="s">
        <v>175</v>
      </c>
      <c r="E367" s="101" t="s">
        <v>559</v>
      </c>
      <c r="F367" s="94" t="s">
        <v>560</v>
      </c>
      <c r="G367" s="94" t="s">
        <v>137</v>
      </c>
      <c r="H367" s="32">
        <v>0</v>
      </c>
      <c r="I367" s="32">
        <v>0</v>
      </c>
      <c r="J367" s="125">
        <v>21299.815009999998</v>
      </c>
      <c r="K367" s="41">
        <v>5.0921762878979541E-3</v>
      </c>
      <c r="L367" s="41">
        <v>3.4526415150317927E-4</v>
      </c>
    </row>
    <row r="368" spans="2:12" x14ac:dyDescent="0.2">
      <c r="B368" s="72" t="s">
        <v>5130</v>
      </c>
      <c r="C368" s="32" t="s">
        <v>570</v>
      </c>
      <c r="D368" s="32" t="s">
        <v>175</v>
      </c>
      <c r="E368" s="101" t="s">
        <v>559</v>
      </c>
      <c r="F368" s="94" t="s">
        <v>560</v>
      </c>
      <c r="G368" s="94" t="s">
        <v>420</v>
      </c>
      <c r="H368" s="32">
        <v>0</v>
      </c>
      <c r="I368" s="32">
        <v>0</v>
      </c>
      <c r="J368" s="125">
        <v>158.62545</v>
      </c>
      <c r="K368" s="41">
        <v>3.7922806126152485E-5</v>
      </c>
      <c r="L368" s="41">
        <v>2.571274979399926E-6</v>
      </c>
    </row>
    <row r="369" spans="2:12" x14ac:dyDescent="0.2">
      <c r="B369" s="72" t="s">
        <v>5130</v>
      </c>
      <c r="C369" s="32" t="s">
        <v>571</v>
      </c>
      <c r="D369" s="32" t="s">
        <v>175</v>
      </c>
      <c r="E369" s="101" t="s">
        <v>559</v>
      </c>
      <c r="F369" s="94" t="s">
        <v>560</v>
      </c>
      <c r="G369" s="94" t="s">
        <v>420</v>
      </c>
      <c r="H369" s="32">
        <v>0</v>
      </c>
      <c r="I369" s="32">
        <v>0</v>
      </c>
      <c r="J369" s="125">
        <v>94641.518009999985</v>
      </c>
      <c r="K369" s="41">
        <v>2.2626078847864568E-2</v>
      </c>
      <c r="L369" s="41">
        <v>1.5341130144723967E-3</v>
      </c>
    </row>
    <row r="370" spans="2:12" s="164" customFormat="1" x14ac:dyDescent="0.2">
      <c r="B370" s="116" t="s">
        <v>167</v>
      </c>
      <c r="C370" s="174"/>
      <c r="D370" s="174"/>
      <c r="E370" s="174"/>
      <c r="F370" s="175"/>
      <c r="G370" s="176"/>
      <c r="H370" s="177"/>
      <c r="I370" s="178"/>
      <c r="J370" s="177"/>
      <c r="K370" s="179"/>
    </row>
    <row r="371" spans="2:12" s="164" customFormat="1" x14ac:dyDescent="0.2">
      <c r="B371" s="116" t="s">
        <v>168</v>
      </c>
      <c r="C371" s="174"/>
      <c r="D371" s="174"/>
      <c r="E371" s="174"/>
      <c r="F371" s="175"/>
      <c r="G371" s="176"/>
      <c r="H371" s="177"/>
      <c r="I371" s="178"/>
      <c r="J371" s="177"/>
      <c r="K371" s="179"/>
    </row>
    <row r="372" spans="2:12" s="164" customFormat="1" x14ac:dyDescent="0.2">
      <c r="B372" s="116" t="s">
        <v>169</v>
      </c>
      <c r="C372" s="174"/>
      <c r="D372" s="174"/>
      <c r="E372" s="174"/>
      <c r="F372" s="175"/>
      <c r="G372" s="176"/>
      <c r="H372" s="177"/>
      <c r="I372" s="178"/>
      <c r="J372" s="177"/>
      <c r="K372" s="179"/>
    </row>
    <row r="373" spans="2:12" s="164" customFormat="1" x14ac:dyDescent="0.2">
      <c r="B373" s="116" t="s">
        <v>170</v>
      </c>
      <c r="C373" s="174"/>
      <c r="D373" s="174"/>
      <c r="E373" s="174"/>
      <c r="F373" s="175"/>
      <c r="G373" s="176"/>
      <c r="H373" s="177"/>
      <c r="I373" s="178"/>
      <c r="J373" s="177"/>
      <c r="K373" s="179"/>
    </row>
    <row r="374" spans="2:12" s="164" customFormat="1" x14ac:dyDescent="0.2">
      <c r="B374" s="116" t="s">
        <v>171</v>
      </c>
      <c r="C374" s="174"/>
      <c r="D374" s="174"/>
      <c r="E374" s="174"/>
      <c r="F374" s="175"/>
      <c r="G374" s="176"/>
      <c r="H374" s="177"/>
      <c r="I374" s="178"/>
      <c r="J374" s="177"/>
      <c r="K374" s="179"/>
    </row>
  </sheetData>
  <mergeCells count="1">
    <mergeCell ref="B7:L7"/>
  </mergeCells>
  <phoneticPr fontId="3" type="noConversion"/>
  <conditionalFormatting sqref="H1:H6 H370:H55904 H12:I369">
    <cfRule type="expression" dxfId="125" priority="34" stopIfTrue="1">
      <formula>LEFT(#REF!,3)="TIR"</formula>
    </cfRule>
  </conditionalFormatting>
  <conditionalFormatting sqref="H8">
    <cfRule type="expression" dxfId="124" priority="37" stopIfTrue="1">
      <formula>LEFT(#REF!,3)="TIR"</formula>
    </cfRule>
  </conditionalFormatting>
  <conditionalFormatting sqref="K12:L369 C12:G369">
    <cfRule type="expression" dxfId="123" priority="38" stopIfTrue="1">
      <formula>LEFT(#REF!,3)="TIR"</formula>
    </cfRule>
  </conditionalFormatting>
  <conditionalFormatting sqref="B12:B369 J12:K369">
    <cfRule type="expression" dxfId="122" priority="40" stopIfTrue="1">
      <formula>#REF!&gt;0</formula>
    </cfRule>
  </conditionalFormatting>
  <conditionalFormatting sqref="B12:B369 J12:L369">
    <cfRule type="expression" dxfId="121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775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36.140625" style="13" bestFit="1" customWidth="1"/>
    <col min="3" max="3" width="10.28515625" style="12" bestFit="1" customWidth="1"/>
    <col min="4" max="4" width="9" style="13" bestFit="1" customWidth="1"/>
    <col min="5" max="5" width="11.85546875" style="93" bestFit="1" customWidth="1"/>
    <col min="6" max="6" width="11.42578125" style="93" bestFit="1" customWidth="1"/>
    <col min="7" max="7" width="16.140625" style="93" bestFit="1" customWidth="1"/>
    <col min="8" max="8" width="6.7109375" style="45" bestFit="1" customWidth="1"/>
    <col min="9" max="9" width="12.42578125" style="95" bestFit="1" customWidth="1"/>
    <col min="10" max="10" width="15" style="95" bestFit="1" customWidth="1"/>
    <col min="11" max="11" width="11.140625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163</v>
      </c>
      <c r="C1" s="12" t="s">
        <v>172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164</v>
      </c>
      <c r="C2" s="12" t="s">
        <v>56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165</v>
      </c>
      <c r="C3" s="162" t="s">
        <v>174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166</v>
      </c>
      <c r="C4" s="12" t="s">
        <v>175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31" t="s">
        <v>30</v>
      </c>
      <c r="C6" s="232"/>
      <c r="D6" s="232"/>
      <c r="E6" s="232"/>
      <c r="F6" s="232"/>
      <c r="G6" s="232"/>
      <c r="H6" s="232"/>
      <c r="I6" s="232"/>
      <c r="J6" s="232"/>
      <c r="K6" s="233"/>
      <c r="L6" s="17"/>
      <c r="M6" s="17"/>
      <c r="N6" s="16"/>
      <c r="O6" s="16"/>
      <c r="P6" s="16"/>
    </row>
    <row r="7" spans="1:16" s="10" customFormat="1" x14ac:dyDescent="0.2">
      <c r="B7" s="234" t="s">
        <v>35</v>
      </c>
      <c r="C7" s="235"/>
      <c r="D7" s="235"/>
      <c r="E7" s="235"/>
      <c r="F7" s="235"/>
      <c r="G7" s="235"/>
      <c r="H7" s="235"/>
      <c r="I7" s="235"/>
      <c r="J7" s="235"/>
      <c r="K7" s="236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84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64" customFormat="1" ht="12.75" customHeight="1" thickBot="1" x14ac:dyDescent="0.25">
      <c r="B11" s="142" t="s">
        <v>69</v>
      </c>
      <c r="C11" s="103"/>
      <c r="D11" s="103"/>
      <c r="E11" s="143"/>
      <c r="F11" s="143"/>
      <c r="G11" s="144"/>
      <c r="H11" s="143"/>
      <c r="I11" s="145">
        <v>-64905.497592783926</v>
      </c>
      <c r="J11" s="103">
        <v>1</v>
      </c>
      <c r="K11" s="121">
        <v>-1.0521002902486797E-3</v>
      </c>
    </row>
    <row r="12" spans="1:16" s="164" customFormat="1" x14ac:dyDescent="0.2">
      <c r="B12" s="132" t="s">
        <v>3270</v>
      </c>
      <c r="C12" s="167" t="s">
        <v>175</v>
      </c>
      <c r="D12" s="167" t="s">
        <v>175</v>
      </c>
      <c r="E12" s="168" t="s">
        <v>175</v>
      </c>
      <c r="F12" s="168" t="s">
        <v>175</v>
      </c>
      <c r="G12" s="180" t="s">
        <v>175</v>
      </c>
      <c r="H12" s="168" t="s">
        <v>175</v>
      </c>
      <c r="I12" s="169">
        <v>-133020.89223758408</v>
      </c>
      <c r="J12" s="167">
        <v>2.0494549332655159</v>
      </c>
      <c r="K12" s="167">
        <v>-2.1562321301402381E-3</v>
      </c>
    </row>
    <row r="13" spans="1:16" s="164" customFormat="1" x14ac:dyDescent="0.2">
      <c r="B13" s="133" t="s">
        <v>2483</v>
      </c>
      <c r="C13" s="171" t="s">
        <v>175</v>
      </c>
      <c r="D13" s="171" t="s">
        <v>175</v>
      </c>
      <c r="E13" s="172" t="s">
        <v>175</v>
      </c>
      <c r="F13" s="172" t="s">
        <v>175</v>
      </c>
      <c r="G13" s="182" t="s">
        <v>175</v>
      </c>
      <c r="H13" s="172" t="s">
        <v>175</v>
      </c>
      <c r="I13" s="173">
        <v>0</v>
      </c>
      <c r="J13" s="171">
        <v>0</v>
      </c>
      <c r="K13" s="171">
        <v>0</v>
      </c>
    </row>
    <row r="14" spans="1:16" s="164" customFormat="1" x14ac:dyDescent="0.2">
      <c r="B14" s="133" t="s">
        <v>2491</v>
      </c>
      <c r="C14" s="171" t="s">
        <v>175</v>
      </c>
      <c r="D14" s="171" t="s">
        <v>175</v>
      </c>
      <c r="E14" s="172" t="s">
        <v>175</v>
      </c>
      <c r="F14" s="172" t="s">
        <v>175</v>
      </c>
      <c r="G14" s="182" t="s">
        <v>175</v>
      </c>
      <c r="H14" s="172" t="s">
        <v>175</v>
      </c>
      <c r="I14" s="173">
        <v>-13871.305903799992</v>
      </c>
      <c r="J14" s="171">
        <v>0.21371542347349909</v>
      </c>
      <c r="K14" s="171">
        <v>-2.2485005906708791E-4</v>
      </c>
    </row>
    <row r="15" spans="1:16" x14ac:dyDescent="0.2">
      <c r="B15" s="23" t="s">
        <v>3271</v>
      </c>
      <c r="C15" s="32" t="s">
        <v>3272</v>
      </c>
      <c r="D15" s="32" t="s">
        <v>700</v>
      </c>
      <c r="E15" s="94" t="s">
        <v>184</v>
      </c>
      <c r="F15" s="94" t="s">
        <v>3273</v>
      </c>
      <c r="G15" s="105">
        <v>70000000</v>
      </c>
      <c r="H15" s="94">
        <v>100.0269</v>
      </c>
      <c r="I15" s="125">
        <v>70018.85590000001</v>
      </c>
      <c r="J15" s="32">
        <v>-1.0787815901096269</v>
      </c>
      <c r="K15" s="32">
        <v>1.134986424069271E-3</v>
      </c>
      <c r="L15" s="18"/>
      <c r="M15" s="18"/>
      <c r="N15" s="18"/>
      <c r="O15" s="18"/>
    </row>
    <row r="16" spans="1:16" x14ac:dyDescent="0.2">
      <c r="B16" s="23" t="s">
        <v>3274</v>
      </c>
      <c r="C16" s="32" t="s">
        <v>3275</v>
      </c>
      <c r="D16" s="32" t="s">
        <v>700</v>
      </c>
      <c r="E16" s="94" t="s">
        <v>184</v>
      </c>
      <c r="F16" s="94" t="s">
        <v>3276</v>
      </c>
      <c r="G16" s="105">
        <v>70000000</v>
      </c>
      <c r="H16" s="94">
        <v>100.0196</v>
      </c>
      <c r="I16" s="125">
        <v>70013.769700000004</v>
      </c>
      <c r="J16" s="32">
        <v>-1.0787032269479744</v>
      </c>
      <c r="K16" s="32">
        <v>1.1349039781641513E-3</v>
      </c>
      <c r="L16" s="18"/>
      <c r="M16" s="18"/>
      <c r="N16" s="18"/>
      <c r="O16" s="18"/>
    </row>
    <row r="17" spans="2:15" x14ac:dyDescent="0.2">
      <c r="B17" s="23" t="s">
        <v>3277</v>
      </c>
      <c r="C17" s="32" t="s">
        <v>3278</v>
      </c>
      <c r="D17" s="32" t="s">
        <v>700</v>
      </c>
      <c r="E17" s="94" t="s">
        <v>184</v>
      </c>
      <c r="F17" s="94" t="s">
        <v>3279</v>
      </c>
      <c r="G17" s="105">
        <v>70000000</v>
      </c>
      <c r="H17" s="94">
        <v>100.01439999999999</v>
      </c>
      <c r="I17" s="125">
        <v>70010.129700000005</v>
      </c>
      <c r="J17" s="32">
        <v>-1.0786471454119719</v>
      </c>
      <c r="K17" s="32">
        <v>1.1348449747638457E-3</v>
      </c>
      <c r="L17" s="18"/>
      <c r="M17" s="18"/>
      <c r="N17" s="18"/>
      <c r="O17" s="18"/>
    </row>
    <row r="18" spans="2:15" x14ac:dyDescent="0.2">
      <c r="B18" s="23" t="s">
        <v>3312</v>
      </c>
      <c r="C18" s="32" t="s">
        <v>3313</v>
      </c>
      <c r="D18" s="32" t="s">
        <v>700</v>
      </c>
      <c r="E18" s="94" t="s">
        <v>184</v>
      </c>
      <c r="F18" s="94" t="s">
        <v>3273</v>
      </c>
      <c r="G18" s="105">
        <v>-70000000</v>
      </c>
      <c r="H18" s="94">
        <v>113.4162</v>
      </c>
      <c r="I18" s="125">
        <v>-79391.34</v>
      </c>
      <c r="J18" s="32">
        <v>1.2231835968364346</v>
      </c>
      <c r="K18" s="32">
        <v>-1.2869118172590371E-3</v>
      </c>
      <c r="L18" s="18"/>
      <c r="M18" s="18"/>
      <c r="N18" s="18"/>
      <c r="O18" s="18"/>
    </row>
    <row r="19" spans="2:15" x14ac:dyDescent="0.2">
      <c r="B19" s="23" t="s">
        <v>3314</v>
      </c>
      <c r="C19" s="32" t="s">
        <v>3315</v>
      </c>
      <c r="D19" s="32" t="s">
        <v>700</v>
      </c>
      <c r="E19" s="94" t="s">
        <v>184</v>
      </c>
      <c r="F19" s="94" t="s">
        <v>3276</v>
      </c>
      <c r="G19" s="105">
        <v>-70000000</v>
      </c>
      <c r="H19" s="94">
        <v>113.4288</v>
      </c>
      <c r="I19" s="125">
        <v>-79400.190099999993</v>
      </c>
      <c r="J19" s="32">
        <v>1.2233199504632957</v>
      </c>
      <c r="K19" s="32">
        <v>-1.2870552749494342E-3</v>
      </c>
      <c r="L19" s="18"/>
      <c r="M19" s="18"/>
      <c r="N19" s="18"/>
      <c r="O19" s="18"/>
    </row>
    <row r="20" spans="2:15" x14ac:dyDescent="0.2">
      <c r="B20" s="23" t="s">
        <v>3316</v>
      </c>
      <c r="C20" s="32" t="s">
        <v>3317</v>
      </c>
      <c r="D20" s="32" t="s">
        <v>700</v>
      </c>
      <c r="E20" s="94" t="s">
        <v>184</v>
      </c>
      <c r="F20" s="94" t="s">
        <v>3279</v>
      </c>
      <c r="G20" s="105">
        <v>-70000000</v>
      </c>
      <c r="H20" s="94">
        <v>113.33710000000001</v>
      </c>
      <c r="I20" s="125">
        <v>-79336.005700000009</v>
      </c>
      <c r="J20" s="32">
        <v>1.2223310604250022</v>
      </c>
      <c r="K20" s="32">
        <v>-1.2860148634531215E-3</v>
      </c>
      <c r="L20" s="18"/>
      <c r="M20" s="18"/>
      <c r="N20" s="18"/>
      <c r="O20" s="18"/>
    </row>
    <row r="21" spans="2:15" x14ac:dyDescent="0.2">
      <c r="B21" s="23" t="s">
        <v>3280</v>
      </c>
      <c r="C21" s="32" t="s">
        <v>3281</v>
      </c>
      <c r="D21" s="32" t="s">
        <v>700</v>
      </c>
      <c r="E21" s="94" t="s">
        <v>184</v>
      </c>
      <c r="F21" s="94" t="s">
        <v>3282</v>
      </c>
      <c r="G21" s="105">
        <v>-52350000</v>
      </c>
      <c r="H21" s="94">
        <v>100.005</v>
      </c>
      <c r="I21" s="125">
        <v>-52352.626920000002</v>
      </c>
      <c r="J21" s="32">
        <v>0.80659772841523469</v>
      </c>
      <c r="K21" s="32">
        <v>-8.4862170417959433E-4</v>
      </c>
      <c r="L21" s="18"/>
      <c r="M21" s="18"/>
      <c r="N21" s="18"/>
      <c r="O21" s="18"/>
    </row>
    <row r="22" spans="2:15" x14ac:dyDescent="0.2">
      <c r="B22" s="23" t="s">
        <v>3283</v>
      </c>
      <c r="C22" s="32" t="s">
        <v>3284</v>
      </c>
      <c r="D22" s="32" t="s">
        <v>700</v>
      </c>
      <c r="E22" s="94" t="s">
        <v>184</v>
      </c>
      <c r="F22" s="94" t="s">
        <v>3282</v>
      </c>
      <c r="G22" s="105">
        <v>95277000</v>
      </c>
      <c r="H22" s="94">
        <v>100.005</v>
      </c>
      <c r="I22" s="125">
        <v>95281.780989999999</v>
      </c>
      <c r="J22" s="32">
        <v>-1.4680078656479363</v>
      </c>
      <c r="K22" s="32">
        <v>1.5444915015355388E-3</v>
      </c>
      <c r="L22" s="18"/>
      <c r="M22" s="18"/>
      <c r="N22" s="18"/>
      <c r="O22" s="18"/>
    </row>
    <row r="23" spans="2:15" x14ac:dyDescent="0.2">
      <c r="B23" s="23" t="s">
        <v>3285</v>
      </c>
      <c r="C23" s="32" t="s">
        <v>3286</v>
      </c>
      <c r="D23" s="32" t="s">
        <v>700</v>
      </c>
      <c r="E23" s="94" t="s">
        <v>184</v>
      </c>
      <c r="F23" s="94" t="s">
        <v>3287</v>
      </c>
      <c r="G23" s="105">
        <v>-17450000</v>
      </c>
      <c r="H23" s="94">
        <v>100.00409999999999</v>
      </c>
      <c r="I23" s="125">
        <v>-17450.71632</v>
      </c>
      <c r="J23" s="32">
        <v>0.26886345482605373</v>
      </c>
      <c r="K23" s="32">
        <v>-2.8287131885975394E-4</v>
      </c>
      <c r="L23" s="18"/>
      <c r="M23" s="18"/>
      <c r="N23" s="18"/>
      <c r="O23" s="18"/>
    </row>
    <row r="24" spans="2:15" x14ac:dyDescent="0.2">
      <c r="B24" s="23" t="s">
        <v>3288</v>
      </c>
      <c r="C24" s="32" t="s">
        <v>3289</v>
      </c>
      <c r="D24" s="32" t="s">
        <v>700</v>
      </c>
      <c r="E24" s="94" t="s">
        <v>184</v>
      </c>
      <c r="F24" s="94" t="s">
        <v>3287</v>
      </c>
      <c r="G24" s="105">
        <v>31759000</v>
      </c>
      <c r="H24" s="94">
        <v>100.00409999999999</v>
      </c>
      <c r="I24" s="125">
        <v>31760.3037</v>
      </c>
      <c r="J24" s="32">
        <v>-0.48933148774644092</v>
      </c>
      <c r="K24" s="32">
        <v>5.1482580028584888E-4</v>
      </c>
      <c r="L24" s="18"/>
      <c r="M24" s="18"/>
      <c r="N24" s="18"/>
      <c r="O24" s="18"/>
    </row>
    <row r="25" spans="2:15" x14ac:dyDescent="0.2">
      <c r="B25" s="23" t="s">
        <v>3290</v>
      </c>
      <c r="C25" s="32" t="s">
        <v>3291</v>
      </c>
      <c r="D25" s="32" t="s">
        <v>700</v>
      </c>
      <c r="E25" s="94" t="s">
        <v>184</v>
      </c>
      <c r="F25" s="94" t="s">
        <v>3292</v>
      </c>
      <c r="G25" s="105">
        <v>-34000000</v>
      </c>
      <c r="H25" s="94">
        <v>100.01</v>
      </c>
      <c r="I25" s="125">
        <v>-34003.426180000002</v>
      </c>
      <c r="J25" s="32">
        <v>0.52389131030682423</v>
      </c>
      <c r="K25" s="32">
        <v>-5.5118619963257106E-4</v>
      </c>
      <c r="L25" s="18"/>
      <c r="M25" s="18"/>
      <c r="N25" s="18"/>
      <c r="O25" s="18"/>
    </row>
    <row r="26" spans="2:15" x14ac:dyDescent="0.2">
      <c r="B26" s="23" t="s">
        <v>3293</v>
      </c>
      <c r="C26" s="32" t="s">
        <v>3294</v>
      </c>
      <c r="D26" s="32" t="s">
        <v>700</v>
      </c>
      <c r="E26" s="94" t="s">
        <v>184</v>
      </c>
      <c r="F26" s="94" t="s">
        <v>3292</v>
      </c>
      <c r="G26" s="105">
        <v>31110000</v>
      </c>
      <c r="H26" s="94">
        <v>100.01</v>
      </c>
      <c r="I26" s="125">
        <v>31113.13495</v>
      </c>
      <c r="J26" s="32">
        <v>-0.47936054885833124</v>
      </c>
      <c r="K26" s="32">
        <v>5.0433537258761675E-4</v>
      </c>
      <c r="L26" s="18"/>
      <c r="M26" s="18"/>
      <c r="N26" s="18"/>
      <c r="O26" s="18"/>
    </row>
    <row r="27" spans="2:15" x14ac:dyDescent="0.2">
      <c r="B27" s="23" t="s">
        <v>3295</v>
      </c>
      <c r="C27" s="32" t="s">
        <v>3296</v>
      </c>
      <c r="D27" s="32" t="s">
        <v>700</v>
      </c>
      <c r="E27" s="94" t="s">
        <v>184</v>
      </c>
      <c r="F27" s="94" t="s">
        <v>3292</v>
      </c>
      <c r="G27" s="105">
        <v>-17000000</v>
      </c>
      <c r="H27" s="94">
        <v>100.01</v>
      </c>
      <c r="I27" s="125">
        <v>-17001.713090000001</v>
      </c>
      <c r="J27" s="32">
        <v>0.26194565515341212</v>
      </c>
      <c r="K27" s="32">
        <v>-2.7559309981628553E-4</v>
      </c>
      <c r="L27" s="18"/>
      <c r="M27" s="18"/>
      <c r="N27" s="18"/>
      <c r="O27" s="18"/>
    </row>
    <row r="28" spans="2:15" x14ac:dyDescent="0.2">
      <c r="B28" s="23" t="s">
        <v>3297</v>
      </c>
      <c r="C28" s="32" t="s">
        <v>3298</v>
      </c>
      <c r="D28" s="32" t="s">
        <v>700</v>
      </c>
      <c r="E28" s="94" t="s">
        <v>184</v>
      </c>
      <c r="F28" s="94" t="s">
        <v>3299</v>
      </c>
      <c r="G28" s="105">
        <v>-34000000</v>
      </c>
      <c r="H28" s="94">
        <v>100.0093</v>
      </c>
      <c r="I28" s="125">
        <v>-34003.185799999999</v>
      </c>
      <c r="J28" s="32">
        <v>0.52388760676846591</v>
      </c>
      <c r="K28" s="32">
        <v>-5.5118230313878924E-4</v>
      </c>
      <c r="L28" s="18"/>
      <c r="M28" s="18"/>
      <c r="N28" s="18"/>
      <c r="O28" s="18"/>
    </row>
    <row r="29" spans="2:15" x14ac:dyDescent="0.2">
      <c r="B29" s="23" t="s">
        <v>3300</v>
      </c>
      <c r="C29" s="32" t="s">
        <v>3301</v>
      </c>
      <c r="D29" s="32" t="s">
        <v>700</v>
      </c>
      <c r="E29" s="94" t="s">
        <v>184</v>
      </c>
      <c r="F29" s="94" t="s">
        <v>3299</v>
      </c>
      <c r="G29" s="105">
        <v>62220000</v>
      </c>
      <c r="H29" s="94">
        <v>100.0093</v>
      </c>
      <c r="I29" s="125">
        <v>62225.830009999998</v>
      </c>
      <c r="J29" s="32">
        <v>-0.95871432032466464</v>
      </c>
      <c r="K29" s="32">
        <v>1.0086636146791454E-3</v>
      </c>
      <c r="L29" s="18"/>
      <c r="M29" s="18"/>
      <c r="N29" s="18"/>
      <c r="O29" s="18"/>
    </row>
    <row r="30" spans="2:15" x14ac:dyDescent="0.2">
      <c r="B30" s="23" t="s">
        <v>3302</v>
      </c>
      <c r="C30" s="32" t="s">
        <v>3303</v>
      </c>
      <c r="D30" s="32" t="s">
        <v>700</v>
      </c>
      <c r="E30" s="94" t="s">
        <v>184</v>
      </c>
      <c r="F30" s="94" t="s">
        <v>3292</v>
      </c>
      <c r="G30" s="105">
        <v>62220000</v>
      </c>
      <c r="H30" s="94">
        <v>100.01</v>
      </c>
      <c r="I30" s="125">
        <v>62226.269899999999</v>
      </c>
      <c r="J30" s="32">
        <v>-0.95872109771666247</v>
      </c>
      <c r="K30" s="32">
        <v>1.0086707451752335E-3</v>
      </c>
      <c r="L30" s="18"/>
      <c r="M30" s="18"/>
      <c r="N30" s="18"/>
      <c r="O30" s="18"/>
    </row>
    <row r="31" spans="2:15" x14ac:dyDescent="0.2">
      <c r="B31" s="23" t="s">
        <v>3304</v>
      </c>
      <c r="C31" s="32" t="s">
        <v>3305</v>
      </c>
      <c r="D31" s="32" t="s">
        <v>700</v>
      </c>
      <c r="E31" s="94" t="s">
        <v>184</v>
      </c>
      <c r="F31" s="94" t="s">
        <v>694</v>
      </c>
      <c r="G31" s="105">
        <v>-17000000</v>
      </c>
      <c r="H31" s="94">
        <v>100.0018</v>
      </c>
      <c r="I31" s="125">
        <v>-17000.314160000002</v>
      </c>
      <c r="J31" s="32">
        <v>0.26192410181737924</v>
      </c>
      <c r="K31" s="32">
        <v>-2.7557042354518947E-4</v>
      </c>
      <c r="L31" s="18"/>
      <c r="M31" s="18"/>
      <c r="N31" s="18"/>
      <c r="O31" s="18"/>
    </row>
    <row r="32" spans="2:15" x14ac:dyDescent="0.2">
      <c r="B32" s="23" t="s">
        <v>3306</v>
      </c>
      <c r="C32" s="32" t="s">
        <v>3307</v>
      </c>
      <c r="D32" s="32" t="s">
        <v>700</v>
      </c>
      <c r="E32" s="94" t="s">
        <v>184</v>
      </c>
      <c r="F32" s="94" t="s">
        <v>694</v>
      </c>
      <c r="G32" s="105">
        <v>31110000</v>
      </c>
      <c r="H32" s="94">
        <v>100.0018</v>
      </c>
      <c r="I32" s="125">
        <v>31110.574909999999</v>
      </c>
      <c r="J32" s="32">
        <v>-0.47932110628266433</v>
      </c>
      <c r="K32" s="32">
        <v>5.042938750423095E-4</v>
      </c>
      <c r="L32" s="18"/>
      <c r="M32" s="18"/>
      <c r="N32" s="18"/>
      <c r="O32" s="18"/>
    </row>
    <row r="33" spans="2:15" x14ac:dyDescent="0.2">
      <c r="B33" s="23" t="s">
        <v>3308</v>
      </c>
      <c r="C33" s="32" t="s">
        <v>3309</v>
      </c>
      <c r="D33" s="32" t="s">
        <v>700</v>
      </c>
      <c r="E33" s="94" t="s">
        <v>184</v>
      </c>
      <c r="F33" s="94" t="s">
        <v>694</v>
      </c>
      <c r="G33" s="105">
        <v>-17000000</v>
      </c>
      <c r="H33" s="94">
        <v>100.0018</v>
      </c>
      <c r="I33" s="125">
        <v>-17000.314160000002</v>
      </c>
      <c r="J33" s="32">
        <v>0.26192410181737924</v>
      </c>
      <c r="K33" s="32">
        <v>-2.7557042354518947E-4</v>
      </c>
      <c r="L33" s="18"/>
      <c r="M33" s="18"/>
      <c r="N33" s="18"/>
      <c r="O33" s="18"/>
    </row>
    <row r="34" spans="2:15" x14ac:dyDescent="0.2">
      <c r="B34" s="23" t="s">
        <v>3310</v>
      </c>
      <c r="C34" s="32" t="s">
        <v>3311</v>
      </c>
      <c r="D34" s="32" t="s">
        <v>700</v>
      </c>
      <c r="E34" s="94" t="s">
        <v>184</v>
      </c>
      <c r="F34" s="94" t="s">
        <v>694</v>
      </c>
      <c r="G34" s="105">
        <v>31110000</v>
      </c>
      <c r="H34" s="94">
        <v>100.0018</v>
      </c>
      <c r="I34" s="125">
        <v>31110.574909999999</v>
      </c>
      <c r="J34" s="32">
        <v>-0.47932110628266433</v>
      </c>
      <c r="K34" s="32">
        <v>5.042938750423095E-4</v>
      </c>
      <c r="L34" s="18"/>
      <c r="M34" s="18"/>
      <c r="N34" s="18"/>
      <c r="O34" s="18"/>
    </row>
    <row r="35" spans="2:15" x14ac:dyDescent="0.2">
      <c r="B35" s="23" t="s">
        <v>3318</v>
      </c>
      <c r="C35" s="32" t="s">
        <v>3319</v>
      </c>
      <c r="D35" s="32" t="s">
        <v>700</v>
      </c>
      <c r="E35" s="94" t="s">
        <v>184</v>
      </c>
      <c r="F35" s="94" t="s">
        <v>3282</v>
      </c>
      <c r="G35" s="105">
        <v>52350000</v>
      </c>
      <c r="H35" s="94">
        <v>111.3943</v>
      </c>
      <c r="I35" s="125">
        <v>58314.955310000005</v>
      </c>
      <c r="J35" s="32">
        <v>-0.89845941365193926</v>
      </c>
      <c r="K35" s="32">
        <v>9.4526940987986398E-4</v>
      </c>
      <c r="L35" s="18"/>
      <c r="M35" s="18"/>
      <c r="N35" s="18"/>
      <c r="O35" s="18"/>
    </row>
    <row r="36" spans="2:15" x14ac:dyDescent="0.2">
      <c r="B36" s="23" t="s">
        <v>3320</v>
      </c>
      <c r="C36" s="32" t="s">
        <v>3321</v>
      </c>
      <c r="D36" s="32" t="s">
        <v>700</v>
      </c>
      <c r="E36" s="94" t="s">
        <v>184</v>
      </c>
      <c r="F36" s="94" t="s">
        <v>3282</v>
      </c>
      <c r="G36" s="105">
        <v>-95277000</v>
      </c>
      <c r="H36" s="94">
        <v>101.9422</v>
      </c>
      <c r="I36" s="125">
        <v>-97127.491800000003</v>
      </c>
      <c r="J36" s="32">
        <v>1.4964447604943476</v>
      </c>
      <c r="K36" s="32">
        <v>-1.5744099668572194E-3</v>
      </c>
      <c r="L36" s="18"/>
      <c r="M36" s="18"/>
      <c r="N36" s="18"/>
      <c r="O36" s="18"/>
    </row>
    <row r="37" spans="2:15" x14ac:dyDescent="0.2">
      <c r="B37" s="23" t="s">
        <v>3322</v>
      </c>
      <c r="C37" s="32" t="s">
        <v>3323</v>
      </c>
      <c r="D37" s="32" t="s">
        <v>700</v>
      </c>
      <c r="E37" s="94" t="s">
        <v>184</v>
      </c>
      <c r="F37" s="94" t="s">
        <v>3287</v>
      </c>
      <c r="G37" s="105">
        <v>17450000</v>
      </c>
      <c r="H37" s="94">
        <v>110.92140000000001</v>
      </c>
      <c r="I37" s="125">
        <v>19355.79895</v>
      </c>
      <c r="J37" s="32">
        <v>-0.29821509221665593</v>
      </c>
      <c r="K37" s="32">
        <v>3.1375218507768054E-4</v>
      </c>
      <c r="L37" s="18"/>
      <c r="M37" s="18"/>
      <c r="N37" s="18"/>
      <c r="O37" s="18"/>
    </row>
    <row r="38" spans="2:15" x14ac:dyDescent="0.2">
      <c r="B38" s="23" t="s">
        <v>3324</v>
      </c>
      <c r="C38" s="32" t="s">
        <v>3325</v>
      </c>
      <c r="D38" s="32" t="s">
        <v>700</v>
      </c>
      <c r="E38" s="94" t="s">
        <v>184</v>
      </c>
      <c r="F38" s="94" t="s">
        <v>3287</v>
      </c>
      <c r="G38" s="105">
        <v>-31759000</v>
      </c>
      <c r="H38" s="94">
        <v>101.9213</v>
      </c>
      <c r="I38" s="125">
        <v>-32369.187570000002</v>
      </c>
      <c r="J38" s="32">
        <v>0.49871257089936777</v>
      </c>
      <c r="K38" s="32">
        <v>-5.2469564059389026E-4</v>
      </c>
      <c r="L38" s="18"/>
      <c r="M38" s="18"/>
      <c r="N38" s="18"/>
      <c r="O38" s="18"/>
    </row>
    <row r="39" spans="2:15" x14ac:dyDescent="0.2">
      <c r="B39" s="23" t="s">
        <v>3326</v>
      </c>
      <c r="C39" s="32" t="s">
        <v>3327</v>
      </c>
      <c r="D39" s="32" t="s">
        <v>700</v>
      </c>
      <c r="E39" s="94" t="s">
        <v>184</v>
      </c>
      <c r="F39" s="94" t="s">
        <v>3292</v>
      </c>
      <c r="G39" s="105">
        <v>34000000</v>
      </c>
      <c r="H39" s="94">
        <v>110.9665</v>
      </c>
      <c r="I39" s="125">
        <v>37728.611020000004</v>
      </c>
      <c r="J39" s="32">
        <v>-0.58128529044964294</v>
      </c>
      <c r="K39" s="32">
        <v>6.1157042279935746E-4</v>
      </c>
      <c r="L39" s="18"/>
      <c r="M39" s="18"/>
      <c r="N39" s="18"/>
      <c r="O39" s="18"/>
    </row>
    <row r="40" spans="2:15" x14ac:dyDescent="0.2">
      <c r="B40" s="23" t="s">
        <v>3328</v>
      </c>
      <c r="C40" s="32" t="s">
        <v>3329</v>
      </c>
      <c r="D40" s="32" t="s">
        <v>700</v>
      </c>
      <c r="E40" s="94" t="s">
        <v>184</v>
      </c>
      <c r="F40" s="94" t="s">
        <v>3292</v>
      </c>
      <c r="G40" s="105">
        <v>-31110000</v>
      </c>
      <c r="H40" s="94">
        <v>101.89530000000001</v>
      </c>
      <c r="I40" s="125">
        <v>-31699.642760000002</v>
      </c>
      <c r="J40" s="32">
        <v>0.4883968837105766</v>
      </c>
      <c r="K40" s="32">
        <v>-5.1384250310844838E-4</v>
      </c>
      <c r="L40" s="18"/>
      <c r="M40" s="18"/>
      <c r="N40" s="18"/>
      <c r="O40" s="18"/>
    </row>
    <row r="41" spans="2:15" x14ac:dyDescent="0.2">
      <c r="B41" s="23" t="s">
        <v>3330</v>
      </c>
      <c r="C41" s="32" t="s">
        <v>3331</v>
      </c>
      <c r="D41" s="32" t="s">
        <v>700</v>
      </c>
      <c r="E41" s="94" t="s">
        <v>184</v>
      </c>
      <c r="F41" s="94" t="s">
        <v>3292</v>
      </c>
      <c r="G41" s="105">
        <v>17000000</v>
      </c>
      <c r="H41" s="94">
        <v>110.99550000000001</v>
      </c>
      <c r="I41" s="125">
        <v>18869.24656</v>
      </c>
      <c r="J41" s="32">
        <v>-0.29071877205819074</v>
      </c>
      <c r="K41" s="32">
        <v>3.0586530446316231E-4</v>
      </c>
      <c r="L41" s="18"/>
      <c r="M41" s="18"/>
      <c r="N41" s="18"/>
      <c r="O41" s="18"/>
    </row>
    <row r="42" spans="2:15" x14ac:dyDescent="0.2">
      <c r="B42" s="23" t="s">
        <v>3332</v>
      </c>
      <c r="C42" s="32" t="s">
        <v>3333</v>
      </c>
      <c r="D42" s="32" t="s">
        <v>700</v>
      </c>
      <c r="E42" s="94" t="s">
        <v>184</v>
      </c>
      <c r="F42" s="94" t="s">
        <v>3299</v>
      </c>
      <c r="G42" s="105">
        <v>34000000</v>
      </c>
      <c r="H42" s="94">
        <v>111.07550000000001</v>
      </c>
      <c r="I42" s="125">
        <v>37765.696179999999</v>
      </c>
      <c r="J42" s="32">
        <v>-0.58185666208032771</v>
      </c>
      <c r="K42" s="32">
        <v>6.1217156305784081E-4</v>
      </c>
      <c r="L42" s="18"/>
      <c r="M42" s="18"/>
      <c r="N42" s="18"/>
      <c r="O42" s="18"/>
    </row>
    <row r="43" spans="2:15" x14ac:dyDescent="0.2">
      <c r="B43" s="23" t="s">
        <v>3334</v>
      </c>
      <c r="C43" s="32" t="s">
        <v>3335</v>
      </c>
      <c r="D43" s="32" t="s">
        <v>700</v>
      </c>
      <c r="E43" s="94" t="s">
        <v>184</v>
      </c>
      <c r="F43" s="94" t="s">
        <v>3299</v>
      </c>
      <c r="G43" s="105">
        <v>-62220000</v>
      </c>
      <c r="H43" s="94">
        <v>101.9141</v>
      </c>
      <c r="I43" s="125">
        <v>-63411.001549999994</v>
      </c>
      <c r="J43" s="32">
        <v>0.9769742764756173</v>
      </c>
      <c r="K43" s="32">
        <v>-1.0278749198454908E-3</v>
      </c>
      <c r="L43" s="18"/>
      <c r="M43" s="18"/>
      <c r="N43" s="18"/>
      <c r="O43" s="18"/>
    </row>
    <row r="44" spans="2:15" x14ac:dyDescent="0.2">
      <c r="B44" s="23" t="s">
        <v>3336</v>
      </c>
      <c r="C44" s="32" t="s">
        <v>3337</v>
      </c>
      <c r="D44" s="32" t="s">
        <v>700</v>
      </c>
      <c r="E44" s="94" t="s">
        <v>184</v>
      </c>
      <c r="F44" s="94" t="s">
        <v>3292</v>
      </c>
      <c r="G44" s="105">
        <v>-62220000</v>
      </c>
      <c r="H44" s="94">
        <v>101.89530000000001</v>
      </c>
      <c r="I44" s="125">
        <v>-63399.285520000005</v>
      </c>
      <c r="J44" s="32">
        <v>0.9767937674211532</v>
      </c>
      <c r="K44" s="32">
        <v>-1.0276850062168968E-3</v>
      </c>
      <c r="L44" s="18"/>
      <c r="M44" s="18"/>
      <c r="N44" s="18"/>
      <c r="O44" s="18"/>
    </row>
    <row r="45" spans="2:15" x14ac:dyDescent="0.2">
      <c r="B45" s="23" t="s">
        <v>3338</v>
      </c>
      <c r="C45" s="32" t="s">
        <v>3339</v>
      </c>
      <c r="D45" s="32" t="s">
        <v>700</v>
      </c>
      <c r="E45" s="94" t="s">
        <v>184</v>
      </c>
      <c r="F45" s="94" t="s">
        <v>694</v>
      </c>
      <c r="G45" s="105">
        <v>17000000</v>
      </c>
      <c r="H45" s="94">
        <v>110.3111</v>
      </c>
      <c r="I45" s="125">
        <v>18752.90366</v>
      </c>
      <c r="J45" s="32">
        <v>-0.28892627520792497</v>
      </c>
      <c r="K45" s="32">
        <v>3.0397941800672782E-4</v>
      </c>
      <c r="L45" s="18"/>
      <c r="M45" s="18"/>
      <c r="N45" s="18"/>
      <c r="O45" s="18"/>
    </row>
    <row r="46" spans="2:15" x14ac:dyDescent="0.2">
      <c r="B46" s="23" t="s">
        <v>3340</v>
      </c>
      <c r="C46" s="32" t="s">
        <v>3341</v>
      </c>
      <c r="D46" s="32" t="s">
        <v>700</v>
      </c>
      <c r="E46" s="94" t="s">
        <v>184</v>
      </c>
      <c r="F46" s="94" t="s">
        <v>694</v>
      </c>
      <c r="G46" s="105">
        <v>-31110000</v>
      </c>
      <c r="H46" s="94">
        <v>101.8048</v>
      </c>
      <c r="I46" s="125">
        <v>-31671.488829999998</v>
      </c>
      <c r="J46" s="32">
        <v>0.48796311567791101</v>
      </c>
      <c r="K46" s="32">
        <v>-5.1338613563538032E-4</v>
      </c>
      <c r="L46" s="18"/>
      <c r="M46" s="18"/>
      <c r="N46" s="18"/>
      <c r="O46" s="18"/>
    </row>
    <row r="47" spans="2:15" x14ac:dyDescent="0.2">
      <c r="B47" s="23" t="s">
        <v>3342</v>
      </c>
      <c r="C47" s="32" t="s">
        <v>3343</v>
      </c>
      <c r="D47" s="32" t="s">
        <v>700</v>
      </c>
      <c r="E47" s="94" t="s">
        <v>184</v>
      </c>
      <c r="F47" s="94" t="s">
        <v>694</v>
      </c>
      <c r="G47" s="105">
        <v>17000000</v>
      </c>
      <c r="H47" s="94">
        <v>110.36920000000001</v>
      </c>
      <c r="I47" s="125">
        <v>18762.775899999997</v>
      </c>
      <c r="J47" s="32">
        <v>-0.28907837696149191</v>
      </c>
      <c r="K47" s="32">
        <v>3.0413944430580291E-4</v>
      </c>
      <c r="L47" s="18"/>
      <c r="M47" s="18"/>
      <c r="N47" s="18"/>
      <c r="O47" s="18"/>
    </row>
    <row r="48" spans="2:15" x14ac:dyDescent="0.2">
      <c r="B48" s="23" t="s">
        <v>3344</v>
      </c>
      <c r="C48" s="32" t="s">
        <v>3345</v>
      </c>
      <c r="D48" s="32" t="s">
        <v>700</v>
      </c>
      <c r="E48" s="94" t="s">
        <v>184</v>
      </c>
      <c r="F48" s="94" t="s">
        <v>694</v>
      </c>
      <c r="G48" s="105">
        <v>-31110000</v>
      </c>
      <c r="H48" s="94">
        <v>101.81480000000001</v>
      </c>
      <c r="I48" s="125">
        <v>-31674.5877</v>
      </c>
      <c r="J48" s="32">
        <v>0.48801086001567795</v>
      </c>
      <c r="K48" s="32">
        <v>-5.1343636746700261E-4</v>
      </c>
      <c r="L48" s="18"/>
      <c r="M48" s="18"/>
      <c r="N48" s="18"/>
      <c r="O48" s="18"/>
    </row>
    <row r="49" spans="2:15" s="164" customFormat="1" x14ac:dyDescent="0.2">
      <c r="B49" s="133" t="s">
        <v>3346</v>
      </c>
      <c r="C49" s="171" t="s">
        <v>175</v>
      </c>
      <c r="D49" s="171" t="s">
        <v>175</v>
      </c>
      <c r="E49" s="172" t="s">
        <v>175</v>
      </c>
      <c r="F49" s="172" t="s">
        <v>175</v>
      </c>
      <c r="G49" s="182" t="s">
        <v>175</v>
      </c>
      <c r="H49" s="172" t="s">
        <v>175</v>
      </c>
      <c r="I49" s="173">
        <v>0</v>
      </c>
      <c r="J49" s="171">
        <v>0</v>
      </c>
      <c r="K49" s="171">
        <v>0</v>
      </c>
    </row>
    <row r="50" spans="2:15" s="164" customFormat="1" x14ac:dyDescent="0.2">
      <c r="B50" s="133" t="s">
        <v>3268</v>
      </c>
      <c r="C50" s="171" t="s">
        <v>175</v>
      </c>
      <c r="D50" s="171" t="s">
        <v>175</v>
      </c>
      <c r="E50" s="172" t="s">
        <v>175</v>
      </c>
      <c r="F50" s="172" t="s">
        <v>175</v>
      </c>
      <c r="G50" s="182" t="s">
        <v>175</v>
      </c>
      <c r="H50" s="172" t="s">
        <v>175</v>
      </c>
      <c r="I50" s="173">
        <v>6525.4715561556668</v>
      </c>
      <c r="J50" s="171">
        <v>-0.10053804066176909</v>
      </c>
      <c r="K50" s="171">
        <v>1.0577610176128084E-4</v>
      </c>
    </row>
    <row r="51" spans="2:15" x14ac:dyDescent="0.2">
      <c r="B51" s="23" t="s">
        <v>3351</v>
      </c>
      <c r="C51" s="32" t="s">
        <v>3352</v>
      </c>
      <c r="D51" s="32" t="s">
        <v>700</v>
      </c>
      <c r="E51" s="94" t="s">
        <v>136</v>
      </c>
      <c r="F51" s="94" t="s">
        <v>2781</v>
      </c>
      <c r="G51" s="105">
        <v>538944.35</v>
      </c>
      <c r="H51" s="94">
        <v>0.99939999999999996</v>
      </c>
      <c r="I51" s="125">
        <v>2018.9090000000001</v>
      </c>
      <c r="J51" s="32">
        <v>-3.1105362024440569E-2</v>
      </c>
      <c r="K51" s="32">
        <v>3.2725960414204189E-5</v>
      </c>
      <c r="L51" s="18"/>
      <c r="M51" s="18"/>
      <c r="N51" s="18"/>
      <c r="O51" s="18"/>
    </row>
    <row r="52" spans="2:15" x14ac:dyDescent="0.2">
      <c r="B52" s="23" t="s">
        <v>3353</v>
      </c>
      <c r="C52" s="32" t="s">
        <v>3354</v>
      </c>
      <c r="D52" s="32" t="s">
        <v>700</v>
      </c>
      <c r="E52" s="94" t="s">
        <v>162</v>
      </c>
      <c r="F52" s="94" t="s">
        <v>2781</v>
      </c>
      <c r="G52" s="105">
        <v>-58732000</v>
      </c>
      <c r="H52" s="94">
        <v>1.0005999999999999</v>
      </c>
      <c r="I52" s="125">
        <v>-2004.7348400000001</v>
      </c>
      <c r="J52" s="32">
        <v>3.0886980523247429E-2</v>
      </c>
      <c r="K52" s="32">
        <v>-3.2496201173413941E-5</v>
      </c>
      <c r="L52" s="18"/>
      <c r="M52" s="18"/>
      <c r="N52" s="18"/>
      <c r="O52" s="18"/>
    </row>
    <row r="53" spans="2:15" x14ac:dyDescent="0.2">
      <c r="B53" s="23" t="s">
        <v>3351</v>
      </c>
      <c r="C53" s="32" t="s">
        <v>3355</v>
      </c>
      <c r="D53" s="32" t="s">
        <v>700</v>
      </c>
      <c r="E53" s="94" t="s">
        <v>136</v>
      </c>
      <c r="F53" s="94" t="s">
        <v>2781</v>
      </c>
      <c r="G53" s="105">
        <v>83825.8</v>
      </c>
      <c r="H53" s="94">
        <v>0.99939999999999996</v>
      </c>
      <c r="I53" s="125">
        <v>314.01509000000004</v>
      </c>
      <c r="J53" s="32">
        <v>-4.8380353228339107E-3</v>
      </c>
      <c r="K53" s="32">
        <v>5.0900983673869233E-6</v>
      </c>
      <c r="L53" s="18"/>
      <c r="M53" s="18"/>
      <c r="N53" s="18"/>
      <c r="O53" s="18"/>
    </row>
    <row r="54" spans="2:15" x14ac:dyDescent="0.2">
      <c r="B54" s="23" t="s">
        <v>3353</v>
      </c>
      <c r="C54" s="32" t="s">
        <v>3356</v>
      </c>
      <c r="D54" s="32" t="s">
        <v>700</v>
      </c>
      <c r="E54" s="94" t="s">
        <v>162</v>
      </c>
      <c r="F54" s="94" t="s">
        <v>2781</v>
      </c>
      <c r="G54" s="105">
        <v>-9135000</v>
      </c>
      <c r="H54" s="94">
        <v>1.0005999999999999</v>
      </c>
      <c r="I54" s="125">
        <v>-311.81046999999995</v>
      </c>
      <c r="J54" s="32">
        <v>4.8040687085752574E-3</v>
      </c>
      <c r="K54" s="32">
        <v>-5.0543620826666291E-6</v>
      </c>
      <c r="L54" s="18"/>
      <c r="M54" s="18"/>
      <c r="N54" s="18"/>
      <c r="O54" s="18"/>
    </row>
    <row r="55" spans="2:15" x14ac:dyDescent="0.2">
      <c r="B55" s="23" t="s">
        <v>3351</v>
      </c>
      <c r="C55" s="32" t="s">
        <v>3357</v>
      </c>
      <c r="D55" s="32" t="s">
        <v>700</v>
      </c>
      <c r="E55" s="94" t="s">
        <v>136</v>
      </c>
      <c r="F55" s="94" t="s">
        <v>2781</v>
      </c>
      <c r="G55" s="105">
        <v>126798.56</v>
      </c>
      <c r="H55" s="94">
        <v>0.99939999999999996</v>
      </c>
      <c r="I55" s="125">
        <v>474.99291999999997</v>
      </c>
      <c r="J55" s="32">
        <v>-7.318223226329734E-3</v>
      </c>
      <c r="K55" s="32">
        <v>7.6995047805261435E-6</v>
      </c>
      <c r="L55" s="18"/>
      <c r="M55" s="18"/>
      <c r="N55" s="18"/>
      <c r="O55" s="18"/>
    </row>
    <row r="56" spans="2:15" x14ac:dyDescent="0.2">
      <c r="B56" s="23" t="s">
        <v>3353</v>
      </c>
      <c r="C56" s="32" t="s">
        <v>3358</v>
      </c>
      <c r="D56" s="32" t="s">
        <v>700</v>
      </c>
      <c r="E56" s="94" t="s">
        <v>162</v>
      </c>
      <c r="F56" s="94" t="s">
        <v>2781</v>
      </c>
      <c r="G56" s="105">
        <v>-13818000</v>
      </c>
      <c r="H56" s="94">
        <v>1.0005999999999999</v>
      </c>
      <c r="I56" s="125">
        <v>-471.65814</v>
      </c>
      <c r="J56" s="32">
        <v>7.2668442195632761E-3</v>
      </c>
      <c r="K56" s="32">
        <v>-7.6454489125944639E-6</v>
      </c>
      <c r="L56" s="18"/>
      <c r="M56" s="18"/>
      <c r="N56" s="18"/>
      <c r="O56" s="18"/>
    </row>
    <row r="57" spans="2:15" x14ac:dyDescent="0.2">
      <c r="B57" s="23" t="s">
        <v>3351</v>
      </c>
      <c r="C57" s="32" t="s">
        <v>3359</v>
      </c>
      <c r="D57" s="32" t="s">
        <v>700</v>
      </c>
      <c r="E57" s="94" t="s">
        <v>136</v>
      </c>
      <c r="F57" s="94" t="s">
        <v>2781</v>
      </c>
      <c r="G57" s="105">
        <v>2742392.82</v>
      </c>
      <c r="H57" s="94">
        <v>0.99939999999999996</v>
      </c>
      <c r="I57" s="125">
        <v>10273.12291</v>
      </c>
      <c r="J57" s="32">
        <v>-0.15827816272904049</v>
      </c>
      <c r="K57" s="32">
        <v>1.6652450094725127E-4</v>
      </c>
      <c r="L57" s="18"/>
      <c r="M57" s="18"/>
      <c r="N57" s="18"/>
      <c r="O57" s="18"/>
    </row>
    <row r="58" spans="2:15" x14ac:dyDescent="0.2">
      <c r="B58" s="23" t="s">
        <v>3353</v>
      </c>
      <c r="C58" s="32" t="s">
        <v>3360</v>
      </c>
      <c r="D58" s="32" t="s">
        <v>700</v>
      </c>
      <c r="E58" s="94" t="s">
        <v>162</v>
      </c>
      <c r="F58" s="94" t="s">
        <v>2781</v>
      </c>
      <c r="G58" s="105">
        <v>-298855000</v>
      </c>
      <c r="H58" s="94">
        <v>1.0005999999999999</v>
      </c>
      <c r="I58" s="125">
        <v>-10200.99829</v>
      </c>
      <c r="J58" s="32">
        <v>0.1571669375990444</v>
      </c>
      <c r="K58" s="32">
        <v>-1.653553806654508E-4</v>
      </c>
      <c r="L58" s="18"/>
      <c r="M58" s="18"/>
      <c r="N58" s="18"/>
      <c r="O58" s="18"/>
    </row>
    <row r="59" spans="2:15" x14ac:dyDescent="0.2">
      <c r="B59" s="23" t="s">
        <v>3351</v>
      </c>
      <c r="C59" s="32" t="s">
        <v>3361</v>
      </c>
      <c r="D59" s="32" t="s">
        <v>700</v>
      </c>
      <c r="E59" s="94" t="s">
        <v>136</v>
      </c>
      <c r="F59" s="94" t="s">
        <v>2781</v>
      </c>
      <c r="G59" s="105">
        <v>963946.19</v>
      </c>
      <c r="H59" s="94">
        <v>0.99939999999999996</v>
      </c>
      <c r="I59" s="125">
        <v>3610.9843999999998</v>
      </c>
      <c r="J59" s="32">
        <v>-5.5634492206735081E-2</v>
      </c>
      <c r="K59" s="32">
        <v>5.853306539854389E-5</v>
      </c>
      <c r="L59" s="18"/>
      <c r="M59" s="18"/>
      <c r="N59" s="18"/>
      <c r="O59" s="18"/>
    </row>
    <row r="60" spans="2:15" x14ac:dyDescent="0.2">
      <c r="B60" s="23" t="s">
        <v>3353</v>
      </c>
      <c r="C60" s="32" t="s">
        <v>3362</v>
      </c>
      <c r="D60" s="32" t="s">
        <v>700</v>
      </c>
      <c r="E60" s="94" t="s">
        <v>162</v>
      </c>
      <c r="F60" s="94" t="s">
        <v>2781</v>
      </c>
      <c r="G60" s="105">
        <v>-105047000</v>
      </c>
      <c r="H60" s="94">
        <v>1.0005999999999999</v>
      </c>
      <c r="I60" s="125">
        <v>-3585.6327200000001</v>
      </c>
      <c r="J60" s="32">
        <v>5.5243898482932888E-2</v>
      </c>
      <c r="K60" s="32">
        <v>-5.8122121628362293E-5</v>
      </c>
      <c r="L60" s="18"/>
      <c r="M60" s="18"/>
      <c r="N60" s="18"/>
      <c r="O60" s="18"/>
    </row>
    <row r="61" spans="2:15" x14ac:dyDescent="0.2">
      <c r="B61" s="23" t="s">
        <v>3351</v>
      </c>
      <c r="C61" s="32" t="s">
        <v>3363</v>
      </c>
      <c r="D61" s="32" t="s">
        <v>700</v>
      </c>
      <c r="E61" s="94" t="s">
        <v>136</v>
      </c>
      <c r="F61" s="94" t="s">
        <v>2781</v>
      </c>
      <c r="G61" s="105">
        <v>4462129.28</v>
      </c>
      <c r="H61" s="94">
        <v>0.99939999999999996</v>
      </c>
      <c r="I61" s="125">
        <v>16715.330580000002</v>
      </c>
      <c r="J61" s="32">
        <v>-0.25753335541577271</v>
      </c>
      <c r="K61" s="32">
        <v>2.7095091798165087E-4</v>
      </c>
      <c r="L61" s="18"/>
      <c r="M61" s="18"/>
      <c r="N61" s="18"/>
      <c r="O61" s="18"/>
    </row>
    <row r="62" spans="2:15" x14ac:dyDescent="0.2">
      <c r="B62" s="23" t="s">
        <v>3353</v>
      </c>
      <c r="C62" s="32" t="s">
        <v>3364</v>
      </c>
      <c r="D62" s="32" t="s">
        <v>700</v>
      </c>
      <c r="E62" s="94" t="s">
        <v>162</v>
      </c>
      <c r="F62" s="94" t="s">
        <v>2781</v>
      </c>
      <c r="G62" s="105">
        <v>-486265000</v>
      </c>
      <c r="H62" s="94">
        <v>1.0005999999999999</v>
      </c>
      <c r="I62" s="125">
        <v>-16597.977070000001</v>
      </c>
      <c r="J62" s="32">
        <v>0.25572528808168837</v>
      </c>
      <c r="K62" s="32">
        <v>-2.6904864981467161E-4</v>
      </c>
      <c r="L62" s="18"/>
      <c r="M62" s="18"/>
      <c r="N62" s="18"/>
      <c r="O62" s="18"/>
    </row>
    <row r="63" spans="2:15" x14ac:dyDescent="0.2">
      <c r="B63" s="23" t="s">
        <v>3351</v>
      </c>
      <c r="C63" s="32" t="s">
        <v>3365</v>
      </c>
      <c r="D63" s="32" t="s">
        <v>700</v>
      </c>
      <c r="E63" s="94" t="s">
        <v>136</v>
      </c>
      <c r="F63" s="94" t="s">
        <v>2781</v>
      </c>
      <c r="G63" s="105">
        <v>1140306.1200000001</v>
      </c>
      <c r="H63" s="94">
        <v>0.99939999999999996</v>
      </c>
      <c r="I63" s="125">
        <v>4271.6363700000002</v>
      </c>
      <c r="J63" s="32">
        <v>-6.5813167272827641E-2</v>
      </c>
      <c r="K63" s="32">
        <v>6.9242052389926868E-5</v>
      </c>
      <c r="L63" s="18"/>
      <c r="M63" s="18"/>
      <c r="N63" s="18"/>
      <c r="O63" s="18"/>
    </row>
    <row r="64" spans="2:15" x14ac:dyDescent="0.2">
      <c r="B64" s="23" t="s">
        <v>3353</v>
      </c>
      <c r="C64" s="32" t="s">
        <v>3366</v>
      </c>
      <c r="D64" s="32" t="s">
        <v>700</v>
      </c>
      <c r="E64" s="94" t="s">
        <v>162</v>
      </c>
      <c r="F64" s="94" t="s">
        <v>2781</v>
      </c>
      <c r="G64" s="105">
        <v>-124266000</v>
      </c>
      <c r="H64" s="94">
        <v>1.0005999999999999</v>
      </c>
      <c r="I64" s="125">
        <v>-4241.6464599999999</v>
      </c>
      <c r="J64" s="32">
        <v>6.5351112268055067E-2</v>
      </c>
      <c r="K64" s="32">
        <v>-6.8755924185294796E-5</v>
      </c>
      <c r="L64" s="18"/>
      <c r="M64" s="18"/>
      <c r="N64" s="18"/>
      <c r="O64" s="18"/>
    </row>
    <row r="65" spans="2:15" x14ac:dyDescent="0.2">
      <c r="B65" s="23" t="s">
        <v>3351</v>
      </c>
      <c r="C65" s="32" t="s">
        <v>3367</v>
      </c>
      <c r="D65" s="32" t="s">
        <v>700</v>
      </c>
      <c r="E65" s="94" t="s">
        <v>136</v>
      </c>
      <c r="F65" s="94" t="s">
        <v>2781</v>
      </c>
      <c r="G65" s="105">
        <v>66766.990000000005</v>
      </c>
      <c r="H65" s="94">
        <v>0.99939999999999996</v>
      </c>
      <c r="I65" s="125">
        <v>250.11204999999998</v>
      </c>
      <c r="J65" s="32">
        <v>-3.8534802023890034E-3</v>
      </c>
      <c r="K65" s="32">
        <v>4.0542476394010123E-6</v>
      </c>
      <c r="L65" s="18"/>
      <c r="M65" s="18"/>
      <c r="N65" s="18"/>
      <c r="O65" s="18"/>
    </row>
    <row r="66" spans="2:15" x14ac:dyDescent="0.2">
      <c r="B66" s="23" t="s">
        <v>3353</v>
      </c>
      <c r="C66" s="32" t="s">
        <v>3368</v>
      </c>
      <c r="D66" s="32" t="s">
        <v>700</v>
      </c>
      <c r="E66" s="94" t="s">
        <v>162</v>
      </c>
      <c r="F66" s="94" t="s">
        <v>2781</v>
      </c>
      <c r="G66" s="105">
        <v>-7276000</v>
      </c>
      <c r="H66" s="94">
        <v>1.0005999999999999</v>
      </c>
      <c r="I66" s="125">
        <v>-248.3561</v>
      </c>
      <c r="J66" s="32">
        <v>3.8264262537232559E-3</v>
      </c>
      <c r="K66" s="32">
        <v>-4.0257841721574061E-6</v>
      </c>
      <c r="L66" s="18"/>
      <c r="M66" s="18"/>
      <c r="N66" s="18"/>
      <c r="O66" s="18"/>
    </row>
    <row r="67" spans="2:15" x14ac:dyDescent="0.2">
      <c r="B67" s="23" t="s">
        <v>3351</v>
      </c>
      <c r="C67" s="32" t="s">
        <v>3369</v>
      </c>
      <c r="D67" s="32" t="s">
        <v>700</v>
      </c>
      <c r="E67" s="94" t="s">
        <v>136</v>
      </c>
      <c r="F67" s="94" t="s">
        <v>2781</v>
      </c>
      <c r="G67" s="105">
        <v>59541.55</v>
      </c>
      <c r="H67" s="94">
        <v>0.99939999999999996</v>
      </c>
      <c r="I67" s="125">
        <v>223.04523</v>
      </c>
      <c r="J67" s="32">
        <v>-3.4364612902189314E-3</v>
      </c>
      <c r="K67" s="32">
        <v>3.6155019208676905E-6</v>
      </c>
      <c r="L67" s="18"/>
      <c r="M67" s="18"/>
      <c r="N67" s="18"/>
      <c r="O67" s="18"/>
    </row>
    <row r="68" spans="2:15" x14ac:dyDescent="0.2">
      <c r="B68" s="23" t="s">
        <v>3353</v>
      </c>
      <c r="C68" s="32" t="s">
        <v>3370</v>
      </c>
      <c r="D68" s="32" t="s">
        <v>700</v>
      </c>
      <c r="E68" s="94" t="s">
        <v>162</v>
      </c>
      <c r="F68" s="94" t="s">
        <v>2781</v>
      </c>
      <c r="G68" s="105">
        <v>-6488600</v>
      </c>
      <c r="H68" s="94">
        <v>1.0005999999999999</v>
      </c>
      <c r="I68" s="125">
        <v>-221.47929999999999</v>
      </c>
      <c r="J68" s="32">
        <v>3.4123349826166906E-3</v>
      </c>
      <c r="K68" s="32">
        <v>-3.5901186256367442E-6</v>
      </c>
      <c r="L68" s="18"/>
      <c r="M68" s="18"/>
      <c r="N68" s="18"/>
      <c r="O68" s="18"/>
    </row>
    <row r="69" spans="2:15" x14ac:dyDescent="0.2">
      <c r="B69" s="23" t="s">
        <v>3351</v>
      </c>
      <c r="C69" s="32" t="s">
        <v>3371</v>
      </c>
      <c r="D69" s="32" t="s">
        <v>700</v>
      </c>
      <c r="E69" s="94" t="s">
        <v>136</v>
      </c>
      <c r="F69" s="94" t="s">
        <v>2781</v>
      </c>
      <c r="G69" s="105">
        <v>156612.47</v>
      </c>
      <c r="H69" s="94">
        <v>0.99939999999999996</v>
      </c>
      <c r="I69" s="125">
        <v>586.67713000000003</v>
      </c>
      <c r="J69" s="32">
        <v>-9.038943568090381E-3</v>
      </c>
      <c r="K69" s="32">
        <v>9.5098751515293291E-6</v>
      </c>
      <c r="L69" s="18"/>
      <c r="M69" s="18"/>
      <c r="N69" s="18"/>
      <c r="O69" s="18"/>
    </row>
    <row r="70" spans="2:15" x14ac:dyDescent="0.2">
      <c r="B70" s="23" t="s">
        <v>3353</v>
      </c>
      <c r="C70" s="32" t="s">
        <v>3372</v>
      </c>
      <c r="D70" s="32" t="s">
        <v>700</v>
      </c>
      <c r="E70" s="94" t="s">
        <v>162</v>
      </c>
      <c r="F70" s="94" t="s">
        <v>2781</v>
      </c>
      <c r="G70" s="105">
        <v>-17067000</v>
      </c>
      <c r="H70" s="94">
        <v>1.0005999999999999</v>
      </c>
      <c r="I70" s="125">
        <v>-582.55822000000001</v>
      </c>
      <c r="J70" s="32">
        <v>8.9754834583498783E-3</v>
      </c>
      <c r="K70" s="32">
        <v>-9.4431087516521327E-6</v>
      </c>
      <c r="L70" s="18"/>
      <c r="M70" s="18"/>
      <c r="N70" s="18"/>
      <c r="O70" s="18"/>
    </row>
    <row r="71" spans="2:15" x14ac:dyDescent="0.2">
      <c r="B71" s="23" t="s">
        <v>3351</v>
      </c>
      <c r="C71" s="32" t="s">
        <v>3373</v>
      </c>
      <c r="D71" s="32" t="s">
        <v>700</v>
      </c>
      <c r="E71" s="94" t="s">
        <v>136</v>
      </c>
      <c r="F71" s="94" t="s">
        <v>2781</v>
      </c>
      <c r="G71" s="105">
        <v>183416.53</v>
      </c>
      <c r="H71" s="94">
        <v>0.99939999999999996</v>
      </c>
      <c r="I71" s="125">
        <v>687.08630000000005</v>
      </c>
      <c r="J71" s="32">
        <v>-1.0585949195101602E-2</v>
      </c>
      <c r="K71" s="32">
        <v>1.1137480220724175E-5</v>
      </c>
      <c r="L71" s="18"/>
      <c r="M71" s="18"/>
      <c r="N71" s="18"/>
      <c r="O71" s="18"/>
    </row>
    <row r="72" spans="2:15" x14ac:dyDescent="0.2">
      <c r="B72" s="23" t="s">
        <v>3353</v>
      </c>
      <c r="C72" s="32" t="s">
        <v>3374</v>
      </c>
      <c r="D72" s="32" t="s">
        <v>700</v>
      </c>
      <c r="E72" s="94" t="s">
        <v>162</v>
      </c>
      <c r="F72" s="94" t="s">
        <v>2781</v>
      </c>
      <c r="G72" s="105">
        <v>-19988000</v>
      </c>
      <c r="H72" s="94">
        <v>1.0005999999999999</v>
      </c>
      <c r="I72" s="125">
        <v>-682.26247999999998</v>
      </c>
      <c r="J72" s="32">
        <v>1.0511628526145875E-2</v>
      </c>
      <c r="K72" s="32">
        <v>-1.1059287423344379E-5</v>
      </c>
      <c r="L72" s="18"/>
      <c r="M72" s="18"/>
      <c r="N72" s="18"/>
      <c r="O72" s="18"/>
    </row>
    <row r="73" spans="2:15" x14ac:dyDescent="0.2">
      <c r="B73" s="23" t="s">
        <v>3351</v>
      </c>
      <c r="C73" s="32" t="s">
        <v>3375</v>
      </c>
      <c r="D73" s="32" t="s">
        <v>700</v>
      </c>
      <c r="E73" s="94" t="s">
        <v>136</v>
      </c>
      <c r="F73" s="94" t="s">
        <v>2781</v>
      </c>
      <c r="G73" s="105">
        <v>193593.08</v>
      </c>
      <c r="H73" s="94">
        <v>0.99939999999999996</v>
      </c>
      <c r="I73" s="125">
        <v>725.20809999999994</v>
      </c>
      <c r="J73" s="32">
        <v>-1.1173292354215419E-2</v>
      </c>
      <c r="K73" s="32">
        <v>1.1755424128903398E-5</v>
      </c>
      <c r="L73" s="18"/>
      <c r="M73" s="18"/>
      <c r="N73" s="18"/>
      <c r="O73" s="18"/>
    </row>
    <row r="74" spans="2:15" x14ac:dyDescent="0.2">
      <c r="B74" s="23" t="s">
        <v>3353</v>
      </c>
      <c r="C74" s="32" t="s">
        <v>3376</v>
      </c>
      <c r="D74" s="32" t="s">
        <v>700</v>
      </c>
      <c r="E74" s="94" t="s">
        <v>162</v>
      </c>
      <c r="F74" s="94" t="s">
        <v>2781</v>
      </c>
      <c r="G74" s="105">
        <v>-21097000</v>
      </c>
      <c r="H74" s="94">
        <v>1.0005999999999999</v>
      </c>
      <c r="I74" s="125">
        <v>-720.11663999999996</v>
      </c>
      <c r="J74" s="32">
        <v>1.1094848151661982E-2</v>
      </c>
      <c r="K74" s="32">
        <v>-1.16728929606286E-5</v>
      </c>
      <c r="L74" s="18"/>
      <c r="M74" s="18"/>
      <c r="N74" s="18"/>
      <c r="O74" s="18"/>
    </row>
    <row r="75" spans="2:15" x14ac:dyDescent="0.2">
      <c r="B75" s="23" t="s">
        <v>3351</v>
      </c>
      <c r="C75" s="32" t="s">
        <v>3377</v>
      </c>
      <c r="D75" s="32" t="s">
        <v>700</v>
      </c>
      <c r="E75" s="94" t="s">
        <v>136</v>
      </c>
      <c r="F75" s="94" t="s">
        <v>2781</v>
      </c>
      <c r="G75" s="105">
        <v>29357564.969999999</v>
      </c>
      <c r="H75" s="94">
        <v>0.99939999999999996</v>
      </c>
      <c r="I75" s="125">
        <v>109974.71672</v>
      </c>
      <c r="J75" s="32">
        <v>-1.6943821524946876</v>
      </c>
      <c r="K75" s="32">
        <v>1.7826599544318437E-3</v>
      </c>
      <c r="L75" s="18"/>
      <c r="M75" s="18"/>
      <c r="N75" s="18"/>
      <c r="O75" s="18"/>
    </row>
    <row r="76" spans="2:15" x14ac:dyDescent="0.2">
      <c r="B76" s="23" t="s">
        <v>3353</v>
      </c>
      <c r="C76" s="32" t="s">
        <v>3378</v>
      </c>
      <c r="D76" s="32" t="s">
        <v>700</v>
      </c>
      <c r="E76" s="94" t="s">
        <v>162</v>
      </c>
      <c r="F76" s="94" t="s">
        <v>2781</v>
      </c>
      <c r="G76" s="105">
        <v>-3199270000</v>
      </c>
      <c r="H76" s="94">
        <v>1.0005999999999999</v>
      </c>
      <c r="I76" s="125">
        <v>-109202.61606999999</v>
      </c>
      <c r="J76" s="32">
        <v>1.6824863859011681</v>
      </c>
      <c r="K76" s="32">
        <v>-1.7701444149460712E-3</v>
      </c>
      <c r="L76" s="18"/>
      <c r="M76" s="18"/>
      <c r="N76" s="18"/>
      <c r="O76" s="18"/>
    </row>
    <row r="77" spans="2:15" x14ac:dyDescent="0.2">
      <c r="B77" s="23" t="s">
        <v>3407</v>
      </c>
      <c r="C77" s="32" t="s">
        <v>3409</v>
      </c>
      <c r="D77" s="32" t="s">
        <v>700</v>
      </c>
      <c r="E77" s="94" t="s">
        <v>2</v>
      </c>
      <c r="F77" s="94" t="s">
        <v>3406</v>
      </c>
      <c r="G77" s="105">
        <v>364184.88</v>
      </c>
      <c r="H77" s="94">
        <v>0.99680000000000002</v>
      </c>
      <c r="I77" s="125">
        <v>1740.16569</v>
      </c>
      <c r="J77" s="32">
        <v>-2.6810759558732175E-2</v>
      </c>
      <c r="K77" s="32">
        <v>2.8207607913529692E-5</v>
      </c>
      <c r="L77" s="26"/>
      <c r="M77" s="26"/>
    </row>
    <row r="78" spans="2:15" x14ac:dyDescent="0.2">
      <c r="B78" s="23" t="s">
        <v>3404</v>
      </c>
      <c r="C78" s="32" t="s">
        <v>3410</v>
      </c>
      <c r="D78" s="32" t="s">
        <v>700</v>
      </c>
      <c r="E78" s="94" t="s">
        <v>137</v>
      </c>
      <c r="F78" s="94" t="s">
        <v>3406</v>
      </c>
      <c r="G78" s="105">
        <v>-408000</v>
      </c>
      <c r="H78" s="94">
        <v>1.0008999999999999</v>
      </c>
      <c r="I78" s="125">
        <v>-1752.60295</v>
      </c>
      <c r="J78" s="32">
        <v>2.7002380614902659E-2</v>
      </c>
      <c r="K78" s="32">
        <v>-2.8409212482344415E-5</v>
      </c>
      <c r="L78" s="26"/>
      <c r="M78" s="26"/>
    </row>
    <row r="79" spans="2:15" x14ac:dyDescent="0.2">
      <c r="B79" s="23" t="s">
        <v>3407</v>
      </c>
      <c r="C79" s="32" t="s">
        <v>3411</v>
      </c>
      <c r="D79" s="32" t="s">
        <v>700</v>
      </c>
      <c r="E79" s="94" t="s">
        <v>2</v>
      </c>
      <c r="F79" s="94" t="s">
        <v>3406</v>
      </c>
      <c r="G79" s="105">
        <v>56234.43</v>
      </c>
      <c r="H79" s="94">
        <v>0.99680000000000002</v>
      </c>
      <c r="I79" s="125">
        <v>268.70178000000004</v>
      </c>
      <c r="J79" s="32">
        <v>-4.1398924585068402E-3</v>
      </c>
      <c r="K79" s="32">
        <v>4.3555820571933673E-6</v>
      </c>
      <c r="L79" s="26"/>
      <c r="M79" s="26"/>
    </row>
    <row r="80" spans="2:15" x14ac:dyDescent="0.2">
      <c r="B80" s="23" t="s">
        <v>3404</v>
      </c>
      <c r="C80" s="32" t="s">
        <v>3412</v>
      </c>
      <c r="D80" s="32" t="s">
        <v>700</v>
      </c>
      <c r="E80" s="94" t="s">
        <v>137</v>
      </c>
      <c r="F80" s="94" t="s">
        <v>3406</v>
      </c>
      <c r="G80" s="105">
        <v>-63000</v>
      </c>
      <c r="H80" s="94">
        <v>1.0008999999999999</v>
      </c>
      <c r="I80" s="125">
        <v>-270.62196999999998</v>
      </c>
      <c r="J80" s="32">
        <v>4.1694768553794618E-3</v>
      </c>
      <c r="K80" s="32">
        <v>-4.3867078097298846E-6</v>
      </c>
      <c r="L80" s="26"/>
      <c r="M80" s="26"/>
    </row>
    <row r="81" spans="2:13" x14ac:dyDescent="0.2">
      <c r="B81" s="23" t="s">
        <v>3407</v>
      </c>
      <c r="C81" s="32" t="s">
        <v>3413</v>
      </c>
      <c r="D81" s="32" t="s">
        <v>700</v>
      </c>
      <c r="E81" s="94" t="s">
        <v>2</v>
      </c>
      <c r="F81" s="94" t="s">
        <v>3406</v>
      </c>
      <c r="G81" s="105">
        <v>69623.58</v>
      </c>
      <c r="H81" s="94">
        <v>0.99680000000000002</v>
      </c>
      <c r="I81" s="125">
        <v>332.67840000000001</v>
      </c>
      <c r="J81" s="32">
        <v>-5.1255812271437939E-3</v>
      </c>
      <c r="K81" s="32">
        <v>5.3926254967711701E-6</v>
      </c>
      <c r="L81" s="26"/>
      <c r="M81" s="26"/>
    </row>
    <row r="82" spans="2:13" x14ac:dyDescent="0.2">
      <c r="B82" s="23" t="s">
        <v>3404</v>
      </c>
      <c r="C82" s="32" t="s">
        <v>3414</v>
      </c>
      <c r="D82" s="32" t="s">
        <v>700</v>
      </c>
      <c r="E82" s="94" t="s">
        <v>137</v>
      </c>
      <c r="F82" s="94" t="s">
        <v>3406</v>
      </c>
      <c r="G82" s="105">
        <v>-78000</v>
      </c>
      <c r="H82" s="94">
        <v>1.0008999999999999</v>
      </c>
      <c r="I82" s="125">
        <v>-335.05577</v>
      </c>
      <c r="J82" s="32">
        <v>5.1622094033102507E-3</v>
      </c>
      <c r="K82" s="32">
        <v>-5.4311620115471783E-6</v>
      </c>
      <c r="L82" s="26"/>
      <c r="M82" s="26"/>
    </row>
    <row r="83" spans="2:13" x14ac:dyDescent="0.2">
      <c r="B83" s="23" t="s">
        <v>3407</v>
      </c>
      <c r="C83" s="32" t="s">
        <v>3415</v>
      </c>
      <c r="D83" s="32" t="s">
        <v>700</v>
      </c>
      <c r="E83" s="94" t="s">
        <v>2</v>
      </c>
      <c r="F83" s="94" t="s">
        <v>3406</v>
      </c>
      <c r="G83" s="105">
        <v>1428176</v>
      </c>
      <c r="H83" s="94">
        <v>0.99680000000000002</v>
      </c>
      <c r="I83" s="125">
        <v>6824.1928899999994</v>
      </c>
      <c r="J83" s="32">
        <v>-0.10514044484821422</v>
      </c>
      <c r="K83" s="32">
        <v>1.106182925416815E-4</v>
      </c>
      <c r="L83" s="26"/>
      <c r="M83" s="26"/>
    </row>
    <row r="84" spans="2:13" x14ac:dyDescent="0.2">
      <c r="B84" s="23" t="s">
        <v>3404</v>
      </c>
      <c r="C84" s="32" t="s">
        <v>3416</v>
      </c>
      <c r="D84" s="32" t="s">
        <v>700</v>
      </c>
      <c r="E84" s="94" t="s">
        <v>137</v>
      </c>
      <c r="F84" s="94" t="s">
        <v>3406</v>
      </c>
      <c r="G84" s="105">
        <v>-1600000</v>
      </c>
      <c r="H84" s="94">
        <v>1.0008999999999999</v>
      </c>
      <c r="I84" s="125">
        <v>-6872.9390300000005</v>
      </c>
      <c r="J84" s="32">
        <v>0.10589147737716628</v>
      </c>
      <c r="K84" s="32">
        <v>-1.1140845408337817E-4</v>
      </c>
      <c r="L84" s="26"/>
      <c r="M84" s="26"/>
    </row>
    <row r="85" spans="2:13" x14ac:dyDescent="0.2">
      <c r="B85" s="23" t="s">
        <v>3407</v>
      </c>
      <c r="C85" s="32" t="s">
        <v>3417</v>
      </c>
      <c r="D85" s="32" t="s">
        <v>700</v>
      </c>
      <c r="E85" s="94" t="s">
        <v>2</v>
      </c>
      <c r="F85" s="94" t="s">
        <v>3406</v>
      </c>
      <c r="G85" s="105">
        <v>535566</v>
      </c>
      <c r="H85" s="94">
        <v>0.99680000000000002</v>
      </c>
      <c r="I85" s="125">
        <v>2559.0697599999999</v>
      </c>
      <c r="J85" s="32">
        <v>-3.9427627164274483E-2</v>
      </c>
      <c r="K85" s="32">
        <v>4.1481817983349923E-5</v>
      </c>
      <c r="L85" s="26"/>
      <c r="M85" s="26"/>
    </row>
    <row r="86" spans="2:13" x14ac:dyDescent="0.2">
      <c r="B86" s="23" t="s">
        <v>3404</v>
      </c>
      <c r="C86" s="32" t="s">
        <v>3418</v>
      </c>
      <c r="D86" s="32" t="s">
        <v>700</v>
      </c>
      <c r="E86" s="94" t="s">
        <v>137</v>
      </c>
      <c r="F86" s="94" t="s">
        <v>3406</v>
      </c>
      <c r="G86" s="105">
        <v>-600000</v>
      </c>
      <c r="H86" s="94">
        <v>1.0008999999999999</v>
      </c>
      <c r="I86" s="125">
        <v>-2577.3572799999997</v>
      </c>
      <c r="J86" s="32">
        <v>3.9709383266272741E-2</v>
      </c>
      <c r="K86" s="32">
        <v>-4.1778253660041619E-5</v>
      </c>
      <c r="L86" s="26"/>
      <c r="M86" s="26"/>
    </row>
    <row r="87" spans="2:13" x14ac:dyDescent="0.2">
      <c r="B87" s="23" t="s">
        <v>3407</v>
      </c>
      <c r="C87" s="32" t="s">
        <v>3419</v>
      </c>
      <c r="D87" s="32" t="s">
        <v>700</v>
      </c>
      <c r="E87" s="94" t="s">
        <v>2</v>
      </c>
      <c r="F87" s="94" t="s">
        <v>3406</v>
      </c>
      <c r="G87" s="105">
        <v>2543938.5</v>
      </c>
      <c r="H87" s="94">
        <v>0.99680000000000002</v>
      </c>
      <c r="I87" s="125">
        <v>12155.617980000001</v>
      </c>
      <c r="J87" s="32">
        <v>-0.18728179323520724</v>
      </c>
      <c r="K87" s="32">
        <v>1.9703922902105479E-4</v>
      </c>
      <c r="L87" s="26"/>
      <c r="M87" s="26"/>
    </row>
    <row r="88" spans="2:13" x14ac:dyDescent="0.2">
      <c r="B88" s="23" t="s">
        <v>3404</v>
      </c>
      <c r="C88" s="32" t="s">
        <v>3420</v>
      </c>
      <c r="D88" s="32" t="s">
        <v>700</v>
      </c>
      <c r="E88" s="94" t="s">
        <v>137</v>
      </c>
      <c r="F88" s="94" t="s">
        <v>3406</v>
      </c>
      <c r="G88" s="105">
        <v>-2850000</v>
      </c>
      <c r="H88" s="94">
        <v>1.0008999999999999</v>
      </c>
      <c r="I88" s="125">
        <v>-12242.434880000001</v>
      </c>
      <c r="J88" s="32">
        <v>0.18861938254920785</v>
      </c>
      <c r="K88" s="32">
        <v>-1.9844650712654835E-4</v>
      </c>
      <c r="L88" s="26"/>
      <c r="M88" s="26"/>
    </row>
    <row r="89" spans="2:13" x14ac:dyDescent="0.2">
      <c r="B89" s="23" t="s">
        <v>3407</v>
      </c>
      <c r="C89" s="32" t="s">
        <v>3421</v>
      </c>
      <c r="D89" s="32" t="s">
        <v>700</v>
      </c>
      <c r="E89" s="94" t="s">
        <v>2</v>
      </c>
      <c r="F89" s="94" t="s">
        <v>3406</v>
      </c>
      <c r="G89" s="105">
        <v>691772.75</v>
      </c>
      <c r="H89" s="94">
        <v>0.99680000000000002</v>
      </c>
      <c r="I89" s="125">
        <v>3305.4618</v>
      </c>
      <c r="J89" s="32">
        <v>-5.0927300807990336E-2</v>
      </c>
      <c r="K89" s="32">
        <v>5.3580627961668462E-5</v>
      </c>
      <c r="L89" s="26"/>
      <c r="M89" s="26"/>
    </row>
    <row r="90" spans="2:13" x14ac:dyDescent="0.2">
      <c r="B90" s="23" t="s">
        <v>3404</v>
      </c>
      <c r="C90" s="32" t="s">
        <v>3422</v>
      </c>
      <c r="D90" s="32" t="s">
        <v>700</v>
      </c>
      <c r="E90" s="94" t="s">
        <v>137</v>
      </c>
      <c r="F90" s="94" t="s">
        <v>3406</v>
      </c>
      <c r="G90" s="105">
        <v>-775000</v>
      </c>
      <c r="H90" s="94">
        <v>1.0008999999999999</v>
      </c>
      <c r="I90" s="125">
        <v>-3329.0798399999999</v>
      </c>
      <c r="J90" s="32">
        <v>5.1291184313640034E-2</v>
      </c>
      <c r="K90" s="32">
        <v>-5.3963469903579215E-5</v>
      </c>
      <c r="L90" s="26"/>
      <c r="M90" s="26"/>
    </row>
    <row r="91" spans="2:13" x14ac:dyDescent="0.2">
      <c r="B91" s="23" t="s">
        <v>3407</v>
      </c>
      <c r="C91" s="32" t="s">
        <v>3423</v>
      </c>
      <c r="D91" s="32" t="s">
        <v>700</v>
      </c>
      <c r="E91" s="94" t="s">
        <v>2</v>
      </c>
      <c r="F91" s="94" t="s">
        <v>3406</v>
      </c>
      <c r="G91" s="105">
        <v>151743.70000000001</v>
      </c>
      <c r="H91" s="94">
        <v>0.99680000000000002</v>
      </c>
      <c r="I91" s="125">
        <v>725.06904000000009</v>
      </c>
      <c r="J91" s="32">
        <v>-1.1171149854655947E-2</v>
      </c>
      <c r="K91" s="32">
        <v>1.175317000449502E-5</v>
      </c>
      <c r="L91" s="26"/>
      <c r="M91" s="26"/>
    </row>
    <row r="92" spans="2:13" x14ac:dyDescent="0.2">
      <c r="B92" s="23" t="s">
        <v>3404</v>
      </c>
      <c r="C92" s="32" t="s">
        <v>3424</v>
      </c>
      <c r="D92" s="32" t="s">
        <v>700</v>
      </c>
      <c r="E92" s="94" t="s">
        <v>137</v>
      </c>
      <c r="F92" s="94" t="s">
        <v>3406</v>
      </c>
      <c r="G92" s="105">
        <v>-170000</v>
      </c>
      <c r="H92" s="94">
        <v>1.0008999999999999</v>
      </c>
      <c r="I92" s="125">
        <v>-730.25122999999996</v>
      </c>
      <c r="J92" s="32">
        <v>1.1250991935715288E-2</v>
      </c>
      <c r="K92" s="32">
        <v>-1.183717188115161E-5</v>
      </c>
      <c r="L92" s="26"/>
      <c r="M92" s="26"/>
    </row>
    <row r="93" spans="2:13" x14ac:dyDescent="0.2">
      <c r="B93" s="23" t="s">
        <v>3407</v>
      </c>
      <c r="C93" s="32" t="s">
        <v>3425</v>
      </c>
      <c r="D93" s="32" t="s">
        <v>700</v>
      </c>
      <c r="E93" s="94" t="s">
        <v>2</v>
      </c>
      <c r="F93" s="94" t="s">
        <v>3406</v>
      </c>
      <c r="G93" s="105">
        <v>133891.5</v>
      </c>
      <c r="H93" s="94">
        <v>0.99680000000000002</v>
      </c>
      <c r="I93" s="125">
        <v>639.76871999999992</v>
      </c>
      <c r="J93" s="32">
        <v>-9.8569265120483154E-3</v>
      </c>
      <c r="K93" s="32">
        <v>1.0370475244285938E-5</v>
      </c>
      <c r="L93" s="26"/>
      <c r="M93" s="26"/>
    </row>
    <row r="94" spans="2:13" x14ac:dyDescent="0.2">
      <c r="B94" s="23" t="s">
        <v>3404</v>
      </c>
      <c r="C94" s="32" t="s">
        <v>3426</v>
      </c>
      <c r="D94" s="32" t="s">
        <v>700</v>
      </c>
      <c r="E94" s="94" t="s">
        <v>137</v>
      </c>
      <c r="F94" s="94" t="s">
        <v>3406</v>
      </c>
      <c r="G94" s="105">
        <v>-150000</v>
      </c>
      <c r="H94" s="94">
        <v>1.0008999999999999</v>
      </c>
      <c r="I94" s="125">
        <v>-644.33803</v>
      </c>
      <c r="J94" s="32">
        <v>9.9273259415183397E-3</v>
      </c>
      <c r="K94" s="32">
        <v>-1.0444542504464693E-5</v>
      </c>
      <c r="L94" s="26"/>
      <c r="M94" s="26"/>
    </row>
    <row r="95" spans="2:13" x14ac:dyDescent="0.2">
      <c r="B95" s="23" t="s">
        <v>3407</v>
      </c>
      <c r="C95" s="32" t="s">
        <v>3427</v>
      </c>
      <c r="D95" s="32" t="s">
        <v>700</v>
      </c>
      <c r="E95" s="94" t="s">
        <v>2</v>
      </c>
      <c r="F95" s="94" t="s">
        <v>3406</v>
      </c>
      <c r="G95" s="105">
        <v>89261</v>
      </c>
      <c r="H95" s="94">
        <v>0.99680000000000002</v>
      </c>
      <c r="I95" s="125">
        <v>426.51120000000003</v>
      </c>
      <c r="J95" s="32">
        <v>-6.5712646203858506E-3</v>
      </c>
      <c r="K95" s="32">
        <v>6.9136294144088344E-6</v>
      </c>
      <c r="L95" s="26"/>
      <c r="M95" s="26"/>
    </row>
    <row r="96" spans="2:13" x14ac:dyDescent="0.2">
      <c r="B96" s="23" t="s">
        <v>3404</v>
      </c>
      <c r="C96" s="32" t="s">
        <v>3428</v>
      </c>
      <c r="D96" s="32" t="s">
        <v>700</v>
      </c>
      <c r="E96" s="94" t="s">
        <v>137</v>
      </c>
      <c r="F96" s="94" t="s">
        <v>3406</v>
      </c>
      <c r="G96" s="105">
        <v>-100000</v>
      </c>
      <c r="H96" s="94">
        <v>1.0008999999999999</v>
      </c>
      <c r="I96" s="125">
        <v>-429.55867999999998</v>
      </c>
      <c r="J96" s="32">
        <v>6.6182171916321234E-3</v>
      </c>
      <c r="K96" s="32">
        <v>-6.9630282282449598E-6</v>
      </c>
      <c r="L96" s="26"/>
      <c r="M96" s="26"/>
    </row>
    <row r="97" spans="2:13" x14ac:dyDescent="0.2">
      <c r="B97" s="23" t="s">
        <v>3407</v>
      </c>
      <c r="C97" s="32" t="s">
        <v>3429</v>
      </c>
      <c r="D97" s="32" t="s">
        <v>700</v>
      </c>
      <c r="E97" s="94" t="s">
        <v>2</v>
      </c>
      <c r="F97" s="94" t="s">
        <v>3406</v>
      </c>
      <c r="G97" s="105">
        <v>107113.2</v>
      </c>
      <c r="H97" s="94">
        <v>0.99680000000000002</v>
      </c>
      <c r="I97" s="125">
        <v>511.81549000000001</v>
      </c>
      <c r="J97" s="32">
        <v>-7.8855491288445604E-3</v>
      </c>
      <c r="K97" s="32">
        <v>8.296388527227587E-6</v>
      </c>
      <c r="L97" s="26"/>
      <c r="M97" s="26"/>
    </row>
    <row r="98" spans="2:13" x14ac:dyDescent="0.2">
      <c r="B98" s="23" t="s">
        <v>3404</v>
      </c>
      <c r="C98" s="32" t="s">
        <v>3430</v>
      </c>
      <c r="D98" s="32" t="s">
        <v>700</v>
      </c>
      <c r="E98" s="94" t="s">
        <v>137</v>
      </c>
      <c r="F98" s="94" t="s">
        <v>3406</v>
      </c>
      <c r="G98" s="105">
        <v>-120000</v>
      </c>
      <c r="H98" s="94">
        <v>1.0008999999999999</v>
      </c>
      <c r="I98" s="125">
        <v>-515.47094000000004</v>
      </c>
      <c r="J98" s="32">
        <v>7.9418687032346107E-3</v>
      </c>
      <c r="K98" s="32">
        <v>-8.3556423677900405E-6</v>
      </c>
      <c r="L98" s="26"/>
      <c r="M98" s="26"/>
    </row>
    <row r="99" spans="2:13" x14ac:dyDescent="0.2">
      <c r="B99" s="23" t="s">
        <v>3407</v>
      </c>
      <c r="C99" s="32" t="s">
        <v>3431</v>
      </c>
      <c r="D99" s="32" t="s">
        <v>700</v>
      </c>
      <c r="E99" s="94" t="s">
        <v>2</v>
      </c>
      <c r="F99" s="94" t="s">
        <v>3406</v>
      </c>
      <c r="G99" s="105">
        <v>109791.03</v>
      </c>
      <c r="H99" s="94">
        <v>0.99680000000000002</v>
      </c>
      <c r="I99" s="125">
        <v>524.6098199999999</v>
      </c>
      <c r="J99" s="32">
        <v>-8.0826715679986581E-3</v>
      </c>
      <c r="K99" s="32">
        <v>8.503781102676139E-6</v>
      </c>
      <c r="L99" s="26"/>
      <c r="M99" s="26"/>
    </row>
    <row r="100" spans="2:13" x14ac:dyDescent="0.2">
      <c r="B100" s="23" t="s">
        <v>3404</v>
      </c>
      <c r="C100" s="32" t="s">
        <v>3432</v>
      </c>
      <c r="D100" s="32" t="s">
        <v>700</v>
      </c>
      <c r="E100" s="94" t="s">
        <v>137</v>
      </c>
      <c r="F100" s="94" t="s">
        <v>3406</v>
      </c>
      <c r="G100" s="105">
        <v>-123000</v>
      </c>
      <c r="H100" s="94">
        <v>1.0008999999999999</v>
      </c>
      <c r="I100" s="125">
        <v>-528.35718000000008</v>
      </c>
      <c r="J100" s="32">
        <v>8.1404072011727682E-3</v>
      </c>
      <c r="K100" s="32">
        <v>-8.5645247790963137E-6</v>
      </c>
      <c r="L100" s="26"/>
      <c r="M100" s="26"/>
    </row>
    <row r="101" spans="2:13" x14ac:dyDescent="0.2">
      <c r="B101" s="23" t="s">
        <v>3407</v>
      </c>
      <c r="C101" s="32" t="s">
        <v>3433</v>
      </c>
      <c r="D101" s="32" t="s">
        <v>700</v>
      </c>
      <c r="E101" s="94" t="s">
        <v>2</v>
      </c>
      <c r="F101" s="94" t="s">
        <v>3406</v>
      </c>
      <c r="G101" s="105">
        <v>15977719</v>
      </c>
      <c r="H101" s="94">
        <v>0.99680000000000002</v>
      </c>
      <c r="I101" s="125">
        <v>76345.811199999996</v>
      </c>
      <c r="J101" s="32">
        <v>-1.1762610877585813</v>
      </c>
      <c r="K101" s="32">
        <v>1.2375446318390311E-3</v>
      </c>
      <c r="L101" s="26"/>
      <c r="M101" s="26"/>
    </row>
    <row r="102" spans="2:13" x14ac:dyDescent="0.2">
      <c r="B102" s="23" t="s">
        <v>3404</v>
      </c>
      <c r="C102" s="32" t="s">
        <v>3434</v>
      </c>
      <c r="D102" s="32" t="s">
        <v>700</v>
      </c>
      <c r="E102" s="94" t="s">
        <v>137</v>
      </c>
      <c r="F102" s="94" t="s">
        <v>3406</v>
      </c>
      <c r="G102" s="105">
        <v>-17900000</v>
      </c>
      <c r="H102" s="94">
        <v>1.0008999999999999</v>
      </c>
      <c r="I102" s="125">
        <v>-76891.08226000001</v>
      </c>
      <c r="J102" s="32">
        <v>1.1846620873691385</v>
      </c>
      <c r="K102" s="32">
        <v>-1.2463833259676778E-3</v>
      </c>
      <c r="L102" s="26"/>
      <c r="M102" s="26"/>
    </row>
    <row r="103" spans="2:13" x14ac:dyDescent="0.2">
      <c r="B103" s="23" t="s">
        <v>3353</v>
      </c>
      <c r="C103" s="32" t="s">
        <v>3439</v>
      </c>
      <c r="D103" s="32" t="s">
        <v>700</v>
      </c>
      <c r="E103" s="94" t="s">
        <v>162</v>
      </c>
      <c r="F103" s="94" t="s">
        <v>3440</v>
      </c>
      <c r="G103" s="105">
        <v>58732000</v>
      </c>
      <c r="H103" s="94">
        <v>1.0005999999999999</v>
      </c>
      <c r="I103" s="125">
        <v>2004.7348400000001</v>
      </c>
      <c r="J103" s="32">
        <v>-3.0886980523247429E-2</v>
      </c>
      <c r="K103" s="32">
        <v>3.2496201173413941E-5</v>
      </c>
      <c r="L103" s="26"/>
      <c r="M103" s="26"/>
    </row>
    <row r="104" spans="2:13" x14ac:dyDescent="0.2">
      <c r="B104" s="23" t="s">
        <v>3351</v>
      </c>
      <c r="C104" s="32" t="s">
        <v>3441</v>
      </c>
      <c r="D104" s="32" t="s">
        <v>700</v>
      </c>
      <c r="E104" s="94" t="s">
        <v>136</v>
      </c>
      <c r="F104" s="94" t="s">
        <v>3440</v>
      </c>
      <c r="G104" s="105">
        <v>-530570.21</v>
      </c>
      <c r="H104" s="94">
        <v>0.99939999999999996</v>
      </c>
      <c r="I104" s="125">
        <v>-1987.5391000000002</v>
      </c>
      <c r="J104" s="32">
        <v>3.0622045492506494E-2</v>
      </c>
      <c r="K104" s="32">
        <v>-3.2217462950674364E-5</v>
      </c>
      <c r="L104" s="26"/>
      <c r="M104" s="26"/>
    </row>
    <row r="105" spans="2:13" x14ac:dyDescent="0.2">
      <c r="B105" s="23" t="s">
        <v>3353</v>
      </c>
      <c r="C105" s="32" t="s">
        <v>3442</v>
      </c>
      <c r="D105" s="32" t="s">
        <v>700</v>
      </c>
      <c r="E105" s="94" t="s">
        <v>162</v>
      </c>
      <c r="F105" s="94" t="s">
        <v>3440</v>
      </c>
      <c r="G105" s="105">
        <v>9135000</v>
      </c>
      <c r="H105" s="94">
        <v>1.0005999999999999</v>
      </c>
      <c r="I105" s="125">
        <v>311.81046999999995</v>
      </c>
      <c r="J105" s="32">
        <v>-4.8040687085752574E-3</v>
      </c>
      <c r="K105" s="32">
        <v>5.0543620826666291E-6</v>
      </c>
      <c r="L105" s="26"/>
      <c r="M105" s="26"/>
    </row>
    <row r="106" spans="2:13" x14ac:dyDescent="0.2">
      <c r="B106" s="23" t="s">
        <v>3351</v>
      </c>
      <c r="C106" s="32" t="s">
        <v>3443</v>
      </c>
      <c r="D106" s="32" t="s">
        <v>700</v>
      </c>
      <c r="E106" s="94" t="s">
        <v>136</v>
      </c>
      <c r="F106" s="94" t="s">
        <v>3440</v>
      </c>
      <c r="G106" s="105">
        <v>-82523.31</v>
      </c>
      <c r="H106" s="94">
        <v>0.99939999999999996</v>
      </c>
      <c r="I106" s="125">
        <v>-309.13590999999997</v>
      </c>
      <c r="J106" s="32">
        <v>4.7628617215064555E-3</v>
      </c>
      <c r="K106" s="32">
        <v>-5.0110081996112687E-6</v>
      </c>
      <c r="L106" s="26"/>
      <c r="M106" s="26"/>
    </row>
    <row r="107" spans="2:13" x14ac:dyDescent="0.2">
      <c r="B107" s="23" t="s">
        <v>3353</v>
      </c>
      <c r="C107" s="32" t="s">
        <v>3444</v>
      </c>
      <c r="D107" s="32" t="s">
        <v>700</v>
      </c>
      <c r="E107" s="94" t="s">
        <v>162</v>
      </c>
      <c r="F107" s="94" t="s">
        <v>3440</v>
      </c>
      <c r="G107" s="105">
        <v>13818000</v>
      </c>
      <c r="H107" s="94">
        <v>1.0005999999999999</v>
      </c>
      <c r="I107" s="125">
        <v>471.65814</v>
      </c>
      <c r="J107" s="32">
        <v>-7.2668442195632761E-3</v>
      </c>
      <c r="K107" s="32">
        <v>7.6454489125944639E-6</v>
      </c>
      <c r="L107" s="26"/>
      <c r="M107" s="26"/>
    </row>
    <row r="108" spans="2:13" x14ac:dyDescent="0.2">
      <c r="B108" s="23" t="s">
        <v>3351</v>
      </c>
      <c r="C108" s="32" t="s">
        <v>3445</v>
      </c>
      <c r="D108" s="32" t="s">
        <v>700</v>
      </c>
      <c r="E108" s="94" t="s">
        <v>136</v>
      </c>
      <c r="F108" s="94" t="s">
        <v>3440</v>
      </c>
      <c r="G108" s="105">
        <v>-124828.36</v>
      </c>
      <c r="H108" s="94">
        <v>0.99939999999999996</v>
      </c>
      <c r="I108" s="125">
        <v>-467.61246999999997</v>
      </c>
      <c r="J108" s="32">
        <v>7.2045125196295891E-3</v>
      </c>
      <c r="K108" s="32">
        <v>-7.5798697130025383E-6</v>
      </c>
      <c r="L108" s="26"/>
      <c r="M108" s="26"/>
    </row>
    <row r="109" spans="2:13" x14ac:dyDescent="0.2">
      <c r="B109" s="23" t="s">
        <v>3353</v>
      </c>
      <c r="C109" s="32" t="s">
        <v>3446</v>
      </c>
      <c r="D109" s="32" t="s">
        <v>700</v>
      </c>
      <c r="E109" s="94" t="s">
        <v>162</v>
      </c>
      <c r="F109" s="94" t="s">
        <v>3440</v>
      </c>
      <c r="G109" s="105">
        <v>298855000</v>
      </c>
      <c r="H109" s="94">
        <v>1.0005999999999999</v>
      </c>
      <c r="I109" s="125">
        <v>10200.99829</v>
      </c>
      <c r="J109" s="32">
        <v>-0.1571669375990444</v>
      </c>
      <c r="K109" s="32">
        <v>1.653553806654508E-4</v>
      </c>
      <c r="L109" s="26"/>
      <c r="M109" s="26"/>
    </row>
    <row r="110" spans="2:13" x14ac:dyDescent="0.2">
      <c r="B110" s="23" t="s">
        <v>3351</v>
      </c>
      <c r="C110" s="32" t="s">
        <v>3447</v>
      </c>
      <c r="D110" s="32" t="s">
        <v>700</v>
      </c>
      <c r="E110" s="94" t="s">
        <v>136</v>
      </c>
      <c r="F110" s="94" t="s">
        <v>3440</v>
      </c>
      <c r="G110" s="105">
        <v>-2699781.38</v>
      </c>
      <c r="H110" s="94">
        <v>0.99939999999999996</v>
      </c>
      <c r="I110" s="125">
        <v>-10113.498599999999</v>
      </c>
      <c r="J110" s="32">
        <v>0.15581882852900891</v>
      </c>
      <c r="K110" s="32">
        <v>-1.6393703472157955E-4</v>
      </c>
      <c r="L110" s="26"/>
      <c r="M110" s="26"/>
    </row>
    <row r="111" spans="2:13" x14ac:dyDescent="0.2">
      <c r="B111" s="23" t="s">
        <v>3353</v>
      </c>
      <c r="C111" s="32" t="s">
        <v>3448</v>
      </c>
      <c r="D111" s="32" t="s">
        <v>700</v>
      </c>
      <c r="E111" s="94" t="s">
        <v>162</v>
      </c>
      <c r="F111" s="94" t="s">
        <v>3440</v>
      </c>
      <c r="G111" s="105">
        <v>105047000</v>
      </c>
      <c r="H111" s="94">
        <v>1.0005999999999999</v>
      </c>
      <c r="I111" s="125">
        <v>3585.6327200000001</v>
      </c>
      <c r="J111" s="32">
        <v>-5.5243898482932888E-2</v>
      </c>
      <c r="K111" s="32">
        <v>5.8122121628362293E-5</v>
      </c>
      <c r="L111" s="26"/>
      <c r="M111" s="26"/>
    </row>
    <row r="112" spans="2:13" x14ac:dyDescent="0.2">
      <c r="B112" s="23" t="s">
        <v>3351</v>
      </c>
      <c r="C112" s="32" t="s">
        <v>3449</v>
      </c>
      <c r="D112" s="32" t="s">
        <v>700</v>
      </c>
      <c r="E112" s="94" t="s">
        <v>136</v>
      </c>
      <c r="F112" s="94" t="s">
        <v>3440</v>
      </c>
      <c r="G112" s="105">
        <v>-948968.35</v>
      </c>
      <c r="H112" s="94">
        <v>0.99939999999999996</v>
      </c>
      <c r="I112" s="125">
        <v>-3554.8767599999996</v>
      </c>
      <c r="J112" s="32">
        <v>5.4770040934024426E-2</v>
      </c>
      <c r="K112" s="32">
        <v>-5.7623575963619179E-5</v>
      </c>
      <c r="L112" s="26"/>
      <c r="M112" s="26"/>
    </row>
    <row r="113" spans="2:13" x14ac:dyDescent="0.2">
      <c r="B113" s="23" t="s">
        <v>3353</v>
      </c>
      <c r="C113" s="32" t="s">
        <v>3450</v>
      </c>
      <c r="D113" s="32" t="s">
        <v>700</v>
      </c>
      <c r="E113" s="94" t="s">
        <v>162</v>
      </c>
      <c r="F113" s="94" t="s">
        <v>3440</v>
      </c>
      <c r="G113" s="105">
        <v>486265000</v>
      </c>
      <c r="H113" s="94">
        <v>1.0005999999999999</v>
      </c>
      <c r="I113" s="125">
        <v>16597.977070000001</v>
      </c>
      <c r="J113" s="32">
        <v>-0.25572528808168837</v>
      </c>
      <c r="K113" s="32">
        <v>2.6904864981467161E-4</v>
      </c>
      <c r="L113" s="26"/>
      <c r="M113" s="26"/>
    </row>
    <row r="114" spans="2:13" x14ac:dyDescent="0.2">
      <c r="B114" s="23" t="s">
        <v>3351</v>
      </c>
      <c r="C114" s="32" t="s">
        <v>3451</v>
      </c>
      <c r="D114" s="32" t="s">
        <v>700</v>
      </c>
      <c r="E114" s="94" t="s">
        <v>136</v>
      </c>
      <c r="F114" s="94" t="s">
        <v>3440</v>
      </c>
      <c r="G114" s="105">
        <v>-4392796.49</v>
      </c>
      <c r="H114" s="94">
        <v>0.99939999999999996</v>
      </c>
      <c r="I114" s="125">
        <v>-16455.606929999998</v>
      </c>
      <c r="J114" s="32">
        <v>0.25353178914430663</v>
      </c>
      <c r="K114" s="32">
        <v>-2.6674086894599216E-4</v>
      </c>
      <c r="L114" s="26"/>
      <c r="M114" s="26"/>
    </row>
    <row r="115" spans="2:13" x14ac:dyDescent="0.2">
      <c r="B115" s="23" t="s">
        <v>3353</v>
      </c>
      <c r="C115" s="32" t="s">
        <v>3452</v>
      </c>
      <c r="D115" s="32" t="s">
        <v>700</v>
      </c>
      <c r="E115" s="94" t="s">
        <v>162</v>
      </c>
      <c r="F115" s="94" t="s">
        <v>3440</v>
      </c>
      <c r="G115" s="105">
        <v>124266000</v>
      </c>
      <c r="H115" s="94">
        <v>1.0005999999999999</v>
      </c>
      <c r="I115" s="125">
        <v>4241.6464599999999</v>
      </c>
      <c r="J115" s="32">
        <v>-6.5351112268055067E-2</v>
      </c>
      <c r="K115" s="32">
        <v>6.8755924185294796E-5</v>
      </c>
      <c r="L115" s="26"/>
      <c r="M115" s="26"/>
    </row>
    <row r="116" spans="2:13" x14ac:dyDescent="0.2">
      <c r="B116" s="23" t="s">
        <v>3351</v>
      </c>
      <c r="C116" s="32" t="s">
        <v>3453</v>
      </c>
      <c r="D116" s="32" t="s">
        <v>700</v>
      </c>
      <c r="E116" s="94" t="s">
        <v>136</v>
      </c>
      <c r="F116" s="94" t="s">
        <v>3440</v>
      </c>
      <c r="G116" s="105">
        <v>-1122587.99</v>
      </c>
      <c r="H116" s="94">
        <v>0.99939999999999996</v>
      </c>
      <c r="I116" s="125">
        <v>-4205.2634900000003</v>
      </c>
      <c r="J116" s="32">
        <v>6.4790559289503599E-2</v>
      </c>
      <c r="K116" s="32">
        <v>-6.8166166233861038E-5</v>
      </c>
      <c r="L116" s="26"/>
      <c r="M116" s="26"/>
    </row>
    <row r="117" spans="2:13" x14ac:dyDescent="0.2">
      <c r="B117" s="23" t="s">
        <v>3353</v>
      </c>
      <c r="C117" s="32" t="s">
        <v>3454</v>
      </c>
      <c r="D117" s="32" t="s">
        <v>700</v>
      </c>
      <c r="E117" s="94" t="s">
        <v>162</v>
      </c>
      <c r="F117" s="94" t="s">
        <v>3440</v>
      </c>
      <c r="G117" s="105">
        <v>7276000</v>
      </c>
      <c r="H117" s="94">
        <v>1.0005999999999999</v>
      </c>
      <c r="I117" s="125">
        <v>248.3561</v>
      </c>
      <c r="J117" s="32">
        <v>-3.8264262537232559E-3</v>
      </c>
      <c r="K117" s="32">
        <v>4.0257841721574061E-6</v>
      </c>
      <c r="L117" s="26"/>
      <c r="M117" s="26"/>
    </row>
    <row r="118" spans="2:13" x14ac:dyDescent="0.2">
      <c r="B118" s="23" t="s">
        <v>3351</v>
      </c>
      <c r="C118" s="32" t="s">
        <v>3455</v>
      </c>
      <c r="D118" s="32" t="s">
        <v>700</v>
      </c>
      <c r="E118" s="94" t="s">
        <v>136</v>
      </c>
      <c r="F118" s="94" t="s">
        <v>3440</v>
      </c>
      <c r="G118" s="105">
        <v>-65729.570000000007</v>
      </c>
      <c r="H118" s="94">
        <v>0.99939999999999996</v>
      </c>
      <c r="I118" s="125">
        <v>-246.22582999999997</v>
      </c>
      <c r="J118" s="32">
        <v>3.7936051510584971E-3</v>
      </c>
      <c r="K118" s="32">
        <v>-3.9912530805175315E-6</v>
      </c>
      <c r="L118" s="26"/>
      <c r="M118" s="26"/>
    </row>
    <row r="119" spans="2:13" x14ac:dyDescent="0.2">
      <c r="B119" s="23" t="s">
        <v>3353</v>
      </c>
      <c r="C119" s="32" t="s">
        <v>3456</v>
      </c>
      <c r="D119" s="32" t="s">
        <v>700</v>
      </c>
      <c r="E119" s="94" t="s">
        <v>162</v>
      </c>
      <c r="F119" s="94" t="s">
        <v>3440</v>
      </c>
      <c r="G119" s="105">
        <v>6488600</v>
      </c>
      <c r="H119" s="94">
        <v>1.0005999999999999</v>
      </c>
      <c r="I119" s="125">
        <v>221.47929999999999</v>
      </c>
      <c r="J119" s="32">
        <v>-3.4123349826166906E-3</v>
      </c>
      <c r="K119" s="32">
        <v>3.5901186256367442E-6</v>
      </c>
      <c r="L119" s="26"/>
      <c r="M119" s="26"/>
    </row>
    <row r="120" spans="2:13" x14ac:dyDescent="0.2">
      <c r="B120" s="23" t="s">
        <v>3351</v>
      </c>
      <c r="C120" s="32" t="s">
        <v>3457</v>
      </c>
      <c r="D120" s="32" t="s">
        <v>700</v>
      </c>
      <c r="E120" s="94" t="s">
        <v>136</v>
      </c>
      <c r="F120" s="94" t="s">
        <v>3440</v>
      </c>
      <c r="G120" s="105">
        <v>-58616.39</v>
      </c>
      <c r="H120" s="94">
        <v>0.99939999999999996</v>
      </c>
      <c r="I120" s="125">
        <v>-219.57954000000001</v>
      </c>
      <c r="J120" s="32">
        <v>3.3830653510683885E-3</v>
      </c>
      <c r="K120" s="32">
        <v>-3.5593240377893036E-6</v>
      </c>
      <c r="L120" s="26"/>
      <c r="M120" s="26"/>
    </row>
    <row r="121" spans="2:13" x14ac:dyDescent="0.2">
      <c r="B121" s="23" t="s">
        <v>3353</v>
      </c>
      <c r="C121" s="32" t="s">
        <v>3458</v>
      </c>
      <c r="D121" s="32" t="s">
        <v>700</v>
      </c>
      <c r="E121" s="94" t="s">
        <v>162</v>
      </c>
      <c r="F121" s="94" t="s">
        <v>3440</v>
      </c>
      <c r="G121" s="105">
        <v>17067000</v>
      </c>
      <c r="H121" s="94">
        <v>1.0005999999999999</v>
      </c>
      <c r="I121" s="125">
        <v>582.55822000000001</v>
      </c>
      <c r="J121" s="32">
        <v>-8.9754834583498783E-3</v>
      </c>
      <c r="K121" s="32">
        <v>9.4431087516521327E-6</v>
      </c>
      <c r="L121" s="26"/>
      <c r="M121" s="26"/>
    </row>
    <row r="122" spans="2:13" x14ac:dyDescent="0.2">
      <c r="B122" s="23" t="s">
        <v>3351</v>
      </c>
      <c r="C122" s="32" t="s">
        <v>3459</v>
      </c>
      <c r="D122" s="32" t="s">
        <v>700</v>
      </c>
      <c r="E122" s="94" t="s">
        <v>136</v>
      </c>
      <c r="F122" s="94" t="s">
        <v>3440</v>
      </c>
      <c r="G122" s="105">
        <v>-154179.01</v>
      </c>
      <c r="H122" s="94">
        <v>0.99939999999999996</v>
      </c>
      <c r="I122" s="125">
        <v>-577.56128000000001</v>
      </c>
      <c r="J122" s="32">
        <v>8.8984955268906554E-3</v>
      </c>
      <c r="K122" s="32">
        <v>-9.3621097266182379E-6</v>
      </c>
      <c r="L122" s="26"/>
      <c r="M122" s="26"/>
    </row>
    <row r="123" spans="2:13" x14ac:dyDescent="0.2">
      <c r="B123" s="23" t="s">
        <v>3353</v>
      </c>
      <c r="C123" s="32" t="s">
        <v>3460</v>
      </c>
      <c r="D123" s="32" t="s">
        <v>700</v>
      </c>
      <c r="E123" s="94" t="s">
        <v>162</v>
      </c>
      <c r="F123" s="94" t="s">
        <v>3440</v>
      </c>
      <c r="G123" s="105">
        <v>19988000</v>
      </c>
      <c r="H123" s="94">
        <v>1.0005999999999999</v>
      </c>
      <c r="I123" s="125">
        <v>682.26247999999998</v>
      </c>
      <c r="J123" s="32">
        <v>-1.0511628526145875E-2</v>
      </c>
      <c r="K123" s="32">
        <v>1.1059287423344379E-5</v>
      </c>
      <c r="L123" s="26"/>
      <c r="M123" s="26"/>
    </row>
    <row r="124" spans="2:13" x14ac:dyDescent="0.2">
      <c r="B124" s="23" t="s">
        <v>3351</v>
      </c>
      <c r="C124" s="32" t="s">
        <v>3461</v>
      </c>
      <c r="D124" s="32" t="s">
        <v>700</v>
      </c>
      <c r="E124" s="94" t="s">
        <v>136</v>
      </c>
      <c r="F124" s="94" t="s">
        <v>3440</v>
      </c>
      <c r="G124" s="105">
        <v>-180566.6</v>
      </c>
      <c r="H124" s="94">
        <v>0.99939999999999996</v>
      </c>
      <c r="I124" s="125">
        <v>-676.41034000000002</v>
      </c>
      <c r="J124" s="32">
        <v>1.0421464515129177E-2</v>
      </c>
      <c r="K124" s="32">
        <v>-1.0964425841183727E-5</v>
      </c>
      <c r="L124" s="26"/>
      <c r="M124" s="26"/>
    </row>
    <row r="125" spans="2:13" x14ac:dyDescent="0.2">
      <c r="B125" s="23" t="s">
        <v>3353</v>
      </c>
      <c r="C125" s="32" t="s">
        <v>3462</v>
      </c>
      <c r="D125" s="32" t="s">
        <v>700</v>
      </c>
      <c r="E125" s="94" t="s">
        <v>162</v>
      </c>
      <c r="F125" s="94" t="s">
        <v>3440</v>
      </c>
      <c r="G125" s="105">
        <v>21097000</v>
      </c>
      <c r="H125" s="94">
        <v>1.0005999999999999</v>
      </c>
      <c r="I125" s="125">
        <v>720.11663999999996</v>
      </c>
      <c r="J125" s="32">
        <v>-1.1094848151661982E-2</v>
      </c>
      <c r="K125" s="32">
        <v>1.16728929606286E-5</v>
      </c>
      <c r="L125" s="26"/>
      <c r="M125" s="26"/>
    </row>
    <row r="126" spans="2:13" x14ac:dyDescent="0.2">
      <c r="B126" s="23" t="s">
        <v>3351</v>
      </c>
      <c r="C126" s="32" t="s">
        <v>3463</v>
      </c>
      <c r="D126" s="32" t="s">
        <v>700</v>
      </c>
      <c r="E126" s="94" t="s">
        <v>136</v>
      </c>
      <c r="F126" s="94" t="s">
        <v>3440</v>
      </c>
      <c r="G126" s="105">
        <v>-190585.03</v>
      </c>
      <c r="H126" s="94">
        <v>0.99939999999999996</v>
      </c>
      <c r="I126" s="125">
        <v>-713.93981999999994</v>
      </c>
      <c r="J126" s="32">
        <v>1.0999681790889998E-2</v>
      </c>
      <c r="K126" s="32">
        <v>-1.1572768404838485E-5</v>
      </c>
      <c r="L126" s="26"/>
      <c r="M126" s="26"/>
    </row>
    <row r="127" spans="2:13" x14ac:dyDescent="0.2">
      <c r="B127" s="23" t="s">
        <v>3353</v>
      </c>
      <c r="C127" s="32" t="s">
        <v>3464</v>
      </c>
      <c r="D127" s="32" t="s">
        <v>700</v>
      </c>
      <c r="E127" s="94" t="s">
        <v>162</v>
      </c>
      <c r="F127" s="94" t="s">
        <v>3440</v>
      </c>
      <c r="G127" s="105">
        <v>3199270000</v>
      </c>
      <c r="H127" s="94">
        <v>1.0005999999999999</v>
      </c>
      <c r="I127" s="125">
        <v>109202.61606999999</v>
      </c>
      <c r="J127" s="32">
        <v>-1.6824863859011681</v>
      </c>
      <c r="K127" s="32">
        <v>1.7701444149460712E-3</v>
      </c>
      <c r="L127" s="26"/>
      <c r="M127" s="26"/>
    </row>
    <row r="128" spans="2:13" x14ac:dyDescent="0.2">
      <c r="B128" s="23" t="s">
        <v>3351</v>
      </c>
      <c r="C128" s="32" t="s">
        <v>3465</v>
      </c>
      <c r="D128" s="32" t="s">
        <v>700</v>
      </c>
      <c r="E128" s="94" t="s">
        <v>136</v>
      </c>
      <c r="F128" s="94" t="s">
        <v>3440</v>
      </c>
      <c r="G128" s="105">
        <v>-28901405.649999999</v>
      </c>
      <c r="H128" s="94">
        <v>0.99939999999999996</v>
      </c>
      <c r="I128" s="125">
        <v>-108265.92404000001</v>
      </c>
      <c r="J128" s="32">
        <v>1.6680547573837075</v>
      </c>
      <c r="K128" s="32">
        <v>-1.7549608943940901E-3</v>
      </c>
      <c r="L128" s="26"/>
      <c r="M128" s="26"/>
    </row>
    <row r="129" spans="2:15" x14ac:dyDescent="0.2">
      <c r="B129" s="23" t="s">
        <v>3347</v>
      </c>
      <c r="C129" s="32" t="s">
        <v>3348</v>
      </c>
      <c r="D129" s="32" t="s">
        <v>700</v>
      </c>
      <c r="E129" s="94" t="s">
        <v>136</v>
      </c>
      <c r="F129" s="94" t="s">
        <v>1641</v>
      </c>
      <c r="G129" s="105">
        <v>41447959.713557258</v>
      </c>
      <c r="H129" s="94">
        <v>0.99890000000000001</v>
      </c>
      <c r="I129" s="125">
        <v>155183.21731642276</v>
      </c>
      <c r="J129" s="32">
        <v>-2.3909102167283245</v>
      </c>
      <c r="K129" s="32">
        <v>2.5154773329784043E-3</v>
      </c>
      <c r="L129" s="18"/>
      <c r="M129" s="18"/>
      <c r="N129" s="18"/>
      <c r="O129" s="18"/>
    </row>
    <row r="130" spans="2:15" x14ac:dyDescent="0.2">
      <c r="B130" s="23" t="s">
        <v>3349</v>
      </c>
      <c r="C130" s="32" t="s">
        <v>3350</v>
      </c>
      <c r="D130" s="32" t="s">
        <v>700</v>
      </c>
      <c r="E130" s="94" t="s">
        <v>2</v>
      </c>
      <c r="F130" s="94" t="s">
        <v>1641</v>
      </c>
      <c r="G130" s="105">
        <v>-31052045.425540544</v>
      </c>
      <c r="H130" s="94">
        <v>0.99990000000000001</v>
      </c>
      <c r="I130" s="125">
        <v>-148841.74879913992</v>
      </c>
      <c r="J130" s="32">
        <v>2.2932071137174037</v>
      </c>
      <c r="K130" s="32">
        <v>-2.4126838699424177E-3</v>
      </c>
      <c r="L130" s="18"/>
      <c r="M130" s="18"/>
      <c r="N130" s="18"/>
      <c r="O130" s="18"/>
    </row>
    <row r="131" spans="2:15" x14ac:dyDescent="0.2">
      <c r="B131" s="23" t="s">
        <v>3379</v>
      </c>
      <c r="C131" s="32" t="s">
        <v>3380</v>
      </c>
      <c r="D131" s="32" t="s">
        <v>700</v>
      </c>
      <c r="E131" s="94" t="s">
        <v>137</v>
      </c>
      <c r="F131" s="94" t="s">
        <v>3381</v>
      </c>
      <c r="G131" s="105">
        <v>21792095.616107203</v>
      </c>
      <c r="H131" s="94">
        <v>1.0008999999999999</v>
      </c>
      <c r="I131" s="125">
        <v>93612.926628424364</v>
      </c>
      <c r="J131" s="32">
        <v>-1.4422958008233815</v>
      </c>
      <c r="K131" s="32">
        <v>1.5174398306707321E-3</v>
      </c>
      <c r="L131" s="18"/>
      <c r="M131" s="18"/>
      <c r="N131" s="18"/>
      <c r="O131" s="18"/>
    </row>
    <row r="132" spans="2:15" x14ac:dyDescent="0.2">
      <c r="B132" s="23" t="s">
        <v>3382</v>
      </c>
      <c r="C132" s="32" t="s">
        <v>3383</v>
      </c>
      <c r="D132" s="32" t="s">
        <v>700</v>
      </c>
      <c r="E132" s="94" t="s">
        <v>136</v>
      </c>
      <c r="F132" s="94" t="s">
        <v>3381</v>
      </c>
      <c r="G132" s="105">
        <v>-25419389.931408249</v>
      </c>
      <c r="H132" s="94">
        <v>0.99680000000000002</v>
      </c>
      <c r="I132" s="125">
        <v>-94975.673204635794</v>
      </c>
      <c r="J132" s="32">
        <v>1.4632916582892821</v>
      </c>
      <c r="K132" s="32">
        <v>-1.5395295784046256E-3</v>
      </c>
      <c r="L132" s="18"/>
      <c r="M132" s="18"/>
      <c r="N132" s="18"/>
      <c r="O132" s="18"/>
    </row>
    <row r="133" spans="2:15" x14ac:dyDescent="0.2">
      <c r="B133" s="23" t="s">
        <v>3382</v>
      </c>
      <c r="C133" s="32" t="s">
        <v>3384</v>
      </c>
      <c r="D133" s="32" t="s">
        <v>700</v>
      </c>
      <c r="E133" s="94" t="s">
        <v>136</v>
      </c>
      <c r="F133" s="94" t="s">
        <v>3385</v>
      </c>
      <c r="G133" s="105">
        <v>599882.4</v>
      </c>
      <c r="H133" s="94">
        <v>0.99680000000000002</v>
      </c>
      <c r="I133" s="125">
        <v>2241.3690799999999</v>
      </c>
      <c r="J133" s="32">
        <v>-3.4532807899606818E-2</v>
      </c>
      <c r="K133" s="32">
        <v>3.6331977214278235E-5</v>
      </c>
      <c r="L133" s="18"/>
      <c r="M133" s="18"/>
      <c r="N133" s="18"/>
      <c r="O133" s="18"/>
    </row>
    <row r="134" spans="2:15" x14ac:dyDescent="0.2">
      <c r="B134" s="23" t="s">
        <v>3379</v>
      </c>
      <c r="C134" s="32" t="s">
        <v>3386</v>
      </c>
      <c r="D134" s="32" t="s">
        <v>700</v>
      </c>
      <c r="E134" s="94" t="s">
        <v>137</v>
      </c>
      <c r="F134" s="94" t="s">
        <v>3385</v>
      </c>
      <c r="G134" s="105">
        <v>-520000</v>
      </c>
      <c r="H134" s="94">
        <v>1.0008999999999999</v>
      </c>
      <c r="I134" s="125">
        <v>-2233.7765899999999</v>
      </c>
      <c r="J134" s="32">
        <v>3.4415830289364381E-2</v>
      </c>
      <c r="K134" s="32">
        <v>-3.6208905036589572E-5</v>
      </c>
      <c r="L134" s="18"/>
      <c r="M134" s="18"/>
      <c r="N134" s="18"/>
      <c r="O134" s="18"/>
    </row>
    <row r="135" spans="2:15" x14ac:dyDescent="0.2">
      <c r="B135" s="23" t="s">
        <v>3379</v>
      </c>
      <c r="C135" s="32" t="s">
        <v>3387</v>
      </c>
      <c r="D135" s="32" t="s">
        <v>700</v>
      </c>
      <c r="E135" s="94" t="s">
        <v>137</v>
      </c>
      <c r="F135" s="94" t="s">
        <v>3388</v>
      </c>
      <c r="G135" s="105">
        <v>2669727.4929892849</v>
      </c>
      <c r="H135" s="94">
        <v>1.0008999999999999</v>
      </c>
      <c r="I135" s="125">
        <v>11468.424527812625</v>
      </c>
      <c r="J135" s="32">
        <v>-0.17669419314470619</v>
      </c>
      <c r="K135" s="32">
        <v>1.8590001189280168E-4</v>
      </c>
      <c r="L135" s="18"/>
      <c r="M135" s="18"/>
      <c r="N135" s="18"/>
      <c r="O135" s="18"/>
    </row>
    <row r="136" spans="2:15" x14ac:dyDescent="0.2">
      <c r="B136" s="23" t="s">
        <v>3382</v>
      </c>
      <c r="C136" s="32" t="s">
        <v>3389</v>
      </c>
      <c r="D136" s="32" t="s">
        <v>700</v>
      </c>
      <c r="E136" s="94" t="s">
        <v>136</v>
      </c>
      <c r="F136" s="94" t="s">
        <v>3388</v>
      </c>
      <c r="G136" s="105">
        <v>-3076353.6874464829</v>
      </c>
      <c r="H136" s="94">
        <v>0.99680000000000002</v>
      </c>
      <c r="I136" s="125">
        <v>-11494.326308490978</v>
      </c>
      <c r="J136" s="32">
        <v>0.17709326227812322</v>
      </c>
      <c r="K136" s="32">
        <v>-1.8631987264389898E-4</v>
      </c>
      <c r="L136" s="18"/>
      <c r="M136" s="18"/>
      <c r="N136" s="18"/>
      <c r="O136" s="18"/>
    </row>
    <row r="137" spans="2:15" x14ac:dyDescent="0.2">
      <c r="B137" s="23" t="s">
        <v>3349</v>
      </c>
      <c r="C137" s="32" t="s">
        <v>3390</v>
      </c>
      <c r="D137" s="32" t="s">
        <v>700</v>
      </c>
      <c r="E137" s="94" t="s">
        <v>2</v>
      </c>
      <c r="F137" s="94" t="s">
        <v>3388</v>
      </c>
      <c r="G137" s="105">
        <v>4004591.2394839274</v>
      </c>
      <c r="H137" s="94">
        <v>0.99990000000000001</v>
      </c>
      <c r="I137" s="125">
        <v>19195.204536288998</v>
      </c>
      <c r="J137" s="32">
        <v>-0.29574081161382371</v>
      </c>
      <c r="K137" s="32">
        <v>3.1114899373728405E-4</v>
      </c>
      <c r="L137" s="18"/>
      <c r="M137" s="18"/>
      <c r="N137" s="18"/>
      <c r="O137" s="18"/>
    </row>
    <row r="138" spans="2:15" x14ac:dyDescent="0.2">
      <c r="B138" s="23" t="s">
        <v>3347</v>
      </c>
      <c r="C138" s="32" t="s">
        <v>3391</v>
      </c>
      <c r="D138" s="32" t="s">
        <v>700</v>
      </c>
      <c r="E138" s="94" t="s">
        <v>136</v>
      </c>
      <c r="F138" s="94" t="s">
        <v>3388</v>
      </c>
      <c r="G138" s="105">
        <v>-5188748.8689993247</v>
      </c>
      <c r="H138" s="94">
        <v>0.99890000000000001</v>
      </c>
      <c r="I138" s="125">
        <v>-19426.933167309708</v>
      </c>
      <c r="J138" s="32">
        <v>0.29931105819716508</v>
      </c>
      <c r="K138" s="32">
        <v>-3.1490525120387685E-4</v>
      </c>
      <c r="L138" s="18"/>
      <c r="M138" s="18"/>
      <c r="N138" s="18"/>
      <c r="O138" s="18"/>
    </row>
    <row r="139" spans="2:15" x14ac:dyDescent="0.2">
      <c r="B139" s="23" t="s">
        <v>3379</v>
      </c>
      <c r="C139" s="32" t="s">
        <v>3392</v>
      </c>
      <c r="D139" s="32" t="s">
        <v>700</v>
      </c>
      <c r="E139" s="94" t="s">
        <v>137</v>
      </c>
      <c r="F139" s="94" t="s">
        <v>1090</v>
      </c>
      <c r="G139" s="105">
        <v>268000</v>
      </c>
      <c r="H139" s="94">
        <v>1.0008999999999999</v>
      </c>
      <c r="I139" s="125">
        <v>1151.25524</v>
      </c>
      <c r="J139" s="32">
        <v>-1.7737407195041587E-2</v>
      </c>
      <c r="K139" s="32">
        <v>1.8661531258162275E-5</v>
      </c>
      <c r="L139" s="18"/>
      <c r="M139" s="18"/>
      <c r="N139" s="18"/>
      <c r="O139" s="18"/>
    </row>
    <row r="140" spans="2:15" x14ac:dyDescent="0.2">
      <c r="B140" s="23" t="s">
        <v>3382</v>
      </c>
      <c r="C140" s="32" t="s">
        <v>3393</v>
      </c>
      <c r="D140" s="32" t="s">
        <v>700</v>
      </c>
      <c r="E140" s="94" t="s">
        <v>136</v>
      </c>
      <c r="F140" s="94" t="s">
        <v>1090</v>
      </c>
      <c r="G140" s="105">
        <v>-306825.15999999997</v>
      </c>
      <c r="H140" s="94">
        <v>0.99680000000000002</v>
      </c>
      <c r="I140" s="125">
        <v>-1146.4053999999999</v>
      </c>
      <c r="J140" s="32">
        <v>1.7662685635545534E-2</v>
      </c>
      <c r="K140" s="32">
        <v>-1.8582916683728642E-5</v>
      </c>
      <c r="L140" s="18"/>
      <c r="M140" s="18"/>
      <c r="N140" s="18"/>
      <c r="O140" s="18"/>
    </row>
    <row r="141" spans="2:15" x14ac:dyDescent="0.2">
      <c r="B141" s="23" t="s">
        <v>3379</v>
      </c>
      <c r="C141" s="32" t="s">
        <v>3394</v>
      </c>
      <c r="D141" s="32" t="s">
        <v>700</v>
      </c>
      <c r="E141" s="94" t="s">
        <v>137</v>
      </c>
      <c r="F141" s="94" t="s">
        <v>1090</v>
      </c>
      <c r="G141" s="105">
        <v>264000</v>
      </c>
      <c r="H141" s="94">
        <v>1.0008999999999999</v>
      </c>
      <c r="I141" s="125">
        <v>1134.07232</v>
      </c>
      <c r="J141" s="32">
        <v>-1.7472669682237891E-2</v>
      </c>
      <c r="K141" s="32">
        <v>1.838300084410179E-5</v>
      </c>
      <c r="L141" s="18"/>
      <c r="M141" s="18"/>
      <c r="N141" s="18"/>
      <c r="O141" s="18"/>
    </row>
    <row r="142" spans="2:15" x14ac:dyDescent="0.2">
      <c r="B142" s="23" t="s">
        <v>3382</v>
      </c>
      <c r="C142" s="32" t="s">
        <v>3395</v>
      </c>
      <c r="D142" s="32" t="s">
        <v>700</v>
      </c>
      <c r="E142" s="94" t="s">
        <v>136</v>
      </c>
      <c r="F142" s="94" t="s">
        <v>1090</v>
      </c>
      <c r="G142" s="105">
        <v>-302245.68</v>
      </c>
      <c r="H142" s="94">
        <v>0.99680000000000002</v>
      </c>
      <c r="I142" s="125">
        <v>-1129.2948799999999</v>
      </c>
      <c r="J142" s="32">
        <v>1.7399063590655729E-2</v>
      </c>
      <c r="K142" s="32">
        <v>-1.8305559853784129E-5</v>
      </c>
      <c r="L142" s="18"/>
      <c r="M142" s="18"/>
      <c r="N142" s="18"/>
      <c r="O142" s="18"/>
    </row>
    <row r="143" spans="2:15" x14ac:dyDescent="0.2">
      <c r="B143" s="23" t="s">
        <v>3379</v>
      </c>
      <c r="C143" s="32" t="s">
        <v>3396</v>
      </c>
      <c r="D143" s="32" t="s">
        <v>700</v>
      </c>
      <c r="E143" s="94" t="s">
        <v>137</v>
      </c>
      <c r="F143" s="94" t="s">
        <v>1090</v>
      </c>
      <c r="G143" s="105">
        <v>1493000</v>
      </c>
      <c r="H143" s="94">
        <v>1.0008999999999999</v>
      </c>
      <c r="I143" s="125">
        <v>6413.5226700000003</v>
      </c>
      <c r="J143" s="32">
        <v>-9.8813242450405986E-2</v>
      </c>
      <c r="K143" s="32">
        <v>1.0396144106248531E-4</v>
      </c>
      <c r="L143" s="18"/>
      <c r="M143" s="18"/>
      <c r="N143" s="18"/>
      <c r="O143" s="18"/>
    </row>
    <row r="144" spans="2:15" x14ac:dyDescent="0.2">
      <c r="B144" s="23" t="s">
        <v>3382</v>
      </c>
      <c r="C144" s="32" t="s">
        <v>3397</v>
      </c>
      <c r="D144" s="32" t="s">
        <v>700</v>
      </c>
      <c r="E144" s="94" t="s">
        <v>136</v>
      </c>
      <c r="F144" s="94" t="s">
        <v>1090</v>
      </c>
      <c r="G144" s="105">
        <v>-1709290.91</v>
      </c>
      <c r="H144" s="94">
        <v>0.99680000000000002</v>
      </c>
      <c r="I144" s="125">
        <v>-6386.5047599999998</v>
      </c>
      <c r="J144" s="32">
        <v>9.8396977095358398E-2</v>
      </c>
      <c r="K144" s="32">
        <v>-1.0352348816161927E-4</v>
      </c>
      <c r="L144" s="18"/>
      <c r="M144" s="18"/>
      <c r="N144" s="18"/>
      <c r="O144" s="18"/>
    </row>
    <row r="145" spans="2:15" x14ac:dyDescent="0.2">
      <c r="B145" s="23" t="s">
        <v>3379</v>
      </c>
      <c r="C145" s="32" t="s">
        <v>3398</v>
      </c>
      <c r="D145" s="32" t="s">
        <v>700</v>
      </c>
      <c r="E145" s="94" t="s">
        <v>137</v>
      </c>
      <c r="F145" s="94" t="s">
        <v>1090</v>
      </c>
      <c r="G145" s="105">
        <v>7480000</v>
      </c>
      <c r="H145" s="94">
        <v>1.0008999999999999</v>
      </c>
      <c r="I145" s="125">
        <v>32132.049320000002</v>
      </c>
      <c r="J145" s="32">
        <v>-0.49505897823318407</v>
      </c>
      <c r="K145" s="32">
        <v>5.2085169468934784E-4</v>
      </c>
      <c r="L145" s="18"/>
      <c r="M145" s="18"/>
      <c r="N145" s="18"/>
      <c r="O145" s="18"/>
    </row>
    <row r="146" spans="2:15" x14ac:dyDescent="0.2">
      <c r="B146" s="23" t="s">
        <v>3382</v>
      </c>
      <c r="C146" s="32" t="s">
        <v>3399</v>
      </c>
      <c r="D146" s="32" t="s">
        <v>700</v>
      </c>
      <c r="E146" s="94" t="s">
        <v>136</v>
      </c>
      <c r="F146" s="94" t="s">
        <v>1090</v>
      </c>
      <c r="G146" s="105">
        <v>-8563627.5999999996</v>
      </c>
      <c r="H146" s="94">
        <v>0.99680000000000002</v>
      </c>
      <c r="I146" s="125">
        <v>-31996.688300000002</v>
      </c>
      <c r="J146" s="32">
        <v>0.49297346891547955</v>
      </c>
      <c r="K146" s="32">
        <v>-5.1865752973087457E-4</v>
      </c>
      <c r="L146" s="18"/>
      <c r="M146" s="18"/>
      <c r="N146" s="18"/>
      <c r="O146" s="18"/>
    </row>
    <row r="147" spans="2:15" x14ac:dyDescent="0.2">
      <c r="B147" s="23" t="s">
        <v>3379</v>
      </c>
      <c r="C147" s="32" t="s">
        <v>3400</v>
      </c>
      <c r="D147" s="32" t="s">
        <v>700</v>
      </c>
      <c r="E147" s="94" t="s">
        <v>137</v>
      </c>
      <c r="F147" s="94" t="s">
        <v>1090</v>
      </c>
      <c r="G147" s="105">
        <v>163000</v>
      </c>
      <c r="H147" s="94">
        <v>1.0008999999999999</v>
      </c>
      <c r="I147" s="125">
        <v>700.20303999999999</v>
      </c>
      <c r="J147" s="32">
        <v>-1.0788039010086063E-2</v>
      </c>
      <c r="K147" s="32">
        <v>1.1350098973725626E-5</v>
      </c>
      <c r="L147" s="18"/>
      <c r="M147" s="18"/>
      <c r="N147" s="18"/>
      <c r="O147" s="18"/>
    </row>
    <row r="148" spans="2:15" x14ac:dyDescent="0.2">
      <c r="B148" s="23" t="s">
        <v>3382</v>
      </c>
      <c r="C148" s="32" t="s">
        <v>3401</v>
      </c>
      <c r="D148" s="32" t="s">
        <v>700</v>
      </c>
      <c r="E148" s="94" t="s">
        <v>136</v>
      </c>
      <c r="F148" s="94" t="s">
        <v>1090</v>
      </c>
      <c r="G148" s="105">
        <v>-186613.81</v>
      </c>
      <c r="H148" s="94">
        <v>0.99680000000000002</v>
      </c>
      <c r="I148" s="125">
        <v>-697.25403000000006</v>
      </c>
      <c r="J148" s="32">
        <v>1.0742603567644777E-2</v>
      </c>
      <c r="K148" s="32">
        <v>-1.1302296331545573E-5</v>
      </c>
      <c r="L148" s="18"/>
      <c r="M148" s="18"/>
      <c r="N148" s="18"/>
      <c r="O148" s="18"/>
    </row>
    <row r="149" spans="2:15" x14ac:dyDescent="0.2">
      <c r="B149" s="23" t="s">
        <v>3379</v>
      </c>
      <c r="C149" s="32" t="s">
        <v>3402</v>
      </c>
      <c r="D149" s="32" t="s">
        <v>700</v>
      </c>
      <c r="E149" s="94" t="s">
        <v>137</v>
      </c>
      <c r="F149" s="94" t="s">
        <v>1090</v>
      </c>
      <c r="G149" s="105">
        <v>326000</v>
      </c>
      <c r="H149" s="94">
        <v>1.0008999999999999</v>
      </c>
      <c r="I149" s="125">
        <v>1400.4060900000002</v>
      </c>
      <c r="J149" s="32">
        <v>-2.1576078174242279E-2</v>
      </c>
      <c r="K149" s="32">
        <v>2.270019810954851E-5</v>
      </c>
      <c r="L149" s="18"/>
      <c r="M149" s="18"/>
      <c r="N149" s="18"/>
      <c r="O149" s="18"/>
    </row>
    <row r="150" spans="2:15" x14ac:dyDescent="0.2">
      <c r="B150" s="23" t="s">
        <v>3382</v>
      </c>
      <c r="C150" s="32" t="s">
        <v>3403</v>
      </c>
      <c r="D150" s="32" t="s">
        <v>700</v>
      </c>
      <c r="E150" s="94" t="s">
        <v>136</v>
      </c>
      <c r="F150" s="94" t="s">
        <v>1090</v>
      </c>
      <c r="G150" s="105">
        <v>-373227.62</v>
      </c>
      <c r="H150" s="94">
        <v>0.99680000000000002</v>
      </c>
      <c r="I150" s="125">
        <v>-1394.5080700000001</v>
      </c>
      <c r="J150" s="32">
        <v>2.1485207289359706E-2</v>
      </c>
      <c r="K150" s="32">
        <v>-2.26045928251884E-5</v>
      </c>
      <c r="L150" s="18"/>
      <c r="M150" s="18"/>
      <c r="N150" s="18"/>
      <c r="O150" s="18"/>
    </row>
    <row r="151" spans="2:15" x14ac:dyDescent="0.2">
      <c r="B151" s="23" t="s">
        <v>3404</v>
      </c>
      <c r="C151" s="32" t="s">
        <v>3405</v>
      </c>
      <c r="D151" s="32" t="s">
        <v>700</v>
      </c>
      <c r="E151" s="94" t="s">
        <v>137</v>
      </c>
      <c r="F151" s="94" t="s">
        <v>3406</v>
      </c>
      <c r="G151" s="105">
        <v>1290368.2882781546</v>
      </c>
      <c r="H151" s="94">
        <v>1.0008999999999999</v>
      </c>
      <c r="I151" s="125">
        <v>5542.9001857730682</v>
      </c>
      <c r="J151" s="32">
        <v>-8.5399548441168066E-2</v>
      </c>
      <c r="K151" s="32">
        <v>8.9848889702059121E-5</v>
      </c>
      <c r="L151" s="18"/>
      <c r="M151" s="18"/>
      <c r="N151" s="18"/>
      <c r="O151" s="18"/>
    </row>
    <row r="152" spans="2:15" x14ac:dyDescent="0.2">
      <c r="B152" s="23" t="s">
        <v>3407</v>
      </c>
      <c r="C152" s="32" t="s">
        <v>3408</v>
      </c>
      <c r="D152" s="32" t="s">
        <v>700</v>
      </c>
      <c r="E152" s="94" t="s">
        <v>2</v>
      </c>
      <c r="F152" s="94" t="s">
        <v>3406</v>
      </c>
      <c r="G152" s="105">
        <v>-1151795.6377999636</v>
      </c>
      <c r="H152" s="94">
        <v>0.99680000000000002</v>
      </c>
      <c r="I152" s="125">
        <v>-5503.565270754616</v>
      </c>
      <c r="J152" s="32">
        <v>8.4793514800300854E-2</v>
      </c>
      <c r="K152" s="32">
        <v>-8.9211281532602268E-5</v>
      </c>
      <c r="L152" s="26"/>
      <c r="M152" s="26"/>
    </row>
    <row r="153" spans="2:15" x14ac:dyDescent="0.2">
      <c r="B153" s="23" t="s">
        <v>3379</v>
      </c>
      <c r="C153" s="32" t="s">
        <v>3435</v>
      </c>
      <c r="D153" s="32" t="s">
        <v>700</v>
      </c>
      <c r="E153" s="94" t="s">
        <v>137</v>
      </c>
      <c r="F153" s="94" t="s">
        <v>3406</v>
      </c>
      <c r="G153" s="105">
        <v>389335.25939427072</v>
      </c>
      <c r="H153" s="94">
        <v>1.0008999999999999</v>
      </c>
      <c r="I153" s="125">
        <v>1672.478575396794</v>
      </c>
      <c r="J153" s="32">
        <v>-2.5767903142656701E-2</v>
      </c>
      <c r="K153" s="32">
        <v>2.7110418375488987E-5</v>
      </c>
      <c r="L153" s="26"/>
      <c r="M153" s="26"/>
    </row>
    <row r="154" spans="2:15" x14ac:dyDescent="0.2">
      <c r="B154" s="23" t="s">
        <v>3382</v>
      </c>
      <c r="C154" s="32" t="s">
        <v>3436</v>
      </c>
      <c r="D154" s="32" t="s">
        <v>700</v>
      </c>
      <c r="E154" s="94" t="s">
        <v>136</v>
      </c>
      <c r="F154" s="94" t="s">
        <v>3406</v>
      </c>
      <c r="G154" s="105">
        <v>-445426.79021520325</v>
      </c>
      <c r="H154" s="94">
        <v>0.99680000000000002</v>
      </c>
      <c r="I154" s="125">
        <v>-1664.2692567963138</v>
      </c>
      <c r="J154" s="32">
        <v>2.5641422044676603E-2</v>
      </c>
      <c r="K154" s="32">
        <v>-2.697734757559315E-5</v>
      </c>
      <c r="L154" s="26"/>
      <c r="M154" s="26"/>
    </row>
    <row r="155" spans="2:15" x14ac:dyDescent="0.2">
      <c r="B155" s="23" t="s">
        <v>3349</v>
      </c>
      <c r="C155" s="32" t="s">
        <v>3437</v>
      </c>
      <c r="D155" s="32" t="s">
        <v>700</v>
      </c>
      <c r="E155" s="94" t="s">
        <v>2</v>
      </c>
      <c r="F155" s="94" t="s">
        <v>3406</v>
      </c>
      <c r="G155" s="105">
        <v>978900.08076273778</v>
      </c>
      <c r="H155" s="94">
        <v>0.99990000000000001</v>
      </c>
      <c r="I155" s="125">
        <v>4692.1658017571826</v>
      </c>
      <c r="J155" s="32">
        <v>-7.2292270697865341E-2</v>
      </c>
      <c r="K155" s="32">
        <v>7.6058718983960255E-5</v>
      </c>
      <c r="L155" s="26"/>
      <c r="M155" s="26"/>
    </row>
    <row r="156" spans="2:15" x14ac:dyDescent="0.2">
      <c r="B156" s="23" t="s">
        <v>3347</v>
      </c>
      <c r="C156" s="32" t="s">
        <v>3438</v>
      </c>
      <c r="D156" s="32" t="s">
        <v>700</v>
      </c>
      <c r="E156" s="94" t="s">
        <v>136</v>
      </c>
      <c r="F156" s="94" t="s">
        <v>3406</v>
      </c>
      <c r="G156" s="105">
        <v>-1254460.4534974485</v>
      </c>
      <c r="H156" s="94">
        <v>0.99890000000000001</v>
      </c>
      <c r="I156" s="125">
        <v>-4696.7621647927626</v>
      </c>
      <c r="J156" s="32">
        <v>7.2363086933870766E-2</v>
      </c>
      <c r="K156" s="32">
        <v>-7.6133224766415872E-5</v>
      </c>
      <c r="L156" s="26"/>
      <c r="M156" s="26"/>
    </row>
    <row r="157" spans="2:15" s="164" customFormat="1" x14ac:dyDescent="0.2">
      <c r="B157" s="133" t="s">
        <v>3267</v>
      </c>
      <c r="C157" s="171" t="s">
        <v>175</v>
      </c>
      <c r="D157" s="171" t="s">
        <v>175</v>
      </c>
      <c r="E157" s="172" t="s">
        <v>175</v>
      </c>
      <c r="F157" s="172" t="s">
        <v>175</v>
      </c>
      <c r="G157" s="182" t="s">
        <v>175</v>
      </c>
      <c r="H157" s="172" t="s">
        <v>175</v>
      </c>
      <c r="I157" s="173">
        <v>-125675.05790233967</v>
      </c>
      <c r="J157" s="171">
        <v>1.9362775506448315</v>
      </c>
      <c r="K157" s="171">
        <v>-2.03715817303543E-3</v>
      </c>
      <c r="L157" s="206"/>
      <c r="M157" s="206"/>
      <c r="N157" s="179"/>
      <c r="O157" s="179"/>
    </row>
    <row r="158" spans="2:15" x14ac:dyDescent="0.2">
      <c r="B158" s="23" t="s">
        <v>3765</v>
      </c>
      <c r="C158" s="32" t="s">
        <v>3766</v>
      </c>
      <c r="D158" s="32" t="s">
        <v>700</v>
      </c>
      <c r="E158" s="94" t="s">
        <v>184</v>
      </c>
      <c r="F158" s="94" t="s">
        <v>3767</v>
      </c>
      <c r="G158" s="105">
        <v>283816046.80000001</v>
      </c>
      <c r="H158" s="94">
        <v>1.0011000000000001</v>
      </c>
      <c r="I158" s="125">
        <v>284154.63933999999</v>
      </c>
      <c r="J158" s="32">
        <v>-4.3779749001044825</v>
      </c>
      <c r="K158" s="32">
        <v>4.6060686631013616E-3</v>
      </c>
      <c r="L158" s="26"/>
      <c r="M158" s="26"/>
    </row>
    <row r="159" spans="2:15" x14ac:dyDescent="0.2">
      <c r="B159" s="23" t="s">
        <v>3768</v>
      </c>
      <c r="C159" s="32" t="s">
        <v>3769</v>
      </c>
      <c r="D159" s="32" t="s">
        <v>700</v>
      </c>
      <c r="E159" s="94" t="s">
        <v>136</v>
      </c>
      <c r="F159" s="94" t="s">
        <v>3767</v>
      </c>
      <c r="G159" s="105">
        <v>-75911000</v>
      </c>
      <c r="H159" s="94">
        <v>0.99370000000000003</v>
      </c>
      <c r="I159" s="125">
        <v>-282727.67738999997</v>
      </c>
      <c r="J159" s="32">
        <v>4.3559896753866516</v>
      </c>
      <c r="K159" s="32">
        <v>-4.5829380017945488E-3</v>
      </c>
      <c r="L159" s="26"/>
      <c r="M159" s="26"/>
    </row>
    <row r="160" spans="2:15" x14ac:dyDescent="0.2">
      <c r="B160" s="23" t="s">
        <v>3807</v>
      </c>
      <c r="C160" s="32" t="s">
        <v>3808</v>
      </c>
      <c r="D160" s="32" t="s">
        <v>700</v>
      </c>
      <c r="E160" s="94" t="s">
        <v>184</v>
      </c>
      <c r="F160" s="94" t="s">
        <v>3786</v>
      </c>
      <c r="G160" s="105">
        <v>334980000</v>
      </c>
      <c r="H160" s="94">
        <v>1.0015000000000001</v>
      </c>
      <c r="I160" s="125">
        <v>335507.25851999997</v>
      </c>
      <c r="J160" s="32">
        <v>-5.169165493884158</v>
      </c>
      <c r="K160" s="32">
        <v>5.4384805164589831E-3</v>
      </c>
      <c r="L160" s="26"/>
      <c r="M160" s="26"/>
    </row>
    <row r="161" spans="2:13" x14ac:dyDescent="0.2">
      <c r="B161" s="23" t="s">
        <v>3809</v>
      </c>
      <c r="C161" s="32" t="s">
        <v>3810</v>
      </c>
      <c r="D161" s="32" t="s">
        <v>700</v>
      </c>
      <c r="E161" s="94" t="s">
        <v>136</v>
      </c>
      <c r="F161" s="94" t="s">
        <v>3786</v>
      </c>
      <c r="G161" s="105">
        <v>-90000000</v>
      </c>
      <c r="H161" s="94">
        <v>0.99139999999999995</v>
      </c>
      <c r="I161" s="125">
        <v>-334429.84224000003</v>
      </c>
      <c r="J161" s="32">
        <v>5.1525657246818684</v>
      </c>
      <c r="K161" s="32">
        <v>-5.421015894463194E-3</v>
      </c>
      <c r="L161" s="26"/>
      <c r="M161" s="26"/>
    </row>
    <row r="162" spans="2:13" x14ac:dyDescent="0.2">
      <c r="B162" s="23" t="s">
        <v>3843</v>
      </c>
      <c r="C162" s="32" t="s">
        <v>3890</v>
      </c>
      <c r="D162" s="32" t="s">
        <v>700</v>
      </c>
      <c r="E162" s="94" t="s">
        <v>184</v>
      </c>
      <c r="F162" s="94" t="s">
        <v>3866</v>
      </c>
      <c r="G162" s="105">
        <v>41482650</v>
      </c>
      <c r="H162" s="94">
        <v>1</v>
      </c>
      <c r="I162" s="125">
        <v>41482.65</v>
      </c>
      <c r="J162" s="32">
        <v>-0.63912382677136992</v>
      </c>
      <c r="K162" s="32">
        <v>6.7242236365100524E-4</v>
      </c>
      <c r="L162" s="26"/>
      <c r="M162" s="26"/>
    </row>
    <row r="163" spans="2:13" x14ac:dyDescent="0.2">
      <c r="B163" s="23" t="s">
        <v>3845</v>
      </c>
      <c r="C163" s="32" t="s">
        <v>3891</v>
      </c>
      <c r="D163" s="32" t="s">
        <v>700</v>
      </c>
      <c r="E163" s="94" t="s">
        <v>136</v>
      </c>
      <c r="F163" s="94" t="s">
        <v>3866</v>
      </c>
      <c r="G163" s="105">
        <v>-11000000</v>
      </c>
      <c r="H163" s="94">
        <v>1</v>
      </c>
      <c r="I163" s="125">
        <v>-41228</v>
      </c>
      <c r="J163" s="32">
        <v>0.63520043030351336</v>
      </c>
      <c r="K163" s="32">
        <v>-6.6829455708841267E-4</v>
      </c>
      <c r="L163" s="26"/>
      <c r="M163" s="26"/>
    </row>
    <row r="164" spans="2:13" x14ac:dyDescent="0.2">
      <c r="B164" s="23" t="s">
        <v>3475</v>
      </c>
      <c r="C164" s="32" t="s">
        <v>3476</v>
      </c>
      <c r="D164" s="32" t="s">
        <v>700</v>
      </c>
      <c r="E164" s="94" t="s">
        <v>184</v>
      </c>
      <c r="F164" s="94" t="s">
        <v>3477</v>
      </c>
      <c r="G164" s="105">
        <v>13162261.109999999</v>
      </c>
      <c r="H164" s="94">
        <v>125.80840000000001</v>
      </c>
      <c r="I164" s="125">
        <v>16559.233</v>
      </c>
      <c r="J164" s="32">
        <v>-0.25512835759911073</v>
      </c>
      <c r="K164" s="32">
        <v>2.684206190806934E-4</v>
      </c>
      <c r="L164" s="26"/>
      <c r="M164" s="26"/>
    </row>
    <row r="165" spans="2:13" x14ac:dyDescent="0.2">
      <c r="B165" s="23" t="s">
        <v>3478</v>
      </c>
      <c r="C165" s="32" t="s">
        <v>3479</v>
      </c>
      <c r="D165" s="32" t="s">
        <v>700</v>
      </c>
      <c r="E165" s="94" t="s">
        <v>184</v>
      </c>
      <c r="F165" s="94" t="s">
        <v>3480</v>
      </c>
      <c r="G165" s="105">
        <v>12795525</v>
      </c>
      <c r="H165" s="94">
        <v>110.4327</v>
      </c>
      <c r="I165" s="125">
        <v>14130.444119999998</v>
      </c>
      <c r="J165" s="32">
        <v>-0.21770796995740152</v>
      </c>
      <c r="K165" s="32">
        <v>2.2905061838163299E-4</v>
      </c>
      <c r="L165" s="26"/>
      <c r="M165" s="26"/>
    </row>
    <row r="166" spans="2:13" x14ac:dyDescent="0.2">
      <c r="B166" s="23" t="s">
        <v>3484</v>
      </c>
      <c r="C166" s="32" t="s">
        <v>3485</v>
      </c>
      <c r="D166" s="32" t="s">
        <v>700</v>
      </c>
      <c r="E166" s="94" t="s">
        <v>184</v>
      </c>
      <c r="F166" s="94" t="s">
        <v>3486</v>
      </c>
      <c r="G166" s="105">
        <v>13391424</v>
      </c>
      <c r="H166" s="94">
        <v>108.9277</v>
      </c>
      <c r="I166" s="125">
        <v>14586.97645</v>
      </c>
      <c r="J166" s="32">
        <v>-0.22474177058958025</v>
      </c>
      <c r="K166" s="32">
        <v>2.3645088206829961E-4</v>
      </c>
      <c r="L166" s="26"/>
      <c r="M166" s="26"/>
    </row>
    <row r="167" spans="2:13" x14ac:dyDescent="0.2">
      <c r="B167" s="23" t="s">
        <v>3492</v>
      </c>
      <c r="C167" s="32" t="s">
        <v>3493</v>
      </c>
      <c r="D167" s="32" t="s">
        <v>700</v>
      </c>
      <c r="E167" s="94" t="s">
        <v>136</v>
      </c>
      <c r="F167" s="94" t="s">
        <v>3477</v>
      </c>
      <c r="G167" s="105">
        <v>-3526242.76</v>
      </c>
      <c r="H167" s="94">
        <v>114.28870000000001</v>
      </c>
      <c r="I167" s="125">
        <v>-15104.809800000001</v>
      </c>
      <c r="J167" s="32">
        <v>0.23272003698003119</v>
      </c>
      <c r="K167" s="32">
        <v>-2.4484481845337433E-4</v>
      </c>
      <c r="L167" s="26"/>
      <c r="M167" s="26"/>
    </row>
    <row r="168" spans="2:13" x14ac:dyDescent="0.2">
      <c r="B168" s="23" t="s">
        <v>3499</v>
      </c>
      <c r="C168" s="32" t="s">
        <v>3500</v>
      </c>
      <c r="D168" s="32" t="s">
        <v>700</v>
      </c>
      <c r="E168" s="94" t="s">
        <v>137</v>
      </c>
      <c r="F168" s="94" t="s">
        <v>3480</v>
      </c>
      <c r="G168" s="105">
        <v>-2650000</v>
      </c>
      <c r="H168" s="94">
        <v>108.9522</v>
      </c>
      <c r="I168" s="125">
        <v>-12390.8519</v>
      </c>
      <c r="J168" s="32">
        <v>0.19090604585978233</v>
      </c>
      <c r="K168" s="32">
        <v>-2.0085230625930476E-4</v>
      </c>
      <c r="L168" s="26"/>
      <c r="M168" s="26"/>
    </row>
    <row r="169" spans="2:13" x14ac:dyDescent="0.2">
      <c r="B169" s="23" t="s">
        <v>3503</v>
      </c>
      <c r="C169" s="32" t="s">
        <v>3504</v>
      </c>
      <c r="D169" s="32" t="s">
        <v>700</v>
      </c>
      <c r="E169" s="94" t="s">
        <v>137</v>
      </c>
      <c r="F169" s="94" t="s">
        <v>3486</v>
      </c>
      <c r="G169" s="105">
        <v>-2776000</v>
      </c>
      <c r="H169" s="94">
        <v>108.9522</v>
      </c>
      <c r="I169" s="125">
        <v>-12980.001839999999</v>
      </c>
      <c r="J169" s="32">
        <v>0.19998308804958753</v>
      </c>
      <c r="K169" s="32">
        <v>-2.1040226498179833E-4</v>
      </c>
      <c r="L169" s="26"/>
      <c r="M169" s="26"/>
    </row>
    <row r="170" spans="2:13" x14ac:dyDescent="0.2">
      <c r="B170" s="23" t="s">
        <v>3509</v>
      </c>
      <c r="C170" s="32" t="s">
        <v>3518</v>
      </c>
      <c r="D170" s="32" t="s">
        <v>700</v>
      </c>
      <c r="E170" s="94" t="s">
        <v>184</v>
      </c>
      <c r="F170" s="94" t="s">
        <v>3511</v>
      </c>
      <c r="G170" s="105">
        <v>16687034</v>
      </c>
      <c r="H170" s="94">
        <v>1.0001</v>
      </c>
      <c r="I170" s="125">
        <v>16689.57042</v>
      </c>
      <c r="J170" s="32">
        <v>-0.2571364682343259</v>
      </c>
      <c r="K170" s="32">
        <v>2.7053335286285471E-4</v>
      </c>
      <c r="L170" s="26"/>
      <c r="M170" s="26"/>
    </row>
    <row r="171" spans="2:13" x14ac:dyDescent="0.2">
      <c r="B171" s="23" t="s">
        <v>3512</v>
      </c>
      <c r="C171" s="32" t="s">
        <v>3519</v>
      </c>
      <c r="D171" s="32" t="s">
        <v>700</v>
      </c>
      <c r="E171" s="94" t="s">
        <v>136</v>
      </c>
      <c r="F171" s="94" t="s">
        <v>3511</v>
      </c>
      <c r="G171" s="105">
        <v>-4634000</v>
      </c>
      <c r="H171" s="94">
        <v>0.99960000000000004</v>
      </c>
      <c r="I171" s="125">
        <v>-17361.388910000001</v>
      </c>
      <c r="J171" s="32">
        <v>0.26748718604585825</v>
      </c>
      <c r="K171" s="32">
        <v>-2.8142334607665013E-4</v>
      </c>
      <c r="L171" s="26"/>
      <c r="M171" s="26"/>
    </row>
    <row r="172" spans="2:13" x14ac:dyDescent="0.2">
      <c r="B172" s="23" t="s">
        <v>3509</v>
      </c>
      <c r="C172" s="32" t="s">
        <v>3520</v>
      </c>
      <c r="D172" s="32" t="s">
        <v>700</v>
      </c>
      <c r="E172" s="94" t="s">
        <v>184</v>
      </c>
      <c r="F172" s="94" t="s">
        <v>3511</v>
      </c>
      <c r="G172" s="105">
        <v>51710360</v>
      </c>
      <c r="H172" s="94">
        <v>1.0001</v>
      </c>
      <c r="I172" s="125">
        <v>51718.219969999998</v>
      </c>
      <c r="J172" s="32">
        <v>-0.79682341077606855</v>
      </c>
      <c r="K172" s="32">
        <v>8.3833814175444477E-4</v>
      </c>
      <c r="L172" s="26"/>
      <c r="M172" s="26"/>
    </row>
    <row r="173" spans="2:13" x14ac:dyDescent="0.2">
      <c r="B173" s="23" t="s">
        <v>3512</v>
      </c>
      <c r="C173" s="32" t="s">
        <v>3521</v>
      </c>
      <c r="D173" s="32" t="s">
        <v>700</v>
      </c>
      <c r="E173" s="94" t="s">
        <v>136</v>
      </c>
      <c r="F173" s="94" t="s">
        <v>3511</v>
      </c>
      <c r="G173" s="105">
        <v>-14360000</v>
      </c>
      <c r="H173" s="94">
        <v>0.99960000000000004</v>
      </c>
      <c r="I173" s="125">
        <v>-53800.074409999994</v>
      </c>
      <c r="J173" s="32">
        <v>0.82889857416302115</v>
      </c>
      <c r="K173" s="32">
        <v>-8.720844304636314E-4</v>
      </c>
      <c r="L173" s="26"/>
      <c r="M173" s="26"/>
    </row>
    <row r="174" spans="2:13" x14ac:dyDescent="0.2">
      <c r="B174" s="23" t="s">
        <v>3531</v>
      </c>
      <c r="C174" s="32" t="s">
        <v>3535</v>
      </c>
      <c r="D174" s="32" t="s">
        <v>700</v>
      </c>
      <c r="E174" s="94" t="s">
        <v>184</v>
      </c>
      <c r="F174" s="94" t="s">
        <v>3530</v>
      </c>
      <c r="G174" s="105">
        <v>12664609.6</v>
      </c>
      <c r="H174" s="94">
        <v>1.0001</v>
      </c>
      <c r="I174" s="125">
        <v>12666.07869</v>
      </c>
      <c r="J174" s="32">
        <v>-0.19514646924774814</v>
      </c>
      <c r="K174" s="32">
        <v>2.0531365693656091E-4</v>
      </c>
      <c r="L174" s="26"/>
      <c r="M174" s="26"/>
    </row>
    <row r="175" spans="2:13" x14ac:dyDescent="0.2">
      <c r="B175" s="23" t="s">
        <v>3528</v>
      </c>
      <c r="C175" s="32" t="s">
        <v>3536</v>
      </c>
      <c r="D175" s="32" t="s">
        <v>700</v>
      </c>
      <c r="E175" s="94" t="s">
        <v>136</v>
      </c>
      <c r="F175" s="94" t="s">
        <v>3530</v>
      </c>
      <c r="G175" s="105">
        <v>-3496000</v>
      </c>
      <c r="H175" s="94">
        <v>0.99960000000000004</v>
      </c>
      <c r="I175" s="125">
        <v>-13098.40884</v>
      </c>
      <c r="J175" s="32">
        <v>0.20180738652031005</v>
      </c>
      <c r="K175" s="32">
        <v>-2.1232160993234572E-4</v>
      </c>
      <c r="L175" s="26"/>
      <c r="M175" s="26"/>
    </row>
    <row r="176" spans="2:13" x14ac:dyDescent="0.2">
      <c r="B176" s="23" t="s">
        <v>3531</v>
      </c>
      <c r="C176" s="32" t="s">
        <v>3537</v>
      </c>
      <c r="D176" s="32" t="s">
        <v>700</v>
      </c>
      <c r="E176" s="94" t="s">
        <v>184</v>
      </c>
      <c r="F176" s="94" t="s">
        <v>3530</v>
      </c>
      <c r="G176" s="105">
        <v>8639901</v>
      </c>
      <c r="H176" s="94">
        <v>1.0001</v>
      </c>
      <c r="I176" s="125">
        <v>8640.9032200000001</v>
      </c>
      <c r="J176" s="32">
        <v>-0.13313052885308563</v>
      </c>
      <c r="K176" s="32">
        <v>1.4006666804729164E-4</v>
      </c>
      <c r="L176" s="26"/>
      <c r="M176" s="26"/>
    </row>
    <row r="177" spans="2:13" x14ac:dyDescent="0.2">
      <c r="B177" s="23" t="s">
        <v>3528</v>
      </c>
      <c r="C177" s="32" t="s">
        <v>3538</v>
      </c>
      <c r="D177" s="32" t="s">
        <v>700</v>
      </c>
      <c r="E177" s="94" t="s">
        <v>136</v>
      </c>
      <c r="F177" s="94" t="s">
        <v>3530</v>
      </c>
      <c r="G177" s="105">
        <v>-2385000</v>
      </c>
      <c r="H177" s="94">
        <v>0.99960000000000004</v>
      </c>
      <c r="I177" s="125">
        <v>-8935.8424099999993</v>
      </c>
      <c r="J177" s="32">
        <v>0.13767466149113183</v>
      </c>
      <c r="K177" s="32">
        <v>-1.4484755131470854E-4</v>
      </c>
      <c r="L177" s="26"/>
      <c r="M177" s="26"/>
    </row>
    <row r="178" spans="2:13" x14ac:dyDescent="0.2">
      <c r="B178" s="23" t="s">
        <v>3531</v>
      </c>
      <c r="C178" s="32" t="s">
        <v>3539</v>
      </c>
      <c r="D178" s="32" t="s">
        <v>700</v>
      </c>
      <c r="E178" s="94" t="s">
        <v>184</v>
      </c>
      <c r="F178" s="94" t="s">
        <v>3530</v>
      </c>
      <c r="G178" s="105">
        <v>543390</v>
      </c>
      <c r="H178" s="94">
        <v>1.0001</v>
      </c>
      <c r="I178" s="125">
        <v>543.45303000000001</v>
      </c>
      <c r="J178" s="32">
        <v>-8.3729891943763509E-3</v>
      </c>
      <c r="K178" s="32">
        <v>8.809224361652417E-6</v>
      </c>
      <c r="L178" s="26"/>
      <c r="M178" s="26"/>
    </row>
    <row r="179" spans="2:13" x14ac:dyDescent="0.2">
      <c r="B179" s="23" t="s">
        <v>3528</v>
      </c>
      <c r="C179" s="32" t="s">
        <v>3540</v>
      </c>
      <c r="D179" s="32" t="s">
        <v>700</v>
      </c>
      <c r="E179" s="94" t="s">
        <v>136</v>
      </c>
      <c r="F179" s="94" t="s">
        <v>3530</v>
      </c>
      <c r="G179" s="105">
        <v>-150000</v>
      </c>
      <c r="H179" s="94">
        <v>0.99960000000000004</v>
      </c>
      <c r="I179" s="125">
        <v>-562.00265999999999</v>
      </c>
      <c r="J179" s="32">
        <v>8.6587836291772361E-3</v>
      </c>
      <c r="K179" s="32">
        <v>-9.109908769457888E-6</v>
      </c>
      <c r="L179" s="26"/>
      <c r="M179" s="26"/>
    </row>
    <row r="180" spans="2:13" x14ac:dyDescent="0.2">
      <c r="B180" s="23" t="s">
        <v>3531</v>
      </c>
      <c r="C180" s="32" t="s">
        <v>3543</v>
      </c>
      <c r="D180" s="32" t="s">
        <v>700</v>
      </c>
      <c r="E180" s="94" t="s">
        <v>184</v>
      </c>
      <c r="F180" s="94" t="s">
        <v>3530</v>
      </c>
      <c r="G180" s="105">
        <v>2716950</v>
      </c>
      <c r="H180" s="94">
        <v>1.0001</v>
      </c>
      <c r="I180" s="125">
        <v>2717.2651599999999</v>
      </c>
      <c r="J180" s="32">
        <v>-4.1864946125951902E-2</v>
      </c>
      <c r="K180" s="32">
        <v>4.4046121970359341E-5</v>
      </c>
      <c r="L180" s="26"/>
      <c r="M180" s="26"/>
    </row>
    <row r="181" spans="2:13" x14ac:dyDescent="0.2">
      <c r="B181" s="23" t="s">
        <v>3528</v>
      </c>
      <c r="C181" s="32" t="s">
        <v>3544</v>
      </c>
      <c r="D181" s="32" t="s">
        <v>700</v>
      </c>
      <c r="E181" s="94" t="s">
        <v>136</v>
      </c>
      <c r="F181" s="94" t="s">
        <v>3530</v>
      </c>
      <c r="G181" s="105">
        <v>-750000</v>
      </c>
      <c r="H181" s="94">
        <v>0.99960000000000004</v>
      </c>
      <c r="I181" s="125">
        <v>-2810.0133300000002</v>
      </c>
      <c r="J181" s="32">
        <v>4.3293918608096643E-2</v>
      </c>
      <c r="K181" s="32">
        <v>-4.5549544333581201E-5</v>
      </c>
      <c r="L181" s="26"/>
      <c r="M181" s="26"/>
    </row>
    <row r="182" spans="2:13" x14ac:dyDescent="0.2">
      <c r="B182" s="23" t="s">
        <v>3531</v>
      </c>
      <c r="C182" s="32" t="s">
        <v>3547</v>
      </c>
      <c r="D182" s="32" t="s">
        <v>700</v>
      </c>
      <c r="E182" s="94" t="s">
        <v>184</v>
      </c>
      <c r="F182" s="94" t="s">
        <v>3530</v>
      </c>
      <c r="G182" s="105">
        <v>7371991</v>
      </c>
      <c r="H182" s="94">
        <v>1.0001</v>
      </c>
      <c r="I182" s="125">
        <v>7372.8461500000003</v>
      </c>
      <c r="J182" s="32">
        <v>-0.11359355406620748</v>
      </c>
      <c r="K182" s="32">
        <v>1.19511811203436E-4</v>
      </c>
      <c r="L182" s="26"/>
      <c r="M182" s="26"/>
    </row>
    <row r="183" spans="2:13" x14ac:dyDescent="0.2">
      <c r="B183" s="23" t="s">
        <v>3528</v>
      </c>
      <c r="C183" s="32" t="s">
        <v>3548</v>
      </c>
      <c r="D183" s="32" t="s">
        <v>700</v>
      </c>
      <c r="E183" s="94" t="s">
        <v>136</v>
      </c>
      <c r="F183" s="94" t="s">
        <v>3530</v>
      </c>
      <c r="G183" s="105">
        <v>-2035000</v>
      </c>
      <c r="H183" s="94">
        <v>0.99960000000000004</v>
      </c>
      <c r="I183" s="125">
        <v>-7624.5028499999999</v>
      </c>
      <c r="J183" s="32">
        <v>0.11747083271491131</v>
      </c>
      <c r="K183" s="32">
        <v>-1.235910971951123E-4</v>
      </c>
      <c r="L183" s="26"/>
      <c r="M183" s="26"/>
    </row>
    <row r="184" spans="2:13" x14ac:dyDescent="0.2">
      <c r="B184" s="23" t="s">
        <v>3528</v>
      </c>
      <c r="C184" s="32" t="s">
        <v>3549</v>
      </c>
      <c r="D184" s="32" t="s">
        <v>700</v>
      </c>
      <c r="E184" s="94" t="s">
        <v>136</v>
      </c>
      <c r="F184" s="94" t="s">
        <v>3530</v>
      </c>
      <c r="G184" s="105">
        <v>850000</v>
      </c>
      <c r="H184" s="94">
        <v>0.99960000000000004</v>
      </c>
      <c r="I184" s="125">
        <v>3184.6817799999999</v>
      </c>
      <c r="J184" s="32">
        <v>-4.9066441181618285E-2</v>
      </c>
      <c r="K184" s="32">
        <v>5.1622817008650378E-5</v>
      </c>
      <c r="L184" s="26"/>
      <c r="M184" s="26"/>
    </row>
    <row r="185" spans="2:13" x14ac:dyDescent="0.2">
      <c r="B185" s="23" t="s">
        <v>3531</v>
      </c>
      <c r="C185" s="32" t="s">
        <v>3550</v>
      </c>
      <c r="D185" s="32" t="s">
        <v>700</v>
      </c>
      <c r="E185" s="94" t="s">
        <v>184</v>
      </c>
      <c r="F185" s="94" t="s">
        <v>3530</v>
      </c>
      <c r="G185" s="105">
        <v>-3079210</v>
      </c>
      <c r="H185" s="94">
        <v>1.0001</v>
      </c>
      <c r="I185" s="125">
        <v>-3079.56718</v>
      </c>
      <c r="J185" s="32">
        <v>4.7446938922202801E-2</v>
      </c>
      <c r="K185" s="32">
        <v>-4.9918938211460953E-5</v>
      </c>
      <c r="L185" s="26"/>
      <c r="M185" s="26"/>
    </row>
    <row r="186" spans="2:13" x14ac:dyDescent="0.2">
      <c r="B186" s="23" t="s">
        <v>3528</v>
      </c>
      <c r="C186" s="32" t="s">
        <v>3551</v>
      </c>
      <c r="D186" s="32" t="s">
        <v>700</v>
      </c>
      <c r="E186" s="94" t="s">
        <v>136</v>
      </c>
      <c r="F186" s="94" t="s">
        <v>3530</v>
      </c>
      <c r="G186" s="105">
        <v>1000000</v>
      </c>
      <c r="H186" s="94">
        <v>0.99960000000000004</v>
      </c>
      <c r="I186" s="125">
        <v>3746.6844500000002</v>
      </c>
      <c r="J186" s="32">
        <v>-5.7725224964865679E-2</v>
      </c>
      <c r="K186" s="32">
        <v>6.0732725940205525E-5</v>
      </c>
      <c r="L186" s="26"/>
      <c r="M186" s="26"/>
    </row>
    <row r="187" spans="2:13" x14ac:dyDescent="0.2">
      <c r="B187" s="23" t="s">
        <v>3531</v>
      </c>
      <c r="C187" s="32" t="s">
        <v>3552</v>
      </c>
      <c r="D187" s="32" t="s">
        <v>700</v>
      </c>
      <c r="E187" s="94" t="s">
        <v>184</v>
      </c>
      <c r="F187" s="94" t="s">
        <v>3530</v>
      </c>
      <c r="G187" s="105">
        <v>-3622600</v>
      </c>
      <c r="H187" s="94">
        <v>1.0001</v>
      </c>
      <c r="I187" s="125">
        <v>-3623.0202200000003</v>
      </c>
      <c r="J187" s="32">
        <v>5.5819928270649306E-2</v>
      </c>
      <c r="K187" s="32">
        <v>-5.8728162735210626E-5</v>
      </c>
      <c r="L187" s="26"/>
      <c r="M187" s="26"/>
    </row>
    <row r="188" spans="2:13" x14ac:dyDescent="0.2">
      <c r="B188" s="23" t="s">
        <v>3586</v>
      </c>
      <c r="C188" s="32" t="s">
        <v>3587</v>
      </c>
      <c r="D188" s="32" t="s">
        <v>700</v>
      </c>
      <c r="E188" s="94" t="s">
        <v>184</v>
      </c>
      <c r="F188" s="94" t="s">
        <v>1081</v>
      </c>
      <c r="G188" s="105">
        <v>589082000</v>
      </c>
      <c r="H188" s="94">
        <v>1.0003</v>
      </c>
      <c r="I188" s="125">
        <v>589309.38564999995</v>
      </c>
      <c r="J188" s="32">
        <v>-9.0794987713878701</v>
      </c>
      <c r="K188" s="32">
        <v>9.5525432926897094E-3</v>
      </c>
      <c r="L188" s="26"/>
      <c r="M188" s="26"/>
    </row>
    <row r="189" spans="2:13" x14ac:dyDescent="0.2">
      <c r="B189" s="23" t="s">
        <v>3588</v>
      </c>
      <c r="C189" s="32" t="s">
        <v>3589</v>
      </c>
      <c r="D189" s="32" t="s">
        <v>700</v>
      </c>
      <c r="E189" s="94" t="s">
        <v>136</v>
      </c>
      <c r="F189" s="94" t="s">
        <v>1081</v>
      </c>
      <c r="G189" s="105">
        <v>-163000000</v>
      </c>
      <c r="H189" s="94">
        <v>0.99780000000000002</v>
      </c>
      <c r="I189" s="125">
        <v>-609582.41088999994</v>
      </c>
      <c r="J189" s="32">
        <v>9.3918455831663206</v>
      </c>
      <c r="K189" s="32">
        <v>-9.8811634640200673E-3</v>
      </c>
      <c r="L189" s="26"/>
      <c r="M189" s="26"/>
    </row>
    <row r="190" spans="2:13" x14ac:dyDescent="0.2">
      <c r="B190" s="23" t="s">
        <v>3632</v>
      </c>
      <c r="C190" s="32" t="s">
        <v>3636</v>
      </c>
      <c r="D190" s="32" t="s">
        <v>700</v>
      </c>
      <c r="E190" s="94" t="s">
        <v>184</v>
      </c>
      <c r="F190" s="94" t="s">
        <v>1087</v>
      </c>
      <c r="G190" s="105">
        <v>87379095</v>
      </c>
      <c r="H190" s="94">
        <v>1.0008999999999999</v>
      </c>
      <c r="I190" s="125">
        <v>87459.046870000006</v>
      </c>
      <c r="J190" s="32">
        <v>-1.3474828807062953</v>
      </c>
      <c r="K190" s="32">
        <v>1.4176871298962207E-3</v>
      </c>
      <c r="L190" s="26"/>
      <c r="M190" s="26"/>
    </row>
    <row r="191" spans="2:13" x14ac:dyDescent="0.2">
      <c r="B191" s="23" t="s">
        <v>3630</v>
      </c>
      <c r="C191" s="32" t="s">
        <v>3637</v>
      </c>
      <c r="D191" s="32" t="s">
        <v>700</v>
      </c>
      <c r="E191" s="94" t="s">
        <v>136</v>
      </c>
      <c r="F191" s="94" t="s">
        <v>1087</v>
      </c>
      <c r="G191" s="105">
        <v>-23910000</v>
      </c>
      <c r="H191" s="94">
        <v>0.995</v>
      </c>
      <c r="I191" s="125">
        <v>-89175.209599999987</v>
      </c>
      <c r="J191" s="32">
        <v>1.3739238262910156</v>
      </c>
      <c r="K191" s="32">
        <v>-1.4455056564203542E-3</v>
      </c>
      <c r="L191" s="26"/>
      <c r="M191" s="26"/>
    </row>
    <row r="192" spans="2:13" x14ac:dyDescent="0.2">
      <c r="B192" s="23" t="s">
        <v>3632</v>
      </c>
      <c r="C192" s="32" t="s">
        <v>3638</v>
      </c>
      <c r="D192" s="32" t="s">
        <v>700</v>
      </c>
      <c r="E192" s="94" t="s">
        <v>184</v>
      </c>
      <c r="F192" s="94" t="s">
        <v>1087</v>
      </c>
      <c r="G192" s="105">
        <v>2311471.25</v>
      </c>
      <c r="H192" s="94">
        <v>1.0008999999999999</v>
      </c>
      <c r="I192" s="125">
        <v>2313.5862400000001</v>
      </c>
      <c r="J192" s="32">
        <v>-3.5645458794806628E-2</v>
      </c>
      <c r="K192" s="32">
        <v>3.7502597544063405E-5</v>
      </c>
      <c r="L192" s="26"/>
      <c r="M192" s="26"/>
    </row>
    <row r="193" spans="2:13" x14ac:dyDescent="0.2">
      <c r="B193" s="23" t="s">
        <v>3630</v>
      </c>
      <c r="C193" s="32" t="s">
        <v>3639</v>
      </c>
      <c r="D193" s="32" t="s">
        <v>700</v>
      </c>
      <c r="E193" s="94" t="s">
        <v>136</v>
      </c>
      <c r="F193" s="94" t="s">
        <v>1087</v>
      </c>
      <c r="G193" s="105">
        <v>-632500</v>
      </c>
      <c r="H193" s="94">
        <v>0.995</v>
      </c>
      <c r="I193" s="125">
        <v>-2358.98452</v>
      </c>
      <c r="J193" s="32">
        <v>3.6344910793230982E-2</v>
      </c>
      <c r="K193" s="32">
        <v>-3.8238491194620692E-5</v>
      </c>
      <c r="L193" s="26"/>
      <c r="M193" s="26"/>
    </row>
    <row r="194" spans="2:13" x14ac:dyDescent="0.2">
      <c r="B194" s="23" t="s">
        <v>3632</v>
      </c>
      <c r="C194" s="32" t="s">
        <v>3644</v>
      </c>
      <c r="D194" s="32" t="s">
        <v>700</v>
      </c>
      <c r="E194" s="94" t="s">
        <v>184</v>
      </c>
      <c r="F194" s="94" t="s">
        <v>1087</v>
      </c>
      <c r="G194" s="105">
        <v>730900</v>
      </c>
      <c r="H194" s="94">
        <v>1.0008999999999999</v>
      </c>
      <c r="I194" s="125">
        <v>731.56876999999997</v>
      </c>
      <c r="J194" s="32">
        <v>-1.1271291294765983E-2</v>
      </c>
      <c r="K194" s="32">
        <v>1.1858528842700709E-5</v>
      </c>
      <c r="L194" s="26"/>
      <c r="M194" s="26"/>
    </row>
    <row r="195" spans="2:13" x14ac:dyDescent="0.2">
      <c r="B195" s="23" t="s">
        <v>3630</v>
      </c>
      <c r="C195" s="32" t="s">
        <v>3645</v>
      </c>
      <c r="D195" s="32" t="s">
        <v>700</v>
      </c>
      <c r="E195" s="94" t="s">
        <v>136</v>
      </c>
      <c r="F195" s="94" t="s">
        <v>1087</v>
      </c>
      <c r="G195" s="105">
        <v>-200000</v>
      </c>
      <c r="H195" s="94">
        <v>0.995</v>
      </c>
      <c r="I195" s="125">
        <v>-745.92395999999997</v>
      </c>
      <c r="J195" s="32">
        <v>1.1492461927954318E-2</v>
      </c>
      <c r="K195" s="32">
        <v>-1.2091222530072641E-5</v>
      </c>
      <c r="L195" s="26"/>
      <c r="M195" s="26"/>
    </row>
    <row r="196" spans="2:13" x14ac:dyDescent="0.2">
      <c r="B196" s="23" t="s">
        <v>3632</v>
      </c>
      <c r="C196" s="32" t="s">
        <v>3650</v>
      </c>
      <c r="D196" s="32" t="s">
        <v>700</v>
      </c>
      <c r="E196" s="94" t="s">
        <v>184</v>
      </c>
      <c r="F196" s="94" t="s">
        <v>1087</v>
      </c>
      <c r="G196" s="105">
        <v>4893375.5</v>
      </c>
      <c r="H196" s="94">
        <v>1.0008999999999999</v>
      </c>
      <c r="I196" s="125">
        <v>4897.85293</v>
      </c>
      <c r="J196" s="32">
        <v>-7.5461295447252441E-2</v>
      </c>
      <c r="K196" s="32">
        <v>7.939285084259568E-5</v>
      </c>
      <c r="L196" s="26"/>
      <c r="M196" s="26"/>
    </row>
    <row r="197" spans="2:13" x14ac:dyDescent="0.2">
      <c r="B197" s="23" t="s">
        <v>3630</v>
      </c>
      <c r="C197" s="32" t="s">
        <v>3651</v>
      </c>
      <c r="D197" s="32" t="s">
        <v>700</v>
      </c>
      <c r="E197" s="94" t="s">
        <v>136</v>
      </c>
      <c r="F197" s="94" t="s">
        <v>1087</v>
      </c>
      <c r="G197" s="105">
        <v>-1339000</v>
      </c>
      <c r="H197" s="94">
        <v>0.995</v>
      </c>
      <c r="I197" s="125">
        <v>-4993.9609199999995</v>
      </c>
      <c r="J197" s="32">
        <v>7.6942032727828888E-2</v>
      </c>
      <c r="K197" s="32">
        <v>-8.0950734965272184E-5</v>
      </c>
      <c r="L197" s="26"/>
      <c r="M197" s="26"/>
    </row>
    <row r="198" spans="2:13" x14ac:dyDescent="0.2">
      <c r="B198" s="23" t="s">
        <v>3632</v>
      </c>
      <c r="C198" s="32" t="s">
        <v>3654</v>
      </c>
      <c r="D198" s="32" t="s">
        <v>700</v>
      </c>
      <c r="E198" s="94" t="s">
        <v>184</v>
      </c>
      <c r="F198" s="94" t="s">
        <v>1087</v>
      </c>
      <c r="G198" s="105">
        <v>8243821.0999999996</v>
      </c>
      <c r="H198" s="94">
        <v>1.0008999999999999</v>
      </c>
      <c r="I198" s="125">
        <v>8251.3641900000002</v>
      </c>
      <c r="J198" s="32">
        <v>-0.12712889502471625</v>
      </c>
      <c r="K198" s="32">
        <v>1.337523473544979E-4</v>
      </c>
      <c r="L198" s="26"/>
      <c r="M198" s="26"/>
    </row>
    <row r="199" spans="2:13" x14ac:dyDescent="0.2">
      <c r="B199" s="23" t="s">
        <v>3630</v>
      </c>
      <c r="C199" s="32" t="s">
        <v>3655</v>
      </c>
      <c r="D199" s="32" t="s">
        <v>700</v>
      </c>
      <c r="E199" s="94" t="s">
        <v>136</v>
      </c>
      <c r="F199" s="94" t="s">
        <v>1087</v>
      </c>
      <c r="G199" s="105">
        <v>-2255800</v>
      </c>
      <c r="H199" s="94">
        <v>0.995</v>
      </c>
      <c r="I199" s="125">
        <v>-8413.2763599999998</v>
      </c>
      <c r="J199" s="32">
        <v>0.12962347831896712</v>
      </c>
      <c r="K199" s="32">
        <v>-1.3637689916242877E-4</v>
      </c>
      <c r="L199" s="26"/>
      <c r="M199" s="26"/>
    </row>
    <row r="200" spans="2:13" x14ac:dyDescent="0.2">
      <c r="B200" s="23" t="s">
        <v>3632</v>
      </c>
      <c r="C200" s="32" t="s">
        <v>3656</v>
      </c>
      <c r="D200" s="32" t="s">
        <v>700</v>
      </c>
      <c r="E200" s="94" t="s">
        <v>184</v>
      </c>
      <c r="F200" s="94" t="s">
        <v>1087</v>
      </c>
      <c r="G200" s="105">
        <v>32689502.5</v>
      </c>
      <c r="H200" s="94">
        <v>1.0008999999999999</v>
      </c>
      <c r="I200" s="125">
        <v>32719.413390000002</v>
      </c>
      <c r="J200" s="32">
        <v>-0.50410850549642316</v>
      </c>
      <c r="K200" s="32">
        <v>5.3037270494961505E-4</v>
      </c>
      <c r="L200" s="26"/>
      <c r="M200" s="26"/>
    </row>
    <row r="201" spans="2:13" x14ac:dyDescent="0.2">
      <c r="B201" s="23" t="s">
        <v>3630</v>
      </c>
      <c r="C201" s="32" t="s">
        <v>3657</v>
      </c>
      <c r="D201" s="32" t="s">
        <v>700</v>
      </c>
      <c r="E201" s="94" t="s">
        <v>136</v>
      </c>
      <c r="F201" s="94" t="s">
        <v>1087</v>
      </c>
      <c r="G201" s="105">
        <v>-8945000</v>
      </c>
      <c r="H201" s="94">
        <v>0.995</v>
      </c>
      <c r="I201" s="125">
        <v>-33361.449180000003</v>
      </c>
      <c r="J201" s="32">
        <v>0.51400036079084099</v>
      </c>
      <c r="K201" s="32">
        <v>-5.4077992877597E-4</v>
      </c>
      <c r="L201" s="26"/>
      <c r="M201" s="26"/>
    </row>
    <row r="202" spans="2:13" x14ac:dyDescent="0.2">
      <c r="B202" s="23" t="s">
        <v>3632</v>
      </c>
      <c r="C202" s="32" t="s">
        <v>3658</v>
      </c>
      <c r="D202" s="32" t="s">
        <v>700</v>
      </c>
      <c r="E202" s="94" t="s">
        <v>184</v>
      </c>
      <c r="F202" s="94" t="s">
        <v>1087</v>
      </c>
      <c r="G202" s="105">
        <v>39377237.5</v>
      </c>
      <c r="H202" s="94">
        <v>1.0008999999999999</v>
      </c>
      <c r="I202" s="125">
        <v>39413.267670000001</v>
      </c>
      <c r="J202" s="32">
        <v>-0.60724082137507407</v>
      </c>
      <c r="K202" s="32">
        <v>6.3887824441956212E-4</v>
      </c>
      <c r="L202" s="26"/>
      <c r="M202" s="26"/>
    </row>
    <row r="203" spans="2:13" x14ac:dyDescent="0.2">
      <c r="B203" s="23" t="s">
        <v>3630</v>
      </c>
      <c r="C203" s="32" t="s">
        <v>3659</v>
      </c>
      <c r="D203" s="32" t="s">
        <v>700</v>
      </c>
      <c r="E203" s="94" t="s">
        <v>136</v>
      </c>
      <c r="F203" s="94" t="s">
        <v>1087</v>
      </c>
      <c r="G203" s="105">
        <v>-10775000</v>
      </c>
      <c r="H203" s="94">
        <v>0.995</v>
      </c>
      <c r="I203" s="125">
        <v>-40186.653429999998</v>
      </c>
      <c r="J203" s="32">
        <v>0.6191563876781353</v>
      </c>
      <c r="K203" s="32">
        <v>-6.5141461518549023E-4</v>
      </c>
      <c r="L203" s="26"/>
      <c r="M203" s="26"/>
    </row>
    <row r="204" spans="2:13" x14ac:dyDescent="0.2">
      <c r="B204" s="23" t="s">
        <v>3632</v>
      </c>
      <c r="C204" s="32" t="s">
        <v>3660</v>
      </c>
      <c r="D204" s="32" t="s">
        <v>700</v>
      </c>
      <c r="E204" s="94" t="s">
        <v>184</v>
      </c>
      <c r="F204" s="94" t="s">
        <v>1087</v>
      </c>
      <c r="G204" s="105">
        <v>39559962.5</v>
      </c>
      <c r="H204" s="94">
        <v>1.0008999999999999</v>
      </c>
      <c r="I204" s="125">
        <v>39596.15986</v>
      </c>
      <c r="J204" s="32">
        <v>-0.61005864416024791</v>
      </c>
      <c r="K204" s="32">
        <v>6.4184287658971292E-4</v>
      </c>
      <c r="L204" s="26"/>
      <c r="M204" s="26"/>
    </row>
    <row r="205" spans="2:13" x14ac:dyDescent="0.2">
      <c r="B205" s="23" t="s">
        <v>3630</v>
      </c>
      <c r="C205" s="32" t="s">
        <v>3661</v>
      </c>
      <c r="D205" s="32" t="s">
        <v>700</v>
      </c>
      <c r="E205" s="94" t="s">
        <v>136</v>
      </c>
      <c r="F205" s="94" t="s">
        <v>1087</v>
      </c>
      <c r="G205" s="105">
        <v>-10825000</v>
      </c>
      <c r="H205" s="94">
        <v>0.995</v>
      </c>
      <c r="I205" s="125">
        <v>-40373.134420000002</v>
      </c>
      <c r="J205" s="32">
        <v>0.62202950316012384</v>
      </c>
      <c r="K205" s="32">
        <v>-6.5443742081800849E-4</v>
      </c>
      <c r="L205" s="26"/>
      <c r="M205" s="26"/>
    </row>
    <row r="206" spans="2:13" x14ac:dyDescent="0.2">
      <c r="B206" s="23" t="s">
        <v>3632</v>
      </c>
      <c r="C206" s="32" t="s">
        <v>3662</v>
      </c>
      <c r="D206" s="32" t="s">
        <v>700</v>
      </c>
      <c r="E206" s="94" t="s">
        <v>184</v>
      </c>
      <c r="F206" s="94" t="s">
        <v>1087</v>
      </c>
      <c r="G206" s="105">
        <v>153489000</v>
      </c>
      <c r="H206" s="94">
        <v>1.0008999999999999</v>
      </c>
      <c r="I206" s="125">
        <v>153629.44243</v>
      </c>
      <c r="J206" s="32">
        <v>-2.3669711831479781</v>
      </c>
      <c r="K206" s="32">
        <v>2.4902910688002484E-3</v>
      </c>
      <c r="L206" s="26"/>
      <c r="M206" s="26"/>
    </row>
    <row r="207" spans="2:13" x14ac:dyDescent="0.2">
      <c r="B207" s="23" t="s">
        <v>3630</v>
      </c>
      <c r="C207" s="32" t="s">
        <v>3663</v>
      </c>
      <c r="D207" s="32" t="s">
        <v>700</v>
      </c>
      <c r="E207" s="94" t="s">
        <v>136</v>
      </c>
      <c r="F207" s="94" t="s">
        <v>1087</v>
      </c>
      <c r="G207" s="105">
        <v>-42000000</v>
      </c>
      <c r="H207" s="94">
        <v>0.995</v>
      </c>
      <c r="I207" s="125">
        <v>-156644.03193</v>
      </c>
      <c r="J207" s="32">
        <v>2.4134170099547223</v>
      </c>
      <c r="K207" s="32">
        <v>-2.5391567366644641E-3</v>
      </c>
      <c r="L207" s="26"/>
      <c r="M207" s="26"/>
    </row>
    <row r="208" spans="2:13" x14ac:dyDescent="0.2">
      <c r="B208" s="23" t="s">
        <v>3630</v>
      </c>
      <c r="C208" s="32" t="s">
        <v>3666</v>
      </c>
      <c r="D208" s="32" t="s">
        <v>700</v>
      </c>
      <c r="E208" s="94" t="s">
        <v>136</v>
      </c>
      <c r="F208" s="94" t="s">
        <v>3667</v>
      </c>
      <c r="G208" s="105">
        <v>5872384.5579293352</v>
      </c>
      <c r="H208" s="94">
        <v>0.995</v>
      </c>
      <c r="I208" s="125">
        <v>21901.761763142011</v>
      </c>
      <c r="J208" s="32">
        <v>-0.33744078044903564</v>
      </c>
      <c r="K208" s="32">
        <v>3.5502154305217144E-4</v>
      </c>
      <c r="L208" s="26"/>
      <c r="M208" s="26"/>
    </row>
    <row r="209" spans="2:13" x14ac:dyDescent="0.2">
      <c r="B209" s="23" t="s">
        <v>3632</v>
      </c>
      <c r="C209" s="32" t="s">
        <v>3668</v>
      </c>
      <c r="D209" s="32" t="s">
        <v>700</v>
      </c>
      <c r="E209" s="94" t="s">
        <v>184</v>
      </c>
      <c r="F209" s="94" t="s">
        <v>3667</v>
      </c>
      <c r="G209" s="105">
        <v>-21492927.482021369</v>
      </c>
      <c r="H209" s="94">
        <v>1.0008999999999999</v>
      </c>
      <c r="I209" s="125">
        <v>-21512.593508812002</v>
      </c>
      <c r="J209" s="32">
        <v>0.33144485916711824</v>
      </c>
      <c r="K209" s="32">
        <v>-3.4871323253115796E-4</v>
      </c>
      <c r="L209" s="26"/>
      <c r="M209" s="26"/>
    </row>
    <row r="210" spans="2:13" x14ac:dyDescent="0.2">
      <c r="B210" s="23" t="s">
        <v>3680</v>
      </c>
      <c r="C210" s="32" t="s">
        <v>3681</v>
      </c>
      <c r="D210" s="32" t="s">
        <v>700</v>
      </c>
      <c r="E210" s="94" t="s">
        <v>184</v>
      </c>
      <c r="F210" s="94" t="s">
        <v>3682</v>
      </c>
      <c r="G210" s="105">
        <v>688576000</v>
      </c>
      <c r="H210" s="94">
        <v>1.0004</v>
      </c>
      <c r="I210" s="125">
        <v>688894.12211</v>
      </c>
      <c r="J210" s="32">
        <v>-10.613802338164186</v>
      </c>
      <c r="K210" s="32">
        <v>1.1166784520624657E-2</v>
      </c>
      <c r="L210" s="26"/>
      <c r="M210" s="26"/>
    </row>
    <row r="211" spans="2:13" x14ac:dyDescent="0.2">
      <c r="B211" s="23" t="s">
        <v>3683</v>
      </c>
      <c r="C211" s="32" t="s">
        <v>3684</v>
      </c>
      <c r="D211" s="32" t="s">
        <v>700</v>
      </c>
      <c r="E211" s="94" t="s">
        <v>136</v>
      </c>
      <c r="F211" s="94" t="s">
        <v>3682</v>
      </c>
      <c r="G211" s="105">
        <v>-185500000</v>
      </c>
      <c r="H211" s="94">
        <v>0.99739999999999995</v>
      </c>
      <c r="I211" s="125">
        <v>-693456.76841000002</v>
      </c>
      <c r="J211" s="32">
        <v>10.684099099905787</v>
      </c>
      <c r="K211" s="32">
        <v>-1.1240743764056538E-2</v>
      </c>
      <c r="L211" s="26"/>
      <c r="M211" s="26"/>
    </row>
    <row r="212" spans="2:13" x14ac:dyDescent="0.2">
      <c r="B212" s="23" t="s">
        <v>3555</v>
      </c>
      <c r="C212" s="32" t="s">
        <v>3815</v>
      </c>
      <c r="D212" s="32" t="s">
        <v>700</v>
      </c>
      <c r="E212" s="94" t="s">
        <v>136</v>
      </c>
      <c r="F212" s="94" t="s">
        <v>2822</v>
      </c>
      <c r="G212" s="105">
        <v>3851000</v>
      </c>
      <c r="H212" s="94">
        <v>0.99839999999999995</v>
      </c>
      <c r="I212" s="125">
        <v>14411.363630000002</v>
      </c>
      <c r="J212" s="32">
        <v>-0.22203610116999134</v>
      </c>
      <c r="K212" s="32">
        <v>2.3360424648663313E-4</v>
      </c>
      <c r="L212" s="26"/>
      <c r="M212" s="26"/>
    </row>
    <row r="213" spans="2:13" x14ac:dyDescent="0.2">
      <c r="B213" s="23" t="s">
        <v>3558</v>
      </c>
      <c r="C213" s="32" t="s">
        <v>3816</v>
      </c>
      <c r="D213" s="32" t="s">
        <v>700</v>
      </c>
      <c r="E213" s="94" t="s">
        <v>184</v>
      </c>
      <c r="F213" s="94" t="s">
        <v>2822</v>
      </c>
      <c r="G213" s="105">
        <v>-14429697</v>
      </c>
      <c r="H213" s="94">
        <v>1.0004</v>
      </c>
      <c r="I213" s="125">
        <v>-14436.26251</v>
      </c>
      <c r="J213" s="32">
        <v>0.22241971859722706</v>
      </c>
      <c r="K213" s="32">
        <v>-2.3400785049317231E-4</v>
      </c>
      <c r="L213" s="26"/>
      <c r="M213" s="26"/>
    </row>
    <row r="214" spans="2:13" x14ac:dyDescent="0.2">
      <c r="B214" s="23" t="s">
        <v>3555</v>
      </c>
      <c r="C214" s="32" t="s">
        <v>3819</v>
      </c>
      <c r="D214" s="32" t="s">
        <v>700</v>
      </c>
      <c r="E214" s="94" t="s">
        <v>136</v>
      </c>
      <c r="F214" s="94" t="s">
        <v>2822</v>
      </c>
      <c r="G214" s="105">
        <v>1996000</v>
      </c>
      <c r="H214" s="94">
        <v>0.99839999999999995</v>
      </c>
      <c r="I214" s="125">
        <v>7469.5096900000008</v>
      </c>
      <c r="J214" s="32">
        <v>-0.1150828507141812</v>
      </c>
      <c r="K214" s="32">
        <v>1.2107870063903554E-4</v>
      </c>
      <c r="L214" s="26"/>
      <c r="M214" s="26"/>
    </row>
    <row r="215" spans="2:13" x14ac:dyDescent="0.2">
      <c r="B215" s="23" t="s">
        <v>3558</v>
      </c>
      <c r="C215" s="32" t="s">
        <v>3820</v>
      </c>
      <c r="D215" s="32" t="s">
        <v>700</v>
      </c>
      <c r="E215" s="94" t="s">
        <v>184</v>
      </c>
      <c r="F215" s="94" t="s">
        <v>2822</v>
      </c>
      <c r="G215" s="105">
        <v>-7479012</v>
      </c>
      <c r="H215" s="94">
        <v>1.0004</v>
      </c>
      <c r="I215" s="125">
        <v>-7482.4149500000003</v>
      </c>
      <c r="J215" s="32">
        <v>0.11528168225355198</v>
      </c>
      <c r="K215" s="32">
        <v>-1.2128789135931814E-4</v>
      </c>
      <c r="L215" s="26"/>
      <c r="M215" s="26"/>
    </row>
    <row r="216" spans="2:13" x14ac:dyDescent="0.2">
      <c r="B216" s="23" t="s">
        <v>3558</v>
      </c>
      <c r="C216" s="32" t="s">
        <v>3823</v>
      </c>
      <c r="D216" s="32" t="s">
        <v>700</v>
      </c>
      <c r="E216" s="94" t="s">
        <v>184</v>
      </c>
      <c r="F216" s="94" t="s">
        <v>1093</v>
      </c>
      <c r="G216" s="105">
        <v>11235000</v>
      </c>
      <c r="H216" s="94">
        <v>1.0004</v>
      </c>
      <c r="I216" s="125">
        <v>11240.111919999999</v>
      </c>
      <c r="J216" s="32">
        <v>-0.17317657728348815</v>
      </c>
      <c r="K216" s="32">
        <v>1.8219912722423082E-4</v>
      </c>
      <c r="L216" s="26"/>
      <c r="M216" s="26"/>
    </row>
    <row r="217" spans="2:13" x14ac:dyDescent="0.2">
      <c r="B217" s="23" t="s">
        <v>3555</v>
      </c>
      <c r="C217" s="32" t="s">
        <v>3824</v>
      </c>
      <c r="D217" s="32" t="s">
        <v>700</v>
      </c>
      <c r="E217" s="94" t="s">
        <v>136</v>
      </c>
      <c r="F217" s="94" t="s">
        <v>1093</v>
      </c>
      <c r="G217" s="105">
        <v>-3000000</v>
      </c>
      <c r="H217" s="94">
        <v>0.99839999999999995</v>
      </c>
      <c r="I217" s="125">
        <v>-11226.717970000002</v>
      </c>
      <c r="J217" s="32">
        <v>0.17297021648976876</v>
      </c>
      <c r="K217" s="32">
        <v>-1.8198201497326269E-4</v>
      </c>
      <c r="L217" s="26"/>
      <c r="M217" s="26"/>
    </row>
    <row r="218" spans="2:13" x14ac:dyDescent="0.2">
      <c r="B218" s="23" t="s">
        <v>3558</v>
      </c>
      <c r="C218" s="32" t="s">
        <v>3831</v>
      </c>
      <c r="D218" s="32" t="s">
        <v>700</v>
      </c>
      <c r="E218" s="94" t="s">
        <v>184</v>
      </c>
      <c r="F218" s="94" t="s">
        <v>1093</v>
      </c>
      <c r="G218" s="105">
        <v>26215000</v>
      </c>
      <c r="H218" s="94">
        <v>1.0004</v>
      </c>
      <c r="I218" s="125">
        <v>26226.927820000001</v>
      </c>
      <c r="J218" s="32">
        <v>-0.40407868043085243</v>
      </c>
      <c r="K218" s="32">
        <v>4.2513129696460344E-4</v>
      </c>
      <c r="L218" s="26"/>
      <c r="M218" s="26"/>
    </row>
    <row r="219" spans="2:13" x14ac:dyDescent="0.2">
      <c r="B219" s="23" t="s">
        <v>3555</v>
      </c>
      <c r="C219" s="32" t="s">
        <v>3832</v>
      </c>
      <c r="D219" s="32" t="s">
        <v>700</v>
      </c>
      <c r="E219" s="94" t="s">
        <v>136</v>
      </c>
      <c r="F219" s="94" t="s">
        <v>1093</v>
      </c>
      <c r="G219" s="105">
        <v>-7000000</v>
      </c>
      <c r="H219" s="94">
        <v>0.99839999999999995</v>
      </c>
      <c r="I219" s="125">
        <v>-26195.67526</v>
      </c>
      <c r="J219" s="32">
        <v>0.40359717175810372</v>
      </c>
      <c r="K219" s="32">
        <v>-4.2462470155024717E-4</v>
      </c>
      <c r="L219" s="26"/>
      <c r="M219" s="26"/>
    </row>
    <row r="220" spans="2:13" x14ac:dyDescent="0.2">
      <c r="B220" s="23" t="s">
        <v>3558</v>
      </c>
      <c r="C220" s="32" t="s">
        <v>3833</v>
      </c>
      <c r="D220" s="32" t="s">
        <v>700</v>
      </c>
      <c r="E220" s="94" t="s">
        <v>184</v>
      </c>
      <c r="F220" s="94" t="s">
        <v>1093</v>
      </c>
      <c r="G220" s="105">
        <v>7490000</v>
      </c>
      <c r="H220" s="94">
        <v>1.0004</v>
      </c>
      <c r="I220" s="125">
        <v>7493.4079499999998</v>
      </c>
      <c r="J220" s="32">
        <v>-0.11545105157368216</v>
      </c>
      <c r="K220" s="32">
        <v>1.214660848701863E-4</v>
      </c>
      <c r="L220" s="26"/>
      <c r="M220" s="26"/>
    </row>
    <row r="221" spans="2:13" x14ac:dyDescent="0.2">
      <c r="B221" s="23" t="s">
        <v>3555</v>
      </c>
      <c r="C221" s="32" t="s">
        <v>3834</v>
      </c>
      <c r="D221" s="32" t="s">
        <v>700</v>
      </c>
      <c r="E221" s="94" t="s">
        <v>136</v>
      </c>
      <c r="F221" s="94" t="s">
        <v>1093</v>
      </c>
      <c r="G221" s="105">
        <v>-2000000</v>
      </c>
      <c r="H221" s="94">
        <v>0.99839999999999995</v>
      </c>
      <c r="I221" s="125">
        <v>-7484.4786399999994</v>
      </c>
      <c r="J221" s="32">
        <v>0.11531347755713239</v>
      </c>
      <c r="K221" s="32">
        <v>-1.2132134320744361E-4</v>
      </c>
      <c r="L221" s="26"/>
      <c r="M221" s="26"/>
    </row>
    <row r="222" spans="2:13" x14ac:dyDescent="0.2">
      <c r="B222" s="23" t="s">
        <v>3558</v>
      </c>
      <c r="C222" s="32" t="s">
        <v>3841</v>
      </c>
      <c r="D222" s="32" t="s">
        <v>700</v>
      </c>
      <c r="E222" s="94" t="s">
        <v>184</v>
      </c>
      <c r="F222" s="94" t="s">
        <v>1093</v>
      </c>
      <c r="G222" s="105">
        <v>187250000</v>
      </c>
      <c r="H222" s="94">
        <v>1.0004</v>
      </c>
      <c r="I222" s="125">
        <v>187335.19875000001</v>
      </c>
      <c r="J222" s="32">
        <v>-2.8862762893420539</v>
      </c>
      <c r="K222" s="32">
        <v>3.0366521217546575E-3</v>
      </c>
      <c r="L222" s="26"/>
      <c r="M222" s="26"/>
    </row>
    <row r="223" spans="2:13" x14ac:dyDescent="0.2">
      <c r="B223" s="23" t="s">
        <v>3555</v>
      </c>
      <c r="C223" s="32" t="s">
        <v>3842</v>
      </c>
      <c r="D223" s="32" t="s">
        <v>700</v>
      </c>
      <c r="E223" s="94" t="s">
        <v>136</v>
      </c>
      <c r="F223" s="94" t="s">
        <v>1093</v>
      </c>
      <c r="G223" s="105">
        <v>-50000000</v>
      </c>
      <c r="H223" s="94">
        <v>0.99839999999999995</v>
      </c>
      <c r="I223" s="125">
        <v>-187111.9662</v>
      </c>
      <c r="J223" s="32">
        <v>2.8828369420097126</v>
      </c>
      <c r="K223" s="32">
        <v>-3.0330335834280356E-3</v>
      </c>
      <c r="L223" s="26"/>
      <c r="M223" s="26"/>
    </row>
    <row r="224" spans="2:13" x14ac:dyDescent="0.2">
      <c r="B224" s="23" t="s">
        <v>3843</v>
      </c>
      <c r="C224" s="32" t="s">
        <v>3853</v>
      </c>
      <c r="D224" s="32" t="s">
        <v>700</v>
      </c>
      <c r="E224" s="94" t="s">
        <v>184</v>
      </c>
      <c r="F224" s="94" t="s">
        <v>1442</v>
      </c>
      <c r="G224" s="105">
        <v>33979500</v>
      </c>
      <c r="H224" s="94">
        <v>1</v>
      </c>
      <c r="I224" s="125">
        <v>33979.5</v>
      </c>
      <c r="J224" s="32">
        <v>-0.52352267928345375</v>
      </c>
      <c r="K224" s="32">
        <v>5.5079836282588828E-4</v>
      </c>
      <c r="L224" s="26"/>
      <c r="M224" s="26"/>
    </row>
    <row r="225" spans="2:13" x14ac:dyDescent="0.2">
      <c r="B225" s="23" t="s">
        <v>3845</v>
      </c>
      <c r="C225" s="32" t="s">
        <v>3854</v>
      </c>
      <c r="D225" s="32" t="s">
        <v>700</v>
      </c>
      <c r="E225" s="94" t="s">
        <v>136</v>
      </c>
      <c r="F225" s="94" t="s">
        <v>1442</v>
      </c>
      <c r="G225" s="105">
        <v>-9000000</v>
      </c>
      <c r="H225" s="94">
        <v>1</v>
      </c>
      <c r="I225" s="125">
        <v>-33732</v>
      </c>
      <c r="J225" s="32">
        <v>0.51970944297560184</v>
      </c>
      <c r="K225" s="32">
        <v>-5.4678645579961035E-4</v>
      </c>
      <c r="L225" s="26"/>
      <c r="M225" s="26"/>
    </row>
    <row r="226" spans="2:13" x14ac:dyDescent="0.2">
      <c r="B226" s="23" t="s">
        <v>3843</v>
      </c>
      <c r="C226" s="32" t="s">
        <v>3863</v>
      </c>
      <c r="D226" s="32" t="s">
        <v>700</v>
      </c>
      <c r="E226" s="94" t="s">
        <v>184</v>
      </c>
      <c r="F226" s="94" t="s">
        <v>1442</v>
      </c>
      <c r="G226" s="105">
        <v>188775000</v>
      </c>
      <c r="H226" s="94">
        <v>1</v>
      </c>
      <c r="I226" s="125">
        <v>188775</v>
      </c>
      <c r="J226" s="32">
        <v>-2.9084593293525209</v>
      </c>
      <c r="K226" s="32">
        <v>3.0599909045882679E-3</v>
      </c>
      <c r="L226" s="26"/>
      <c r="M226" s="26"/>
    </row>
    <row r="227" spans="2:13" x14ac:dyDescent="0.2">
      <c r="B227" s="23" t="s">
        <v>3845</v>
      </c>
      <c r="C227" s="32" t="s">
        <v>3864</v>
      </c>
      <c r="D227" s="32" t="s">
        <v>700</v>
      </c>
      <c r="E227" s="94" t="s">
        <v>136</v>
      </c>
      <c r="F227" s="94" t="s">
        <v>1442</v>
      </c>
      <c r="G227" s="105">
        <v>-50000000</v>
      </c>
      <c r="H227" s="94">
        <v>1</v>
      </c>
      <c r="I227" s="125">
        <v>-187400</v>
      </c>
      <c r="J227" s="32">
        <v>2.8872746831977878</v>
      </c>
      <c r="K227" s="32">
        <v>-3.0377025322200577E-3</v>
      </c>
      <c r="L227" s="26"/>
      <c r="M227" s="26"/>
    </row>
    <row r="228" spans="2:13" x14ac:dyDescent="0.2">
      <c r="B228" s="23" t="s">
        <v>3509</v>
      </c>
      <c r="C228" s="32" t="s">
        <v>3510</v>
      </c>
      <c r="D228" s="32" t="s">
        <v>700</v>
      </c>
      <c r="E228" s="94" t="s">
        <v>184</v>
      </c>
      <c r="F228" s="94" t="s">
        <v>3511</v>
      </c>
      <c r="G228" s="105">
        <v>6478920</v>
      </c>
      <c r="H228" s="94">
        <v>1.0001</v>
      </c>
      <c r="I228" s="125">
        <v>6479.9047899999996</v>
      </c>
      <c r="J228" s="32">
        <v>-9.9835992794552172E-2</v>
      </c>
      <c r="K228" s="32">
        <v>1.0503747699641345E-4</v>
      </c>
      <c r="L228" s="26"/>
      <c r="M228" s="26"/>
    </row>
    <row r="229" spans="2:13" x14ac:dyDescent="0.2">
      <c r="B229" s="23" t="s">
        <v>3512</v>
      </c>
      <c r="C229" s="32" t="s">
        <v>3513</v>
      </c>
      <c r="D229" s="32" t="s">
        <v>700</v>
      </c>
      <c r="E229" s="94" t="s">
        <v>136</v>
      </c>
      <c r="F229" s="94" t="s">
        <v>3511</v>
      </c>
      <c r="G229" s="105">
        <v>-1800000</v>
      </c>
      <c r="H229" s="94">
        <v>0.99960000000000004</v>
      </c>
      <c r="I229" s="125">
        <v>-6743.7419099999997</v>
      </c>
      <c r="J229" s="32">
        <v>0.10390093536159496</v>
      </c>
      <c r="K229" s="32">
        <v>-1.0931420425104337E-4</v>
      </c>
      <c r="L229" s="26"/>
      <c r="M229" s="26"/>
    </row>
    <row r="230" spans="2:13" x14ac:dyDescent="0.2">
      <c r="B230" s="23" t="s">
        <v>3509</v>
      </c>
      <c r="C230" s="32" t="s">
        <v>3514</v>
      </c>
      <c r="D230" s="32" t="s">
        <v>700</v>
      </c>
      <c r="E230" s="94" t="s">
        <v>184</v>
      </c>
      <c r="F230" s="94" t="s">
        <v>3511</v>
      </c>
      <c r="G230" s="105">
        <v>19796700</v>
      </c>
      <c r="H230" s="94">
        <v>1.0001</v>
      </c>
      <c r="I230" s="125">
        <v>19799.70909</v>
      </c>
      <c r="J230" s="32">
        <v>-0.305054422573309</v>
      </c>
      <c r="K230" s="32">
        <v>3.2094784653102185E-4</v>
      </c>
      <c r="L230" s="26"/>
      <c r="M230" s="26"/>
    </row>
    <row r="231" spans="2:13" x14ac:dyDescent="0.2">
      <c r="B231" s="23" t="s">
        <v>3512</v>
      </c>
      <c r="C231" s="32" t="s">
        <v>3515</v>
      </c>
      <c r="D231" s="32" t="s">
        <v>700</v>
      </c>
      <c r="E231" s="94" t="s">
        <v>136</v>
      </c>
      <c r="F231" s="94" t="s">
        <v>3511</v>
      </c>
      <c r="G231" s="105">
        <v>-5500000</v>
      </c>
      <c r="H231" s="94">
        <v>0.99960000000000004</v>
      </c>
      <c r="I231" s="125">
        <v>-20605.878079999999</v>
      </c>
      <c r="J231" s="32">
        <v>0.31747508060535878</v>
      </c>
      <c r="K231" s="32">
        <v>-3.3401562445162101E-4</v>
      </c>
      <c r="L231" s="26"/>
      <c r="M231" s="26"/>
    </row>
    <row r="232" spans="2:13" x14ac:dyDescent="0.2">
      <c r="B232" s="23" t="s">
        <v>3509</v>
      </c>
      <c r="C232" s="32" t="s">
        <v>3516</v>
      </c>
      <c r="D232" s="32" t="s">
        <v>700</v>
      </c>
      <c r="E232" s="94" t="s">
        <v>184</v>
      </c>
      <c r="F232" s="94" t="s">
        <v>3511</v>
      </c>
      <c r="G232" s="105">
        <v>32061655.5</v>
      </c>
      <c r="H232" s="94">
        <v>1.0001</v>
      </c>
      <c r="I232" s="125">
        <v>32066.528870000002</v>
      </c>
      <c r="J232" s="32">
        <v>-0.49404950365198491</v>
      </c>
      <c r="K232" s="32">
        <v>5.1978962618946952E-4</v>
      </c>
      <c r="L232" s="26"/>
      <c r="M232" s="26"/>
    </row>
    <row r="233" spans="2:13" x14ac:dyDescent="0.2">
      <c r="B233" s="23" t="s">
        <v>3512</v>
      </c>
      <c r="C233" s="32" t="s">
        <v>3517</v>
      </c>
      <c r="D233" s="32" t="s">
        <v>700</v>
      </c>
      <c r="E233" s="94" t="s">
        <v>136</v>
      </c>
      <c r="F233" s="94" t="s">
        <v>3511</v>
      </c>
      <c r="G233" s="105">
        <v>-8907500</v>
      </c>
      <c r="H233" s="94">
        <v>0.99960000000000004</v>
      </c>
      <c r="I233" s="125">
        <v>-33372.156179999998</v>
      </c>
      <c r="J233" s="32">
        <v>0.51416532370457091</v>
      </c>
      <c r="K233" s="32">
        <v>-5.4095348630538555E-4</v>
      </c>
      <c r="L233" s="26"/>
      <c r="M233" s="26"/>
    </row>
    <row r="234" spans="2:13" x14ac:dyDescent="0.2">
      <c r="B234" s="23" t="s">
        <v>3509</v>
      </c>
      <c r="C234" s="32" t="s">
        <v>3522</v>
      </c>
      <c r="D234" s="32" t="s">
        <v>700</v>
      </c>
      <c r="E234" s="94" t="s">
        <v>184</v>
      </c>
      <c r="F234" s="94" t="s">
        <v>3511</v>
      </c>
      <c r="G234" s="105">
        <v>97183.8</v>
      </c>
      <c r="H234" s="94">
        <v>1.0001</v>
      </c>
      <c r="I234" s="125">
        <v>97.198570000000004</v>
      </c>
      <c r="J234" s="32">
        <v>-1.4975398634153043E-3</v>
      </c>
      <c r="K234" s="32">
        <v>1.5755621249582101E-6</v>
      </c>
      <c r="L234" s="26"/>
      <c r="M234" s="26"/>
    </row>
    <row r="235" spans="2:13" x14ac:dyDescent="0.2">
      <c r="B235" s="23" t="s">
        <v>3512</v>
      </c>
      <c r="C235" s="32" t="s">
        <v>3523</v>
      </c>
      <c r="D235" s="32" t="s">
        <v>700</v>
      </c>
      <c r="E235" s="94" t="s">
        <v>136</v>
      </c>
      <c r="F235" s="94" t="s">
        <v>3511</v>
      </c>
      <c r="G235" s="105">
        <v>-27000</v>
      </c>
      <c r="H235" s="94">
        <v>0.99960000000000004</v>
      </c>
      <c r="I235" s="125">
        <v>-101.15612</v>
      </c>
      <c r="J235" s="32">
        <v>1.5585138971532411E-3</v>
      </c>
      <c r="K235" s="32">
        <v>-1.6397129235515264E-6</v>
      </c>
      <c r="L235" s="26"/>
      <c r="M235" s="26"/>
    </row>
    <row r="236" spans="2:13" x14ac:dyDescent="0.2">
      <c r="B236" s="23" t="s">
        <v>3509</v>
      </c>
      <c r="C236" s="32" t="s">
        <v>3524</v>
      </c>
      <c r="D236" s="32" t="s">
        <v>700</v>
      </c>
      <c r="E236" s="94" t="s">
        <v>184</v>
      </c>
      <c r="F236" s="94" t="s">
        <v>3511</v>
      </c>
      <c r="G236" s="105">
        <v>1079820</v>
      </c>
      <c r="H236" s="94">
        <v>1.0001</v>
      </c>
      <c r="I236" s="125">
        <v>1079.9841299999998</v>
      </c>
      <c r="J236" s="32">
        <v>-1.6639332106747003E-2</v>
      </c>
      <c r="K236" s="32">
        <v>1.7506246139052697E-5</v>
      </c>
      <c r="L236" s="26"/>
      <c r="M236" s="26"/>
    </row>
    <row r="237" spans="2:13" x14ac:dyDescent="0.2">
      <c r="B237" s="23" t="s">
        <v>3512</v>
      </c>
      <c r="C237" s="32" t="s">
        <v>3525</v>
      </c>
      <c r="D237" s="32" t="s">
        <v>700</v>
      </c>
      <c r="E237" s="94" t="s">
        <v>136</v>
      </c>
      <c r="F237" s="94" t="s">
        <v>3511</v>
      </c>
      <c r="G237" s="105">
        <v>-300000</v>
      </c>
      <c r="H237" s="94">
        <v>0.99960000000000004</v>
      </c>
      <c r="I237" s="125">
        <v>-1123.9569799999999</v>
      </c>
      <c r="J237" s="32">
        <v>1.731682248323075E-2</v>
      </c>
      <c r="K237" s="32">
        <v>-1.8219033960791935E-5</v>
      </c>
      <c r="L237" s="26"/>
      <c r="M237" s="26"/>
    </row>
    <row r="238" spans="2:13" x14ac:dyDescent="0.2">
      <c r="B238" s="23" t="s">
        <v>3509</v>
      </c>
      <c r="C238" s="32" t="s">
        <v>3526</v>
      </c>
      <c r="D238" s="32" t="s">
        <v>700</v>
      </c>
      <c r="E238" s="94" t="s">
        <v>184</v>
      </c>
      <c r="F238" s="94" t="s">
        <v>3511</v>
      </c>
      <c r="G238" s="105">
        <v>1040226600</v>
      </c>
      <c r="H238" s="94">
        <v>1.0001</v>
      </c>
      <c r="I238" s="125">
        <v>1040384.71444</v>
      </c>
      <c r="J238" s="32">
        <v>-16.029223301966766</v>
      </c>
      <c r="K238" s="32">
        <v>1.6864350488460137E-2</v>
      </c>
      <c r="L238" s="26"/>
      <c r="M238" s="26"/>
    </row>
    <row r="239" spans="2:13" x14ac:dyDescent="0.2">
      <c r="B239" s="23" t="s">
        <v>3512</v>
      </c>
      <c r="C239" s="32" t="s">
        <v>3527</v>
      </c>
      <c r="D239" s="32" t="s">
        <v>700</v>
      </c>
      <c r="E239" s="94" t="s">
        <v>136</v>
      </c>
      <c r="F239" s="94" t="s">
        <v>3511</v>
      </c>
      <c r="G239" s="105">
        <v>-289000000</v>
      </c>
      <c r="H239" s="94">
        <v>0.99960000000000004</v>
      </c>
      <c r="I239" s="125">
        <v>-1082745.2302300001</v>
      </c>
      <c r="J239" s="32">
        <v>16.68187242047086</v>
      </c>
      <c r="K239" s="32">
        <v>-1.7551002815468841E-2</v>
      </c>
      <c r="L239" s="26"/>
      <c r="M239" s="26"/>
    </row>
    <row r="240" spans="2:13" x14ac:dyDescent="0.2">
      <c r="B240" s="23" t="s">
        <v>3528</v>
      </c>
      <c r="C240" s="32" t="s">
        <v>3529</v>
      </c>
      <c r="D240" s="32" t="s">
        <v>700</v>
      </c>
      <c r="E240" s="94" t="s">
        <v>136</v>
      </c>
      <c r="F240" s="94" t="s">
        <v>3530</v>
      </c>
      <c r="G240" s="105">
        <v>806091.25599376694</v>
      </c>
      <c r="H240" s="94">
        <v>0.99960000000000004</v>
      </c>
      <c r="I240" s="125">
        <v>3020.1695730235028</v>
      </c>
      <c r="J240" s="32">
        <v>-4.6531799077668259E-2</v>
      </c>
      <c r="K240" s="32">
        <v>4.8956119315408035E-5</v>
      </c>
      <c r="L240" s="26"/>
      <c r="M240" s="26"/>
    </row>
    <row r="241" spans="2:13" x14ac:dyDescent="0.2">
      <c r="B241" s="23" t="s">
        <v>3531</v>
      </c>
      <c r="C241" s="32" t="s">
        <v>3532</v>
      </c>
      <c r="D241" s="32" t="s">
        <v>700</v>
      </c>
      <c r="E241" s="94" t="s">
        <v>184</v>
      </c>
      <c r="F241" s="94" t="s">
        <v>3530</v>
      </c>
      <c r="G241" s="105">
        <v>-2916921.8189390446</v>
      </c>
      <c r="H241" s="94">
        <v>1.0001</v>
      </c>
      <c r="I241" s="125">
        <v>-2917.2601811903105</v>
      </c>
      <c r="J241" s="32">
        <v>4.4946272494406483E-2</v>
      </c>
      <c r="K241" s="32">
        <v>-4.7287986336961314E-5</v>
      </c>
      <c r="L241" s="26"/>
      <c r="M241" s="26"/>
    </row>
    <row r="242" spans="2:13" x14ac:dyDescent="0.2">
      <c r="B242" s="23" t="s">
        <v>3531</v>
      </c>
      <c r="C242" s="32" t="s">
        <v>3533</v>
      </c>
      <c r="D242" s="32" t="s">
        <v>700</v>
      </c>
      <c r="E242" s="94" t="s">
        <v>184</v>
      </c>
      <c r="F242" s="94" t="s">
        <v>3530</v>
      </c>
      <c r="G242" s="105">
        <v>80505632.551091895</v>
      </c>
      <c r="H242" s="94">
        <v>1.0001</v>
      </c>
      <c r="I242" s="125">
        <v>80514.971204467816</v>
      </c>
      <c r="J242" s="32">
        <v>-1.2404954000910291</v>
      </c>
      <c r="K242" s="32">
        <v>1.3051255704879239E-3</v>
      </c>
      <c r="L242" s="26"/>
      <c r="M242" s="26"/>
    </row>
    <row r="243" spans="2:13" x14ac:dyDescent="0.2">
      <c r="B243" s="23" t="s">
        <v>3528</v>
      </c>
      <c r="C243" s="32" t="s">
        <v>3534</v>
      </c>
      <c r="D243" s="32" t="s">
        <v>700</v>
      </c>
      <c r="E243" s="94" t="s">
        <v>136</v>
      </c>
      <c r="F243" s="94" t="s">
        <v>3530</v>
      </c>
      <c r="G243" s="105">
        <v>-22247729.108244043</v>
      </c>
      <c r="H243" s="94">
        <v>0.99960000000000004</v>
      </c>
      <c r="I243" s="125">
        <v>-83355.22074216578</v>
      </c>
      <c r="J243" s="32">
        <v>1.2842551684163199</v>
      </c>
      <c r="K243" s="32">
        <v>-1.3511652354441775E-3</v>
      </c>
      <c r="L243" s="26"/>
      <c r="M243" s="26"/>
    </row>
    <row r="244" spans="2:13" x14ac:dyDescent="0.2">
      <c r="B244" s="23" t="s">
        <v>3555</v>
      </c>
      <c r="C244" s="32" t="s">
        <v>3556</v>
      </c>
      <c r="D244" s="32" t="s">
        <v>700</v>
      </c>
      <c r="E244" s="94" t="s">
        <v>136</v>
      </c>
      <c r="F244" s="94" t="s">
        <v>3557</v>
      </c>
      <c r="G244" s="105">
        <v>3250000</v>
      </c>
      <c r="H244" s="94">
        <v>0.99839999999999995</v>
      </c>
      <c r="I244" s="125">
        <v>12162.2778</v>
      </c>
      <c r="J244" s="32">
        <v>-0.1873844011844103</v>
      </c>
      <c r="K244" s="32">
        <v>1.9714718287419314E-4</v>
      </c>
      <c r="L244" s="26"/>
      <c r="M244" s="26"/>
    </row>
    <row r="245" spans="2:13" x14ac:dyDescent="0.2">
      <c r="B245" s="23" t="s">
        <v>3558</v>
      </c>
      <c r="C245" s="32" t="s">
        <v>3559</v>
      </c>
      <c r="D245" s="32" t="s">
        <v>700</v>
      </c>
      <c r="E245" s="94" t="s">
        <v>184</v>
      </c>
      <c r="F245" s="94" t="s">
        <v>3557</v>
      </c>
      <c r="G245" s="105">
        <v>-11691875</v>
      </c>
      <c r="H245" s="94">
        <v>1.0004</v>
      </c>
      <c r="I245" s="125">
        <v>-11697.194800000001</v>
      </c>
      <c r="J245" s="32">
        <v>0.18021886024798728</v>
      </c>
      <c r="K245" s="32">
        <v>-1.8960831517519369E-4</v>
      </c>
      <c r="L245" s="26"/>
      <c r="M245" s="26"/>
    </row>
    <row r="246" spans="2:13" x14ac:dyDescent="0.2">
      <c r="B246" s="23" t="s">
        <v>3555</v>
      </c>
      <c r="C246" s="32" t="s">
        <v>3560</v>
      </c>
      <c r="D246" s="32" t="s">
        <v>700</v>
      </c>
      <c r="E246" s="94" t="s">
        <v>136</v>
      </c>
      <c r="F246" s="94" t="s">
        <v>3557</v>
      </c>
      <c r="G246" s="105">
        <v>540000</v>
      </c>
      <c r="H246" s="94">
        <v>0.99839999999999995</v>
      </c>
      <c r="I246" s="125">
        <v>2020.8092300000001</v>
      </c>
      <c r="J246" s="32">
        <v>-3.1134638897286102E-2</v>
      </c>
      <c r="K246" s="32">
        <v>3.2756762620622545E-5</v>
      </c>
      <c r="L246" s="26"/>
      <c r="M246" s="26"/>
    </row>
    <row r="247" spans="2:13" x14ac:dyDescent="0.2">
      <c r="B247" s="23" t="s">
        <v>3558</v>
      </c>
      <c r="C247" s="32" t="s">
        <v>3561</v>
      </c>
      <c r="D247" s="32" t="s">
        <v>700</v>
      </c>
      <c r="E247" s="94" t="s">
        <v>184</v>
      </c>
      <c r="F247" s="94" t="s">
        <v>3557</v>
      </c>
      <c r="G247" s="105">
        <v>-1942650</v>
      </c>
      <c r="H247" s="94">
        <v>1.0004</v>
      </c>
      <c r="I247" s="125">
        <v>-1943.5338999999999</v>
      </c>
      <c r="J247" s="32">
        <v>2.9944056699075031E-2</v>
      </c>
      <c r="K247" s="32">
        <v>-3.1504150744319766E-5</v>
      </c>
      <c r="L247" s="26"/>
      <c r="M247" s="26"/>
    </row>
    <row r="248" spans="2:13" x14ac:dyDescent="0.2">
      <c r="B248" s="23" t="s">
        <v>3555</v>
      </c>
      <c r="C248" s="32" t="s">
        <v>3562</v>
      </c>
      <c r="D248" s="32" t="s">
        <v>700</v>
      </c>
      <c r="E248" s="94" t="s">
        <v>136</v>
      </c>
      <c r="F248" s="94" t="s">
        <v>3557</v>
      </c>
      <c r="G248" s="105">
        <v>185000</v>
      </c>
      <c r="H248" s="94">
        <v>0.99839999999999995</v>
      </c>
      <c r="I248" s="125">
        <v>692.31426999999996</v>
      </c>
      <c r="J248" s="32">
        <v>-1.0666496609325282E-2</v>
      </c>
      <c r="K248" s="32">
        <v>1.1222224178607688E-5</v>
      </c>
      <c r="L248" s="26"/>
      <c r="M248" s="26"/>
    </row>
    <row r="249" spans="2:13" x14ac:dyDescent="0.2">
      <c r="B249" s="23" t="s">
        <v>3558</v>
      </c>
      <c r="C249" s="32" t="s">
        <v>3563</v>
      </c>
      <c r="D249" s="32" t="s">
        <v>700</v>
      </c>
      <c r="E249" s="94" t="s">
        <v>184</v>
      </c>
      <c r="F249" s="94" t="s">
        <v>3557</v>
      </c>
      <c r="G249" s="105">
        <v>-665537.5</v>
      </c>
      <c r="H249" s="94">
        <v>1.0004</v>
      </c>
      <c r="I249" s="125">
        <v>-665.84031000000004</v>
      </c>
      <c r="J249" s="32">
        <v>1.0258611900296515E-2</v>
      </c>
      <c r="K249" s="32">
        <v>-1.0793088557850524E-5</v>
      </c>
      <c r="L249" s="26"/>
      <c r="M249" s="26"/>
    </row>
    <row r="250" spans="2:13" x14ac:dyDescent="0.2">
      <c r="B250" s="23" t="s">
        <v>3558</v>
      </c>
      <c r="C250" s="32" t="s">
        <v>3566</v>
      </c>
      <c r="D250" s="32" t="s">
        <v>700</v>
      </c>
      <c r="E250" s="94" t="s">
        <v>184</v>
      </c>
      <c r="F250" s="94" t="s">
        <v>3557</v>
      </c>
      <c r="G250" s="105">
        <v>79145000</v>
      </c>
      <c r="H250" s="94">
        <v>1.0004</v>
      </c>
      <c r="I250" s="125">
        <v>79181.010970000003</v>
      </c>
      <c r="J250" s="32">
        <v>-1.2199430542352578</v>
      </c>
      <c r="K250" s="32">
        <v>1.2835024414477759E-3</v>
      </c>
      <c r="L250" s="26"/>
      <c r="M250" s="26"/>
    </row>
    <row r="251" spans="2:13" x14ac:dyDescent="0.2">
      <c r="B251" s="23" t="s">
        <v>3555</v>
      </c>
      <c r="C251" s="32" t="s">
        <v>3567</v>
      </c>
      <c r="D251" s="32" t="s">
        <v>700</v>
      </c>
      <c r="E251" s="94" t="s">
        <v>136</v>
      </c>
      <c r="F251" s="94" t="s">
        <v>3557</v>
      </c>
      <c r="G251" s="105">
        <v>-22000000</v>
      </c>
      <c r="H251" s="94">
        <v>0.99839999999999995</v>
      </c>
      <c r="I251" s="125">
        <v>-82329.265120000011</v>
      </c>
      <c r="J251" s="32">
        <v>1.2684482543610176</v>
      </c>
      <c r="K251" s="32">
        <v>-1.334534776578658E-3</v>
      </c>
      <c r="L251" s="26"/>
      <c r="M251" s="26"/>
    </row>
    <row r="252" spans="2:13" x14ac:dyDescent="0.2">
      <c r="B252" s="23" t="s">
        <v>3558</v>
      </c>
      <c r="C252" s="32" t="s">
        <v>3568</v>
      </c>
      <c r="D252" s="32" t="s">
        <v>700</v>
      </c>
      <c r="E252" s="94" t="s">
        <v>184</v>
      </c>
      <c r="F252" s="94" t="s">
        <v>3557</v>
      </c>
      <c r="G252" s="105">
        <v>71950000</v>
      </c>
      <c r="H252" s="94">
        <v>1.0004</v>
      </c>
      <c r="I252" s="125">
        <v>71982.737250000006</v>
      </c>
      <c r="J252" s="32">
        <v>-1.1090391402839026</v>
      </c>
      <c r="K252" s="32">
        <v>1.1668204013898405E-3</v>
      </c>
      <c r="L252" s="26"/>
      <c r="M252" s="26"/>
    </row>
    <row r="253" spans="2:13" x14ac:dyDescent="0.2">
      <c r="B253" s="23" t="s">
        <v>3555</v>
      </c>
      <c r="C253" s="32" t="s">
        <v>3569</v>
      </c>
      <c r="D253" s="32" t="s">
        <v>700</v>
      </c>
      <c r="E253" s="94" t="s">
        <v>136</v>
      </c>
      <c r="F253" s="94" t="s">
        <v>3557</v>
      </c>
      <c r="G253" s="105">
        <v>-20000000</v>
      </c>
      <c r="H253" s="94">
        <v>0.99839999999999995</v>
      </c>
      <c r="I253" s="125">
        <v>-74844.78648000001</v>
      </c>
      <c r="J253" s="32">
        <v>1.1531347768038853</v>
      </c>
      <c r="K253" s="32">
        <v>-1.2132134333712144E-3</v>
      </c>
      <c r="L253" s="26"/>
      <c r="M253" s="26"/>
    </row>
    <row r="254" spans="2:13" x14ac:dyDescent="0.2">
      <c r="B254" s="23" t="s">
        <v>3558</v>
      </c>
      <c r="C254" s="32" t="s">
        <v>3570</v>
      </c>
      <c r="D254" s="32" t="s">
        <v>700</v>
      </c>
      <c r="E254" s="94" t="s">
        <v>184</v>
      </c>
      <c r="F254" s="94" t="s">
        <v>3557</v>
      </c>
      <c r="G254" s="105">
        <v>35975000</v>
      </c>
      <c r="H254" s="94">
        <v>1.0004</v>
      </c>
      <c r="I254" s="125">
        <v>35991.368619999994</v>
      </c>
      <c r="J254" s="32">
        <v>-0.55451957006491626</v>
      </c>
      <c r="K254" s="32">
        <v>5.8341020061387146E-4</v>
      </c>
      <c r="L254" s="26"/>
      <c r="M254" s="26"/>
    </row>
    <row r="255" spans="2:13" x14ac:dyDescent="0.2">
      <c r="B255" s="23" t="s">
        <v>3555</v>
      </c>
      <c r="C255" s="32" t="s">
        <v>3571</v>
      </c>
      <c r="D255" s="32" t="s">
        <v>700</v>
      </c>
      <c r="E255" s="94" t="s">
        <v>136</v>
      </c>
      <c r="F255" s="94" t="s">
        <v>3557</v>
      </c>
      <c r="G255" s="105">
        <v>-10000000</v>
      </c>
      <c r="H255" s="94">
        <v>0.99839999999999995</v>
      </c>
      <c r="I255" s="125">
        <v>-37422.393240000005</v>
      </c>
      <c r="J255" s="32">
        <v>0.57656738840194266</v>
      </c>
      <c r="K255" s="32">
        <v>-6.0660671668560722E-4</v>
      </c>
      <c r="L255" s="26"/>
      <c r="M255" s="26"/>
    </row>
    <row r="256" spans="2:13" x14ac:dyDescent="0.2">
      <c r="B256" s="23" t="s">
        <v>3555</v>
      </c>
      <c r="C256" s="32" t="s">
        <v>3572</v>
      </c>
      <c r="D256" s="32" t="s">
        <v>700</v>
      </c>
      <c r="E256" s="94" t="s">
        <v>136</v>
      </c>
      <c r="F256" s="94" t="s">
        <v>3557</v>
      </c>
      <c r="G256" s="105">
        <v>970000</v>
      </c>
      <c r="H256" s="94">
        <v>0.99839999999999995</v>
      </c>
      <c r="I256" s="125">
        <v>3629.9721400000003</v>
      </c>
      <c r="J256" s="32">
        <v>-5.5927036609046403E-2</v>
      </c>
      <c r="K256" s="32">
        <v>5.8840851449126271E-5</v>
      </c>
      <c r="L256" s="26"/>
      <c r="M256" s="26"/>
    </row>
    <row r="257" spans="2:13" x14ac:dyDescent="0.2">
      <c r="B257" s="23" t="s">
        <v>3558</v>
      </c>
      <c r="C257" s="32" t="s">
        <v>3573</v>
      </c>
      <c r="D257" s="32" t="s">
        <v>700</v>
      </c>
      <c r="E257" s="94" t="s">
        <v>184</v>
      </c>
      <c r="F257" s="94" t="s">
        <v>3557</v>
      </c>
      <c r="G257" s="105">
        <v>-3489575</v>
      </c>
      <c r="H257" s="94">
        <v>1.0004</v>
      </c>
      <c r="I257" s="125">
        <v>-3491.16275</v>
      </c>
      <c r="J257" s="32">
        <v>5.3788398201697799E-2</v>
      </c>
      <c r="K257" s="32">
        <v>-5.6590789360017826E-5</v>
      </c>
      <c r="L257" s="26"/>
      <c r="M257" s="26"/>
    </row>
    <row r="258" spans="2:13" x14ac:dyDescent="0.2">
      <c r="B258" s="23" t="s">
        <v>3558</v>
      </c>
      <c r="C258" s="32" t="s">
        <v>3574</v>
      </c>
      <c r="D258" s="32" t="s">
        <v>700</v>
      </c>
      <c r="E258" s="94" t="s">
        <v>184</v>
      </c>
      <c r="F258" s="94" t="s">
        <v>3557</v>
      </c>
      <c r="G258" s="105">
        <v>1942650</v>
      </c>
      <c r="H258" s="94">
        <v>1.0004</v>
      </c>
      <c r="I258" s="125">
        <v>1943.5338999999999</v>
      </c>
      <c r="J258" s="32">
        <v>-2.9944056699075031E-2</v>
      </c>
      <c r="K258" s="32">
        <v>3.1504150744319766E-5</v>
      </c>
      <c r="L258" s="26"/>
      <c r="M258" s="26"/>
    </row>
    <row r="259" spans="2:13" x14ac:dyDescent="0.2">
      <c r="B259" s="23" t="s">
        <v>3555</v>
      </c>
      <c r="C259" s="32" t="s">
        <v>3575</v>
      </c>
      <c r="D259" s="32" t="s">
        <v>700</v>
      </c>
      <c r="E259" s="94" t="s">
        <v>136</v>
      </c>
      <c r="F259" s="94" t="s">
        <v>3557</v>
      </c>
      <c r="G259" s="105">
        <v>-540000</v>
      </c>
      <c r="H259" s="94">
        <v>0.99839999999999995</v>
      </c>
      <c r="I259" s="125">
        <v>-2020.8092300000001</v>
      </c>
      <c r="J259" s="32">
        <v>3.1134638897286102E-2</v>
      </c>
      <c r="K259" s="32">
        <v>-3.2756762620622545E-5</v>
      </c>
      <c r="L259" s="26"/>
      <c r="M259" s="26"/>
    </row>
    <row r="260" spans="2:13" x14ac:dyDescent="0.2">
      <c r="B260" s="23" t="s">
        <v>3558</v>
      </c>
      <c r="C260" s="32" t="s">
        <v>3576</v>
      </c>
      <c r="D260" s="32" t="s">
        <v>700</v>
      </c>
      <c r="E260" s="94" t="s">
        <v>184</v>
      </c>
      <c r="F260" s="94" t="s">
        <v>3557</v>
      </c>
      <c r="G260" s="105">
        <v>2194475</v>
      </c>
      <c r="H260" s="94">
        <v>1.0004</v>
      </c>
      <c r="I260" s="125">
        <v>2195.4734800000001</v>
      </c>
      <c r="J260" s="32">
        <v>-3.3825693684291058E-2</v>
      </c>
      <c r="K260" s="32">
        <v>3.5588022143105565E-5</v>
      </c>
      <c r="L260" s="26"/>
      <c r="M260" s="26"/>
    </row>
    <row r="261" spans="2:13" x14ac:dyDescent="0.2">
      <c r="B261" s="23" t="s">
        <v>3555</v>
      </c>
      <c r="C261" s="32" t="s">
        <v>3577</v>
      </c>
      <c r="D261" s="32" t="s">
        <v>700</v>
      </c>
      <c r="E261" s="94" t="s">
        <v>136</v>
      </c>
      <c r="F261" s="94" t="s">
        <v>3557</v>
      </c>
      <c r="G261" s="105">
        <v>-610000</v>
      </c>
      <c r="H261" s="94">
        <v>0.99839999999999995</v>
      </c>
      <c r="I261" s="125">
        <v>-2282.7659800000001</v>
      </c>
      <c r="J261" s="32">
        <v>3.51706105748089E-2</v>
      </c>
      <c r="K261" s="32">
        <v>-3.7003009593979736E-5</v>
      </c>
      <c r="L261" s="26"/>
      <c r="M261" s="26"/>
    </row>
    <row r="262" spans="2:13" x14ac:dyDescent="0.2">
      <c r="B262" s="23" t="s">
        <v>3558</v>
      </c>
      <c r="C262" s="32" t="s">
        <v>3578</v>
      </c>
      <c r="D262" s="32" t="s">
        <v>700</v>
      </c>
      <c r="E262" s="94" t="s">
        <v>184</v>
      </c>
      <c r="F262" s="94" t="s">
        <v>3557</v>
      </c>
      <c r="G262" s="105">
        <v>205057500</v>
      </c>
      <c r="H262" s="94">
        <v>1.0004</v>
      </c>
      <c r="I262" s="125">
        <v>205150.80116</v>
      </c>
      <c r="J262" s="32">
        <v>-3.160761549770605</v>
      </c>
      <c r="K262" s="32">
        <v>3.3254381439205209E-3</v>
      </c>
      <c r="L262" s="26"/>
      <c r="M262" s="26"/>
    </row>
    <row r="263" spans="2:13" x14ac:dyDescent="0.2">
      <c r="B263" s="23" t="s">
        <v>3555</v>
      </c>
      <c r="C263" s="32" t="s">
        <v>3579</v>
      </c>
      <c r="D263" s="32" t="s">
        <v>700</v>
      </c>
      <c r="E263" s="94" t="s">
        <v>136</v>
      </c>
      <c r="F263" s="94" t="s">
        <v>3557</v>
      </c>
      <c r="G263" s="105">
        <v>-57000000</v>
      </c>
      <c r="H263" s="94">
        <v>0.99839999999999995</v>
      </c>
      <c r="I263" s="125">
        <v>-213307.64146000001</v>
      </c>
      <c r="J263" s="32">
        <v>3.2864341137678168</v>
      </c>
      <c r="K263" s="32">
        <v>-3.4576582849782829E-3</v>
      </c>
      <c r="L263" s="26"/>
      <c r="M263" s="26"/>
    </row>
    <row r="264" spans="2:13" x14ac:dyDescent="0.2">
      <c r="B264" s="23" t="s">
        <v>3555</v>
      </c>
      <c r="C264" s="32" t="s">
        <v>3582</v>
      </c>
      <c r="D264" s="32" t="s">
        <v>700</v>
      </c>
      <c r="E264" s="94" t="s">
        <v>136</v>
      </c>
      <c r="F264" s="94" t="s">
        <v>3557</v>
      </c>
      <c r="G264" s="105">
        <v>631801.25469781714</v>
      </c>
      <c r="H264" s="94">
        <v>0.99839999999999995</v>
      </c>
      <c r="I264" s="125">
        <v>2364.3514960126063</v>
      </c>
      <c r="J264" s="32">
        <v>-3.6427599875229526E-2</v>
      </c>
      <c r="K264" s="32">
        <v>3.8325488401791764E-5</v>
      </c>
      <c r="L264" s="26"/>
      <c r="M264" s="26"/>
    </row>
    <row r="265" spans="2:13" x14ac:dyDescent="0.2">
      <c r="B265" s="23" t="s">
        <v>3558</v>
      </c>
      <c r="C265" s="32" t="s">
        <v>3583</v>
      </c>
      <c r="D265" s="32" t="s">
        <v>700</v>
      </c>
      <c r="E265" s="94" t="s">
        <v>184</v>
      </c>
      <c r="F265" s="94" t="s">
        <v>3557</v>
      </c>
      <c r="G265" s="105">
        <v>-2272905.0137753976</v>
      </c>
      <c r="H265" s="94">
        <v>1.0004</v>
      </c>
      <c r="I265" s="125">
        <v>-2273.9391852843369</v>
      </c>
      <c r="J265" s="32">
        <v>3.5034616012822144E-2</v>
      </c>
      <c r="K265" s="32">
        <v>-3.6859929675841221E-5</v>
      </c>
      <c r="L265" s="26"/>
      <c r="M265" s="26"/>
    </row>
    <row r="266" spans="2:13" x14ac:dyDescent="0.2">
      <c r="B266" s="23" t="s">
        <v>3558</v>
      </c>
      <c r="C266" s="32" t="s">
        <v>3584</v>
      </c>
      <c r="D266" s="32" t="s">
        <v>700</v>
      </c>
      <c r="E266" s="94" t="s">
        <v>184</v>
      </c>
      <c r="F266" s="94" t="s">
        <v>3557</v>
      </c>
      <c r="G266" s="105">
        <v>16007241.093381591</v>
      </c>
      <c r="H266" s="94">
        <v>1.0004</v>
      </c>
      <c r="I266" s="125">
        <v>16014.524385854305</v>
      </c>
      <c r="J266" s="32">
        <v>-0.24673602360048419</v>
      </c>
      <c r="K266" s="32">
        <v>2.5959104204487457E-4</v>
      </c>
      <c r="L266" s="26"/>
      <c r="M266" s="26"/>
    </row>
    <row r="267" spans="2:13" x14ac:dyDescent="0.2">
      <c r="B267" s="23" t="s">
        <v>3555</v>
      </c>
      <c r="C267" s="32" t="s">
        <v>3585</v>
      </c>
      <c r="D267" s="32" t="s">
        <v>700</v>
      </c>
      <c r="E267" s="94" t="s">
        <v>136</v>
      </c>
      <c r="F267" s="94" t="s">
        <v>3557</v>
      </c>
      <c r="G267" s="105">
        <v>-4449545.8216488082</v>
      </c>
      <c r="H267" s="94">
        <v>0.99839999999999995</v>
      </c>
      <c r="I267" s="125">
        <v>-16651.265347714059</v>
      </c>
      <c r="J267" s="32">
        <v>0.25654630139628287</v>
      </c>
      <c r="K267" s="32">
        <v>-2.6991243816125454E-4</v>
      </c>
      <c r="L267" s="26"/>
      <c r="M267" s="26"/>
    </row>
    <row r="268" spans="2:13" x14ac:dyDescent="0.2">
      <c r="B268" s="23" t="s">
        <v>3590</v>
      </c>
      <c r="C268" s="32" t="s">
        <v>3591</v>
      </c>
      <c r="D268" s="32" t="s">
        <v>700</v>
      </c>
      <c r="E268" s="94" t="s">
        <v>184</v>
      </c>
      <c r="F268" s="94" t="s">
        <v>3592</v>
      </c>
      <c r="G268" s="105">
        <v>24634811.346609443</v>
      </c>
      <c r="H268" s="94">
        <v>1.0005999999999999</v>
      </c>
      <c r="I268" s="125">
        <v>24650.479085274437</v>
      </c>
      <c r="J268" s="32">
        <v>-0.37979031052086148</v>
      </c>
      <c r="K268" s="32">
        <v>3.9957749593263467E-4</v>
      </c>
      <c r="L268" s="26"/>
      <c r="M268" s="26"/>
    </row>
    <row r="269" spans="2:13" x14ac:dyDescent="0.2">
      <c r="B269" s="23" t="s">
        <v>3593</v>
      </c>
      <c r="C269" s="32" t="s">
        <v>3594</v>
      </c>
      <c r="D269" s="32" t="s">
        <v>700</v>
      </c>
      <c r="E269" s="94" t="s">
        <v>136</v>
      </c>
      <c r="F269" s="94" t="s">
        <v>3592</v>
      </c>
      <c r="G269" s="105">
        <v>-6730822.7722976608</v>
      </c>
      <c r="H269" s="94">
        <v>0.99639999999999995</v>
      </c>
      <c r="I269" s="125">
        <v>-25136.861098310234</v>
      </c>
      <c r="J269" s="32">
        <v>0.38728400567881788</v>
      </c>
      <c r="K269" s="32">
        <v>-4.074616147833557E-4</v>
      </c>
      <c r="L269" s="26"/>
      <c r="M269" s="26"/>
    </row>
    <row r="270" spans="2:13" x14ac:dyDescent="0.2">
      <c r="B270" s="23" t="s">
        <v>3593</v>
      </c>
      <c r="C270" s="32" t="s">
        <v>3595</v>
      </c>
      <c r="D270" s="32" t="s">
        <v>700</v>
      </c>
      <c r="E270" s="94" t="s">
        <v>136</v>
      </c>
      <c r="F270" s="94" t="s">
        <v>3592</v>
      </c>
      <c r="G270" s="105">
        <v>18243137.868760116</v>
      </c>
      <c r="H270" s="94">
        <v>0.99639999999999995</v>
      </c>
      <c r="I270" s="125">
        <v>68130.633974983677</v>
      </c>
      <c r="J270" s="32">
        <v>-1.0496897258601143</v>
      </c>
      <c r="K270" s="32">
        <v>1.1043788652484836E-3</v>
      </c>
      <c r="L270" s="26"/>
      <c r="M270" s="26"/>
    </row>
    <row r="271" spans="2:13" x14ac:dyDescent="0.2">
      <c r="B271" s="23" t="s">
        <v>3590</v>
      </c>
      <c r="C271" s="32" t="s">
        <v>3596</v>
      </c>
      <c r="D271" s="32" t="s">
        <v>700</v>
      </c>
      <c r="E271" s="94" t="s">
        <v>184</v>
      </c>
      <c r="F271" s="94" t="s">
        <v>3592</v>
      </c>
      <c r="G271" s="105">
        <v>-66769884.599662021</v>
      </c>
      <c r="H271" s="94">
        <v>1.0005999999999999</v>
      </c>
      <c r="I271" s="125">
        <v>-66812.350246267408</v>
      </c>
      <c r="J271" s="32">
        <v>1.0293789081696445</v>
      </c>
      <c r="K271" s="32">
        <v>-1.0830098480611521E-3</v>
      </c>
      <c r="L271" s="26"/>
      <c r="M271" s="26"/>
    </row>
    <row r="272" spans="2:13" x14ac:dyDescent="0.2">
      <c r="B272" s="23" t="s">
        <v>3590</v>
      </c>
      <c r="C272" s="32" t="s">
        <v>3597</v>
      </c>
      <c r="D272" s="32" t="s">
        <v>700</v>
      </c>
      <c r="E272" s="94" t="s">
        <v>184</v>
      </c>
      <c r="F272" s="94" t="s">
        <v>3592</v>
      </c>
      <c r="G272" s="105">
        <v>35685000</v>
      </c>
      <c r="H272" s="94">
        <v>1.0005999999999999</v>
      </c>
      <c r="I272" s="125">
        <v>35707.695659999998</v>
      </c>
      <c r="J272" s="32">
        <v>-0.55014901640581382</v>
      </c>
      <c r="K272" s="32">
        <v>5.7881193984058246E-4</v>
      </c>
      <c r="L272" s="26"/>
      <c r="M272" s="26"/>
    </row>
    <row r="273" spans="2:13" x14ac:dyDescent="0.2">
      <c r="B273" s="23" t="s">
        <v>3593</v>
      </c>
      <c r="C273" s="32" t="s">
        <v>3598</v>
      </c>
      <c r="D273" s="32" t="s">
        <v>700</v>
      </c>
      <c r="E273" s="94" t="s">
        <v>136</v>
      </c>
      <c r="F273" s="94" t="s">
        <v>3592</v>
      </c>
      <c r="G273" s="105">
        <v>-9750000</v>
      </c>
      <c r="H273" s="94">
        <v>0.99639999999999995</v>
      </c>
      <c r="I273" s="125">
        <v>-36412.24914</v>
      </c>
      <c r="J273" s="32">
        <v>0.5610040827119126</v>
      </c>
      <c r="K273" s="32">
        <v>-5.9023255825189761E-4</v>
      </c>
      <c r="L273" s="26"/>
      <c r="M273" s="26"/>
    </row>
    <row r="274" spans="2:13" x14ac:dyDescent="0.2">
      <c r="B274" s="23" t="s">
        <v>3590</v>
      </c>
      <c r="C274" s="32" t="s">
        <v>3599</v>
      </c>
      <c r="D274" s="32" t="s">
        <v>700</v>
      </c>
      <c r="E274" s="94" t="s">
        <v>184</v>
      </c>
      <c r="F274" s="94" t="s">
        <v>3592</v>
      </c>
      <c r="G274" s="105">
        <v>3769800</v>
      </c>
      <c r="H274" s="94">
        <v>1.0005999999999999</v>
      </c>
      <c r="I274" s="125">
        <v>3772.1975899999998</v>
      </c>
      <c r="J274" s="32">
        <v>-5.8118306305371979E-2</v>
      </c>
      <c r="K274" s="32">
        <v>6.1146286932643539E-5</v>
      </c>
      <c r="L274" s="26"/>
      <c r="M274" s="26"/>
    </row>
    <row r="275" spans="2:13" x14ac:dyDescent="0.2">
      <c r="B275" s="23" t="s">
        <v>3593</v>
      </c>
      <c r="C275" s="32" t="s">
        <v>3600</v>
      </c>
      <c r="D275" s="32" t="s">
        <v>700</v>
      </c>
      <c r="E275" s="94" t="s">
        <v>136</v>
      </c>
      <c r="F275" s="94" t="s">
        <v>3592</v>
      </c>
      <c r="G275" s="105">
        <v>-1030000</v>
      </c>
      <c r="H275" s="94">
        <v>0.99639999999999995</v>
      </c>
      <c r="I275" s="125">
        <v>-3846.62734</v>
      </c>
      <c r="J275" s="32">
        <v>5.9265046608743058E-2</v>
      </c>
      <c r="K275" s="32">
        <v>-6.2352772738660117E-5</v>
      </c>
      <c r="L275" s="26"/>
      <c r="M275" s="26"/>
    </row>
    <row r="276" spans="2:13" x14ac:dyDescent="0.2">
      <c r="B276" s="23" t="s">
        <v>3590</v>
      </c>
      <c r="C276" s="32" t="s">
        <v>3601</v>
      </c>
      <c r="D276" s="32" t="s">
        <v>700</v>
      </c>
      <c r="E276" s="94" t="s">
        <v>184</v>
      </c>
      <c r="F276" s="94" t="s">
        <v>3592</v>
      </c>
      <c r="G276" s="105">
        <v>3660000</v>
      </c>
      <c r="H276" s="94">
        <v>1.0005999999999999</v>
      </c>
      <c r="I276" s="125">
        <v>3662.33142</v>
      </c>
      <c r="J276" s="32">
        <v>-5.6425596533862352E-2</v>
      </c>
      <c r="K276" s="32">
        <v>5.9365386490731487E-5</v>
      </c>
      <c r="L276" s="26"/>
      <c r="M276" s="26"/>
    </row>
    <row r="277" spans="2:13" x14ac:dyDescent="0.2">
      <c r="B277" s="23" t="s">
        <v>3593</v>
      </c>
      <c r="C277" s="32" t="s">
        <v>3602</v>
      </c>
      <c r="D277" s="32" t="s">
        <v>700</v>
      </c>
      <c r="E277" s="94" t="s">
        <v>136</v>
      </c>
      <c r="F277" s="94" t="s">
        <v>3592</v>
      </c>
      <c r="G277" s="105">
        <v>-1000000</v>
      </c>
      <c r="H277" s="94">
        <v>0.99639999999999995</v>
      </c>
      <c r="I277" s="125">
        <v>-3734.5896499999999</v>
      </c>
      <c r="J277" s="32">
        <v>5.7538880195184029E-2</v>
      </c>
      <c r="K277" s="32">
        <v>-6.0536672553937134E-5</v>
      </c>
      <c r="L277" s="26"/>
      <c r="M277" s="26"/>
    </row>
    <row r="278" spans="2:13" x14ac:dyDescent="0.2">
      <c r="B278" s="23" t="s">
        <v>3590</v>
      </c>
      <c r="C278" s="32" t="s">
        <v>3603</v>
      </c>
      <c r="D278" s="32" t="s">
        <v>700</v>
      </c>
      <c r="E278" s="94" t="s">
        <v>184</v>
      </c>
      <c r="F278" s="94" t="s">
        <v>3592</v>
      </c>
      <c r="G278" s="105">
        <v>3806400</v>
      </c>
      <c r="H278" s="94">
        <v>1.0005999999999999</v>
      </c>
      <c r="I278" s="125">
        <v>3808.82087</v>
      </c>
      <c r="J278" s="32">
        <v>-5.8682561743790676E-2</v>
      </c>
      <c r="K278" s="32">
        <v>6.1739940243178251E-5</v>
      </c>
      <c r="L278" s="26"/>
      <c r="M278" s="26"/>
    </row>
    <row r="279" spans="2:13" x14ac:dyDescent="0.2">
      <c r="B279" s="23" t="s">
        <v>3593</v>
      </c>
      <c r="C279" s="32" t="s">
        <v>3604</v>
      </c>
      <c r="D279" s="32" t="s">
        <v>700</v>
      </c>
      <c r="E279" s="94" t="s">
        <v>136</v>
      </c>
      <c r="F279" s="94" t="s">
        <v>3592</v>
      </c>
      <c r="G279" s="105">
        <v>-1040000</v>
      </c>
      <c r="H279" s="94">
        <v>0.99639999999999995</v>
      </c>
      <c r="I279" s="125">
        <v>-3883.9732400000003</v>
      </c>
      <c r="J279" s="32">
        <v>5.9840435464619458E-2</v>
      </c>
      <c r="K279" s="32">
        <v>-6.2958139520933533E-5</v>
      </c>
      <c r="L279" s="26"/>
      <c r="M279" s="26"/>
    </row>
    <row r="280" spans="2:13" x14ac:dyDescent="0.2">
      <c r="B280" s="23" t="s">
        <v>3590</v>
      </c>
      <c r="C280" s="32" t="s">
        <v>3605</v>
      </c>
      <c r="D280" s="32" t="s">
        <v>700</v>
      </c>
      <c r="E280" s="94" t="s">
        <v>184</v>
      </c>
      <c r="F280" s="94" t="s">
        <v>3592</v>
      </c>
      <c r="G280" s="105">
        <v>45750000</v>
      </c>
      <c r="H280" s="94">
        <v>1.0005999999999999</v>
      </c>
      <c r="I280" s="125">
        <v>45779.097000000002</v>
      </c>
      <c r="J280" s="32">
        <v>-0.70531925180232546</v>
      </c>
      <c r="K280" s="32">
        <v>7.4206658953920846E-4</v>
      </c>
      <c r="L280" s="26"/>
      <c r="M280" s="26"/>
    </row>
    <row r="281" spans="2:13" x14ac:dyDescent="0.2">
      <c r="B281" s="23" t="s">
        <v>3593</v>
      </c>
      <c r="C281" s="32" t="s">
        <v>3606</v>
      </c>
      <c r="D281" s="32" t="s">
        <v>700</v>
      </c>
      <c r="E281" s="94" t="s">
        <v>136</v>
      </c>
      <c r="F281" s="94" t="s">
        <v>3592</v>
      </c>
      <c r="G281" s="105">
        <v>-12500000</v>
      </c>
      <c r="H281" s="94">
        <v>0.99639999999999995</v>
      </c>
      <c r="I281" s="125">
        <v>-46682.370699999999</v>
      </c>
      <c r="J281" s="32">
        <v>0.71923600359532658</v>
      </c>
      <c r="K281" s="32">
        <v>-7.5670840813994364E-4</v>
      </c>
      <c r="L281" s="26"/>
      <c r="M281" s="26"/>
    </row>
    <row r="282" spans="2:13" x14ac:dyDescent="0.2">
      <c r="B282" s="23" t="s">
        <v>3590</v>
      </c>
      <c r="C282" s="32" t="s">
        <v>3607</v>
      </c>
      <c r="D282" s="32" t="s">
        <v>700</v>
      </c>
      <c r="E282" s="94" t="s">
        <v>184</v>
      </c>
      <c r="F282" s="94" t="s">
        <v>3592</v>
      </c>
      <c r="G282" s="105">
        <v>3660000</v>
      </c>
      <c r="H282" s="94">
        <v>1.0005999999999999</v>
      </c>
      <c r="I282" s="125">
        <v>3662.33142</v>
      </c>
      <c r="J282" s="32">
        <v>-5.6425596533862352E-2</v>
      </c>
      <c r="K282" s="32">
        <v>5.9365386490731487E-5</v>
      </c>
      <c r="L282" s="26"/>
      <c r="M282" s="26"/>
    </row>
    <row r="283" spans="2:13" x14ac:dyDescent="0.2">
      <c r="B283" s="23" t="s">
        <v>3593</v>
      </c>
      <c r="C283" s="32" t="s">
        <v>3608</v>
      </c>
      <c r="D283" s="32" t="s">
        <v>700</v>
      </c>
      <c r="E283" s="94" t="s">
        <v>136</v>
      </c>
      <c r="F283" s="94" t="s">
        <v>3592</v>
      </c>
      <c r="G283" s="105">
        <v>-1000000</v>
      </c>
      <c r="H283" s="94">
        <v>0.99639999999999995</v>
      </c>
      <c r="I283" s="125">
        <v>-3734.5896499999999</v>
      </c>
      <c r="J283" s="32">
        <v>5.7538880195184029E-2</v>
      </c>
      <c r="K283" s="32">
        <v>-6.0536672553937134E-5</v>
      </c>
      <c r="L283" s="26"/>
      <c r="M283" s="26"/>
    </row>
    <row r="284" spans="2:13" x14ac:dyDescent="0.2">
      <c r="B284" s="23" t="s">
        <v>3593</v>
      </c>
      <c r="C284" s="32" t="s">
        <v>3609</v>
      </c>
      <c r="D284" s="32" t="s">
        <v>700</v>
      </c>
      <c r="E284" s="94" t="s">
        <v>136</v>
      </c>
      <c r="F284" s="94" t="s">
        <v>3592</v>
      </c>
      <c r="G284" s="105">
        <v>450000</v>
      </c>
      <c r="H284" s="94">
        <v>0.99639999999999995</v>
      </c>
      <c r="I284" s="125">
        <v>1680.5653400000001</v>
      </c>
      <c r="J284" s="32">
        <v>-2.5892496049315279E-2</v>
      </c>
      <c r="K284" s="32">
        <v>2.7241502608747399E-5</v>
      </c>
      <c r="L284" s="26"/>
      <c r="M284" s="26"/>
    </row>
    <row r="285" spans="2:13" x14ac:dyDescent="0.2">
      <c r="B285" s="23" t="s">
        <v>3590</v>
      </c>
      <c r="C285" s="32" t="s">
        <v>3610</v>
      </c>
      <c r="D285" s="32" t="s">
        <v>700</v>
      </c>
      <c r="E285" s="94" t="s">
        <v>184</v>
      </c>
      <c r="F285" s="94" t="s">
        <v>3592</v>
      </c>
      <c r="G285" s="105">
        <v>-1647000</v>
      </c>
      <c r="H285" s="94">
        <v>1.0005999999999999</v>
      </c>
      <c r="I285" s="125">
        <v>-1648.0474899999999</v>
      </c>
      <c r="J285" s="32">
        <v>2.5391493034069689E-2</v>
      </c>
      <c r="K285" s="32">
        <v>-2.671439719099205E-5</v>
      </c>
      <c r="L285" s="26"/>
      <c r="M285" s="26"/>
    </row>
    <row r="286" spans="2:13" x14ac:dyDescent="0.2">
      <c r="B286" s="23" t="s">
        <v>3590</v>
      </c>
      <c r="C286" s="32" t="s">
        <v>3611</v>
      </c>
      <c r="D286" s="32" t="s">
        <v>700</v>
      </c>
      <c r="E286" s="94" t="s">
        <v>184</v>
      </c>
      <c r="F286" s="94" t="s">
        <v>3592</v>
      </c>
      <c r="G286" s="105">
        <v>366000</v>
      </c>
      <c r="H286" s="94">
        <v>1.0005999999999999</v>
      </c>
      <c r="I286" s="125">
        <v>366.23313999999999</v>
      </c>
      <c r="J286" s="32">
        <v>-5.6425596225722048E-3</v>
      </c>
      <c r="K286" s="32">
        <v>5.9365386166536978E-6</v>
      </c>
      <c r="L286" s="26"/>
      <c r="M286" s="26"/>
    </row>
    <row r="287" spans="2:13" x14ac:dyDescent="0.2">
      <c r="B287" s="23" t="s">
        <v>3593</v>
      </c>
      <c r="C287" s="32" t="s">
        <v>3612</v>
      </c>
      <c r="D287" s="32" t="s">
        <v>700</v>
      </c>
      <c r="E287" s="94" t="s">
        <v>136</v>
      </c>
      <c r="F287" s="94" t="s">
        <v>3592</v>
      </c>
      <c r="G287" s="105">
        <v>-100000</v>
      </c>
      <c r="H287" s="94">
        <v>0.99639999999999995</v>
      </c>
      <c r="I287" s="125">
        <v>-373.45896000000005</v>
      </c>
      <c r="J287" s="32">
        <v>5.7538879424833267E-3</v>
      </c>
      <c r="K287" s="32">
        <v>-6.0536671743450879E-6</v>
      </c>
      <c r="L287" s="26"/>
      <c r="M287" s="26"/>
    </row>
    <row r="288" spans="2:13" x14ac:dyDescent="0.2">
      <c r="B288" s="23" t="s">
        <v>3590</v>
      </c>
      <c r="C288" s="32" t="s">
        <v>3613</v>
      </c>
      <c r="D288" s="32" t="s">
        <v>700</v>
      </c>
      <c r="E288" s="94" t="s">
        <v>184</v>
      </c>
      <c r="F288" s="94" t="s">
        <v>3592</v>
      </c>
      <c r="G288" s="105">
        <v>549000</v>
      </c>
      <c r="H288" s="94">
        <v>1.0005999999999999</v>
      </c>
      <c r="I288" s="125">
        <v>549.34915999999998</v>
      </c>
      <c r="J288" s="32">
        <v>-8.4638309599998456E-3</v>
      </c>
      <c r="K288" s="32">
        <v>8.9047990096315986E-6</v>
      </c>
      <c r="L288" s="26"/>
      <c r="M288" s="26"/>
    </row>
    <row r="289" spans="2:13" x14ac:dyDescent="0.2">
      <c r="B289" s="23" t="s">
        <v>3593</v>
      </c>
      <c r="C289" s="32" t="s">
        <v>3614</v>
      </c>
      <c r="D289" s="32" t="s">
        <v>700</v>
      </c>
      <c r="E289" s="94" t="s">
        <v>136</v>
      </c>
      <c r="F289" s="94" t="s">
        <v>3592</v>
      </c>
      <c r="G289" s="105">
        <v>-150000</v>
      </c>
      <c r="H289" s="94">
        <v>0.99639999999999995</v>
      </c>
      <c r="I289" s="125">
        <v>-560.1884399999999</v>
      </c>
      <c r="J289" s="32">
        <v>8.6308319137249883E-3</v>
      </c>
      <c r="K289" s="32">
        <v>-9.080500761517628E-6</v>
      </c>
      <c r="L289" s="26"/>
      <c r="M289" s="26"/>
    </row>
    <row r="290" spans="2:13" x14ac:dyDescent="0.2">
      <c r="B290" s="23" t="s">
        <v>3590</v>
      </c>
      <c r="C290" s="32" t="s">
        <v>3615</v>
      </c>
      <c r="D290" s="32" t="s">
        <v>700</v>
      </c>
      <c r="E290" s="94" t="s">
        <v>184</v>
      </c>
      <c r="F290" s="94" t="s">
        <v>3592</v>
      </c>
      <c r="G290" s="105">
        <v>1354200</v>
      </c>
      <c r="H290" s="94">
        <v>1.0005999999999999</v>
      </c>
      <c r="I290" s="125">
        <v>1355.0612699999999</v>
      </c>
      <c r="J290" s="32">
        <v>-2.0877449834860416E-2</v>
      </c>
      <c r="K290" s="32">
        <v>2.1965171030908898E-5</v>
      </c>
      <c r="L290" s="26"/>
      <c r="M290" s="26"/>
    </row>
    <row r="291" spans="2:13" x14ac:dyDescent="0.2">
      <c r="B291" s="23" t="s">
        <v>3593</v>
      </c>
      <c r="C291" s="32" t="s">
        <v>3616</v>
      </c>
      <c r="D291" s="32" t="s">
        <v>700</v>
      </c>
      <c r="E291" s="94" t="s">
        <v>136</v>
      </c>
      <c r="F291" s="94" t="s">
        <v>3592</v>
      </c>
      <c r="G291" s="105">
        <v>-370000</v>
      </c>
      <c r="H291" s="94">
        <v>0.99639999999999995</v>
      </c>
      <c r="I291" s="125">
        <v>-1381.79817</v>
      </c>
      <c r="J291" s="32">
        <v>2.1289385664514583E-2</v>
      </c>
      <c r="K291" s="32">
        <v>-2.2398568836851877E-5</v>
      </c>
      <c r="L291" s="26"/>
      <c r="M291" s="26"/>
    </row>
    <row r="292" spans="2:13" x14ac:dyDescent="0.2">
      <c r="B292" s="23" t="s">
        <v>3590</v>
      </c>
      <c r="C292" s="32" t="s">
        <v>3617</v>
      </c>
      <c r="D292" s="32" t="s">
        <v>700</v>
      </c>
      <c r="E292" s="94" t="s">
        <v>184</v>
      </c>
      <c r="F292" s="94" t="s">
        <v>3592</v>
      </c>
      <c r="G292" s="105">
        <v>84180000</v>
      </c>
      <c r="H292" s="94">
        <v>1.0005999999999999</v>
      </c>
      <c r="I292" s="125">
        <v>84233.538480000003</v>
      </c>
      <c r="J292" s="32">
        <v>-1.2977874233162789</v>
      </c>
      <c r="K292" s="32">
        <v>1.3654025247521436E-3</v>
      </c>
      <c r="L292" s="26"/>
      <c r="M292" s="26"/>
    </row>
    <row r="293" spans="2:13" x14ac:dyDescent="0.2">
      <c r="B293" s="23" t="s">
        <v>3593</v>
      </c>
      <c r="C293" s="32" t="s">
        <v>3618</v>
      </c>
      <c r="D293" s="32" t="s">
        <v>700</v>
      </c>
      <c r="E293" s="94" t="s">
        <v>136</v>
      </c>
      <c r="F293" s="94" t="s">
        <v>3592</v>
      </c>
      <c r="G293" s="105">
        <v>-23000000</v>
      </c>
      <c r="H293" s="94">
        <v>0.99639999999999995</v>
      </c>
      <c r="I293" s="125">
        <v>-85895.562080000003</v>
      </c>
      <c r="J293" s="32">
        <v>1.3233942464921447</v>
      </c>
      <c r="K293" s="32">
        <v>-1.3923434708478185E-3</v>
      </c>
      <c r="L293" s="26"/>
      <c r="M293" s="26"/>
    </row>
    <row r="294" spans="2:13" x14ac:dyDescent="0.2">
      <c r="B294" s="23" t="s">
        <v>3619</v>
      </c>
      <c r="C294" s="32" t="s">
        <v>3626</v>
      </c>
      <c r="D294" s="32" t="s">
        <v>700</v>
      </c>
      <c r="E294" s="94" t="s">
        <v>184</v>
      </c>
      <c r="F294" s="94" t="s">
        <v>3621</v>
      </c>
      <c r="G294" s="105">
        <v>647200500</v>
      </c>
      <c r="H294" s="94">
        <v>1.0006999999999999</v>
      </c>
      <c r="I294" s="125">
        <v>647654.83475000004</v>
      </c>
      <c r="J294" s="32">
        <v>-9.9784280033314943</v>
      </c>
      <c r="K294" s="32">
        <v>1.049830699853062E-2</v>
      </c>
      <c r="L294" s="26"/>
      <c r="M294" s="26"/>
    </row>
    <row r="295" spans="2:13" x14ac:dyDescent="0.2">
      <c r="B295" s="23" t="s">
        <v>3622</v>
      </c>
      <c r="C295" s="32" t="s">
        <v>3627</v>
      </c>
      <c r="D295" s="32" t="s">
        <v>700</v>
      </c>
      <c r="E295" s="94" t="s">
        <v>136</v>
      </c>
      <c r="F295" s="94" t="s">
        <v>3621</v>
      </c>
      <c r="G295" s="105">
        <v>-177000000</v>
      </c>
      <c r="H295" s="94">
        <v>0.996</v>
      </c>
      <c r="I295" s="125">
        <v>-660753.69373000006</v>
      </c>
      <c r="J295" s="32">
        <v>10.180242325165709</v>
      </c>
      <c r="K295" s="32">
        <v>-1.0710635905108739E-2</v>
      </c>
      <c r="L295" s="26"/>
      <c r="M295" s="26"/>
    </row>
    <row r="296" spans="2:13" x14ac:dyDescent="0.2">
      <c r="B296" s="23" t="s">
        <v>3630</v>
      </c>
      <c r="C296" s="32" t="s">
        <v>3631</v>
      </c>
      <c r="D296" s="32" t="s">
        <v>700</v>
      </c>
      <c r="E296" s="94" t="s">
        <v>136</v>
      </c>
      <c r="F296" s="94" t="s">
        <v>1087</v>
      </c>
      <c r="G296" s="105">
        <v>98909.575735451392</v>
      </c>
      <c r="H296" s="94">
        <v>0.995</v>
      </c>
      <c r="I296" s="125">
        <v>368.89511006820402</v>
      </c>
      <c r="J296" s="32">
        <v>-5.6835726363681262E-3</v>
      </c>
      <c r="K296" s="32">
        <v>5.9796884203723604E-6</v>
      </c>
      <c r="L296" s="26"/>
      <c r="M296" s="26"/>
    </row>
    <row r="297" spans="2:13" x14ac:dyDescent="0.2">
      <c r="B297" s="23" t="s">
        <v>3632</v>
      </c>
      <c r="C297" s="32" t="s">
        <v>3633</v>
      </c>
      <c r="D297" s="32" t="s">
        <v>700</v>
      </c>
      <c r="E297" s="94" t="s">
        <v>184</v>
      </c>
      <c r="F297" s="94" t="s">
        <v>1087</v>
      </c>
      <c r="G297" s="105">
        <v>-361306.78920403036</v>
      </c>
      <c r="H297" s="94">
        <v>1.0008999999999999</v>
      </c>
      <c r="I297" s="125">
        <v>-361.63738247848852</v>
      </c>
      <c r="J297" s="32">
        <v>5.5717527157313511E-3</v>
      </c>
      <c r="K297" s="32">
        <v>-5.862042649414825E-6</v>
      </c>
      <c r="L297" s="26"/>
      <c r="M297" s="26"/>
    </row>
    <row r="298" spans="2:13" x14ac:dyDescent="0.2">
      <c r="B298" s="23" t="s">
        <v>3632</v>
      </c>
      <c r="C298" s="32" t="s">
        <v>3634</v>
      </c>
      <c r="D298" s="32" t="s">
        <v>700</v>
      </c>
      <c r="E298" s="94" t="s">
        <v>184</v>
      </c>
      <c r="F298" s="94" t="s">
        <v>1087</v>
      </c>
      <c r="G298" s="105">
        <v>17879120.525091022</v>
      </c>
      <c r="H298" s="94">
        <v>1.0008999999999999</v>
      </c>
      <c r="I298" s="125">
        <v>17895.479916589367</v>
      </c>
      <c r="J298" s="32">
        <v>-0.27571593440150982</v>
      </c>
      <c r="K298" s="32">
        <v>2.9008081461001444E-4</v>
      </c>
      <c r="L298" s="26"/>
      <c r="M298" s="26"/>
    </row>
    <row r="299" spans="2:13" x14ac:dyDescent="0.2">
      <c r="B299" s="23" t="s">
        <v>3630</v>
      </c>
      <c r="C299" s="32" t="s">
        <v>3635</v>
      </c>
      <c r="D299" s="32" t="s">
        <v>700</v>
      </c>
      <c r="E299" s="94" t="s">
        <v>136</v>
      </c>
      <c r="F299" s="94" t="s">
        <v>1087</v>
      </c>
      <c r="G299" s="105">
        <v>-4894500.4038136899</v>
      </c>
      <c r="H299" s="94">
        <v>0.995</v>
      </c>
      <c r="I299" s="125">
        <v>-18254.625652767896</v>
      </c>
      <c r="J299" s="32">
        <v>0.28124929828436307</v>
      </c>
      <c r="K299" s="32">
        <v>-2.9590246835721593E-4</v>
      </c>
      <c r="L299" s="26"/>
      <c r="M299" s="26"/>
    </row>
    <row r="300" spans="2:13" x14ac:dyDescent="0.2">
      <c r="B300" s="23" t="s">
        <v>3632</v>
      </c>
      <c r="C300" s="32" t="s">
        <v>3640</v>
      </c>
      <c r="D300" s="32" t="s">
        <v>700</v>
      </c>
      <c r="E300" s="94" t="s">
        <v>184</v>
      </c>
      <c r="F300" s="94" t="s">
        <v>1087</v>
      </c>
      <c r="G300" s="105">
        <v>9417176.1999999993</v>
      </c>
      <c r="H300" s="94">
        <v>1.0008999999999999</v>
      </c>
      <c r="I300" s="125">
        <v>9425.7929100000001</v>
      </c>
      <c r="J300" s="32">
        <v>-0.14522333638264784</v>
      </c>
      <c r="K300" s="32">
        <v>1.5278951435906548E-4</v>
      </c>
      <c r="L300" s="26"/>
      <c r="M300" s="26"/>
    </row>
    <row r="301" spans="2:13" x14ac:dyDescent="0.2">
      <c r="B301" s="23" t="s">
        <v>3630</v>
      </c>
      <c r="C301" s="32" t="s">
        <v>3641</v>
      </c>
      <c r="D301" s="32" t="s">
        <v>700</v>
      </c>
      <c r="E301" s="94" t="s">
        <v>136</v>
      </c>
      <c r="F301" s="94" t="s">
        <v>1087</v>
      </c>
      <c r="G301" s="105">
        <v>-2578000</v>
      </c>
      <c r="H301" s="94">
        <v>0.995</v>
      </c>
      <c r="I301" s="125">
        <v>-9614.959859999999</v>
      </c>
      <c r="J301" s="32">
        <v>0.14813783449168061</v>
      </c>
      <c r="K301" s="32">
        <v>-1.5585585866550805E-4</v>
      </c>
      <c r="L301" s="26"/>
      <c r="M301" s="26"/>
    </row>
    <row r="302" spans="2:13" x14ac:dyDescent="0.2">
      <c r="B302" s="23" t="s">
        <v>3632</v>
      </c>
      <c r="C302" s="32" t="s">
        <v>3648</v>
      </c>
      <c r="D302" s="32" t="s">
        <v>700</v>
      </c>
      <c r="E302" s="94" t="s">
        <v>184</v>
      </c>
      <c r="F302" s="94" t="s">
        <v>1087</v>
      </c>
      <c r="G302" s="105">
        <v>64838975</v>
      </c>
      <c r="H302" s="94">
        <v>1.0008999999999999</v>
      </c>
      <c r="I302" s="125">
        <v>64898.302659999994</v>
      </c>
      <c r="J302" s="32">
        <v>-0.9998891475599021</v>
      </c>
      <c r="K302" s="32">
        <v>1.0519836623642781E-3</v>
      </c>
      <c r="L302" s="26"/>
      <c r="M302" s="26"/>
    </row>
    <row r="303" spans="2:13" x14ac:dyDescent="0.2">
      <c r="B303" s="23" t="s">
        <v>3630</v>
      </c>
      <c r="C303" s="32" t="s">
        <v>3649</v>
      </c>
      <c r="D303" s="32" t="s">
        <v>700</v>
      </c>
      <c r="E303" s="94" t="s">
        <v>136</v>
      </c>
      <c r="F303" s="94" t="s">
        <v>1087</v>
      </c>
      <c r="G303" s="105">
        <v>-17750000</v>
      </c>
      <c r="H303" s="94">
        <v>0.995</v>
      </c>
      <c r="I303" s="125">
        <v>-66200.75159</v>
      </c>
      <c r="J303" s="32">
        <v>1.019955998262928</v>
      </c>
      <c r="K303" s="32">
        <v>-1.0730960018133086E-3</v>
      </c>
      <c r="L303" s="26"/>
      <c r="M303" s="26"/>
    </row>
    <row r="304" spans="2:13" x14ac:dyDescent="0.2">
      <c r="B304" s="23" t="s">
        <v>3632</v>
      </c>
      <c r="C304" s="32" t="s">
        <v>3652</v>
      </c>
      <c r="D304" s="32" t="s">
        <v>700</v>
      </c>
      <c r="E304" s="94" t="s">
        <v>184</v>
      </c>
      <c r="F304" s="94" t="s">
        <v>1087</v>
      </c>
      <c r="G304" s="105">
        <v>2460228.15</v>
      </c>
      <c r="H304" s="94">
        <v>1.0008999999999999</v>
      </c>
      <c r="I304" s="125">
        <v>2462.4792499999999</v>
      </c>
      <c r="J304" s="32">
        <v>-3.7939455690634345E-2</v>
      </c>
      <c r="K304" s="32">
        <v>3.9916112343993322E-5</v>
      </c>
      <c r="L304" s="26"/>
      <c r="M304" s="26"/>
    </row>
    <row r="305" spans="2:13" x14ac:dyDescent="0.2">
      <c r="B305" s="23" t="s">
        <v>3630</v>
      </c>
      <c r="C305" s="32" t="s">
        <v>3653</v>
      </c>
      <c r="D305" s="32" t="s">
        <v>700</v>
      </c>
      <c r="E305" s="94" t="s">
        <v>136</v>
      </c>
      <c r="F305" s="94" t="s">
        <v>1087</v>
      </c>
      <c r="G305" s="105">
        <v>-673500</v>
      </c>
      <c r="H305" s="94">
        <v>0.995</v>
      </c>
      <c r="I305" s="125">
        <v>-2511.89894</v>
      </c>
      <c r="J305" s="32">
        <v>3.8700865614799143E-2</v>
      </c>
      <c r="K305" s="32">
        <v>-4.0717191946205332E-5</v>
      </c>
      <c r="L305" s="26"/>
      <c r="M305" s="26"/>
    </row>
    <row r="306" spans="2:13" x14ac:dyDescent="0.2">
      <c r="B306" s="23" t="s">
        <v>3632</v>
      </c>
      <c r="C306" s="32" t="s">
        <v>3664</v>
      </c>
      <c r="D306" s="32" t="s">
        <v>700</v>
      </c>
      <c r="E306" s="94" t="s">
        <v>184</v>
      </c>
      <c r="F306" s="94" t="s">
        <v>1087</v>
      </c>
      <c r="G306" s="105">
        <v>182625</v>
      </c>
      <c r="H306" s="94">
        <v>1.0008999999999999</v>
      </c>
      <c r="I306" s="125">
        <v>182.7921</v>
      </c>
      <c r="J306" s="32">
        <v>-2.8162806970040469E-3</v>
      </c>
      <c r="K306" s="32">
        <v>2.963009738739712E-6</v>
      </c>
      <c r="L306" s="26"/>
      <c r="M306" s="26"/>
    </row>
    <row r="307" spans="2:13" x14ac:dyDescent="0.2">
      <c r="B307" s="23" t="s">
        <v>3630</v>
      </c>
      <c r="C307" s="32" t="s">
        <v>3665</v>
      </c>
      <c r="D307" s="32" t="s">
        <v>700</v>
      </c>
      <c r="E307" s="94" t="s">
        <v>136</v>
      </c>
      <c r="F307" s="94" t="s">
        <v>1087</v>
      </c>
      <c r="G307" s="105">
        <v>-50000</v>
      </c>
      <c r="H307" s="94">
        <v>0.995</v>
      </c>
      <c r="I307" s="125">
        <v>-186.48098999999999</v>
      </c>
      <c r="J307" s="32">
        <v>2.8731154819885796E-3</v>
      </c>
      <c r="K307" s="32">
        <v>-3.0228056325181603E-6</v>
      </c>
      <c r="L307" s="26"/>
      <c r="M307" s="26"/>
    </row>
    <row r="308" spans="2:13" x14ac:dyDescent="0.2">
      <c r="B308" s="23" t="s">
        <v>3632</v>
      </c>
      <c r="C308" s="32" t="s">
        <v>3669</v>
      </c>
      <c r="D308" s="32" t="s">
        <v>700</v>
      </c>
      <c r="E308" s="94" t="s">
        <v>184</v>
      </c>
      <c r="F308" s="94" t="s">
        <v>3667</v>
      </c>
      <c r="G308" s="105">
        <v>731840</v>
      </c>
      <c r="H308" s="94">
        <v>1.0008999999999999</v>
      </c>
      <c r="I308" s="125">
        <v>732.50963000000002</v>
      </c>
      <c r="J308" s="32">
        <v>-1.128578713926136E-2</v>
      </c>
      <c r="K308" s="32">
        <v>1.1873779924901695E-5</v>
      </c>
      <c r="L308" s="26"/>
      <c r="M308" s="26"/>
    </row>
    <row r="309" spans="2:13" x14ac:dyDescent="0.2">
      <c r="B309" s="23" t="s">
        <v>3630</v>
      </c>
      <c r="C309" s="32" t="s">
        <v>3670</v>
      </c>
      <c r="D309" s="32" t="s">
        <v>700</v>
      </c>
      <c r="E309" s="94" t="s">
        <v>136</v>
      </c>
      <c r="F309" s="94" t="s">
        <v>3667</v>
      </c>
      <c r="G309" s="105">
        <v>-200000</v>
      </c>
      <c r="H309" s="94">
        <v>0.995</v>
      </c>
      <c r="I309" s="125">
        <v>-745.92395999999997</v>
      </c>
      <c r="J309" s="32">
        <v>1.1492461927954318E-2</v>
      </c>
      <c r="K309" s="32">
        <v>-1.2091222530072641E-5</v>
      </c>
      <c r="L309" s="26"/>
      <c r="M309" s="26"/>
    </row>
    <row r="310" spans="2:13" x14ac:dyDescent="0.2">
      <c r="B310" s="23" t="s">
        <v>3632</v>
      </c>
      <c r="C310" s="32" t="s">
        <v>3671</v>
      </c>
      <c r="D310" s="32" t="s">
        <v>700</v>
      </c>
      <c r="E310" s="94" t="s">
        <v>184</v>
      </c>
      <c r="F310" s="94" t="s">
        <v>3667</v>
      </c>
      <c r="G310" s="105">
        <v>182960</v>
      </c>
      <c r="H310" s="94">
        <v>1.0008999999999999</v>
      </c>
      <c r="I310" s="125">
        <v>183.12739999999999</v>
      </c>
      <c r="J310" s="32">
        <v>-2.8214466692627243E-3</v>
      </c>
      <c r="K310" s="32">
        <v>2.9684448596524835E-6</v>
      </c>
      <c r="L310" s="26"/>
      <c r="M310" s="26"/>
    </row>
    <row r="311" spans="2:13" x14ac:dyDescent="0.2">
      <c r="B311" s="23" t="s">
        <v>3630</v>
      </c>
      <c r="C311" s="32" t="s">
        <v>3672</v>
      </c>
      <c r="D311" s="32" t="s">
        <v>700</v>
      </c>
      <c r="E311" s="94" t="s">
        <v>136</v>
      </c>
      <c r="F311" s="94" t="s">
        <v>3667</v>
      </c>
      <c r="G311" s="105">
        <v>-50000</v>
      </c>
      <c r="H311" s="94">
        <v>0.995</v>
      </c>
      <c r="I311" s="125">
        <v>-186.48098999999999</v>
      </c>
      <c r="J311" s="32">
        <v>2.8731154819885796E-3</v>
      </c>
      <c r="K311" s="32">
        <v>-3.0228056325181603E-6</v>
      </c>
      <c r="L311" s="26"/>
      <c r="M311" s="26"/>
    </row>
    <row r="312" spans="2:13" x14ac:dyDescent="0.2">
      <c r="B312" s="23" t="s">
        <v>3632</v>
      </c>
      <c r="C312" s="32" t="s">
        <v>3673</v>
      </c>
      <c r="D312" s="32" t="s">
        <v>700</v>
      </c>
      <c r="E312" s="94" t="s">
        <v>184</v>
      </c>
      <c r="F312" s="94" t="s">
        <v>3674</v>
      </c>
      <c r="G312" s="105">
        <v>1462520</v>
      </c>
      <c r="H312" s="94">
        <v>1.0008999999999999</v>
      </c>
      <c r="I312" s="125">
        <v>1463.8581999999999</v>
      </c>
      <c r="J312" s="32">
        <v>-2.2553685809239509E-2</v>
      </c>
      <c r="K312" s="32">
        <v>2.3728739386078419E-5</v>
      </c>
      <c r="L312" s="26"/>
      <c r="M312" s="26"/>
    </row>
    <row r="313" spans="2:13" x14ac:dyDescent="0.2">
      <c r="B313" s="23" t="s">
        <v>3630</v>
      </c>
      <c r="C313" s="32" t="s">
        <v>3675</v>
      </c>
      <c r="D313" s="32" t="s">
        <v>700</v>
      </c>
      <c r="E313" s="94" t="s">
        <v>136</v>
      </c>
      <c r="F313" s="94" t="s">
        <v>3674</v>
      </c>
      <c r="G313" s="105">
        <v>-400000</v>
      </c>
      <c r="H313" s="94">
        <v>0.995</v>
      </c>
      <c r="I313" s="125">
        <v>-1491.8479199999999</v>
      </c>
      <c r="J313" s="32">
        <v>2.2984923855908636E-2</v>
      </c>
      <c r="K313" s="32">
        <v>-2.4182445060145283E-5</v>
      </c>
      <c r="L313" s="26"/>
      <c r="M313" s="26"/>
    </row>
    <row r="314" spans="2:13" x14ac:dyDescent="0.2">
      <c r="B314" s="23" t="s">
        <v>3632</v>
      </c>
      <c r="C314" s="32" t="s">
        <v>3676</v>
      </c>
      <c r="D314" s="32" t="s">
        <v>700</v>
      </c>
      <c r="E314" s="94" t="s">
        <v>184</v>
      </c>
      <c r="F314" s="94" t="s">
        <v>2632</v>
      </c>
      <c r="G314" s="105">
        <v>2934640</v>
      </c>
      <c r="H314" s="94">
        <v>1.0008999999999999</v>
      </c>
      <c r="I314" s="125">
        <v>2937.32519</v>
      </c>
      <c r="J314" s="32">
        <v>-4.5255414393842751E-2</v>
      </c>
      <c r="K314" s="32">
        <v>4.7613234619086244E-5</v>
      </c>
      <c r="L314" s="26"/>
      <c r="M314" s="26"/>
    </row>
    <row r="315" spans="2:13" x14ac:dyDescent="0.2">
      <c r="B315" s="23" t="s">
        <v>3630</v>
      </c>
      <c r="C315" s="32" t="s">
        <v>3677</v>
      </c>
      <c r="D315" s="32" t="s">
        <v>700</v>
      </c>
      <c r="E315" s="94" t="s">
        <v>136</v>
      </c>
      <c r="F315" s="94" t="s">
        <v>2632</v>
      </c>
      <c r="G315" s="105">
        <v>-800000</v>
      </c>
      <c r="H315" s="94">
        <v>0.995</v>
      </c>
      <c r="I315" s="125">
        <v>-2983.6958399999999</v>
      </c>
      <c r="J315" s="32">
        <v>4.5969847711817273E-2</v>
      </c>
      <c r="K315" s="32">
        <v>-4.8364890120290565E-5</v>
      </c>
      <c r="L315" s="26"/>
      <c r="M315" s="26"/>
    </row>
    <row r="316" spans="2:13" x14ac:dyDescent="0.2">
      <c r="B316" s="23" t="s">
        <v>3632</v>
      </c>
      <c r="C316" s="32" t="s">
        <v>3678</v>
      </c>
      <c r="D316" s="32" t="s">
        <v>700</v>
      </c>
      <c r="E316" s="94" t="s">
        <v>184</v>
      </c>
      <c r="F316" s="94" t="s">
        <v>2632</v>
      </c>
      <c r="G316" s="105">
        <v>550245</v>
      </c>
      <c r="H316" s="94">
        <v>1.0008999999999999</v>
      </c>
      <c r="I316" s="125">
        <v>550.74847</v>
      </c>
      <c r="J316" s="32">
        <v>-8.4853901506985931E-3</v>
      </c>
      <c r="K316" s="32">
        <v>8.9274814404232785E-6</v>
      </c>
      <c r="L316" s="26"/>
      <c r="M316" s="26"/>
    </row>
    <row r="317" spans="2:13" x14ac:dyDescent="0.2">
      <c r="B317" s="23" t="s">
        <v>3630</v>
      </c>
      <c r="C317" s="32" t="s">
        <v>3679</v>
      </c>
      <c r="D317" s="32" t="s">
        <v>700</v>
      </c>
      <c r="E317" s="94" t="s">
        <v>136</v>
      </c>
      <c r="F317" s="94" t="s">
        <v>2632</v>
      </c>
      <c r="G317" s="105">
        <v>-150000</v>
      </c>
      <c r="H317" s="94">
        <v>0.995</v>
      </c>
      <c r="I317" s="125">
        <v>-559.44296999999995</v>
      </c>
      <c r="J317" s="32">
        <v>8.6193464459657382E-3</v>
      </c>
      <c r="K317" s="32">
        <v>-9.0684168975544814E-6</v>
      </c>
      <c r="L317" s="26"/>
      <c r="M317" s="26"/>
    </row>
    <row r="318" spans="2:13" x14ac:dyDescent="0.2">
      <c r="B318" s="23" t="s">
        <v>3685</v>
      </c>
      <c r="C318" s="32" t="s">
        <v>3686</v>
      </c>
      <c r="D318" s="32" t="s">
        <v>700</v>
      </c>
      <c r="E318" s="94" t="s">
        <v>184</v>
      </c>
      <c r="F318" s="94" t="s">
        <v>3687</v>
      </c>
      <c r="G318" s="105">
        <v>60199547.299730614</v>
      </c>
      <c r="H318" s="94">
        <v>1.0011000000000001</v>
      </c>
      <c r="I318" s="125">
        <v>60267.6329872196</v>
      </c>
      <c r="J318" s="32">
        <v>-0.92854434866731606</v>
      </c>
      <c r="K318" s="32">
        <v>9.7692177874165466E-4</v>
      </c>
      <c r="L318" s="26"/>
      <c r="M318" s="26"/>
    </row>
    <row r="319" spans="2:13" x14ac:dyDescent="0.2">
      <c r="B319" s="23" t="s">
        <v>3688</v>
      </c>
      <c r="C319" s="32" t="s">
        <v>3689</v>
      </c>
      <c r="D319" s="32" t="s">
        <v>700</v>
      </c>
      <c r="E319" s="94" t="s">
        <v>136</v>
      </c>
      <c r="F319" s="94" t="s">
        <v>3687</v>
      </c>
      <c r="G319" s="105">
        <v>-16338149.947958836</v>
      </c>
      <c r="H319" s="94">
        <v>0.99409999999999998</v>
      </c>
      <c r="I319" s="125">
        <v>-60874.280931150148</v>
      </c>
      <c r="J319" s="32">
        <v>0.93789098287289052</v>
      </c>
      <c r="K319" s="32">
        <v>-9.8675537530218773E-4</v>
      </c>
      <c r="L319" s="26"/>
      <c r="M319" s="26"/>
    </row>
    <row r="320" spans="2:13" x14ac:dyDescent="0.2">
      <c r="B320" s="23" t="s">
        <v>3685</v>
      </c>
      <c r="C320" s="32" t="s">
        <v>3690</v>
      </c>
      <c r="D320" s="32" t="s">
        <v>700</v>
      </c>
      <c r="E320" s="94" t="s">
        <v>184</v>
      </c>
      <c r="F320" s="94" t="s">
        <v>3687</v>
      </c>
      <c r="G320" s="105">
        <v>233658735.30018526</v>
      </c>
      <c r="H320" s="94">
        <v>1.0011000000000001</v>
      </c>
      <c r="I320" s="125">
        <v>233923.00332631328</v>
      </c>
      <c r="J320" s="32">
        <v>-3.6040553112148146</v>
      </c>
      <c r="K320" s="32">
        <v>3.7918276390014028E-3</v>
      </c>
      <c r="L320" s="26"/>
      <c r="M320" s="26"/>
    </row>
    <row r="321" spans="2:13" x14ac:dyDescent="0.2">
      <c r="B321" s="23" t="s">
        <v>3688</v>
      </c>
      <c r="C321" s="32" t="s">
        <v>3691</v>
      </c>
      <c r="D321" s="32" t="s">
        <v>700</v>
      </c>
      <c r="E321" s="94" t="s">
        <v>136</v>
      </c>
      <c r="F321" s="94" t="s">
        <v>3687</v>
      </c>
      <c r="G321" s="105">
        <v>-63414952.857504576</v>
      </c>
      <c r="H321" s="94">
        <v>0.99409999999999998</v>
      </c>
      <c r="I321" s="125">
        <v>-236277.64881080855</v>
      </c>
      <c r="J321" s="32">
        <v>3.640333370421267</v>
      </c>
      <c r="K321" s="32">
        <v>-3.8299957956221698E-3</v>
      </c>
      <c r="L321" s="26"/>
      <c r="M321" s="26"/>
    </row>
    <row r="322" spans="2:13" x14ac:dyDescent="0.2">
      <c r="B322" s="23" t="s">
        <v>3688</v>
      </c>
      <c r="C322" s="32" t="s">
        <v>3692</v>
      </c>
      <c r="D322" s="32" t="s">
        <v>700</v>
      </c>
      <c r="E322" s="94" t="s">
        <v>136</v>
      </c>
      <c r="F322" s="94" t="s">
        <v>3687</v>
      </c>
      <c r="G322" s="105">
        <v>8323800</v>
      </c>
      <c r="H322" s="94">
        <v>0.99409999999999998</v>
      </c>
      <c r="I322" s="125">
        <v>31013.630129999998</v>
      </c>
      <c r="J322" s="32">
        <v>-0.47782747656568364</v>
      </c>
      <c r="K322" s="32">
        <v>5.0272242678355006E-4</v>
      </c>
      <c r="L322" s="26"/>
      <c r="M322" s="26"/>
    </row>
    <row r="323" spans="2:13" x14ac:dyDescent="0.2">
      <c r="B323" s="23" t="s">
        <v>3685</v>
      </c>
      <c r="C323" s="32" t="s">
        <v>3693</v>
      </c>
      <c r="D323" s="32" t="s">
        <v>700</v>
      </c>
      <c r="E323" s="94" t="s">
        <v>184</v>
      </c>
      <c r="F323" s="94" t="s">
        <v>3687</v>
      </c>
      <c r="G323" s="105">
        <v>-30669873.48</v>
      </c>
      <c r="H323" s="94">
        <v>1.0011000000000001</v>
      </c>
      <c r="I323" s="125">
        <v>-30704.561100000003</v>
      </c>
      <c r="J323" s="32">
        <v>0.47306564526536621</v>
      </c>
      <c r="K323" s="32">
        <v>-4.9771250269037086E-4</v>
      </c>
      <c r="L323" s="26"/>
      <c r="M323" s="26"/>
    </row>
    <row r="324" spans="2:13" x14ac:dyDescent="0.2">
      <c r="B324" s="23" t="s">
        <v>3688</v>
      </c>
      <c r="C324" s="32" t="s">
        <v>3694</v>
      </c>
      <c r="D324" s="32" t="s">
        <v>700</v>
      </c>
      <c r="E324" s="94" t="s">
        <v>136</v>
      </c>
      <c r="F324" s="94" t="s">
        <v>3687</v>
      </c>
      <c r="G324" s="105">
        <v>1649602</v>
      </c>
      <c r="H324" s="94">
        <v>0.99409999999999998</v>
      </c>
      <c r="I324" s="125">
        <v>6146.2488600000006</v>
      </c>
      <c r="J324" s="32">
        <v>-9.4695350747658835E-2</v>
      </c>
      <c r="K324" s="32">
        <v>9.9629006006812402E-5</v>
      </c>
      <c r="L324" s="26"/>
      <c r="M324" s="26"/>
    </row>
    <row r="325" spans="2:13" x14ac:dyDescent="0.2">
      <c r="B325" s="23" t="s">
        <v>3685</v>
      </c>
      <c r="C325" s="32" t="s">
        <v>3695</v>
      </c>
      <c r="D325" s="32" t="s">
        <v>700</v>
      </c>
      <c r="E325" s="94" t="s">
        <v>184</v>
      </c>
      <c r="F325" s="94" t="s">
        <v>3687</v>
      </c>
      <c r="G325" s="105">
        <v>-6078123.5300000003</v>
      </c>
      <c r="H325" s="94">
        <v>1.0011000000000001</v>
      </c>
      <c r="I325" s="125">
        <v>-6084.9978799999999</v>
      </c>
      <c r="J325" s="32">
        <v>9.3751655956436558E-2</v>
      </c>
      <c r="K325" s="32">
        <v>-9.8636144443061281E-5</v>
      </c>
      <c r="L325" s="26"/>
      <c r="M325" s="26"/>
    </row>
    <row r="326" spans="2:13" x14ac:dyDescent="0.2">
      <c r="B326" s="23" t="s">
        <v>3688</v>
      </c>
      <c r="C326" s="32" t="s">
        <v>3696</v>
      </c>
      <c r="D326" s="32" t="s">
        <v>700</v>
      </c>
      <c r="E326" s="94" t="s">
        <v>136</v>
      </c>
      <c r="F326" s="94" t="s">
        <v>3687</v>
      </c>
      <c r="G326" s="105">
        <v>2156200</v>
      </c>
      <c r="H326" s="94">
        <v>0.99409999999999998</v>
      </c>
      <c r="I326" s="125">
        <v>8033.7813599999999</v>
      </c>
      <c r="J326" s="32">
        <v>-0.12377659301533775</v>
      </c>
      <c r="K326" s="32">
        <v>1.3022538943742955E-4</v>
      </c>
      <c r="L326" s="26"/>
      <c r="M326" s="26"/>
    </row>
    <row r="327" spans="2:13" x14ac:dyDescent="0.2">
      <c r="B327" s="23" t="s">
        <v>3685</v>
      </c>
      <c r="C327" s="32" t="s">
        <v>3697</v>
      </c>
      <c r="D327" s="32" t="s">
        <v>700</v>
      </c>
      <c r="E327" s="94" t="s">
        <v>184</v>
      </c>
      <c r="F327" s="94" t="s">
        <v>3687</v>
      </c>
      <c r="G327" s="105">
        <v>-7944734.5199999996</v>
      </c>
      <c r="H327" s="94">
        <v>1.0011000000000001</v>
      </c>
      <c r="I327" s="125">
        <v>-7953.72001</v>
      </c>
      <c r="J327" s="32">
        <v>0.12254308656412304</v>
      </c>
      <c r="K327" s="32">
        <v>-1.2892761694208293E-4</v>
      </c>
      <c r="L327" s="26"/>
      <c r="M327" s="26"/>
    </row>
    <row r="328" spans="2:13" x14ac:dyDescent="0.2">
      <c r="B328" s="23" t="s">
        <v>3688</v>
      </c>
      <c r="C328" s="32" t="s">
        <v>3698</v>
      </c>
      <c r="D328" s="32" t="s">
        <v>700</v>
      </c>
      <c r="E328" s="94" t="s">
        <v>136</v>
      </c>
      <c r="F328" s="94" t="s">
        <v>3687</v>
      </c>
      <c r="G328" s="105">
        <v>7684000</v>
      </c>
      <c r="H328" s="94">
        <v>0.99409999999999998</v>
      </c>
      <c r="I328" s="125">
        <v>28629.800569999999</v>
      </c>
      <c r="J328" s="32">
        <v>-0.44109977785892529</v>
      </c>
      <c r="K328" s="32">
        <v>4.6408120431400346E-4</v>
      </c>
      <c r="L328" s="26"/>
      <c r="M328" s="26"/>
    </row>
    <row r="329" spans="2:13" x14ac:dyDescent="0.2">
      <c r="B329" s="23" t="s">
        <v>3685</v>
      </c>
      <c r="C329" s="32" t="s">
        <v>3699</v>
      </c>
      <c r="D329" s="32" t="s">
        <v>700</v>
      </c>
      <c r="E329" s="94" t="s">
        <v>184</v>
      </c>
      <c r="F329" s="94" t="s">
        <v>3687</v>
      </c>
      <c r="G329" s="105">
        <v>-28312466.399999999</v>
      </c>
      <c r="H329" s="94">
        <v>1.0011000000000001</v>
      </c>
      <c r="I329" s="125">
        <v>-28344.487789999999</v>
      </c>
      <c r="J329" s="32">
        <v>0.43670395946785384</v>
      </c>
      <c r="K329" s="32">
        <v>-4.5945636250887677E-4</v>
      </c>
      <c r="L329" s="26"/>
      <c r="M329" s="26"/>
    </row>
    <row r="330" spans="2:13" x14ac:dyDescent="0.2">
      <c r="B330" s="23" t="s">
        <v>3688</v>
      </c>
      <c r="C330" s="32" t="s">
        <v>3702</v>
      </c>
      <c r="D330" s="32" t="s">
        <v>700</v>
      </c>
      <c r="E330" s="94" t="s">
        <v>136</v>
      </c>
      <c r="F330" s="94" t="s">
        <v>3687</v>
      </c>
      <c r="G330" s="105">
        <v>4147200</v>
      </c>
      <c r="H330" s="94">
        <v>0.99409999999999998</v>
      </c>
      <c r="I330" s="125">
        <v>15452.04436</v>
      </c>
      <c r="J330" s="32">
        <v>-0.23806988518824526</v>
      </c>
      <c r="K330" s="32">
        <v>2.5047339530602275E-4</v>
      </c>
      <c r="L330" s="26"/>
      <c r="M330" s="26"/>
    </row>
    <row r="331" spans="2:13" x14ac:dyDescent="0.2">
      <c r="B331" s="23" t="s">
        <v>3685</v>
      </c>
      <c r="C331" s="32" t="s">
        <v>3703</v>
      </c>
      <c r="D331" s="32" t="s">
        <v>700</v>
      </c>
      <c r="E331" s="94" t="s">
        <v>184</v>
      </c>
      <c r="F331" s="94" t="s">
        <v>3687</v>
      </c>
      <c r="G331" s="105">
        <v>-15280773.119999999</v>
      </c>
      <c r="H331" s="94">
        <v>1.0011000000000001</v>
      </c>
      <c r="I331" s="125">
        <v>-15298.05567</v>
      </c>
      <c r="J331" s="32">
        <v>0.23569737907225918</v>
      </c>
      <c r="K331" s="32">
        <v>-2.4797728093277702E-4</v>
      </c>
      <c r="L331" s="26"/>
      <c r="M331" s="26"/>
    </row>
    <row r="332" spans="2:13" x14ac:dyDescent="0.2">
      <c r="B332" s="23" t="s">
        <v>3688</v>
      </c>
      <c r="C332" s="32" t="s">
        <v>3704</v>
      </c>
      <c r="D332" s="32" t="s">
        <v>700</v>
      </c>
      <c r="E332" s="94" t="s">
        <v>136</v>
      </c>
      <c r="F332" s="94" t="s">
        <v>3687</v>
      </c>
      <c r="G332" s="105">
        <v>18233000</v>
      </c>
      <c r="H332" s="94">
        <v>0.99409999999999998</v>
      </c>
      <c r="I332" s="125">
        <v>67934.299029999995</v>
      </c>
      <c r="J332" s="32">
        <v>-1.0466647903420867</v>
      </c>
      <c r="K332" s="32">
        <v>1.101196329711983E-3</v>
      </c>
      <c r="L332" s="26"/>
      <c r="M332" s="26"/>
    </row>
    <row r="333" spans="2:13" x14ac:dyDescent="0.2">
      <c r="B333" s="23" t="s">
        <v>3685</v>
      </c>
      <c r="C333" s="32" t="s">
        <v>3705</v>
      </c>
      <c r="D333" s="32" t="s">
        <v>700</v>
      </c>
      <c r="E333" s="94" t="s">
        <v>184</v>
      </c>
      <c r="F333" s="94" t="s">
        <v>3687</v>
      </c>
      <c r="G333" s="105">
        <v>-67181311.799999997</v>
      </c>
      <c r="H333" s="94">
        <v>1.0011000000000001</v>
      </c>
      <c r="I333" s="125">
        <v>-67257.293860000005</v>
      </c>
      <c r="J333" s="32">
        <v>1.0362341612719959</v>
      </c>
      <c r="K333" s="32">
        <v>-1.0902222618398643E-3</v>
      </c>
      <c r="L333" s="26"/>
      <c r="M333" s="26"/>
    </row>
    <row r="334" spans="2:13" x14ac:dyDescent="0.2">
      <c r="B334" s="23" t="s">
        <v>3685</v>
      </c>
      <c r="C334" s="32" t="s">
        <v>3706</v>
      </c>
      <c r="D334" s="32" t="s">
        <v>700</v>
      </c>
      <c r="E334" s="94" t="s">
        <v>184</v>
      </c>
      <c r="F334" s="94" t="s">
        <v>3687</v>
      </c>
      <c r="G334" s="105">
        <v>56101719.600000001</v>
      </c>
      <c r="H334" s="94">
        <v>1.0011000000000001</v>
      </c>
      <c r="I334" s="125">
        <v>56165.170640000004</v>
      </c>
      <c r="J334" s="32">
        <v>-0.86533764816625236</v>
      </c>
      <c r="K334" s="32">
        <v>9.1042199079882419E-4</v>
      </c>
      <c r="L334" s="26"/>
      <c r="M334" s="26"/>
    </row>
    <row r="335" spans="2:13" x14ac:dyDescent="0.2">
      <c r="B335" s="23" t="s">
        <v>3688</v>
      </c>
      <c r="C335" s="32" t="s">
        <v>3707</v>
      </c>
      <c r="D335" s="32" t="s">
        <v>700</v>
      </c>
      <c r="E335" s="94" t="s">
        <v>136</v>
      </c>
      <c r="F335" s="94" t="s">
        <v>3687</v>
      </c>
      <c r="G335" s="105">
        <v>-15226000</v>
      </c>
      <c r="H335" s="94">
        <v>0.99409999999999998</v>
      </c>
      <c r="I335" s="125">
        <v>-56730.523609999997</v>
      </c>
      <c r="J335" s="32">
        <v>0.87404805007314501</v>
      </c>
      <c r="K335" s="32">
        <v>-9.1958620717324851E-4</v>
      </c>
      <c r="L335" s="26"/>
      <c r="M335" s="26"/>
    </row>
    <row r="336" spans="2:13" x14ac:dyDescent="0.2">
      <c r="B336" s="23" t="s">
        <v>3685</v>
      </c>
      <c r="C336" s="32" t="s">
        <v>3708</v>
      </c>
      <c r="D336" s="32" t="s">
        <v>700</v>
      </c>
      <c r="E336" s="94" t="s">
        <v>184</v>
      </c>
      <c r="F336" s="94" t="s">
        <v>3687</v>
      </c>
      <c r="G336" s="105">
        <v>2946574.62</v>
      </c>
      <c r="H336" s="94">
        <v>1.0011000000000001</v>
      </c>
      <c r="I336" s="125">
        <v>2949.9071899999999</v>
      </c>
      <c r="J336" s="32">
        <v>-4.5449265461420099E-2</v>
      </c>
      <c r="K336" s="32">
        <v>4.7817185383549386E-5</v>
      </c>
      <c r="L336" s="26"/>
      <c r="M336" s="26"/>
    </row>
    <row r="337" spans="2:13" x14ac:dyDescent="0.2">
      <c r="B337" s="23" t="s">
        <v>3688</v>
      </c>
      <c r="C337" s="32" t="s">
        <v>3709</v>
      </c>
      <c r="D337" s="32" t="s">
        <v>700</v>
      </c>
      <c r="E337" s="94" t="s">
        <v>136</v>
      </c>
      <c r="F337" s="94" t="s">
        <v>3687</v>
      </c>
      <c r="G337" s="105">
        <v>-799700</v>
      </c>
      <c r="H337" s="94">
        <v>0.99409999999999998</v>
      </c>
      <c r="I337" s="125">
        <v>-2979.6006600000001</v>
      </c>
      <c r="J337" s="32">
        <v>4.5906753210551869E-2</v>
      </c>
      <c r="K337" s="32">
        <v>-4.8298508377196132E-5</v>
      </c>
      <c r="L337" s="26"/>
      <c r="M337" s="26"/>
    </row>
    <row r="338" spans="2:13" x14ac:dyDescent="0.2">
      <c r="B338" s="23" t="s">
        <v>3688</v>
      </c>
      <c r="C338" s="32" t="s">
        <v>3710</v>
      </c>
      <c r="D338" s="32" t="s">
        <v>700</v>
      </c>
      <c r="E338" s="94" t="s">
        <v>136</v>
      </c>
      <c r="F338" s="94" t="s">
        <v>3687</v>
      </c>
      <c r="G338" s="105">
        <v>1027200</v>
      </c>
      <c r="H338" s="94">
        <v>0.99409999999999998</v>
      </c>
      <c r="I338" s="125">
        <v>3827.2424700000001</v>
      </c>
      <c r="J338" s="32">
        <v>-5.8966383618411791E-2</v>
      </c>
      <c r="K338" s="32">
        <v>6.2038549319846044E-5</v>
      </c>
      <c r="L338" s="26"/>
      <c r="M338" s="26"/>
    </row>
    <row r="339" spans="2:13" x14ac:dyDescent="0.2">
      <c r="B339" s="23" t="s">
        <v>3685</v>
      </c>
      <c r="C339" s="32" t="s">
        <v>3711</v>
      </c>
      <c r="D339" s="32" t="s">
        <v>700</v>
      </c>
      <c r="E339" s="94" t="s">
        <v>184</v>
      </c>
      <c r="F339" s="94" t="s">
        <v>3687</v>
      </c>
      <c r="G339" s="105">
        <v>-3784821.12</v>
      </c>
      <c r="H339" s="94">
        <v>1.0011000000000001</v>
      </c>
      <c r="I339" s="125">
        <v>-3789.1017499999998</v>
      </c>
      <c r="J339" s="32">
        <v>5.837874895856688E-2</v>
      </c>
      <c r="K339" s="32">
        <v>-6.1420298723663025E-5</v>
      </c>
      <c r="L339" s="26"/>
      <c r="M339" s="26"/>
    </row>
    <row r="340" spans="2:13" x14ac:dyDescent="0.2">
      <c r="B340" s="23" t="s">
        <v>3688</v>
      </c>
      <c r="C340" s="32" t="s">
        <v>3712</v>
      </c>
      <c r="D340" s="32" t="s">
        <v>700</v>
      </c>
      <c r="E340" s="94" t="s">
        <v>136</v>
      </c>
      <c r="F340" s="94" t="s">
        <v>3687</v>
      </c>
      <c r="G340" s="105">
        <v>8109300</v>
      </c>
      <c r="H340" s="94">
        <v>0.99409999999999998</v>
      </c>
      <c r="I340" s="125">
        <v>30214.424999999999</v>
      </c>
      <c r="J340" s="32">
        <v>-0.46551411083179467</v>
      </c>
      <c r="K340" s="32">
        <v>4.8976753112098725E-4</v>
      </c>
      <c r="L340" s="26"/>
      <c r="M340" s="26"/>
    </row>
    <row r="341" spans="2:13" x14ac:dyDescent="0.2">
      <c r="B341" s="23" t="s">
        <v>3685</v>
      </c>
      <c r="C341" s="32" t="s">
        <v>3713</v>
      </c>
      <c r="D341" s="32" t="s">
        <v>700</v>
      </c>
      <c r="E341" s="94" t="s">
        <v>184</v>
      </c>
      <c r="F341" s="94" t="s">
        <v>3687</v>
      </c>
      <c r="G341" s="105">
        <v>-29879526.780000001</v>
      </c>
      <c r="H341" s="94">
        <v>1.0011000000000001</v>
      </c>
      <c r="I341" s="125">
        <v>-29913.320520000001</v>
      </c>
      <c r="J341" s="32">
        <v>0.46087498947586386</v>
      </c>
      <c r="K341" s="32">
        <v>-4.8488671019591365E-4</v>
      </c>
      <c r="L341" s="26"/>
      <c r="M341" s="26"/>
    </row>
    <row r="342" spans="2:13" x14ac:dyDescent="0.2">
      <c r="B342" s="23" t="s">
        <v>3688</v>
      </c>
      <c r="C342" s="32" t="s">
        <v>3714</v>
      </c>
      <c r="D342" s="32" t="s">
        <v>700</v>
      </c>
      <c r="E342" s="94" t="s">
        <v>136</v>
      </c>
      <c r="F342" s="94" t="s">
        <v>3687</v>
      </c>
      <c r="G342" s="105">
        <v>4644100</v>
      </c>
      <c r="H342" s="94">
        <v>0.99409999999999998</v>
      </c>
      <c r="I342" s="125">
        <v>17303.4431</v>
      </c>
      <c r="J342" s="32">
        <v>-0.26659441405967693</v>
      </c>
      <c r="K342" s="32">
        <v>2.8048406041086279E-4</v>
      </c>
      <c r="L342" s="26"/>
      <c r="M342" s="26"/>
    </row>
    <row r="343" spans="2:13" x14ac:dyDescent="0.2">
      <c r="B343" s="23" t="s">
        <v>3685</v>
      </c>
      <c r="C343" s="32" t="s">
        <v>3715</v>
      </c>
      <c r="D343" s="32" t="s">
        <v>700</v>
      </c>
      <c r="E343" s="94" t="s">
        <v>184</v>
      </c>
      <c r="F343" s="94" t="s">
        <v>3687</v>
      </c>
      <c r="G343" s="105">
        <v>-17111650.859999999</v>
      </c>
      <c r="H343" s="94">
        <v>1.0011000000000001</v>
      </c>
      <c r="I343" s="125">
        <v>-17131.004129999998</v>
      </c>
      <c r="J343" s="32">
        <v>0.2639376441958684</v>
      </c>
      <c r="K343" s="32">
        <v>-2.7768887206602595E-4</v>
      </c>
      <c r="L343" s="26"/>
      <c r="M343" s="26"/>
    </row>
    <row r="344" spans="2:13" x14ac:dyDescent="0.2">
      <c r="B344" s="23" t="s">
        <v>3688</v>
      </c>
      <c r="C344" s="32" t="s">
        <v>3716</v>
      </c>
      <c r="D344" s="32" t="s">
        <v>700</v>
      </c>
      <c r="E344" s="94" t="s">
        <v>136</v>
      </c>
      <c r="F344" s="94" t="s">
        <v>3687</v>
      </c>
      <c r="G344" s="105">
        <v>7068200</v>
      </c>
      <c r="H344" s="94">
        <v>0.99409999999999998</v>
      </c>
      <c r="I344" s="125">
        <v>26335.39255</v>
      </c>
      <c r="J344" s="32">
        <v>-0.40574979819472057</v>
      </c>
      <c r="K344" s="32">
        <v>4.2688948044900877E-4</v>
      </c>
      <c r="L344" s="26"/>
      <c r="M344" s="26"/>
    </row>
    <row r="345" spans="2:13" x14ac:dyDescent="0.2">
      <c r="B345" s="23" t="s">
        <v>3685</v>
      </c>
      <c r="C345" s="32" t="s">
        <v>3717</v>
      </c>
      <c r="D345" s="32" t="s">
        <v>700</v>
      </c>
      <c r="E345" s="94" t="s">
        <v>184</v>
      </c>
      <c r="F345" s="94" t="s">
        <v>3687</v>
      </c>
      <c r="G345" s="105">
        <v>-26043489.719999999</v>
      </c>
      <c r="H345" s="94">
        <v>1.0011000000000001</v>
      </c>
      <c r="I345" s="125">
        <v>-26072.944899999999</v>
      </c>
      <c r="J345" s="32">
        <v>0.40170626321334513</v>
      </c>
      <c r="K345" s="32">
        <v>-4.22635276121473E-4</v>
      </c>
      <c r="L345" s="26"/>
      <c r="M345" s="26"/>
    </row>
    <row r="346" spans="2:13" x14ac:dyDescent="0.2">
      <c r="B346" s="23" t="s">
        <v>3688</v>
      </c>
      <c r="C346" s="32" t="s">
        <v>3718</v>
      </c>
      <c r="D346" s="32" t="s">
        <v>700</v>
      </c>
      <c r="E346" s="94" t="s">
        <v>136</v>
      </c>
      <c r="F346" s="94" t="s">
        <v>3687</v>
      </c>
      <c r="G346" s="105">
        <v>5557300</v>
      </c>
      <c r="H346" s="94">
        <v>0.99409999999999998</v>
      </c>
      <c r="I346" s="125">
        <v>20705.93319</v>
      </c>
      <c r="J346" s="32">
        <v>-0.31901663122450274</v>
      </c>
      <c r="K346" s="32">
        <v>3.3563749030545537E-4</v>
      </c>
      <c r="L346" s="26"/>
      <c r="M346" s="26"/>
    </row>
    <row r="347" spans="2:13" x14ac:dyDescent="0.2">
      <c r="B347" s="23" t="s">
        <v>3685</v>
      </c>
      <c r="C347" s="32" t="s">
        <v>3719</v>
      </c>
      <c r="D347" s="32" t="s">
        <v>700</v>
      </c>
      <c r="E347" s="94" t="s">
        <v>184</v>
      </c>
      <c r="F347" s="94" t="s">
        <v>3687</v>
      </c>
      <c r="G347" s="105">
        <v>-20476427.579999998</v>
      </c>
      <c r="H347" s="94">
        <v>1.0011000000000001</v>
      </c>
      <c r="I347" s="125">
        <v>-20499.58641</v>
      </c>
      <c r="J347" s="32">
        <v>0.31583744321034379</v>
      </c>
      <c r="K347" s="32">
        <v>-3.3229266567300363E-4</v>
      </c>
      <c r="L347" s="26"/>
      <c r="M347" s="26"/>
    </row>
    <row r="348" spans="2:13" x14ac:dyDescent="0.2">
      <c r="B348" s="23" t="s">
        <v>3685</v>
      </c>
      <c r="C348" s="32" t="s">
        <v>3720</v>
      </c>
      <c r="D348" s="32" t="s">
        <v>700</v>
      </c>
      <c r="E348" s="94" t="s">
        <v>184</v>
      </c>
      <c r="F348" s="94" t="s">
        <v>3687</v>
      </c>
      <c r="G348" s="105">
        <v>637401533.22000003</v>
      </c>
      <c r="H348" s="94">
        <v>1.0011000000000001</v>
      </c>
      <c r="I348" s="125">
        <v>638122.43435</v>
      </c>
      <c r="J348" s="32">
        <v>-9.8315621637102328</v>
      </c>
      <c r="K348" s="32">
        <v>1.0343789406037474E-2</v>
      </c>
      <c r="L348" s="26"/>
      <c r="M348" s="26"/>
    </row>
    <row r="349" spans="2:13" x14ac:dyDescent="0.2">
      <c r="B349" s="23" t="s">
        <v>3688</v>
      </c>
      <c r="C349" s="32" t="s">
        <v>3721</v>
      </c>
      <c r="D349" s="32" t="s">
        <v>700</v>
      </c>
      <c r="E349" s="94" t="s">
        <v>136</v>
      </c>
      <c r="F349" s="94" t="s">
        <v>3687</v>
      </c>
      <c r="G349" s="105">
        <v>-172990700</v>
      </c>
      <c r="H349" s="94">
        <v>0.99409999999999998</v>
      </c>
      <c r="I349" s="125">
        <v>-644545.71076000005</v>
      </c>
      <c r="J349" s="32">
        <v>9.930525682182882</v>
      </c>
      <c r="K349" s="32">
        <v>-1.044790895254658E-2</v>
      </c>
      <c r="L349" s="26"/>
      <c r="M349" s="26"/>
    </row>
    <row r="350" spans="2:13" x14ac:dyDescent="0.2">
      <c r="B350" s="23" t="s">
        <v>3685</v>
      </c>
      <c r="C350" s="32" t="s">
        <v>3724</v>
      </c>
      <c r="D350" s="32" t="s">
        <v>700</v>
      </c>
      <c r="E350" s="94" t="s">
        <v>184</v>
      </c>
      <c r="F350" s="94" t="s">
        <v>3687</v>
      </c>
      <c r="G350" s="105">
        <v>2214120</v>
      </c>
      <c r="H350" s="94">
        <v>1.0011000000000001</v>
      </c>
      <c r="I350" s="125">
        <v>2216.6241600000003</v>
      </c>
      <c r="J350" s="32">
        <v>-3.4151562536459783E-2</v>
      </c>
      <c r="K350" s="32">
        <v>3.5930868857055283E-5</v>
      </c>
      <c r="L350" s="26"/>
      <c r="M350" s="26"/>
    </row>
    <row r="351" spans="2:13" x14ac:dyDescent="0.2">
      <c r="B351" s="23" t="s">
        <v>3688</v>
      </c>
      <c r="C351" s="32" t="s">
        <v>3725</v>
      </c>
      <c r="D351" s="32" t="s">
        <v>700</v>
      </c>
      <c r="E351" s="94" t="s">
        <v>136</v>
      </c>
      <c r="F351" s="94" t="s">
        <v>3687</v>
      </c>
      <c r="G351" s="105">
        <v>-600000</v>
      </c>
      <c r="H351" s="94">
        <v>0.99409999999999998</v>
      </c>
      <c r="I351" s="125">
        <v>-2235.5388199999998</v>
      </c>
      <c r="J351" s="32">
        <v>3.4442980994086748E-2</v>
      </c>
      <c r="K351" s="32">
        <v>-3.6237470300908425E-5</v>
      </c>
      <c r="L351" s="26"/>
      <c r="M351" s="26"/>
    </row>
    <row r="352" spans="2:13" x14ac:dyDescent="0.2">
      <c r="B352" s="23" t="s">
        <v>3726</v>
      </c>
      <c r="C352" s="32" t="s">
        <v>3727</v>
      </c>
      <c r="D352" s="32" t="s">
        <v>700</v>
      </c>
      <c r="E352" s="94" t="s">
        <v>184</v>
      </c>
      <c r="F352" s="94" t="s">
        <v>3406</v>
      </c>
      <c r="G352" s="105">
        <v>8017340.0596136805</v>
      </c>
      <c r="H352" s="94">
        <v>1.0012000000000001</v>
      </c>
      <c r="I352" s="125">
        <v>8026.9929370454556</v>
      </c>
      <c r="J352" s="32">
        <v>-0.12367200367843544</v>
      </c>
      <c r="K352" s="32">
        <v>1.3011535096571771E-4</v>
      </c>
      <c r="L352" s="26"/>
      <c r="M352" s="26"/>
    </row>
    <row r="353" spans="2:13" x14ac:dyDescent="0.2">
      <c r="B353" s="23" t="s">
        <v>3728</v>
      </c>
      <c r="C353" s="32" t="s">
        <v>3729</v>
      </c>
      <c r="D353" s="32" t="s">
        <v>700</v>
      </c>
      <c r="E353" s="94" t="s">
        <v>136</v>
      </c>
      <c r="F353" s="94" t="s">
        <v>3406</v>
      </c>
      <c r="G353" s="105">
        <v>-2178625.0161993699</v>
      </c>
      <c r="H353" s="94">
        <v>0.99360000000000004</v>
      </c>
      <c r="I353" s="125">
        <v>-8113.7010449471809</v>
      </c>
      <c r="J353" s="32">
        <v>0.12500791683090412</v>
      </c>
      <c r="K353" s="32">
        <v>-1.3152086558117706E-4</v>
      </c>
      <c r="L353" s="26"/>
      <c r="M353" s="26"/>
    </row>
    <row r="354" spans="2:13" x14ac:dyDescent="0.2">
      <c r="B354" s="23" t="s">
        <v>3726</v>
      </c>
      <c r="C354" s="32" t="s">
        <v>3730</v>
      </c>
      <c r="D354" s="32" t="s">
        <v>700</v>
      </c>
      <c r="E354" s="94" t="s">
        <v>184</v>
      </c>
      <c r="F354" s="94" t="s">
        <v>3406</v>
      </c>
      <c r="G354" s="105">
        <v>4857600</v>
      </c>
      <c r="H354" s="94">
        <v>1.0012000000000001</v>
      </c>
      <c r="I354" s="125">
        <v>4863.4485500000001</v>
      </c>
      <c r="J354" s="32">
        <v>-7.4931226635272088E-2</v>
      </c>
      <c r="K354" s="32">
        <v>7.8835165291659388E-5</v>
      </c>
      <c r="L354" s="26"/>
      <c r="M354" s="26"/>
    </row>
    <row r="355" spans="2:13" x14ac:dyDescent="0.2">
      <c r="B355" s="23" t="s">
        <v>3728</v>
      </c>
      <c r="C355" s="32" t="s">
        <v>3731</v>
      </c>
      <c r="D355" s="32" t="s">
        <v>700</v>
      </c>
      <c r="E355" s="94" t="s">
        <v>136</v>
      </c>
      <c r="F355" s="94" t="s">
        <v>3406</v>
      </c>
      <c r="G355" s="105">
        <v>-1320000</v>
      </c>
      <c r="H355" s="94">
        <v>0.99360000000000004</v>
      </c>
      <c r="I355" s="125">
        <v>-4915.9838399999999</v>
      </c>
      <c r="J355" s="32">
        <v>7.5740638656571213E-2</v>
      </c>
      <c r="K355" s="32">
        <v>-7.9686747914198952E-5</v>
      </c>
      <c r="L355" s="26"/>
      <c r="M355" s="26"/>
    </row>
    <row r="356" spans="2:13" x14ac:dyDescent="0.2">
      <c r="B356" s="23" t="s">
        <v>3732</v>
      </c>
      <c r="C356" s="32" t="s">
        <v>3733</v>
      </c>
      <c r="D356" s="32" t="s">
        <v>700</v>
      </c>
      <c r="E356" s="94" t="s">
        <v>184</v>
      </c>
      <c r="F356" s="94" t="s">
        <v>3734</v>
      </c>
      <c r="G356" s="105">
        <v>851240</v>
      </c>
      <c r="H356" s="94">
        <v>1.0001</v>
      </c>
      <c r="I356" s="125">
        <v>851.38981000000001</v>
      </c>
      <c r="J356" s="32">
        <v>-1.3117375901523879E-2</v>
      </c>
      <c r="K356" s="32">
        <v>1.3800794993294311E-5</v>
      </c>
      <c r="L356" s="26"/>
      <c r="M356" s="26"/>
    </row>
    <row r="357" spans="2:13" x14ac:dyDescent="0.2">
      <c r="B357" s="23" t="s">
        <v>3735</v>
      </c>
      <c r="C357" s="32" t="s">
        <v>3736</v>
      </c>
      <c r="D357" s="32" t="s">
        <v>700</v>
      </c>
      <c r="E357" s="94" t="s">
        <v>137</v>
      </c>
      <c r="F357" s="94" t="s">
        <v>3734</v>
      </c>
      <c r="G357" s="105">
        <v>-200000</v>
      </c>
      <c r="H357" s="94">
        <v>1.0003</v>
      </c>
      <c r="I357" s="125">
        <v>-858.65301999999997</v>
      </c>
      <c r="J357" s="32">
        <v>1.3229280289740256E-2</v>
      </c>
      <c r="K357" s="32">
        <v>-1.3918529632616862E-5</v>
      </c>
      <c r="L357" s="26"/>
      <c r="M357" s="26"/>
    </row>
    <row r="358" spans="2:13" x14ac:dyDescent="0.2">
      <c r="B358" s="23" t="s">
        <v>3732</v>
      </c>
      <c r="C358" s="32" t="s">
        <v>3737</v>
      </c>
      <c r="D358" s="32" t="s">
        <v>700</v>
      </c>
      <c r="E358" s="94" t="s">
        <v>184</v>
      </c>
      <c r="F358" s="94" t="s">
        <v>3734</v>
      </c>
      <c r="G358" s="105">
        <v>8512400</v>
      </c>
      <c r="H358" s="94">
        <v>1.0001</v>
      </c>
      <c r="I358" s="125">
        <v>8513.8981800000001</v>
      </c>
      <c r="J358" s="32">
        <v>-0.1311737602478</v>
      </c>
      <c r="K358" s="32">
        <v>1.3800795122972115E-4</v>
      </c>
      <c r="L358" s="26"/>
      <c r="M358" s="26"/>
    </row>
    <row r="359" spans="2:13" x14ac:dyDescent="0.2">
      <c r="B359" s="23" t="s">
        <v>3735</v>
      </c>
      <c r="C359" s="32" t="s">
        <v>3738</v>
      </c>
      <c r="D359" s="32" t="s">
        <v>700</v>
      </c>
      <c r="E359" s="94" t="s">
        <v>137</v>
      </c>
      <c r="F359" s="94" t="s">
        <v>3734</v>
      </c>
      <c r="G359" s="105">
        <v>-2000000</v>
      </c>
      <c r="H359" s="94">
        <v>1.0003</v>
      </c>
      <c r="I359" s="125">
        <v>-8586.5388599999987</v>
      </c>
      <c r="J359" s="32">
        <v>0.13229293632215577</v>
      </c>
      <c r="K359" s="32">
        <v>-1.3918543670239021E-4</v>
      </c>
      <c r="L359" s="26"/>
      <c r="M359" s="26"/>
    </row>
    <row r="360" spans="2:13" x14ac:dyDescent="0.2">
      <c r="B360" s="23" t="s">
        <v>3732</v>
      </c>
      <c r="C360" s="32" t="s">
        <v>3739</v>
      </c>
      <c r="D360" s="32" t="s">
        <v>700</v>
      </c>
      <c r="E360" s="94" t="s">
        <v>184</v>
      </c>
      <c r="F360" s="94" t="s">
        <v>3740</v>
      </c>
      <c r="G360" s="105">
        <v>1271490</v>
      </c>
      <c r="H360" s="94">
        <v>1.0001</v>
      </c>
      <c r="I360" s="125">
        <v>1271.71378</v>
      </c>
      <c r="J360" s="32">
        <v>-1.9593313774107585E-2</v>
      </c>
      <c r="K360" s="32">
        <v>2.0614131108672048E-5</v>
      </c>
      <c r="L360" s="26"/>
      <c r="M360" s="26"/>
    </row>
    <row r="361" spans="2:13" x14ac:dyDescent="0.2">
      <c r="B361" s="23" t="s">
        <v>3735</v>
      </c>
      <c r="C361" s="32" t="s">
        <v>3741</v>
      </c>
      <c r="D361" s="32" t="s">
        <v>700</v>
      </c>
      <c r="E361" s="94" t="s">
        <v>137</v>
      </c>
      <c r="F361" s="94" t="s">
        <v>3740</v>
      </c>
      <c r="G361" s="105">
        <v>-300000</v>
      </c>
      <c r="H361" s="94">
        <v>1.0003</v>
      </c>
      <c r="I361" s="125">
        <v>-1287.97954</v>
      </c>
      <c r="J361" s="32">
        <v>1.9843920588680536E-2</v>
      </c>
      <c r="K361" s="32">
        <v>-2.0877794611022547E-5</v>
      </c>
      <c r="L361" s="26"/>
      <c r="M361" s="26"/>
    </row>
    <row r="362" spans="2:13" x14ac:dyDescent="0.2">
      <c r="B362" s="23" t="s">
        <v>3742</v>
      </c>
      <c r="C362" s="32" t="s">
        <v>3743</v>
      </c>
      <c r="D362" s="32" t="s">
        <v>700</v>
      </c>
      <c r="E362" s="94" t="s">
        <v>184</v>
      </c>
      <c r="F362" s="94" t="s">
        <v>3744</v>
      </c>
      <c r="G362" s="105">
        <v>14840013.985717565</v>
      </c>
      <c r="H362" s="94">
        <v>1.0007999999999999</v>
      </c>
      <c r="I362" s="125">
        <v>14852.242156351887</v>
      </c>
      <c r="J362" s="32">
        <v>-0.22882872340852575</v>
      </c>
      <c r="K362" s="32">
        <v>2.4075076631534484E-4</v>
      </c>
      <c r="L362" s="26"/>
      <c r="M362" s="26"/>
    </row>
    <row r="363" spans="2:13" x14ac:dyDescent="0.2">
      <c r="B363" s="23" t="s">
        <v>3745</v>
      </c>
      <c r="C363" s="32" t="s">
        <v>3746</v>
      </c>
      <c r="D363" s="32" t="s">
        <v>700</v>
      </c>
      <c r="E363" s="94" t="s">
        <v>136</v>
      </c>
      <c r="F363" s="94" t="s">
        <v>3744</v>
      </c>
      <c r="G363" s="105">
        <v>-4004591.2394839274</v>
      </c>
      <c r="H363" s="94">
        <v>0.99539999999999995</v>
      </c>
      <c r="I363" s="125">
        <v>-14941.531445979026</v>
      </c>
      <c r="J363" s="32">
        <v>0.23020440486755003</v>
      </c>
      <c r="K363" s="32">
        <v>-2.4219812117767402E-4</v>
      </c>
      <c r="L363" s="26"/>
      <c r="M363" s="26"/>
    </row>
    <row r="364" spans="2:13" x14ac:dyDescent="0.2">
      <c r="B364" s="23" t="s">
        <v>3742</v>
      </c>
      <c r="C364" s="32" t="s">
        <v>3747</v>
      </c>
      <c r="D364" s="32" t="s">
        <v>700</v>
      </c>
      <c r="E364" s="94" t="s">
        <v>184</v>
      </c>
      <c r="F364" s="94" t="s">
        <v>3744</v>
      </c>
      <c r="G364" s="105">
        <v>13896562.5</v>
      </c>
      <c r="H364" s="94">
        <v>1.0007999999999999</v>
      </c>
      <c r="I364" s="125">
        <v>13908.01326</v>
      </c>
      <c r="J364" s="32">
        <v>-0.21428097427522483</v>
      </c>
      <c r="K364" s="32">
        <v>2.2544507522973394E-4</v>
      </c>
      <c r="L364" s="26"/>
      <c r="M364" s="26"/>
    </row>
    <row r="365" spans="2:13" x14ac:dyDescent="0.2">
      <c r="B365" s="23" t="s">
        <v>3745</v>
      </c>
      <c r="C365" s="32" t="s">
        <v>3748</v>
      </c>
      <c r="D365" s="32" t="s">
        <v>700</v>
      </c>
      <c r="E365" s="94" t="s">
        <v>136</v>
      </c>
      <c r="F365" s="94" t="s">
        <v>3744</v>
      </c>
      <c r="G365" s="105">
        <v>-3750000</v>
      </c>
      <c r="H365" s="94">
        <v>0.99539999999999995</v>
      </c>
      <c r="I365" s="125">
        <v>-13991.626</v>
      </c>
      <c r="J365" s="32">
        <v>0.2155691970468086</v>
      </c>
      <c r="K365" s="32">
        <v>-2.268004147816222E-4</v>
      </c>
      <c r="L365" s="26"/>
      <c r="M365" s="26"/>
    </row>
    <row r="366" spans="2:13" x14ac:dyDescent="0.2">
      <c r="B366" s="23" t="s">
        <v>3742</v>
      </c>
      <c r="C366" s="32" t="s">
        <v>3749</v>
      </c>
      <c r="D366" s="32" t="s">
        <v>700</v>
      </c>
      <c r="E366" s="94" t="s">
        <v>184</v>
      </c>
      <c r="F366" s="94" t="s">
        <v>3744</v>
      </c>
      <c r="G366" s="105">
        <v>1778760</v>
      </c>
      <c r="H366" s="94">
        <v>1.0007999999999999</v>
      </c>
      <c r="I366" s="125">
        <v>1780.22569</v>
      </c>
      <c r="J366" s="32">
        <v>-2.7427964595065704E-2</v>
      </c>
      <c r="K366" s="32">
        <v>2.8856969511399144E-5</v>
      </c>
      <c r="L366" s="26"/>
      <c r="M366" s="26"/>
    </row>
    <row r="367" spans="2:13" x14ac:dyDescent="0.2">
      <c r="B367" s="23" t="s">
        <v>3745</v>
      </c>
      <c r="C367" s="32" t="s">
        <v>3750</v>
      </c>
      <c r="D367" s="32" t="s">
        <v>700</v>
      </c>
      <c r="E367" s="94" t="s">
        <v>136</v>
      </c>
      <c r="F367" s="94" t="s">
        <v>3744</v>
      </c>
      <c r="G367" s="105">
        <v>-480000</v>
      </c>
      <c r="H367" s="94">
        <v>0.99539999999999995</v>
      </c>
      <c r="I367" s="125">
        <v>-1790.92812</v>
      </c>
      <c r="J367" s="32">
        <v>2.7592857098735379E-2</v>
      </c>
      <c r="K367" s="32">
        <v>-2.9030452962369837E-5</v>
      </c>
      <c r="L367" s="26"/>
      <c r="M367" s="26"/>
    </row>
    <row r="368" spans="2:13" x14ac:dyDescent="0.2">
      <c r="B368" s="23" t="s">
        <v>3742</v>
      </c>
      <c r="C368" s="32" t="s">
        <v>3751</v>
      </c>
      <c r="D368" s="32" t="s">
        <v>700</v>
      </c>
      <c r="E368" s="94" t="s">
        <v>184</v>
      </c>
      <c r="F368" s="94" t="s">
        <v>3744</v>
      </c>
      <c r="G368" s="105">
        <v>4076325</v>
      </c>
      <c r="H368" s="94">
        <v>1.0007999999999999</v>
      </c>
      <c r="I368" s="125">
        <v>4079.6838900000002</v>
      </c>
      <c r="J368" s="32">
        <v>-6.2855752460228759E-2</v>
      </c>
      <c r="K368" s="32">
        <v>6.6130555407205855E-5</v>
      </c>
      <c r="L368" s="26"/>
      <c r="M368" s="26"/>
    </row>
    <row r="369" spans="2:13" x14ac:dyDescent="0.2">
      <c r="B369" s="23" t="s">
        <v>3745</v>
      </c>
      <c r="C369" s="32" t="s">
        <v>3752</v>
      </c>
      <c r="D369" s="32" t="s">
        <v>700</v>
      </c>
      <c r="E369" s="94" t="s">
        <v>136</v>
      </c>
      <c r="F369" s="94" t="s">
        <v>3744</v>
      </c>
      <c r="G369" s="105">
        <v>-1100000</v>
      </c>
      <c r="H369" s="94">
        <v>0.99539999999999995</v>
      </c>
      <c r="I369" s="125">
        <v>-4104.21029</v>
      </c>
      <c r="J369" s="32">
        <v>6.3233631082373801E-2</v>
      </c>
      <c r="K369" s="32">
        <v>-6.6528121615243426E-5</v>
      </c>
      <c r="L369" s="26"/>
      <c r="M369" s="26"/>
    </row>
    <row r="370" spans="2:13" x14ac:dyDescent="0.2">
      <c r="B370" s="23" t="s">
        <v>3742</v>
      </c>
      <c r="C370" s="32" t="s">
        <v>3755</v>
      </c>
      <c r="D370" s="32" t="s">
        <v>700</v>
      </c>
      <c r="E370" s="94" t="s">
        <v>184</v>
      </c>
      <c r="F370" s="94" t="s">
        <v>3744</v>
      </c>
      <c r="G370" s="105">
        <v>4780417.5</v>
      </c>
      <c r="H370" s="94">
        <v>1.0007999999999999</v>
      </c>
      <c r="I370" s="125">
        <v>4784.3565599999993</v>
      </c>
      <c r="J370" s="32">
        <v>-7.3712655128491233E-2</v>
      </c>
      <c r="K370" s="32">
        <v>7.7553105855686461E-5</v>
      </c>
      <c r="L370" s="26"/>
      <c r="M370" s="26"/>
    </row>
    <row r="371" spans="2:13" x14ac:dyDescent="0.2">
      <c r="B371" s="23" t="s">
        <v>3745</v>
      </c>
      <c r="C371" s="32" t="s">
        <v>3756</v>
      </c>
      <c r="D371" s="32" t="s">
        <v>700</v>
      </c>
      <c r="E371" s="94" t="s">
        <v>136</v>
      </c>
      <c r="F371" s="94" t="s">
        <v>3744</v>
      </c>
      <c r="G371" s="105">
        <v>-1290000</v>
      </c>
      <c r="H371" s="94">
        <v>0.99539999999999995</v>
      </c>
      <c r="I371" s="125">
        <v>-4813.1193400000002</v>
      </c>
      <c r="J371" s="32">
        <v>7.4155803722474101E-2</v>
      </c>
      <c r="K371" s="32">
        <v>-7.8019342620039137E-5</v>
      </c>
      <c r="L371" s="26"/>
      <c r="M371" s="26"/>
    </row>
    <row r="372" spans="2:13" x14ac:dyDescent="0.2">
      <c r="B372" s="23" t="s">
        <v>3742</v>
      </c>
      <c r="C372" s="32" t="s">
        <v>3757</v>
      </c>
      <c r="D372" s="32" t="s">
        <v>700</v>
      </c>
      <c r="E372" s="94" t="s">
        <v>184</v>
      </c>
      <c r="F372" s="94" t="s">
        <v>3744</v>
      </c>
      <c r="G372" s="105">
        <v>555862.5</v>
      </c>
      <c r="H372" s="94">
        <v>1.0007999999999999</v>
      </c>
      <c r="I372" s="125">
        <v>556.32053000000008</v>
      </c>
      <c r="J372" s="32">
        <v>-8.5712389648461874E-3</v>
      </c>
      <c r="K372" s="32">
        <v>9.0178030027054691E-6</v>
      </c>
      <c r="L372" s="26"/>
      <c r="M372" s="26"/>
    </row>
    <row r="373" spans="2:13" x14ac:dyDescent="0.2">
      <c r="B373" s="23" t="s">
        <v>3745</v>
      </c>
      <c r="C373" s="32" t="s">
        <v>3758</v>
      </c>
      <c r="D373" s="32" t="s">
        <v>700</v>
      </c>
      <c r="E373" s="94" t="s">
        <v>136</v>
      </c>
      <c r="F373" s="94" t="s">
        <v>3744</v>
      </c>
      <c r="G373" s="105">
        <v>-150000</v>
      </c>
      <c r="H373" s="94">
        <v>0.99539999999999995</v>
      </c>
      <c r="I373" s="125">
        <v>-559.66504000000009</v>
      </c>
      <c r="J373" s="32">
        <v>8.6227678818723442E-3</v>
      </c>
      <c r="K373" s="32">
        <v>-9.0720165912648887E-6</v>
      </c>
      <c r="L373" s="26"/>
      <c r="M373" s="26"/>
    </row>
    <row r="374" spans="2:13" x14ac:dyDescent="0.2">
      <c r="B374" s="23" t="s">
        <v>3742</v>
      </c>
      <c r="C374" s="32" t="s">
        <v>3759</v>
      </c>
      <c r="D374" s="32" t="s">
        <v>700</v>
      </c>
      <c r="E374" s="94" t="s">
        <v>184</v>
      </c>
      <c r="F374" s="94" t="s">
        <v>3744</v>
      </c>
      <c r="G374" s="105">
        <v>555862.5</v>
      </c>
      <c r="H374" s="94">
        <v>1.0007999999999999</v>
      </c>
      <c r="I374" s="125">
        <v>556.32053000000008</v>
      </c>
      <c r="J374" s="32">
        <v>-8.5712389648461874E-3</v>
      </c>
      <c r="K374" s="32">
        <v>9.0178030027054691E-6</v>
      </c>
      <c r="L374" s="26"/>
      <c r="M374" s="26"/>
    </row>
    <row r="375" spans="2:13" x14ac:dyDescent="0.2">
      <c r="B375" s="23" t="s">
        <v>3745</v>
      </c>
      <c r="C375" s="32" t="s">
        <v>3760</v>
      </c>
      <c r="D375" s="32" t="s">
        <v>700</v>
      </c>
      <c r="E375" s="94" t="s">
        <v>136</v>
      </c>
      <c r="F375" s="94" t="s">
        <v>3744</v>
      </c>
      <c r="G375" s="105">
        <v>-150000</v>
      </c>
      <c r="H375" s="94">
        <v>0.99539999999999995</v>
      </c>
      <c r="I375" s="125">
        <v>-559.66504000000009</v>
      </c>
      <c r="J375" s="32">
        <v>8.6227678818723442E-3</v>
      </c>
      <c r="K375" s="32">
        <v>-9.0720165912648887E-6</v>
      </c>
      <c r="L375" s="26"/>
      <c r="M375" s="26"/>
    </row>
    <row r="376" spans="2:13" x14ac:dyDescent="0.2">
      <c r="B376" s="23" t="s">
        <v>3742</v>
      </c>
      <c r="C376" s="32" t="s">
        <v>3761</v>
      </c>
      <c r="D376" s="32" t="s">
        <v>700</v>
      </c>
      <c r="E376" s="94" t="s">
        <v>184</v>
      </c>
      <c r="F376" s="94" t="s">
        <v>3744</v>
      </c>
      <c r="G376" s="105">
        <v>592920</v>
      </c>
      <c r="H376" s="94">
        <v>1.0007999999999999</v>
      </c>
      <c r="I376" s="125">
        <v>593.40856000000008</v>
      </c>
      <c r="J376" s="32">
        <v>-9.1426548136651856E-3</v>
      </c>
      <c r="K376" s="32">
        <v>9.6189897831006322E-6</v>
      </c>
      <c r="L376" s="26"/>
      <c r="M376" s="26"/>
    </row>
    <row r="377" spans="2:13" x14ac:dyDescent="0.2">
      <c r="B377" s="23" t="s">
        <v>3745</v>
      </c>
      <c r="C377" s="32" t="s">
        <v>3762</v>
      </c>
      <c r="D377" s="32" t="s">
        <v>700</v>
      </c>
      <c r="E377" s="94" t="s">
        <v>136</v>
      </c>
      <c r="F377" s="94" t="s">
        <v>3744</v>
      </c>
      <c r="G377" s="105">
        <v>-160000</v>
      </c>
      <c r="H377" s="94">
        <v>0.99539999999999995</v>
      </c>
      <c r="I377" s="125">
        <v>-596.97604000000001</v>
      </c>
      <c r="J377" s="32">
        <v>9.1976190329117937E-3</v>
      </c>
      <c r="K377" s="32">
        <v>-9.676817654123279E-6</v>
      </c>
      <c r="L377" s="26"/>
      <c r="M377" s="26"/>
    </row>
    <row r="378" spans="2:13" x14ac:dyDescent="0.2">
      <c r="B378" s="23" t="s">
        <v>3742</v>
      </c>
      <c r="C378" s="32" t="s">
        <v>3763</v>
      </c>
      <c r="D378" s="32" t="s">
        <v>700</v>
      </c>
      <c r="E378" s="94" t="s">
        <v>184</v>
      </c>
      <c r="F378" s="94" t="s">
        <v>3744</v>
      </c>
      <c r="G378" s="105">
        <v>386777094.86000001</v>
      </c>
      <c r="H378" s="94">
        <v>1.0007999999999999</v>
      </c>
      <c r="I378" s="125">
        <v>387095.79918000003</v>
      </c>
      <c r="J378" s="32">
        <v>-5.9639909335359071</v>
      </c>
      <c r="K378" s="32">
        <v>6.2747165922136233E-3</v>
      </c>
      <c r="L378" s="26"/>
      <c r="M378" s="26"/>
    </row>
    <row r="379" spans="2:13" x14ac:dyDescent="0.2">
      <c r="B379" s="23" t="s">
        <v>3745</v>
      </c>
      <c r="C379" s="32" t="s">
        <v>3764</v>
      </c>
      <c r="D379" s="32" t="s">
        <v>700</v>
      </c>
      <c r="E379" s="94" t="s">
        <v>136</v>
      </c>
      <c r="F379" s="94" t="s">
        <v>3744</v>
      </c>
      <c r="G379" s="105">
        <v>-104372150</v>
      </c>
      <c r="H379" s="94">
        <v>0.99539999999999995</v>
      </c>
      <c r="I379" s="125">
        <v>-389422.95682999998</v>
      </c>
      <c r="J379" s="32">
        <v>5.9998454872533831</v>
      </c>
      <c r="K379" s="32">
        <v>-6.3124391785865167E-3</v>
      </c>
      <c r="L379" s="26"/>
      <c r="M379" s="26"/>
    </row>
    <row r="380" spans="2:13" x14ac:dyDescent="0.2">
      <c r="B380" s="23" t="s">
        <v>3770</v>
      </c>
      <c r="C380" s="32" t="s">
        <v>3771</v>
      </c>
      <c r="D380" s="32" t="s">
        <v>700</v>
      </c>
      <c r="E380" s="94" t="s">
        <v>184</v>
      </c>
      <c r="F380" s="94" t="s">
        <v>3767</v>
      </c>
      <c r="G380" s="105">
        <v>30189011.517973535</v>
      </c>
      <c r="H380" s="94">
        <v>1.0004</v>
      </c>
      <c r="I380" s="125">
        <v>30201.479576971738</v>
      </c>
      <c r="J380" s="32">
        <v>-0.46531466050002956</v>
      </c>
      <c r="K380" s="32">
        <v>4.8955768936904704E-4</v>
      </c>
      <c r="L380" s="26"/>
      <c r="M380" s="26"/>
    </row>
    <row r="381" spans="2:13" x14ac:dyDescent="0.2">
      <c r="B381" s="23" t="s">
        <v>3772</v>
      </c>
      <c r="C381" s="32" t="s">
        <v>3773</v>
      </c>
      <c r="D381" s="32" t="s">
        <v>700</v>
      </c>
      <c r="E381" s="94" t="s">
        <v>136</v>
      </c>
      <c r="F381" s="94" t="s">
        <v>3767</v>
      </c>
      <c r="G381" s="105">
        <v>-8009182.4789678548</v>
      </c>
      <c r="H381" s="94">
        <v>0.99929999999999997</v>
      </c>
      <c r="I381" s="125">
        <v>-29999.204144975571</v>
      </c>
      <c r="J381" s="32">
        <v>0.46219819980720439</v>
      </c>
      <c r="K381" s="32">
        <v>-4.8627886016957709E-4</v>
      </c>
      <c r="L381" s="26"/>
      <c r="M381" s="26"/>
    </row>
    <row r="382" spans="2:13" x14ac:dyDescent="0.2">
      <c r="B382" s="23" t="s">
        <v>3770</v>
      </c>
      <c r="C382" s="32" t="s">
        <v>3778</v>
      </c>
      <c r="D382" s="32" t="s">
        <v>700</v>
      </c>
      <c r="E382" s="94" t="s">
        <v>184</v>
      </c>
      <c r="F382" s="94" t="s">
        <v>3767</v>
      </c>
      <c r="G382" s="105">
        <v>11291100</v>
      </c>
      <c r="H382" s="94">
        <v>1.0004</v>
      </c>
      <c r="I382" s="125">
        <v>11295.763220000001</v>
      </c>
      <c r="J382" s="32">
        <v>-0.17403399771879791</v>
      </c>
      <c r="K382" s="32">
        <v>1.8310121951308536E-4</v>
      </c>
      <c r="L382" s="26"/>
      <c r="M382" s="26"/>
    </row>
    <row r="383" spans="2:13" x14ac:dyDescent="0.2">
      <c r="B383" s="23" t="s">
        <v>3772</v>
      </c>
      <c r="C383" s="32" t="s">
        <v>3779</v>
      </c>
      <c r="D383" s="32" t="s">
        <v>700</v>
      </c>
      <c r="E383" s="94" t="s">
        <v>136</v>
      </c>
      <c r="F383" s="94" t="s">
        <v>3767</v>
      </c>
      <c r="G383" s="105">
        <v>-3000000</v>
      </c>
      <c r="H383" s="94">
        <v>0.99929999999999997</v>
      </c>
      <c r="I383" s="125">
        <v>-11236.80384</v>
      </c>
      <c r="J383" s="32">
        <v>0.17312560964403248</v>
      </c>
      <c r="K383" s="32">
        <v>-1.8214550415596623E-4</v>
      </c>
      <c r="L383" s="26"/>
      <c r="M383" s="26"/>
    </row>
    <row r="384" spans="2:13" x14ac:dyDescent="0.2">
      <c r="B384" s="23" t="s">
        <v>3770</v>
      </c>
      <c r="C384" s="32" t="s">
        <v>3780</v>
      </c>
      <c r="D384" s="32" t="s">
        <v>700</v>
      </c>
      <c r="E384" s="94" t="s">
        <v>184</v>
      </c>
      <c r="F384" s="94" t="s">
        <v>3767</v>
      </c>
      <c r="G384" s="105">
        <v>6398290</v>
      </c>
      <c r="H384" s="94">
        <v>1.0004</v>
      </c>
      <c r="I384" s="125">
        <v>6400.9324900000001</v>
      </c>
      <c r="J384" s="32">
        <v>-9.8619265353442787E-2</v>
      </c>
      <c r="K384" s="32">
        <v>1.0375735770246874E-4</v>
      </c>
      <c r="L384" s="26"/>
      <c r="M384" s="26"/>
    </row>
    <row r="385" spans="2:13" x14ac:dyDescent="0.2">
      <c r="B385" s="23" t="s">
        <v>3772</v>
      </c>
      <c r="C385" s="32" t="s">
        <v>3781</v>
      </c>
      <c r="D385" s="32" t="s">
        <v>700</v>
      </c>
      <c r="E385" s="94" t="s">
        <v>136</v>
      </c>
      <c r="F385" s="94" t="s">
        <v>3767</v>
      </c>
      <c r="G385" s="105">
        <v>-1700000</v>
      </c>
      <c r="H385" s="94">
        <v>0.99929999999999997</v>
      </c>
      <c r="I385" s="125">
        <v>-6367.5221700000002</v>
      </c>
      <c r="J385" s="32">
        <v>9.8104512039176306E-2</v>
      </c>
      <c r="K385" s="32">
        <v>-1.032157855911225E-4</v>
      </c>
      <c r="L385" s="26"/>
      <c r="M385" s="26"/>
    </row>
    <row r="386" spans="2:13" x14ac:dyDescent="0.2">
      <c r="B386" s="23" t="s">
        <v>3770</v>
      </c>
      <c r="C386" s="32" t="s">
        <v>3782</v>
      </c>
      <c r="D386" s="32" t="s">
        <v>700</v>
      </c>
      <c r="E386" s="94" t="s">
        <v>184</v>
      </c>
      <c r="F386" s="94" t="s">
        <v>3767</v>
      </c>
      <c r="G386" s="105">
        <v>752740</v>
      </c>
      <c r="H386" s="94">
        <v>1.0004</v>
      </c>
      <c r="I386" s="125">
        <v>753.05088000000001</v>
      </c>
      <c r="J386" s="32">
        <v>-1.1602266494043839E-2</v>
      </c>
      <c r="K386" s="32">
        <v>1.2206747945926056E-5</v>
      </c>
      <c r="L386" s="26"/>
      <c r="M386" s="26"/>
    </row>
    <row r="387" spans="2:13" x14ac:dyDescent="0.2">
      <c r="B387" s="23" t="s">
        <v>3772</v>
      </c>
      <c r="C387" s="32" t="s">
        <v>3783</v>
      </c>
      <c r="D387" s="32" t="s">
        <v>700</v>
      </c>
      <c r="E387" s="94" t="s">
        <v>136</v>
      </c>
      <c r="F387" s="94" t="s">
        <v>3767</v>
      </c>
      <c r="G387" s="105">
        <v>-200000</v>
      </c>
      <c r="H387" s="94">
        <v>0.99929999999999997</v>
      </c>
      <c r="I387" s="125">
        <v>-749.12025000000006</v>
      </c>
      <c r="J387" s="32">
        <v>1.1541707217160073E-2</v>
      </c>
      <c r="K387" s="32">
        <v>-1.2143033513139397E-5</v>
      </c>
      <c r="L387" s="26"/>
      <c r="M387" s="26"/>
    </row>
    <row r="388" spans="2:13" x14ac:dyDescent="0.2">
      <c r="B388" s="23" t="s">
        <v>3784</v>
      </c>
      <c r="C388" s="32" t="s">
        <v>3785</v>
      </c>
      <c r="D388" s="32" t="s">
        <v>700</v>
      </c>
      <c r="E388" s="94" t="s">
        <v>184</v>
      </c>
      <c r="F388" s="94" t="s">
        <v>3786</v>
      </c>
      <c r="G388" s="105">
        <v>5967966.2000000002</v>
      </c>
      <c r="H388" s="94">
        <v>1.0001</v>
      </c>
      <c r="I388" s="125">
        <v>5969.0821999999998</v>
      </c>
      <c r="J388" s="32">
        <v>-9.196574129128364E-2</v>
      </c>
      <c r="K388" s="32">
        <v>9.6757183105494521E-5</v>
      </c>
      <c r="L388" s="26"/>
      <c r="M388" s="26"/>
    </row>
    <row r="389" spans="2:13" x14ac:dyDescent="0.2">
      <c r="B389" s="23" t="s">
        <v>3787</v>
      </c>
      <c r="C389" s="32" t="s">
        <v>3788</v>
      </c>
      <c r="D389" s="32" t="s">
        <v>700</v>
      </c>
      <c r="E389" s="94" t="s">
        <v>136</v>
      </c>
      <c r="F389" s="94" t="s">
        <v>3786</v>
      </c>
      <c r="G389" s="105">
        <v>-1589000</v>
      </c>
      <c r="H389" s="94">
        <v>0.99950000000000006</v>
      </c>
      <c r="I389" s="125">
        <v>-5953.0051399999993</v>
      </c>
      <c r="J389" s="32">
        <v>9.171804178051389E-2</v>
      </c>
      <c r="K389" s="32">
        <v>-9.6496578378319202E-5</v>
      </c>
      <c r="L389" s="26"/>
      <c r="M389" s="26"/>
    </row>
    <row r="390" spans="2:13" x14ac:dyDescent="0.2">
      <c r="B390" s="23" t="s">
        <v>3784</v>
      </c>
      <c r="C390" s="32" t="s">
        <v>3789</v>
      </c>
      <c r="D390" s="32" t="s">
        <v>700</v>
      </c>
      <c r="E390" s="94" t="s">
        <v>184</v>
      </c>
      <c r="F390" s="94" t="s">
        <v>3786</v>
      </c>
      <c r="G390" s="105">
        <v>2317328.6</v>
      </c>
      <c r="H390" s="94">
        <v>1.0001</v>
      </c>
      <c r="I390" s="125">
        <v>2317.7619399999999</v>
      </c>
      <c r="J390" s="32">
        <v>-3.5709793868950852E-2</v>
      </c>
      <c r="K390" s="32">
        <v>3.7570284494243723E-5</v>
      </c>
      <c r="L390" s="26"/>
      <c r="M390" s="26"/>
    </row>
    <row r="391" spans="2:13" x14ac:dyDescent="0.2">
      <c r="B391" s="23" t="s">
        <v>3787</v>
      </c>
      <c r="C391" s="32" t="s">
        <v>3790</v>
      </c>
      <c r="D391" s="32" t="s">
        <v>700</v>
      </c>
      <c r="E391" s="94" t="s">
        <v>136</v>
      </c>
      <c r="F391" s="94" t="s">
        <v>3786</v>
      </c>
      <c r="G391" s="105">
        <v>-617000</v>
      </c>
      <c r="H391" s="94">
        <v>0.99950000000000006</v>
      </c>
      <c r="I391" s="125">
        <v>-2311.5192999999999</v>
      </c>
      <c r="J391" s="32">
        <v>3.5613613418426213E-2</v>
      </c>
      <c r="K391" s="32">
        <v>-3.7469093014330501E-5</v>
      </c>
      <c r="L391" s="26"/>
      <c r="M391" s="26"/>
    </row>
    <row r="392" spans="2:13" x14ac:dyDescent="0.2">
      <c r="B392" s="23" t="s">
        <v>3784</v>
      </c>
      <c r="C392" s="32" t="s">
        <v>3791</v>
      </c>
      <c r="D392" s="32" t="s">
        <v>700</v>
      </c>
      <c r="E392" s="94" t="s">
        <v>184</v>
      </c>
      <c r="F392" s="94" t="s">
        <v>3786</v>
      </c>
      <c r="G392" s="105">
        <v>7128508.4000000004</v>
      </c>
      <c r="H392" s="94">
        <v>1.0001</v>
      </c>
      <c r="I392" s="125">
        <v>7129.8414299999995</v>
      </c>
      <c r="J392" s="32">
        <v>-0.10984957660647658</v>
      </c>
      <c r="K392" s="32">
        <v>1.155727714313686E-4</v>
      </c>
      <c r="L392" s="26"/>
      <c r="M392" s="26"/>
    </row>
    <row r="393" spans="2:13" x14ac:dyDescent="0.2">
      <c r="B393" s="23" t="s">
        <v>3787</v>
      </c>
      <c r="C393" s="32" t="s">
        <v>3792</v>
      </c>
      <c r="D393" s="32" t="s">
        <v>700</v>
      </c>
      <c r="E393" s="94" t="s">
        <v>136</v>
      </c>
      <c r="F393" s="94" t="s">
        <v>3786</v>
      </c>
      <c r="G393" s="105">
        <v>-1898000</v>
      </c>
      <c r="H393" s="94">
        <v>0.99950000000000006</v>
      </c>
      <c r="I393" s="125">
        <v>-7110.6379900000002</v>
      </c>
      <c r="J393" s="32">
        <v>0.10955370891094666</v>
      </c>
      <c r="K393" s="32">
        <v>-1.1526148894302637E-4</v>
      </c>
      <c r="L393" s="26"/>
      <c r="M393" s="26"/>
    </row>
    <row r="394" spans="2:13" x14ac:dyDescent="0.2">
      <c r="B394" s="23" t="s">
        <v>3784</v>
      </c>
      <c r="C394" s="32" t="s">
        <v>3797</v>
      </c>
      <c r="D394" s="32" t="s">
        <v>700</v>
      </c>
      <c r="E394" s="94" t="s">
        <v>184</v>
      </c>
      <c r="F394" s="94" t="s">
        <v>3786</v>
      </c>
      <c r="G394" s="105">
        <v>73839028</v>
      </c>
      <c r="H394" s="94">
        <v>1.0001</v>
      </c>
      <c r="I394" s="125">
        <v>73852.835890000002</v>
      </c>
      <c r="J394" s="32">
        <v>-1.137851778802337</v>
      </c>
      <c r="K394" s="32">
        <v>1.1971341867379156E-3</v>
      </c>
      <c r="L394" s="26"/>
      <c r="M394" s="26"/>
    </row>
    <row r="395" spans="2:13" x14ac:dyDescent="0.2">
      <c r="B395" s="23" t="s">
        <v>3787</v>
      </c>
      <c r="C395" s="32" t="s">
        <v>3798</v>
      </c>
      <c r="D395" s="32" t="s">
        <v>700</v>
      </c>
      <c r="E395" s="94" t="s">
        <v>136</v>
      </c>
      <c r="F395" s="94" t="s">
        <v>3786</v>
      </c>
      <c r="G395" s="105">
        <v>-19660000</v>
      </c>
      <c r="H395" s="94">
        <v>0.99950000000000006</v>
      </c>
      <c r="I395" s="125">
        <v>-73653.921470000001</v>
      </c>
      <c r="J395" s="32">
        <v>1.1347871012730468</v>
      </c>
      <c r="K395" s="32">
        <v>-1.1939098386198309E-3</v>
      </c>
      <c r="L395" s="26"/>
      <c r="M395" s="26"/>
    </row>
    <row r="396" spans="2:13" x14ac:dyDescent="0.2">
      <c r="B396" s="23" t="s">
        <v>3784</v>
      </c>
      <c r="C396" s="32" t="s">
        <v>3799</v>
      </c>
      <c r="D396" s="32" t="s">
        <v>700</v>
      </c>
      <c r="E396" s="94" t="s">
        <v>184</v>
      </c>
      <c r="F396" s="94" t="s">
        <v>3786</v>
      </c>
      <c r="G396" s="105">
        <v>31022908</v>
      </c>
      <c r="H396" s="94">
        <v>1.0001</v>
      </c>
      <c r="I396" s="125">
        <v>31028.709280000003</v>
      </c>
      <c r="J396" s="32">
        <v>-0.47805980126173031</v>
      </c>
      <c r="K396" s="32">
        <v>5.0296685566369277E-4</v>
      </c>
      <c r="L396" s="26"/>
      <c r="M396" s="26"/>
    </row>
    <row r="397" spans="2:13" x14ac:dyDescent="0.2">
      <c r="B397" s="23" t="s">
        <v>3787</v>
      </c>
      <c r="C397" s="32" t="s">
        <v>3800</v>
      </c>
      <c r="D397" s="32" t="s">
        <v>700</v>
      </c>
      <c r="E397" s="94" t="s">
        <v>136</v>
      </c>
      <c r="F397" s="94" t="s">
        <v>3786</v>
      </c>
      <c r="G397" s="105">
        <v>-8260000</v>
      </c>
      <c r="H397" s="94">
        <v>0.99950000000000006</v>
      </c>
      <c r="I397" s="125">
        <v>-30945.136890000002</v>
      </c>
      <c r="J397" s="32">
        <v>0.47677220016321736</v>
      </c>
      <c r="K397" s="32">
        <v>-5.0161217017422272E-4</v>
      </c>
      <c r="L397" s="26"/>
      <c r="M397" s="26"/>
    </row>
    <row r="398" spans="2:13" x14ac:dyDescent="0.2">
      <c r="B398" s="23" t="s">
        <v>3784</v>
      </c>
      <c r="C398" s="32" t="s">
        <v>3801</v>
      </c>
      <c r="D398" s="32" t="s">
        <v>700</v>
      </c>
      <c r="E398" s="94" t="s">
        <v>184</v>
      </c>
      <c r="F398" s="94" t="s">
        <v>3786</v>
      </c>
      <c r="G398" s="105">
        <v>10181973.800000001</v>
      </c>
      <c r="H398" s="94">
        <v>1.0001</v>
      </c>
      <c r="I398" s="125">
        <v>10183.87782</v>
      </c>
      <c r="J398" s="32">
        <v>-0.15690316225435155</v>
      </c>
      <c r="K398" s="32">
        <v>1.6507786254873897E-4</v>
      </c>
      <c r="L398" s="26"/>
      <c r="M398" s="26"/>
    </row>
    <row r="399" spans="2:13" x14ac:dyDescent="0.2">
      <c r="B399" s="23" t="s">
        <v>3787</v>
      </c>
      <c r="C399" s="32" t="s">
        <v>3802</v>
      </c>
      <c r="D399" s="32" t="s">
        <v>700</v>
      </c>
      <c r="E399" s="94" t="s">
        <v>136</v>
      </c>
      <c r="F399" s="94" t="s">
        <v>3786</v>
      </c>
      <c r="G399" s="105">
        <v>-2711000</v>
      </c>
      <c r="H399" s="94">
        <v>0.99950000000000006</v>
      </c>
      <c r="I399" s="125">
        <v>-10156.44868</v>
      </c>
      <c r="J399" s="32">
        <v>0.15648056107236707</v>
      </c>
      <c r="K399" s="32">
        <v>-1.6463324372251368E-4</v>
      </c>
      <c r="L399" s="26"/>
      <c r="M399" s="26"/>
    </row>
    <row r="400" spans="2:13" x14ac:dyDescent="0.2">
      <c r="B400" s="23" t="s">
        <v>3787</v>
      </c>
      <c r="C400" s="32" t="s">
        <v>3803</v>
      </c>
      <c r="D400" s="32" t="s">
        <v>700</v>
      </c>
      <c r="E400" s="94" t="s">
        <v>136</v>
      </c>
      <c r="F400" s="94" t="s">
        <v>3786</v>
      </c>
      <c r="G400" s="105">
        <v>1750000</v>
      </c>
      <c r="H400" s="94">
        <v>0.99950000000000006</v>
      </c>
      <c r="I400" s="125">
        <v>6556.1730700000007</v>
      </c>
      <c r="J400" s="32">
        <v>-0.10101105935791953</v>
      </c>
      <c r="K400" s="32">
        <v>1.0627376486879377E-4</v>
      </c>
      <c r="L400" s="26"/>
      <c r="M400" s="26"/>
    </row>
    <row r="401" spans="2:13" x14ac:dyDescent="0.2">
      <c r="B401" s="23" t="s">
        <v>3784</v>
      </c>
      <c r="C401" s="32" t="s">
        <v>3804</v>
      </c>
      <c r="D401" s="32" t="s">
        <v>700</v>
      </c>
      <c r="E401" s="94" t="s">
        <v>184</v>
      </c>
      <c r="F401" s="94" t="s">
        <v>3786</v>
      </c>
      <c r="G401" s="105">
        <v>-6572650</v>
      </c>
      <c r="H401" s="94">
        <v>1.0001</v>
      </c>
      <c r="I401" s="125">
        <v>-6573.8790799999997</v>
      </c>
      <c r="J401" s="32">
        <v>0.1012838561264011</v>
      </c>
      <c r="K401" s="32">
        <v>-1.0656077442809211E-4</v>
      </c>
      <c r="L401" s="26"/>
      <c r="M401" s="26"/>
    </row>
    <row r="402" spans="2:13" x14ac:dyDescent="0.2">
      <c r="B402" s="23" t="s">
        <v>3784</v>
      </c>
      <c r="C402" s="32" t="s">
        <v>3805</v>
      </c>
      <c r="D402" s="32" t="s">
        <v>700</v>
      </c>
      <c r="E402" s="94" t="s">
        <v>184</v>
      </c>
      <c r="F402" s="94" t="s">
        <v>3786</v>
      </c>
      <c r="G402" s="105">
        <v>5149201.8</v>
      </c>
      <c r="H402" s="94">
        <v>1.0001</v>
      </c>
      <c r="I402" s="125">
        <v>5150.1647000000003</v>
      </c>
      <c r="J402" s="32">
        <v>-7.9348666769524706E-2</v>
      </c>
      <c r="K402" s="32">
        <v>8.3482755339062725E-5</v>
      </c>
      <c r="L402" s="26"/>
      <c r="M402" s="26"/>
    </row>
    <row r="403" spans="2:13" x14ac:dyDescent="0.2">
      <c r="B403" s="23" t="s">
        <v>3787</v>
      </c>
      <c r="C403" s="32" t="s">
        <v>3806</v>
      </c>
      <c r="D403" s="32" t="s">
        <v>700</v>
      </c>
      <c r="E403" s="94" t="s">
        <v>136</v>
      </c>
      <c r="F403" s="94" t="s">
        <v>3786</v>
      </c>
      <c r="G403" s="105">
        <v>-1371000</v>
      </c>
      <c r="H403" s="94">
        <v>0.99950000000000006</v>
      </c>
      <c r="I403" s="125">
        <v>-5136.2932999999994</v>
      </c>
      <c r="J403" s="32">
        <v>7.9134949896309606E-2</v>
      </c>
      <c r="K403" s="32">
        <v>-8.3257903754722066E-5</v>
      </c>
      <c r="L403" s="26"/>
      <c r="M403" s="26"/>
    </row>
    <row r="404" spans="2:13" x14ac:dyDescent="0.2">
      <c r="B404" s="23" t="s">
        <v>3787</v>
      </c>
      <c r="C404" s="32" t="s">
        <v>3811</v>
      </c>
      <c r="D404" s="32" t="s">
        <v>700</v>
      </c>
      <c r="E404" s="94" t="s">
        <v>136</v>
      </c>
      <c r="F404" s="94" t="s">
        <v>3786</v>
      </c>
      <c r="G404" s="105">
        <v>466486.70481385547</v>
      </c>
      <c r="H404" s="94">
        <v>0.99950000000000006</v>
      </c>
      <c r="I404" s="125">
        <v>1747.63860951473</v>
      </c>
      <c r="J404" s="32">
        <v>-2.6925894944668436E-2</v>
      </c>
      <c r="K404" s="32">
        <v>2.8328741886491121E-5</v>
      </c>
      <c r="L404" s="26"/>
      <c r="M404" s="26"/>
    </row>
    <row r="405" spans="2:13" x14ac:dyDescent="0.2">
      <c r="B405" s="23" t="s">
        <v>3784</v>
      </c>
      <c r="C405" s="32" t="s">
        <v>3812</v>
      </c>
      <c r="D405" s="32" t="s">
        <v>700</v>
      </c>
      <c r="E405" s="94" t="s">
        <v>184</v>
      </c>
      <c r="F405" s="94" t="s">
        <v>3786</v>
      </c>
      <c r="G405" s="105">
        <v>-1752030.7654771386</v>
      </c>
      <c r="H405" s="94">
        <v>1.0001</v>
      </c>
      <c r="I405" s="125">
        <v>-1752.3583914643248</v>
      </c>
      <c r="J405" s="32">
        <v>2.6998612697780915E-2</v>
      </c>
      <c r="K405" s="32">
        <v>-2.8405248255646993E-5</v>
      </c>
      <c r="L405" s="26"/>
      <c r="M405" s="26"/>
    </row>
    <row r="406" spans="2:13" x14ac:dyDescent="0.2">
      <c r="B406" s="23" t="s">
        <v>3784</v>
      </c>
      <c r="C406" s="32" t="s">
        <v>3813</v>
      </c>
      <c r="D406" s="32" t="s">
        <v>700</v>
      </c>
      <c r="E406" s="94" t="s">
        <v>184</v>
      </c>
      <c r="F406" s="94" t="s">
        <v>3786</v>
      </c>
      <c r="G406" s="105">
        <v>88817336.624782488</v>
      </c>
      <c r="H406" s="94">
        <v>1.0001</v>
      </c>
      <c r="I406" s="125">
        <v>88833.94546671868</v>
      </c>
      <c r="J406" s="32">
        <v>-1.3686659645391128</v>
      </c>
      <c r="K406" s="32">
        <v>1.43997385854509E-3</v>
      </c>
      <c r="L406" s="26"/>
      <c r="M406" s="26"/>
    </row>
    <row r="407" spans="2:13" x14ac:dyDescent="0.2">
      <c r="B407" s="23" t="s">
        <v>3787</v>
      </c>
      <c r="C407" s="32" t="s">
        <v>3814</v>
      </c>
      <c r="D407" s="32" t="s">
        <v>700</v>
      </c>
      <c r="E407" s="94" t="s">
        <v>136</v>
      </c>
      <c r="F407" s="94" t="s">
        <v>3786</v>
      </c>
      <c r="G407" s="105">
        <v>-23648047.45359347</v>
      </c>
      <c r="H407" s="94">
        <v>0.99950000000000006</v>
      </c>
      <c r="I407" s="125">
        <v>-88594.681080444891</v>
      </c>
      <c r="J407" s="32">
        <v>1.3649796144586477</v>
      </c>
      <c r="K407" s="32">
        <v>-1.4360954485554743E-3</v>
      </c>
      <c r="L407" s="26"/>
      <c r="M407" s="26"/>
    </row>
    <row r="408" spans="2:13" x14ac:dyDescent="0.2">
      <c r="B408" s="23" t="s">
        <v>3555</v>
      </c>
      <c r="C408" s="32" t="s">
        <v>3817</v>
      </c>
      <c r="D408" s="32" t="s">
        <v>700</v>
      </c>
      <c r="E408" s="94" t="s">
        <v>136</v>
      </c>
      <c r="F408" s="94" t="s">
        <v>2822</v>
      </c>
      <c r="G408" s="105">
        <v>692000</v>
      </c>
      <c r="H408" s="94">
        <v>0.99839999999999995</v>
      </c>
      <c r="I408" s="125">
        <v>2589.62961</v>
      </c>
      <c r="J408" s="32">
        <v>-3.9898463243395736E-2</v>
      </c>
      <c r="K408" s="32">
        <v>4.1977184758852939E-5</v>
      </c>
      <c r="L408" s="26"/>
      <c r="M408" s="26"/>
    </row>
    <row r="409" spans="2:13" x14ac:dyDescent="0.2">
      <c r="B409" s="23" t="s">
        <v>3558</v>
      </c>
      <c r="C409" s="32" t="s">
        <v>3818</v>
      </c>
      <c r="D409" s="32" t="s">
        <v>700</v>
      </c>
      <c r="E409" s="94" t="s">
        <v>184</v>
      </c>
      <c r="F409" s="94" t="s">
        <v>2822</v>
      </c>
      <c r="G409" s="105">
        <v>-2592024.4</v>
      </c>
      <c r="H409" s="94">
        <v>1.0004</v>
      </c>
      <c r="I409" s="125">
        <v>-2593.2037700000001</v>
      </c>
      <c r="J409" s="32">
        <v>3.995353038150512E-2</v>
      </c>
      <c r="K409" s="32">
        <v>-4.2035120910840984E-5</v>
      </c>
      <c r="L409" s="26"/>
      <c r="M409" s="26"/>
    </row>
    <row r="410" spans="2:13" x14ac:dyDescent="0.2">
      <c r="B410" s="23" t="s">
        <v>3555</v>
      </c>
      <c r="C410" s="32" t="s">
        <v>3821</v>
      </c>
      <c r="D410" s="32" t="s">
        <v>700</v>
      </c>
      <c r="E410" s="94" t="s">
        <v>136</v>
      </c>
      <c r="F410" s="94" t="s">
        <v>2822</v>
      </c>
      <c r="G410" s="105">
        <v>1140000</v>
      </c>
      <c r="H410" s="94">
        <v>0.99839999999999995</v>
      </c>
      <c r="I410" s="125">
        <v>4266.1528200000002</v>
      </c>
      <c r="J410" s="32">
        <v>-6.5728682133611799E-2</v>
      </c>
      <c r="K410" s="32">
        <v>6.9153165550436187E-5</v>
      </c>
      <c r="L410" s="26"/>
      <c r="M410" s="26"/>
    </row>
    <row r="411" spans="2:13" x14ac:dyDescent="0.2">
      <c r="B411" s="23" t="s">
        <v>3558</v>
      </c>
      <c r="C411" s="32" t="s">
        <v>3822</v>
      </c>
      <c r="D411" s="32" t="s">
        <v>700</v>
      </c>
      <c r="E411" s="94" t="s">
        <v>184</v>
      </c>
      <c r="F411" s="94" t="s">
        <v>2822</v>
      </c>
      <c r="G411" s="105">
        <v>-4270098</v>
      </c>
      <c r="H411" s="94">
        <v>1.0004</v>
      </c>
      <c r="I411" s="125">
        <v>-4272.0408899999993</v>
      </c>
      <c r="J411" s="32">
        <v>6.5819399718691274E-2</v>
      </c>
      <c r="K411" s="32">
        <v>-6.9248609548028966E-5</v>
      </c>
      <c r="L411" s="26"/>
      <c r="M411" s="26"/>
    </row>
    <row r="412" spans="2:13" x14ac:dyDescent="0.2">
      <c r="B412" s="23" t="s">
        <v>3558</v>
      </c>
      <c r="C412" s="32" t="s">
        <v>3825</v>
      </c>
      <c r="D412" s="32" t="s">
        <v>700</v>
      </c>
      <c r="E412" s="94" t="s">
        <v>184</v>
      </c>
      <c r="F412" s="94" t="s">
        <v>1093</v>
      </c>
      <c r="G412" s="105">
        <v>1873000</v>
      </c>
      <c r="H412" s="94">
        <v>1.0004</v>
      </c>
      <c r="I412" s="125">
        <v>1873.85221</v>
      </c>
      <c r="J412" s="32">
        <v>-2.887046982917409E-2</v>
      </c>
      <c r="K412" s="32">
        <v>3.0374629686889817E-5</v>
      </c>
      <c r="L412" s="26"/>
      <c r="M412" s="26"/>
    </row>
    <row r="413" spans="2:13" x14ac:dyDescent="0.2">
      <c r="B413" s="23" t="s">
        <v>3555</v>
      </c>
      <c r="C413" s="32" t="s">
        <v>3826</v>
      </c>
      <c r="D413" s="32" t="s">
        <v>700</v>
      </c>
      <c r="E413" s="94" t="s">
        <v>136</v>
      </c>
      <c r="F413" s="94" t="s">
        <v>1093</v>
      </c>
      <c r="G413" s="105">
        <v>-500000</v>
      </c>
      <c r="H413" s="94">
        <v>0.99839999999999995</v>
      </c>
      <c r="I413" s="125">
        <v>-1871.1196599999998</v>
      </c>
      <c r="J413" s="32">
        <v>2.8828369389283098E-2</v>
      </c>
      <c r="K413" s="32">
        <v>-3.0330335801860903E-5</v>
      </c>
      <c r="L413" s="26"/>
      <c r="M413" s="26"/>
    </row>
    <row r="414" spans="2:13" x14ac:dyDescent="0.2">
      <c r="B414" s="23" t="s">
        <v>3558</v>
      </c>
      <c r="C414" s="32" t="s">
        <v>3827</v>
      </c>
      <c r="D414" s="32" t="s">
        <v>700</v>
      </c>
      <c r="E414" s="94" t="s">
        <v>184</v>
      </c>
      <c r="F414" s="94" t="s">
        <v>1093</v>
      </c>
      <c r="G414" s="105">
        <v>1873000</v>
      </c>
      <c r="H414" s="94">
        <v>1.0004</v>
      </c>
      <c r="I414" s="125">
        <v>1873.85221</v>
      </c>
      <c r="J414" s="32">
        <v>-2.887046982917409E-2</v>
      </c>
      <c r="K414" s="32">
        <v>3.0374629686889817E-5</v>
      </c>
      <c r="L414" s="26"/>
      <c r="M414" s="26"/>
    </row>
    <row r="415" spans="2:13" x14ac:dyDescent="0.2">
      <c r="B415" s="23" t="s">
        <v>3555</v>
      </c>
      <c r="C415" s="32" t="s">
        <v>3828</v>
      </c>
      <c r="D415" s="32" t="s">
        <v>700</v>
      </c>
      <c r="E415" s="94" t="s">
        <v>136</v>
      </c>
      <c r="F415" s="94" t="s">
        <v>1093</v>
      </c>
      <c r="G415" s="105">
        <v>-500000</v>
      </c>
      <c r="H415" s="94">
        <v>0.99839999999999995</v>
      </c>
      <c r="I415" s="125">
        <v>-1871.1196599999998</v>
      </c>
      <c r="J415" s="32">
        <v>2.8828369389283098E-2</v>
      </c>
      <c r="K415" s="32">
        <v>-3.0330335801860903E-5</v>
      </c>
      <c r="L415" s="26"/>
      <c r="M415" s="26"/>
    </row>
    <row r="416" spans="2:13" x14ac:dyDescent="0.2">
      <c r="B416" s="23" t="s">
        <v>3558</v>
      </c>
      <c r="C416" s="32" t="s">
        <v>3829</v>
      </c>
      <c r="D416" s="32" t="s">
        <v>700</v>
      </c>
      <c r="E416" s="94" t="s">
        <v>184</v>
      </c>
      <c r="F416" s="94" t="s">
        <v>1093</v>
      </c>
      <c r="G416" s="105">
        <v>749200</v>
      </c>
      <c r="H416" s="94">
        <v>1.0004</v>
      </c>
      <c r="I416" s="125">
        <v>749.54088000000002</v>
      </c>
      <c r="J416" s="32">
        <v>-1.1548187870041575E-2</v>
      </c>
      <c r="K416" s="32">
        <v>1.2149851809917025E-5</v>
      </c>
      <c r="L416" s="26"/>
      <c r="M416" s="26"/>
    </row>
    <row r="417" spans="2:13" x14ac:dyDescent="0.2">
      <c r="B417" s="23" t="s">
        <v>3555</v>
      </c>
      <c r="C417" s="32" t="s">
        <v>3830</v>
      </c>
      <c r="D417" s="32" t="s">
        <v>700</v>
      </c>
      <c r="E417" s="94" t="s">
        <v>136</v>
      </c>
      <c r="F417" s="94" t="s">
        <v>1093</v>
      </c>
      <c r="G417" s="105">
        <v>-200000</v>
      </c>
      <c r="H417" s="94">
        <v>0.99839999999999995</v>
      </c>
      <c r="I417" s="125">
        <v>-748.44785999999999</v>
      </c>
      <c r="J417" s="32">
        <v>1.1531347694085177E-2</v>
      </c>
      <c r="K417" s="32">
        <v>-1.213213425590546E-5</v>
      </c>
      <c r="L417" s="26"/>
      <c r="M417" s="26"/>
    </row>
    <row r="418" spans="2:13" x14ac:dyDescent="0.2">
      <c r="B418" s="23" t="s">
        <v>3558</v>
      </c>
      <c r="C418" s="32" t="s">
        <v>3835</v>
      </c>
      <c r="D418" s="32" t="s">
        <v>700</v>
      </c>
      <c r="E418" s="94" t="s">
        <v>184</v>
      </c>
      <c r="F418" s="94" t="s">
        <v>1093</v>
      </c>
      <c r="G418" s="105">
        <v>1873000</v>
      </c>
      <c r="H418" s="94">
        <v>1.0004</v>
      </c>
      <c r="I418" s="125">
        <v>1873.85221</v>
      </c>
      <c r="J418" s="32">
        <v>-2.887046982917409E-2</v>
      </c>
      <c r="K418" s="32">
        <v>3.0374629686889817E-5</v>
      </c>
      <c r="L418" s="26"/>
      <c r="M418" s="26"/>
    </row>
    <row r="419" spans="2:13" x14ac:dyDescent="0.2">
      <c r="B419" s="23" t="s">
        <v>3555</v>
      </c>
      <c r="C419" s="32" t="s">
        <v>3836</v>
      </c>
      <c r="D419" s="32" t="s">
        <v>700</v>
      </c>
      <c r="E419" s="94" t="s">
        <v>136</v>
      </c>
      <c r="F419" s="94" t="s">
        <v>1093</v>
      </c>
      <c r="G419" s="105">
        <v>-500000</v>
      </c>
      <c r="H419" s="94">
        <v>0.99839999999999995</v>
      </c>
      <c r="I419" s="125">
        <v>-1871.1196599999998</v>
      </c>
      <c r="J419" s="32">
        <v>2.8828369389283098E-2</v>
      </c>
      <c r="K419" s="32">
        <v>-3.0330335801860903E-5</v>
      </c>
      <c r="L419" s="26"/>
      <c r="M419" s="26"/>
    </row>
    <row r="420" spans="2:13" x14ac:dyDescent="0.2">
      <c r="B420" s="23" t="s">
        <v>3558</v>
      </c>
      <c r="C420" s="32" t="s">
        <v>3837</v>
      </c>
      <c r="D420" s="32" t="s">
        <v>700</v>
      </c>
      <c r="E420" s="94" t="s">
        <v>184</v>
      </c>
      <c r="F420" s="94" t="s">
        <v>1093</v>
      </c>
      <c r="G420" s="105">
        <v>2247600</v>
      </c>
      <c r="H420" s="94">
        <v>1.0004</v>
      </c>
      <c r="I420" s="125">
        <v>2248.6226499999998</v>
      </c>
      <c r="J420" s="32">
        <v>-3.4644563764194877E-2</v>
      </c>
      <c r="K420" s="32">
        <v>3.6449555591848328E-5</v>
      </c>
      <c r="L420" s="26"/>
      <c r="M420" s="26"/>
    </row>
    <row r="421" spans="2:13" x14ac:dyDescent="0.2">
      <c r="B421" s="23" t="s">
        <v>3555</v>
      </c>
      <c r="C421" s="32" t="s">
        <v>3838</v>
      </c>
      <c r="D421" s="32" t="s">
        <v>700</v>
      </c>
      <c r="E421" s="94" t="s">
        <v>136</v>
      </c>
      <c r="F421" s="94" t="s">
        <v>1093</v>
      </c>
      <c r="G421" s="105">
        <v>-600000</v>
      </c>
      <c r="H421" s="94">
        <v>0.99839999999999995</v>
      </c>
      <c r="I421" s="125">
        <v>-2245.3435899999999</v>
      </c>
      <c r="J421" s="32">
        <v>3.4594043236325686E-2</v>
      </c>
      <c r="K421" s="32">
        <v>-3.6396402929813635E-5</v>
      </c>
      <c r="L421" s="26"/>
      <c r="M421" s="26"/>
    </row>
    <row r="422" spans="2:13" x14ac:dyDescent="0.2">
      <c r="B422" s="23" t="s">
        <v>3558</v>
      </c>
      <c r="C422" s="32" t="s">
        <v>3839</v>
      </c>
      <c r="D422" s="32" t="s">
        <v>700</v>
      </c>
      <c r="E422" s="94" t="s">
        <v>184</v>
      </c>
      <c r="F422" s="94" t="s">
        <v>1093</v>
      </c>
      <c r="G422" s="105">
        <v>749200</v>
      </c>
      <c r="H422" s="94">
        <v>1.0004</v>
      </c>
      <c r="I422" s="125">
        <v>749.54088000000002</v>
      </c>
      <c r="J422" s="32">
        <v>-1.1548187870041575E-2</v>
      </c>
      <c r="K422" s="32">
        <v>1.2149851809917025E-5</v>
      </c>
      <c r="L422" s="26"/>
      <c r="M422" s="26"/>
    </row>
    <row r="423" spans="2:13" x14ac:dyDescent="0.2">
      <c r="B423" s="23" t="s">
        <v>3555</v>
      </c>
      <c r="C423" s="32" t="s">
        <v>3840</v>
      </c>
      <c r="D423" s="32" t="s">
        <v>700</v>
      </c>
      <c r="E423" s="94" t="s">
        <v>136</v>
      </c>
      <c r="F423" s="94" t="s">
        <v>1093</v>
      </c>
      <c r="G423" s="105">
        <v>-200000</v>
      </c>
      <c r="H423" s="94">
        <v>0.99839999999999995</v>
      </c>
      <c r="I423" s="125">
        <v>-748.44785999999999</v>
      </c>
      <c r="J423" s="32">
        <v>1.1531347694085177E-2</v>
      </c>
      <c r="K423" s="32">
        <v>-1.213213425590546E-5</v>
      </c>
      <c r="L423" s="26"/>
      <c r="M423" s="26"/>
    </row>
    <row r="424" spans="2:13" x14ac:dyDescent="0.2">
      <c r="B424" s="23" t="s">
        <v>3843</v>
      </c>
      <c r="C424" s="32" t="s">
        <v>3844</v>
      </c>
      <c r="D424" s="32" t="s">
        <v>700</v>
      </c>
      <c r="E424" s="94" t="s">
        <v>184</v>
      </c>
      <c r="F424" s="94" t="s">
        <v>1442</v>
      </c>
      <c r="G424" s="105">
        <v>9445000</v>
      </c>
      <c r="H424" s="94">
        <v>1</v>
      </c>
      <c r="I424" s="125">
        <v>9445</v>
      </c>
      <c r="J424" s="32">
        <v>-0.14551926031378393</v>
      </c>
      <c r="K424" s="32">
        <v>1.5310085601290526E-4</v>
      </c>
      <c r="L424" s="26"/>
      <c r="M424" s="26"/>
    </row>
    <row r="425" spans="2:13" x14ac:dyDescent="0.2">
      <c r="B425" s="23" t="s">
        <v>3845</v>
      </c>
      <c r="C425" s="32" t="s">
        <v>3846</v>
      </c>
      <c r="D425" s="32" t="s">
        <v>700</v>
      </c>
      <c r="E425" s="94" t="s">
        <v>136</v>
      </c>
      <c r="F425" s="94" t="s">
        <v>1442</v>
      </c>
      <c r="G425" s="105">
        <v>-2500000</v>
      </c>
      <c r="H425" s="94">
        <v>1</v>
      </c>
      <c r="I425" s="125">
        <v>-9370</v>
      </c>
      <c r="J425" s="32">
        <v>0.1443637341598894</v>
      </c>
      <c r="K425" s="32">
        <v>-1.5188512661100289E-4</v>
      </c>
      <c r="L425" s="26"/>
      <c r="M425" s="26"/>
    </row>
    <row r="426" spans="2:13" x14ac:dyDescent="0.2">
      <c r="B426" s="23" t="s">
        <v>3843</v>
      </c>
      <c r="C426" s="32" t="s">
        <v>3847</v>
      </c>
      <c r="D426" s="32" t="s">
        <v>700</v>
      </c>
      <c r="E426" s="94" t="s">
        <v>184</v>
      </c>
      <c r="F426" s="94" t="s">
        <v>1442</v>
      </c>
      <c r="G426" s="105">
        <v>1889000</v>
      </c>
      <c r="H426" s="94">
        <v>1</v>
      </c>
      <c r="I426" s="125">
        <v>1889</v>
      </c>
      <c r="J426" s="32">
        <v>-2.9103852062756785E-2</v>
      </c>
      <c r="K426" s="32">
        <v>3.0620171202581051E-5</v>
      </c>
      <c r="L426" s="26"/>
      <c r="M426" s="26"/>
    </row>
    <row r="427" spans="2:13" x14ac:dyDescent="0.2">
      <c r="B427" s="23" t="s">
        <v>3845</v>
      </c>
      <c r="C427" s="32" t="s">
        <v>3848</v>
      </c>
      <c r="D427" s="32" t="s">
        <v>700</v>
      </c>
      <c r="E427" s="94" t="s">
        <v>136</v>
      </c>
      <c r="F427" s="94" t="s">
        <v>1442</v>
      </c>
      <c r="G427" s="105">
        <v>-500000</v>
      </c>
      <c r="H427" s="94">
        <v>1</v>
      </c>
      <c r="I427" s="125">
        <v>-1874</v>
      </c>
      <c r="J427" s="32">
        <v>2.887274683197788E-2</v>
      </c>
      <c r="K427" s="32">
        <v>-3.0377025322200578E-5</v>
      </c>
      <c r="L427" s="26"/>
      <c r="M427" s="26"/>
    </row>
    <row r="428" spans="2:13" x14ac:dyDescent="0.2">
      <c r="B428" s="23" t="s">
        <v>3843</v>
      </c>
      <c r="C428" s="32" t="s">
        <v>3849</v>
      </c>
      <c r="D428" s="32" t="s">
        <v>700</v>
      </c>
      <c r="E428" s="94" t="s">
        <v>184</v>
      </c>
      <c r="F428" s="94" t="s">
        <v>1442</v>
      </c>
      <c r="G428" s="105">
        <v>1889000</v>
      </c>
      <c r="H428" s="94">
        <v>1</v>
      </c>
      <c r="I428" s="125">
        <v>1889</v>
      </c>
      <c r="J428" s="32">
        <v>-2.9103852062756785E-2</v>
      </c>
      <c r="K428" s="32">
        <v>3.0620171202581051E-5</v>
      </c>
      <c r="L428" s="26"/>
      <c r="M428" s="26"/>
    </row>
    <row r="429" spans="2:13" x14ac:dyDescent="0.2">
      <c r="B429" s="23" t="s">
        <v>3845</v>
      </c>
      <c r="C429" s="32" t="s">
        <v>3850</v>
      </c>
      <c r="D429" s="32" t="s">
        <v>700</v>
      </c>
      <c r="E429" s="94" t="s">
        <v>136</v>
      </c>
      <c r="F429" s="94" t="s">
        <v>1442</v>
      </c>
      <c r="G429" s="105">
        <v>-500000</v>
      </c>
      <c r="H429" s="94">
        <v>1</v>
      </c>
      <c r="I429" s="125">
        <v>-1874</v>
      </c>
      <c r="J429" s="32">
        <v>2.887274683197788E-2</v>
      </c>
      <c r="K429" s="32">
        <v>-3.0377025322200578E-5</v>
      </c>
      <c r="L429" s="26"/>
      <c r="M429" s="26"/>
    </row>
    <row r="430" spans="2:13" x14ac:dyDescent="0.2">
      <c r="B430" s="23" t="s">
        <v>3843</v>
      </c>
      <c r="C430" s="32" t="s">
        <v>3851</v>
      </c>
      <c r="D430" s="32" t="s">
        <v>700</v>
      </c>
      <c r="E430" s="94" t="s">
        <v>184</v>
      </c>
      <c r="F430" s="94" t="s">
        <v>1442</v>
      </c>
      <c r="G430" s="105">
        <v>7556000</v>
      </c>
      <c r="H430" s="94">
        <v>1</v>
      </c>
      <c r="I430" s="125">
        <v>7556</v>
      </c>
      <c r="J430" s="32">
        <v>-0.11641540825102714</v>
      </c>
      <c r="K430" s="32">
        <v>1.224806848103242E-4</v>
      </c>
      <c r="L430" s="26"/>
      <c r="M430" s="26"/>
    </row>
    <row r="431" spans="2:13" x14ac:dyDescent="0.2">
      <c r="B431" s="23" t="s">
        <v>3845</v>
      </c>
      <c r="C431" s="32" t="s">
        <v>3852</v>
      </c>
      <c r="D431" s="32" t="s">
        <v>700</v>
      </c>
      <c r="E431" s="94" t="s">
        <v>136</v>
      </c>
      <c r="F431" s="94" t="s">
        <v>1442</v>
      </c>
      <c r="G431" s="105">
        <v>-2000000</v>
      </c>
      <c r="H431" s="94">
        <v>1</v>
      </c>
      <c r="I431" s="125">
        <v>-7496</v>
      </c>
      <c r="J431" s="32">
        <v>0.11549098732791152</v>
      </c>
      <c r="K431" s="32">
        <v>-1.2150810128880231E-4</v>
      </c>
      <c r="L431" s="26"/>
      <c r="M431" s="26"/>
    </row>
    <row r="432" spans="2:13" x14ac:dyDescent="0.2">
      <c r="B432" s="23" t="s">
        <v>3843</v>
      </c>
      <c r="C432" s="32" t="s">
        <v>3855</v>
      </c>
      <c r="D432" s="32" t="s">
        <v>700</v>
      </c>
      <c r="E432" s="94" t="s">
        <v>184</v>
      </c>
      <c r="F432" s="94" t="s">
        <v>1442</v>
      </c>
      <c r="G432" s="105">
        <v>1889000</v>
      </c>
      <c r="H432" s="94">
        <v>1</v>
      </c>
      <c r="I432" s="125">
        <v>1889</v>
      </c>
      <c r="J432" s="32">
        <v>-2.9103852062756785E-2</v>
      </c>
      <c r="K432" s="32">
        <v>3.0620171202581051E-5</v>
      </c>
      <c r="L432" s="26"/>
      <c r="M432" s="26"/>
    </row>
    <row r="433" spans="2:13" x14ac:dyDescent="0.2">
      <c r="B433" s="23" t="s">
        <v>3845</v>
      </c>
      <c r="C433" s="32" t="s">
        <v>3856</v>
      </c>
      <c r="D433" s="32" t="s">
        <v>700</v>
      </c>
      <c r="E433" s="94" t="s">
        <v>136</v>
      </c>
      <c r="F433" s="94" t="s">
        <v>1442</v>
      </c>
      <c r="G433" s="105">
        <v>-500000</v>
      </c>
      <c r="H433" s="94">
        <v>1</v>
      </c>
      <c r="I433" s="125">
        <v>-1874</v>
      </c>
      <c r="J433" s="32">
        <v>2.887274683197788E-2</v>
      </c>
      <c r="K433" s="32">
        <v>-3.0377025322200578E-5</v>
      </c>
      <c r="L433" s="26"/>
      <c r="M433" s="26"/>
    </row>
    <row r="434" spans="2:13" x14ac:dyDescent="0.2">
      <c r="B434" s="23" t="s">
        <v>3843</v>
      </c>
      <c r="C434" s="32" t="s">
        <v>3857</v>
      </c>
      <c r="D434" s="32" t="s">
        <v>700</v>
      </c>
      <c r="E434" s="94" t="s">
        <v>184</v>
      </c>
      <c r="F434" s="94" t="s">
        <v>1442</v>
      </c>
      <c r="G434" s="105">
        <v>1889000</v>
      </c>
      <c r="H434" s="94">
        <v>1</v>
      </c>
      <c r="I434" s="125">
        <v>1889</v>
      </c>
      <c r="J434" s="32">
        <v>-2.9103852062756785E-2</v>
      </c>
      <c r="K434" s="32">
        <v>3.0620171202581051E-5</v>
      </c>
      <c r="L434" s="26"/>
      <c r="M434" s="26"/>
    </row>
    <row r="435" spans="2:13" x14ac:dyDescent="0.2">
      <c r="B435" s="23" t="s">
        <v>3845</v>
      </c>
      <c r="C435" s="32" t="s">
        <v>3858</v>
      </c>
      <c r="D435" s="32" t="s">
        <v>700</v>
      </c>
      <c r="E435" s="94" t="s">
        <v>136</v>
      </c>
      <c r="F435" s="94" t="s">
        <v>1442</v>
      </c>
      <c r="G435" s="105">
        <v>-500000</v>
      </c>
      <c r="H435" s="94">
        <v>1</v>
      </c>
      <c r="I435" s="125">
        <v>-1874</v>
      </c>
      <c r="J435" s="32">
        <v>2.887274683197788E-2</v>
      </c>
      <c r="K435" s="32">
        <v>-3.0377025322200578E-5</v>
      </c>
      <c r="L435" s="26"/>
      <c r="M435" s="26"/>
    </row>
    <row r="436" spans="2:13" x14ac:dyDescent="0.2">
      <c r="B436" s="23" t="s">
        <v>3843</v>
      </c>
      <c r="C436" s="32" t="s">
        <v>3859</v>
      </c>
      <c r="D436" s="32" t="s">
        <v>700</v>
      </c>
      <c r="E436" s="94" t="s">
        <v>184</v>
      </c>
      <c r="F436" s="94" t="s">
        <v>1442</v>
      </c>
      <c r="G436" s="105">
        <v>1133400</v>
      </c>
      <c r="H436" s="94">
        <v>1</v>
      </c>
      <c r="I436" s="125">
        <v>1133.4000000000001</v>
      </c>
      <c r="J436" s="32">
        <v>-1.7462311237654071E-2</v>
      </c>
      <c r="K436" s="32">
        <v>1.8372102721548633E-5</v>
      </c>
      <c r="L436" s="26"/>
      <c r="M436" s="26"/>
    </row>
    <row r="437" spans="2:13" x14ac:dyDescent="0.2">
      <c r="B437" s="23" t="s">
        <v>3845</v>
      </c>
      <c r="C437" s="32" t="s">
        <v>3860</v>
      </c>
      <c r="D437" s="32" t="s">
        <v>700</v>
      </c>
      <c r="E437" s="94" t="s">
        <v>136</v>
      </c>
      <c r="F437" s="94" t="s">
        <v>1442</v>
      </c>
      <c r="G437" s="105">
        <v>-300000</v>
      </c>
      <c r="H437" s="94">
        <v>1</v>
      </c>
      <c r="I437" s="125">
        <v>-1124.4000000000001</v>
      </c>
      <c r="J437" s="32">
        <v>1.7323648099186729E-2</v>
      </c>
      <c r="K437" s="32">
        <v>-1.8226215193320348E-5</v>
      </c>
      <c r="L437" s="26"/>
      <c r="M437" s="26"/>
    </row>
    <row r="438" spans="2:13" x14ac:dyDescent="0.2">
      <c r="B438" s="23" t="s">
        <v>3843</v>
      </c>
      <c r="C438" s="32" t="s">
        <v>3861</v>
      </c>
      <c r="D438" s="32" t="s">
        <v>700</v>
      </c>
      <c r="E438" s="94" t="s">
        <v>184</v>
      </c>
      <c r="F438" s="94" t="s">
        <v>1442</v>
      </c>
      <c r="G438" s="105">
        <v>1133400</v>
      </c>
      <c r="H438" s="94">
        <v>1</v>
      </c>
      <c r="I438" s="125">
        <v>1133.4000000000001</v>
      </c>
      <c r="J438" s="32">
        <v>-1.7462311237654071E-2</v>
      </c>
      <c r="K438" s="32">
        <v>1.8372102721548633E-5</v>
      </c>
      <c r="L438" s="26"/>
      <c r="M438" s="26"/>
    </row>
    <row r="439" spans="2:13" x14ac:dyDescent="0.2">
      <c r="B439" s="23" t="s">
        <v>3845</v>
      </c>
      <c r="C439" s="32" t="s">
        <v>3862</v>
      </c>
      <c r="D439" s="32" t="s">
        <v>700</v>
      </c>
      <c r="E439" s="94" t="s">
        <v>136</v>
      </c>
      <c r="F439" s="94" t="s">
        <v>1442</v>
      </c>
      <c r="G439" s="105">
        <v>-300000</v>
      </c>
      <c r="H439" s="94">
        <v>1</v>
      </c>
      <c r="I439" s="125">
        <v>-1124.4000000000001</v>
      </c>
      <c r="J439" s="32">
        <v>1.7323648099186729E-2</v>
      </c>
      <c r="K439" s="32">
        <v>-1.8226215193320348E-5</v>
      </c>
      <c r="L439" s="26"/>
      <c r="M439" s="26"/>
    </row>
    <row r="440" spans="2:13" x14ac:dyDescent="0.2">
      <c r="B440" s="23" t="s">
        <v>3843</v>
      </c>
      <c r="C440" s="32" t="s">
        <v>3865</v>
      </c>
      <c r="D440" s="32" t="s">
        <v>700</v>
      </c>
      <c r="E440" s="94" t="s">
        <v>184</v>
      </c>
      <c r="F440" s="94" t="s">
        <v>3866</v>
      </c>
      <c r="G440" s="105">
        <v>11309100</v>
      </c>
      <c r="H440" s="94">
        <v>1</v>
      </c>
      <c r="I440" s="125">
        <v>11309.1</v>
      </c>
      <c r="J440" s="32">
        <v>-0.17423947769344772</v>
      </c>
      <c r="K440" s="32">
        <v>1.8331740505405473E-4</v>
      </c>
      <c r="L440" s="26"/>
      <c r="M440" s="26"/>
    </row>
    <row r="441" spans="2:13" x14ac:dyDescent="0.2">
      <c r="B441" s="23" t="s">
        <v>3845</v>
      </c>
      <c r="C441" s="32" t="s">
        <v>3867</v>
      </c>
      <c r="D441" s="32" t="s">
        <v>700</v>
      </c>
      <c r="E441" s="94" t="s">
        <v>136</v>
      </c>
      <c r="F441" s="94" t="s">
        <v>3866</v>
      </c>
      <c r="G441" s="105">
        <v>-3000000</v>
      </c>
      <c r="H441" s="94">
        <v>1</v>
      </c>
      <c r="I441" s="125">
        <v>-11244</v>
      </c>
      <c r="J441" s="32">
        <v>0.17323648099186728</v>
      </c>
      <c r="K441" s="32">
        <v>-1.8226215193320347E-4</v>
      </c>
      <c r="L441" s="26"/>
      <c r="M441" s="26"/>
    </row>
    <row r="442" spans="2:13" x14ac:dyDescent="0.2">
      <c r="B442" s="23" t="s">
        <v>3843</v>
      </c>
      <c r="C442" s="32" t="s">
        <v>3868</v>
      </c>
      <c r="D442" s="32" t="s">
        <v>700</v>
      </c>
      <c r="E442" s="94" t="s">
        <v>184</v>
      </c>
      <c r="F442" s="94" t="s">
        <v>3866</v>
      </c>
      <c r="G442" s="105">
        <v>1884850</v>
      </c>
      <c r="H442" s="94">
        <v>1</v>
      </c>
      <c r="I442" s="125">
        <v>1884.85</v>
      </c>
      <c r="J442" s="32">
        <v>-2.9039912948907953E-2</v>
      </c>
      <c r="K442" s="32">
        <v>3.0552900842342455E-5</v>
      </c>
      <c r="L442" s="26"/>
      <c r="M442" s="26"/>
    </row>
    <row r="443" spans="2:13" x14ac:dyDescent="0.2">
      <c r="B443" s="23" t="s">
        <v>3845</v>
      </c>
      <c r="C443" s="32" t="s">
        <v>3869</v>
      </c>
      <c r="D443" s="32" t="s">
        <v>700</v>
      </c>
      <c r="E443" s="94" t="s">
        <v>136</v>
      </c>
      <c r="F443" s="94" t="s">
        <v>3866</v>
      </c>
      <c r="G443" s="105">
        <v>-500000</v>
      </c>
      <c r="H443" s="94">
        <v>1</v>
      </c>
      <c r="I443" s="125">
        <v>-1874</v>
      </c>
      <c r="J443" s="32">
        <v>2.887274683197788E-2</v>
      </c>
      <c r="K443" s="32">
        <v>-3.0377025322200578E-5</v>
      </c>
      <c r="L443" s="26"/>
      <c r="M443" s="26"/>
    </row>
    <row r="444" spans="2:13" x14ac:dyDescent="0.2">
      <c r="B444" s="23" t="s">
        <v>3843</v>
      </c>
      <c r="C444" s="32" t="s">
        <v>3870</v>
      </c>
      <c r="D444" s="32" t="s">
        <v>700</v>
      </c>
      <c r="E444" s="94" t="s">
        <v>184</v>
      </c>
      <c r="F444" s="94" t="s">
        <v>3866</v>
      </c>
      <c r="G444" s="105">
        <v>1130910</v>
      </c>
      <c r="H444" s="94">
        <v>1</v>
      </c>
      <c r="I444" s="125">
        <v>1130.9100000000001</v>
      </c>
      <c r="J444" s="32">
        <v>-1.7423947769344771E-2</v>
      </c>
      <c r="K444" s="32">
        <v>1.8331740505405473E-5</v>
      </c>
      <c r="L444" s="26"/>
      <c r="M444" s="26"/>
    </row>
    <row r="445" spans="2:13" x14ac:dyDescent="0.2">
      <c r="B445" s="23" t="s">
        <v>3845</v>
      </c>
      <c r="C445" s="32" t="s">
        <v>3871</v>
      </c>
      <c r="D445" s="32" t="s">
        <v>700</v>
      </c>
      <c r="E445" s="94" t="s">
        <v>136</v>
      </c>
      <c r="F445" s="94" t="s">
        <v>3866</v>
      </c>
      <c r="G445" s="105">
        <v>-300000</v>
      </c>
      <c r="H445" s="94">
        <v>1</v>
      </c>
      <c r="I445" s="125">
        <v>-1124.4000000000001</v>
      </c>
      <c r="J445" s="32">
        <v>1.7323648099186729E-2</v>
      </c>
      <c r="K445" s="32">
        <v>-1.8226215193320348E-5</v>
      </c>
      <c r="L445" s="26"/>
      <c r="M445" s="26"/>
    </row>
    <row r="446" spans="2:13" x14ac:dyDescent="0.2">
      <c r="B446" s="23" t="s">
        <v>3843</v>
      </c>
      <c r="C446" s="32" t="s">
        <v>3872</v>
      </c>
      <c r="D446" s="32" t="s">
        <v>700</v>
      </c>
      <c r="E446" s="94" t="s">
        <v>184</v>
      </c>
      <c r="F446" s="94" t="s">
        <v>3866</v>
      </c>
      <c r="G446" s="105">
        <v>5654550</v>
      </c>
      <c r="H446" s="94">
        <v>1</v>
      </c>
      <c r="I446" s="125">
        <v>5654.55</v>
      </c>
      <c r="J446" s="32">
        <v>-8.711973884672386E-2</v>
      </c>
      <c r="K446" s="32">
        <v>9.1658702527027365E-5</v>
      </c>
      <c r="L446" s="26"/>
      <c r="M446" s="26"/>
    </row>
    <row r="447" spans="2:13" x14ac:dyDescent="0.2">
      <c r="B447" s="23" t="s">
        <v>3845</v>
      </c>
      <c r="C447" s="32" t="s">
        <v>3873</v>
      </c>
      <c r="D447" s="32" t="s">
        <v>700</v>
      </c>
      <c r="E447" s="94" t="s">
        <v>136</v>
      </c>
      <c r="F447" s="94" t="s">
        <v>3866</v>
      </c>
      <c r="G447" s="105">
        <v>-1500000</v>
      </c>
      <c r="H447" s="94">
        <v>1</v>
      </c>
      <c r="I447" s="125">
        <v>-5622</v>
      </c>
      <c r="J447" s="32">
        <v>8.661824049593364E-2</v>
      </c>
      <c r="K447" s="32">
        <v>-9.1131075966601735E-5</v>
      </c>
      <c r="L447" s="26"/>
      <c r="M447" s="26"/>
    </row>
    <row r="448" spans="2:13" x14ac:dyDescent="0.2">
      <c r="B448" s="23" t="s">
        <v>3843</v>
      </c>
      <c r="C448" s="32" t="s">
        <v>3874</v>
      </c>
      <c r="D448" s="32" t="s">
        <v>700</v>
      </c>
      <c r="E448" s="94" t="s">
        <v>184</v>
      </c>
      <c r="F448" s="94" t="s">
        <v>3866</v>
      </c>
      <c r="G448" s="105">
        <v>7539400</v>
      </c>
      <c r="H448" s="94">
        <v>1</v>
      </c>
      <c r="I448" s="125">
        <v>7539.4</v>
      </c>
      <c r="J448" s="32">
        <v>-0.11615965179563181</v>
      </c>
      <c r="K448" s="32">
        <v>1.2221160336936982E-4</v>
      </c>
      <c r="L448" s="26"/>
      <c r="M448" s="26"/>
    </row>
    <row r="449" spans="2:13" x14ac:dyDescent="0.2">
      <c r="B449" s="23" t="s">
        <v>3845</v>
      </c>
      <c r="C449" s="32" t="s">
        <v>3875</v>
      </c>
      <c r="D449" s="32" t="s">
        <v>700</v>
      </c>
      <c r="E449" s="94" t="s">
        <v>136</v>
      </c>
      <c r="F449" s="94" t="s">
        <v>3866</v>
      </c>
      <c r="G449" s="105">
        <v>-2000000</v>
      </c>
      <c r="H449" s="94">
        <v>1</v>
      </c>
      <c r="I449" s="125">
        <v>-7496</v>
      </c>
      <c r="J449" s="32">
        <v>0.11549098732791152</v>
      </c>
      <c r="K449" s="32">
        <v>-1.2150810128880231E-4</v>
      </c>
      <c r="L449" s="26"/>
      <c r="M449" s="26"/>
    </row>
    <row r="450" spans="2:13" x14ac:dyDescent="0.2">
      <c r="B450" s="23" t="s">
        <v>3843</v>
      </c>
      <c r="C450" s="32" t="s">
        <v>3876</v>
      </c>
      <c r="D450" s="32" t="s">
        <v>700</v>
      </c>
      <c r="E450" s="94" t="s">
        <v>184</v>
      </c>
      <c r="F450" s="94" t="s">
        <v>3866</v>
      </c>
      <c r="G450" s="105">
        <v>30157600</v>
      </c>
      <c r="H450" s="94">
        <v>1</v>
      </c>
      <c r="I450" s="125">
        <v>30157.599999999999</v>
      </c>
      <c r="J450" s="32">
        <v>-0.46463860718252725</v>
      </c>
      <c r="K450" s="32">
        <v>4.8884641347747928E-4</v>
      </c>
      <c r="L450" s="26"/>
      <c r="M450" s="26"/>
    </row>
    <row r="451" spans="2:13" x14ac:dyDescent="0.2">
      <c r="B451" s="23" t="s">
        <v>3845</v>
      </c>
      <c r="C451" s="32" t="s">
        <v>3877</v>
      </c>
      <c r="D451" s="32" t="s">
        <v>700</v>
      </c>
      <c r="E451" s="94" t="s">
        <v>136</v>
      </c>
      <c r="F451" s="94" t="s">
        <v>3866</v>
      </c>
      <c r="G451" s="105">
        <v>-8000000</v>
      </c>
      <c r="H451" s="94">
        <v>1</v>
      </c>
      <c r="I451" s="125">
        <v>-29984</v>
      </c>
      <c r="J451" s="32">
        <v>0.46196394931164608</v>
      </c>
      <c r="K451" s="32">
        <v>-4.8603240515520925E-4</v>
      </c>
      <c r="L451" s="26"/>
      <c r="M451" s="26"/>
    </row>
    <row r="452" spans="2:13" x14ac:dyDescent="0.2">
      <c r="B452" s="23" t="s">
        <v>3843</v>
      </c>
      <c r="C452" s="32" t="s">
        <v>3878</v>
      </c>
      <c r="D452" s="32" t="s">
        <v>700</v>
      </c>
      <c r="E452" s="94" t="s">
        <v>184</v>
      </c>
      <c r="F452" s="94" t="s">
        <v>3866</v>
      </c>
      <c r="G452" s="105">
        <v>2638790</v>
      </c>
      <c r="H452" s="94">
        <v>1</v>
      </c>
      <c r="I452" s="125">
        <v>2638.79</v>
      </c>
      <c r="J452" s="32">
        <v>-4.0655878128471136E-2</v>
      </c>
      <c r="K452" s="32">
        <v>4.2774061179279437E-5</v>
      </c>
      <c r="L452" s="26"/>
      <c r="M452" s="26"/>
    </row>
    <row r="453" spans="2:13" x14ac:dyDescent="0.2">
      <c r="B453" s="23" t="s">
        <v>3845</v>
      </c>
      <c r="C453" s="32" t="s">
        <v>3879</v>
      </c>
      <c r="D453" s="32" t="s">
        <v>700</v>
      </c>
      <c r="E453" s="94" t="s">
        <v>136</v>
      </c>
      <c r="F453" s="94" t="s">
        <v>3866</v>
      </c>
      <c r="G453" s="105">
        <v>-700000</v>
      </c>
      <c r="H453" s="94">
        <v>1</v>
      </c>
      <c r="I453" s="125">
        <v>-2623.6</v>
      </c>
      <c r="J453" s="32">
        <v>4.0421845564769028E-2</v>
      </c>
      <c r="K453" s="32">
        <v>-4.2527835451080808E-5</v>
      </c>
      <c r="L453" s="26"/>
      <c r="M453" s="26"/>
    </row>
    <row r="454" spans="2:13" x14ac:dyDescent="0.2">
      <c r="B454" s="23" t="s">
        <v>3843</v>
      </c>
      <c r="C454" s="32" t="s">
        <v>3880</v>
      </c>
      <c r="D454" s="32" t="s">
        <v>700</v>
      </c>
      <c r="E454" s="94" t="s">
        <v>184</v>
      </c>
      <c r="F454" s="94" t="s">
        <v>3866</v>
      </c>
      <c r="G454" s="105">
        <v>2638790</v>
      </c>
      <c r="H454" s="94">
        <v>1</v>
      </c>
      <c r="I454" s="125">
        <v>2638.79</v>
      </c>
      <c r="J454" s="32">
        <v>-4.0655878128471136E-2</v>
      </c>
      <c r="K454" s="32">
        <v>4.2774061179279437E-5</v>
      </c>
      <c r="L454" s="26"/>
      <c r="M454" s="26"/>
    </row>
    <row r="455" spans="2:13" x14ac:dyDescent="0.2">
      <c r="B455" s="23" t="s">
        <v>3845</v>
      </c>
      <c r="C455" s="32" t="s">
        <v>3881</v>
      </c>
      <c r="D455" s="32" t="s">
        <v>700</v>
      </c>
      <c r="E455" s="94" t="s">
        <v>136</v>
      </c>
      <c r="F455" s="94" t="s">
        <v>3866</v>
      </c>
      <c r="G455" s="105">
        <v>-700000</v>
      </c>
      <c r="H455" s="94">
        <v>1</v>
      </c>
      <c r="I455" s="125">
        <v>-2623.6</v>
      </c>
      <c r="J455" s="32">
        <v>4.0421845564769028E-2</v>
      </c>
      <c r="K455" s="32">
        <v>-4.2527835451080808E-5</v>
      </c>
      <c r="L455" s="26"/>
      <c r="M455" s="26"/>
    </row>
    <row r="456" spans="2:13" x14ac:dyDescent="0.2">
      <c r="B456" s="23" t="s">
        <v>3843</v>
      </c>
      <c r="C456" s="32" t="s">
        <v>3882</v>
      </c>
      <c r="D456" s="32" t="s">
        <v>700</v>
      </c>
      <c r="E456" s="94" t="s">
        <v>184</v>
      </c>
      <c r="F456" s="94" t="s">
        <v>3866</v>
      </c>
      <c r="G456" s="105">
        <v>1507880</v>
      </c>
      <c r="H456" s="94">
        <v>1</v>
      </c>
      <c r="I456" s="125">
        <v>1507.88</v>
      </c>
      <c r="J456" s="32">
        <v>-2.3231930359126362E-2</v>
      </c>
      <c r="K456" s="32">
        <v>2.4442320673873964E-5</v>
      </c>
      <c r="L456" s="26"/>
      <c r="M456" s="26"/>
    </row>
    <row r="457" spans="2:13" x14ac:dyDescent="0.2">
      <c r="B457" s="23" t="s">
        <v>3845</v>
      </c>
      <c r="C457" s="32" t="s">
        <v>3883</v>
      </c>
      <c r="D457" s="32" t="s">
        <v>700</v>
      </c>
      <c r="E457" s="94" t="s">
        <v>136</v>
      </c>
      <c r="F457" s="94" t="s">
        <v>3866</v>
      </c>
      <c r="G457" s="105">
        <v>-400000</v>
      </c>
      <c r="H457" s="94">
        <v>1</v>
      </c>
      <c r="I457" s="125">
        <v>-1499.2</v>
      </c>
      <c r="J457" s="32">
        <v>2.3098197465582303E-2</v>
      </c>
      <c r="K457" s="32">
        <v>-2.4301620257760463E-5</v>
      </c>
      <c r="L457" s="26"/>
      <c r="M457" s="26"/>
    </row>
    <row r="458" spans="2:13" x14ac:dyDescent="0.2">
      <c r="B458" s="23" t="s">
        <v>3843</v>
      </c>
      <c r="C458" s="32" t="s">
        <v>3884</v>
      </c>
      <c r="D458" s="32" t="s">
        <v>700</v>
      </c>
      <c r="E458" s="94" t="s">
        <v>184</v>
      </c>
      <c r="F458" s="94" t="s">
        <v>3866</v>
      </c>
      <c r="G458" s="105">
        <v>1507880</v>
      </c>
      <c r="H458" s="94">
        <v>1</v>
      </c>
      <c r="I458" s="125">
        <v>1507.88</v>
      </c>
      <c r="J458" s="32">
        <v>-2.3231930359126362E-2</v>
      </c>
      <c r="K458" s="32">
        <v>2.4442320673873964E-5</v>
      </c>
      <c r="L458" s="26"/>
      <c r="M458" s="26"/>
    </row>
    <row r="459" spans="2:13" x14ac:dyDescent="0.2">
      <c r="B459" s="23" t="s">
        <v>3845</v>
      </c>
      <c r="C459" s="32" t="s">
        <v>3885</v>
      </c>
      <c r="D459" s="32" t="s">
        <v>700</v>
      </c>
      <c r="E459" s="94" t="s">
        <v>136</v>
      </c>
      <c r="F459" s="94" t="s">
        <v>3866</v>
      </c>
      <c r="G459" s="105">
        <v>-400000</v>
      </c>
      <c r="H459" s="94">
        <v>1</v>
      </c>
      <c r="I459" s="125">
        <v>-1499.2</v>
      </c>
      <c r="J459" s="32">
        <v>2.3098197465582303E-2</v>
      </c>
      <c r="K459" s="32">
        <v>-2.4301620257760463E-5</v>
      </c>
      <c r="L459" s="26"/>
      <c r="M459" s="26"/>
    </row>
    <row r="460" spans="2:13" x14ac:dyDescent="0.2">
      <c r="B460" s="23" t="s">
        <v>3843</v>
      </c>
      <c r="C460" s="32" t="s">
        <v>3886</v>
      </c>
      <c r="D460" s="32" t="s">
        <v>700</v>
      </c>
      <c r="E460" s="94" t="s">
        <v>184</v>
      </c>
      <c r="F460" s="94" t="s">
        <v>3866</v>
      </c>
      <c r="G460" s="105">
        <v>1884850</v>
      </c>
      <c r="H460" s="94">
        <v>1</v>
      </c>
      <c r="I460" s="125">
        <v>1884.85</v>
      </c>
      <c r="J460" s="32">
        <v>-2.9039912948907953E-2</v>
      </c>
      <c r="K460" s="32">
        <v>3.0552900842342455E-5</v>
      </c>
      <c r="L460" s="26"/>
      <c r="M460" s="26"/>
    </row>
    <row r="461" spans="2:13" x14ac:dyDescent="0.2">
      <c r="B461" s="23" t="s">
        <v>3845</v>
      </c>
      <c r="C461" s="32" t="s">
        <v>3887</v>
      </c>
      <c r="D461" s="32" t="s">
        <v>700</v>
      </c>
      <c r="E461" s="94" t="s">
        <v>136</v>
      </c>
      <c r="F461" s="94" t="s">
        <v>3866</v>
      </c>
      <c r="G461" s="105">
        <v>-500000</v>
      </c>
      <c r="H461" s="94">
        <v>1</v>
      </c>
      <c r="I461" s="125">
        <v>-1874</v>
      </c>
      <c r="J461" s="32">
        <v>2.887274683197788E-2</v>
      </c>
      <c r="K461" s="32">
        <v>-3.0377025322200578E-5</v>
      </c>
      <c r="L461" s="26"/>
      <c r="M461" s="26"/>
    </row>
    <row r="462" spans="2:13" x14ac:dyDescent="0.2">
      <c r="B462" s="23" t="s">
        <v>3843</v>
      </c>
      <c r="C462" s="32" t="s">
        <v>3892</v>
      </c>
      <c r="D462" s="32" t="s">
        <v>700</v>
      </c>
      <c r="E462" s="94" t="s">
        <v>184</v>
      </c>
      <c r="F462" s="94" t="s">
        <v>3440</v>
      </c>
      <c r="G462" s="105">
        <v>41628719.071595982</v>
      </c>
      <c r="H462" s="94">
        <v>1</v>
      </c>
      <c r="I462" s="125">
        <v>41628.71907159598</v>
      </c>
      <c r="J462" s="32">
        <v>-0.64137431520475985</v>
      </c>
      <c r="K462" s="32">
        <v>6.7479010318497606E-4</v>
      </c>
      <c r="L462" s="26"/>
      <c r="M462" s="26"/>
    </row>
    <row r="463" spans="2:13" x14ac:dyDescent="0.2">
      <c r="B463" s="23" t="s">
        <v>3845</v>
      </c>
      <c r="C463" s="32" t="s">
        <v>3893</v>
      </c>
      <c r="D463" s="32" t="s">
        <v>700</v>
      </c>
      <c r="E463" s="94" t="s">
        <v>136</v>
      </c>
      <c r="F463" s="94" t="s">
        <v>3440</v>
      </c>
      <c r="G463" s="105">
        <v>-11041807.663284391</v>
      </c>
      <c r="H463" s="94">
        <v>1</v>
      </c>
      <c r="I463" s="125">
        <v>-41384.695117911513</v>
      </c>
      <c r="J463" s="32">
        <v>0.6376146343959711</v>
      </c>
      <c r="K463" s="32">
        <v>-6.7083454191480723E-4</v>
      </c>
      <c r="L463" s="26"/>
      <c r="M463" s="26"/>
    </row>
    <row r="464" spans="2:13" x14ac:dyDescent="0.2">
      <c r="B464" s="23" t="s">
        <v>3843</v>
      </c>
      <c r="C464" s="32" t="s">
        <v>3894</v>
      </c>
      <c r="D464" s="32" t="s">
        <v>700</v>
      </c>
      <c r="E464" s="94" t="s">
        <v>184</v>
      </c>
      <c r="F464" s="94" t="s">
        <v>3440</v>
      </c>
      <c r="G464" s="105">
        <v>9425000</v>
      </c>
      <c r="H464" s="94">
        <v>1</v>
      </c>
      <c r="I464" s="125">
        <v>9425</v>
      </c>
      <c r="J464" s="32">
        <v>-0.14521112000607872</v>
      </c>
      <c r="K464" s="32">
        <v>1.527766615057313E-4</v>
      </c>
      <c r="L464" s="26"/>
      <c r="M464" s="26"/>
    </row>
    <row r="465" spans="2:13" x14ac:dyDescent="0.2">
      <c r="B465" s="23" t="s">
        <v>3845</v>
      </c>
      <c r="C465" s="32" t="s">
        <v>3895</v>
      </c>
      <c r="D465" s="32" t="s">
        <v>700</v>
      </c>
      <c r="E465" s="94" t="s">
        <v>136</v>
      </c>
      <c r="F465" s="94" t="s">
        <v>3440</v>
      </c>
      <c r="G465" s="105">
        <v>-2500000</v>
      </c>
      <c r="H465" s="94">
        <v>1</v>
      </c>
      <c r="I465" s="125">
        <v>-9370</v>
      </c>
      <c r="J465" s="32">
        <v>0.1443637341598894</v>
      </c>
      <c r="K465" s="32">
        <v>-1.5188512661100289E-4</v>
      </c>
      <c r="L465" s="26"/>
      <c r="M465" s="26"/>
    </row>
    <row r="466" spans="2:13" x14ac:dyDescent="0.2">
      <c r="B466" s="23" t="s">
        <v>3843</v>
      </c>
      <c r="C466" s="32" t="s">
        <v>3896</v>
      </c>
      <c r="D466" s="32" t="s">
        <v>700</v>
      </c>
      <c r="E466" s="94" t="s">
        <v>184</v>
      </c>
      <c r="F466" s="94" t="s">
        <v>3440</v>
      </c>
      <c r="G466" s="105">
        <v>18453245.422458373</v>
      </c>
      <c r="H466" s="94">
        <v>1</v>
      </c>
      <c r="I466" s="125">
        <v>18453.245422458374</v>
      </c>
      <c r="J466" s="32">
        <v>-0.2843094361318011</v>
      </c>
      <c r="K466" s="32">
        <v>2.991220402747065E-4</v>
      </c>
      <c r="L466" s="26"/>
      <c r="M466" s="26"/>
    </row>
    <row r="467" spans="2:13" x14ac:dyDescent="0.2">
      <c r="B467" s="23" t="s">
        <v>3845</v>
      </c>
      <c r="C467" s="32" t="s">
        <v>3897</v>
      </c>
      <c r="D467" s="32" t="s">
        <v>700</v>
      </c>
      <c r="E467" s="94" t="s">
        <v>136</v>
      </c>
      <c r="F467" s="94" t="s">
        <v>3440</v>
      </c>
      <c r="G467" s="105">
        <v>-4894500.4038136899</v>
      </c>
      <c r="H467" s="94">
        <v>1</v>
      </c>
      <c r="I467" s="125">
        <v>-18344.587513493705</v>
      </c>
      <c r="J467" s="32">
        <v>0.28263534205665225</v>
      </c>
      <c r="K467" s="32">
        <v>-2.9736072541233874E-4</v>
      </c>
      <c r="L467" s="26"/>
      <c r="M467" s="26"/>
    </row>
    <row r="468" spans="2:13" x14ac:dyDescent="0.2">
      <c r="B468" s="23" t="s">
        <v>3843</v>
      </c>
      <c r="C468" s="32" t="s">
        <v>3898</v>
      </c>
      <c r="D468" s="32" t="s">
        <v>700</v>
      </c>
      <c r="E468" s="94" t="s">
        <v>184</v>
      </c>
      <c r="F468" s="94" t="s">
        <v>172</v>
      </c>
      <c r="G468" s="105">
        <v>4573764.4531456521</v>
      </c>
      <c r="H468" s="94">
        <v>1</v>
      </c>
      <c r="I468" s="125">
        <v>4573.7644531456517</v>
      </c>
      <c r="J468" s="32">
        <v>-7.0468059298171917E-2</v>
      </c>
      <c r="K468" s="32">
        <v>7.413946564086784E-5</v>
      </c>
      <c r="L468" s="26"/>
      <c r="M468" s="26"/>
    </row>
    <row r="469" spans="2:13" x14ac:dyDescent="0.2">
      <c r="B469" s="23" t="s">
        <v>3845</v>
      </c>
      <c r="C469" s="32" t="s">
        <v>3899</v>
      </c>
      <c r="D469" s="32" t="s">
        <v>700</v>
      </c>
      <c r="E469" s="94" t="s">
        <v>136</v>
      </c>
      <c r="F469" s="94" t="s">
        <v>172</v>
      </c>
      <c r="G469" s="105">
        <v>-1212878.4023064706</v>
      </c>
      <c r="H469" s="94">
        <v>1</v>
      </c>
      <c r="I469" s="125">
        <v>-4545.8682491257287</v>
      </c>
      <c r="J469" s="32">
        <v>7.0038262053646591E-2</v>
      </c>
      <c r="K469" s="32">
        <v>-7.3687275835154672E-5</v>
      </c>
      <c r="L469" s="26"/>
      <c r="M469" s="26"/>
    </row>
    <row r="470" spans="2:13" x14ac:dyDescent="0.2">
      <c r="B470" s="23" t="s">
        <v>3845</v>
      </c>
      <c r="C470" s="32" t="s">
        <v>3900</v>
      </c>
      <c r="D470" s="32" t="s">
        <v>700</v>
      </c>
      <c r="E470" s="94" t="s">
        <v>136</v>
      </c>
      <c r="F470" s="94" t="s">
        <v>172</v>
      </c>
      <c r="G470" s="105">
        <v>3014100</v>
      </c>
      <c r="H470" s="94">
        <v>1</v>
      </c>
      <c r="I470" s="125">
        <v>11296.846800000001</v>
      </c>
      <c r="J470" s="32">
        <v>-0.17405069245252905</v>
      </c>
      <c r="K470" s="32">
        <v>1.8311878404728954E-4</v>
      </c>
      <c r="L470" s="26"/>
      <c r="M470" s="26"/>
    </row>
    <row r="471" spans="2:13" x14ac:dyDescent="0.2">
      <c r="B471" s="23" t="s">
        <v>3843</v>
      </c>
      <c r="C471" s="32" t="s">
        <v>3901</v>
      </c>
      <c r="D471" s="32" t="s">
        <v>700</v>
      </c>
      <c r="E471" s="94" t="s">
        <v>184</v>
      </c>
      <c r="F471" s="94" t="s">
        <v>172</v>
      </c>
      <c r="G471" s="105">
        <v>-11091888</v>
      </c>
      <c r="H471" s="94">
        <v>1</v>
      </c>
      <c r="I471" s="125">
        <v>-11091.888000000001</v>
      </c>
      <c r="J471" s="32">
        <v>0.17089288906758454</v>
      </c>
      <c r="K471" s="32">
        <v>-1.7979645818944117E-4</v>
      </c>
      <c r="L471" s="26"/>
      <c r="M471" s="26"/>
    </row>
    <row r="472" spans="2:13" x14ac:dyDescent="0.2">
      <c r="B472" s="23" t="s">
        <v>3845</v>
      </c>
      <c r="C472" s="32" t="s">
        <v>3902</v>
      </c>
      <c r="D472" s="32" t="s">
        <v>700</v>
      </c>
      <c r="E472" s="94" t="s">
        <v>136</v>
      </c>
      <c r="F472" s="94" t="s">
        <v>172</v>
      </c>
      <c r="G472" s="105">
        <v>592400</v>
      </c>
      <c r="H472" s="94">
        <v>1</v>
      </c>
      <c r="I472" s="125">
        <v>2220.3152</v>
      </c>
      <c r="J472" s="32">
        <v>-3.4208430446527396E-2</v>
      </c>
      <c r="K472" s="32">
        <v>3.5990699601743242E-5</v>
      </c>
      <c r="L472" s="26"/>
      <c r="M472" s="26"/>
    </row>
    <row r="473" spans="2:13" x14ac:dyDescent="0.2">
      <c r="B473" s="23" t="s">
        <v>3843</v>
      </c>
      <c r="C473" s="32" t="s">
        <v>3903</v>
      </c>
      <c r="D473" s="32" t="s">
        <v>700</v>
      </c>
      <c r="E473" s="94" t="s">
        <v>184</v>
      </c>
      <c r="F473" s="94" t="s">
        <v>172</v>
      </c>
      <c r="G473" s="105">
        <v>-2180032</v>
      </c>
      <c r="H473" s="94">
        <v>1</v>
      </c>
      <c r="I473" s="125">
        <v>-2180.0320000000002</v>
      </c>
      <c r="J473" s="32">
        <v>3.3587786564359873E-2</v>
      </c>
      <c r="K473" s="32">
        <v>-3.5337719993173735E-5</v>
      </c>
      <c r="L473" s="26"/>
      <c r="M473" s="26"/>
    </row>
    <row r="474" spans="2:13" x14ac:dyDescent="0.2">
      <c r="B474" s="23" t="s">
        <v>3845</v>
      </c>
      <c r="C474" s="32" t="s">
        <v>3904</v>
      </c>
      <c r="D474" s="32" t="s">
        <v>700</v>
      </c>
      <c r="E474" s="94" t="s">
        <v>136</v>
      </c>
      <c r="F474" s="94" t="s">
        <v>172</v>
      </c>
      <c r="G474" s="105">
        <v>998500</v>
      </c>
      <c r="H474" s="94">
        <v>1</v>
      </c>
      <c r="I474" s="125">
        <v>3742.3780000000002</v>
      </c>
      <c r="J474" s="32">
        <v>-5.7658875423459821E-2</v>
      </c>
      <c r="K474" s="32">
        <v>6.0662919568434558E-5</v>
      </c>
      <c r="L474" s="26"/>
      <c r="M474" s="26"/>
    </row>
    <row r="475" spans="2:13" x14ac:dyDescent="0.2">
      <c r="B475" s="23" t="s">
        <v>3843</v>
      </c>
      <c r="C475" s="32" t="s">
        <v>3905</v>
      </c>
      <c r="D475" s="32" t="s">
        <v>700</v>
      </c>
      <c r="E475" s="94" t="s">
        <v>184</v>
      </c>
      <c r="F475" s="94" t="s">
        <v>172</v>
      </c>
      <c r="G475" s="105">
        <v>-3674480</v>
      </c>
      <c r="H475" s="94">
        <v>1</v>
      </c>
      <c r="I475" s="125">
        <v>-3674.48</v>
      </c>
      <c r="J475" s="32">
        <v>5.661276989283142E-2</v>
      </c>
      <c r="K475" s="32">
        <v>-5.9562311636029661E-5</v>
      </c>
      <c r="L475" s="26"/>
      <c r="M475" s="26"/>
    </row>
    <row r="476" spans="2:13" x14ac:dyDescent="0.2">
      <c r="B476" s="23" t="s">
        <v>3845</v>
      </c>
      <c r="C476" s="32" t="s">
        <v>3912</v>
      </c>
      <c r="D476" s="32" t="s">
        <v>700</v>
      </c>
      <c r="E476" s="94" t="s">
        <v>136</v>
      </c>
      <c r="F476" s="94" t="s">
        <v>172</v>
      </c>
      <c r="G476" s="105">
        <v>1890700</v>
      </c>
      <c r="H476" s="94">
        <v>1</v>
      </c>
      <c r="I476" s="125">
        <v>7086.3435999999992</v>
      </c>
      <c r="J476" s="32">
        <v>-0.10917940487044114</v>
      </c>
      <c r="K476" s="32">
        <v>1.1486768355336926E-4</v>
      </c>
      <c r="L476" s="26"/>
      <c r="M476" s="26"/>
    </row>
    <row r="477" spans="2:13" x14ac:dyDescent="0.2">
      <c r="B477" s="23" t="s">
        <v>3843</v>
      </c>
      <c r="C477" s="32" t="s">
        <v>3913</v>
      </c>
      <c r="D477" s="32" t="s">
        <v>700</v>
      </c>
      <c r="E477" s="94" t="s">
        <v>184</v>
      </c>
      <c r="F477" s="94" t="s">
        <v>172</v>
      </c>
      <c r="G477" s="105">
        <v>-6957776</v>
      </c>
      <c r="H477" s="94">
        <v>1</v>
      </c>
      <c r="I477" s="125">
        <v>-6957.7759999999998</v>
      </c>
      <c r="J477" s="32">
        <v>0.10719856187919516</v>
      </c>
      <c r="K477" s="32">
        <v>-1.1278363806734228E-4</v>
      </c>
      <c r="L477" s="26"/>
      <c r="M477" s="26"/>
    </row>
    <row r="478" spans="2:13" x14ac:dyDescent="0.2">
      <c r="B478" s="23" t="s">
        <v>3845</v>
      </c>
      <c r="C478" s="32" t="s">
        <v>3914</v>
      </c>
      <c r="D478" s="32" t="s">
        <v>700</v>
      </c>
      <c r="E478" s="94" t="s">
        <v>136</v>
      </c>
      <c r="F478" s="94" t="s">
        <v>172</v>
      </c>
      <c r="G478" s="105">
        <v>1153100</v>
      </c>
      <c r="H478" s="94">
        <v>1</v>
      </c>
      <c r="I478" s="125">
        <v>4321.8188</v>
      </c>
      <c r="J478" s="32">
        <v>-6.658632874390738E-2</v>
      </c>
      <c r="K478" s="32">
        <v>7.0055495798058973E-5</v>
      </c>
      <c r="L478" s="26"/>
      <c r="M478" s="26"/>
    </row>
    <row r="479" spans="2:13" x14ac:dyDescent="0.2">
      <c r="B479" s="23" t="s">
        <v>3843</v>
      </c>
      <c r="C479" s="32" t="s">
        <v>3915</v>
      </c>
      <c r="D479" s="32" t="s">
        <v>700</v>
      </c>
      <c r="E479" s="94" t="s">
        <v>184</v>
      </c>
      <c r="F479" s="94" t="s">
        <v>172</v>
      </c>
      <c r="G479" s="105">
        <v>-4243408</v>
      </c>
      <c r="H479" s="94">
        <v>1</v>
      </c>
      <c r="I479" s="125">
        <v>-4243.4080000000004</v>
      </c>
      <c r="J479" s="32">
        <v>6.537825234193681E-2</v>
      </c>
      <c r="K479" s="32">
        <v>-6.8784478264903156E-5</v>
      </c>
      <c r="L479" s="26"/>
      <c r="M479" s="26"/>
    </row>
    <row r="480" spans="2:13" x14ac:dyDescent="0.2">
      <c r="B480" s="23" t="s">
        <v>3845</v>
      </c>
      <c r="C480" s="32" t="s">
        <v>3916</v>
      </c>
      <c r="D480" s="32" t="s">
        <v>700</v>
      </c>
      <c r="E480" s="94" t="s">
        <v>136</v>
      </c>
      <c r="F480" s="94" t="s">
        <v>172</v>
      </c>
      <c r="G480" s="105">
        <v>246900</v>
      </c>
      <c r="H480" s="94">
        <v>1</v>
      </c>
      <c r="I480" s="125">
        <v>925.38119999999992</v>
      </c>
      <c r="J480" s="32">
        <v>-1.4257362385630676E-2</v>
      </c>
      <c r="K480" s="32">
        <v>1.5000175104102644E-5</v>
      </c>
      <c r="L480" s="26"/>
      <c r="M480" s="26"/>
    </row>
    <row r="481" spans="2:13" x14ac:dyDescent="0.2">
      <c r="B481" s="23" t="s">
        <v>3843</v>
      </c>
      <c r="C481" s="32" t="s">
        <v>3917</v>
      </c>
      <c r="D481" s="32" t="s">
        <v>700</v>
      </c>
      <c r="E481" s="94" t="s">
        <v>184</v>
      </c>
      <c r="F481" s="94" t="s">
        <v>172</v>
      </c>
      <c r="G481" s="105">
        <v>-908592</v>
      </c>
      <c r="H481" s="94">
        <v>1</v>
      </c>
      <c r="I481" s="125">
        <v>-908.59199999999998</v>
      </c>
      <c r="J481" s="32">
        <v>1.3998690922924464E-2</v>
      </c>
      <c r="K481" s="32">
        <v>-1.4728026783110388E-5</v>
      </c>
      <c r="L481" s="26"/>
      <c r="M481" s="26"/>
    </row>
    <row r="482" spans="2:13" x14ac:dyDescent="0.2">
      <c r="B482" s="23" t="s">
        <v>3845</v>
      </c>
      <c r="C482" s="32" t="s">
        <v>3918</v>
      </c>
      <c r="D482" s="32" t="s">
        <v>700</v>
      </c>
      <c r="E482" s="94" t="s">
        <v>136</v>
      </c>
      <c r="F482" s="94" t="s">
        <v>172</v>
      </c>
      <c r="G482" s="105">
        <v>1051500</v>
      </c>
      <c r="H482" s="94">
        <v>1</v>
      </c>
      <c r="I482" s="125">
        <v>3941.0219999999999</v>
      </c>
      <c r="J482" s="32">
        <v>-6.0719386587649478E-2</v>
      </c>
      <c r="K482" s="32">
        <v>6.3882884252587814E-5</v>
      </c>
      <c r="L482" s="26"/>
      <c r="M482" s="26"/>
    </row>
    <row r="483" spans="2:13" x14ac:dyDescent="0.2">
      <c r="B483" s="23" t="s">
        <v>3843</v>
      </c>
      <c r="C483" s="32" t="s">
        <v>3919</v>
      </c>
      <c r="D483" s="32" t="s">
        <v>700</v>
      </c>
      <c r="E483" s="94" t="s">
        <v>184</v>
      </c>
      <c r="F483" s="94" t="s">
        <v>172</v>
      </c>
      <c r="G483" s="105">
        <v>-3869520</v>
      </c>
      <c r="H483" s="94">
        <v>1</v>
      </c>
      <c r="I483" s="125">
        <v>-3869.52</v>
      </c>
      <c r="J483" s="32">
        <v>5.9617754173572596E-2</v>
      </c>
      <c r="K483" s="32">
        <v>-6.2723856469990174E-5</v>
      </c>
      <c r="L483" s="26"/>
      <c r="M483" s="26"/>
    </row>
    <row r="484" spans="2:13" x14ac:dyDescent="0.2">
      <c r="B484" s="23" t="s">
        <v>3845</v>
      </c>
      <c r="C484" s="32" t="s">
        <v>3920</v>
      </c>
      <c r="D484" s="32" t="s">
        <v>700</v>
      </c>
      <c r="E484" s="94" t="s">
        <v>136</v>
      </c>
      <c r="F484" s="94" t="s">
        <v>172</v>
      </c>
      <c r="G484" s="105">
        <v>456000</v>
      </c>
      <c r="H484" s="94">
        <v>1</v>
      </c>
      <c r="I484" s="125">
        <v>1709.088</v>
      </c>
      <c r="J484" s="32">
        <v>-2.6331945110763824E-2</v>
      </c>
      <c r="K484" s="32">
        <v>2.7703847093846926E-5</v>
      </c>
      <c r="L484" s="26"/>
      <c r="M484" s="26"/>
    </row>
    <row r="485" spans="2:13" x14ac:dyDescent="0.2">
      <c r="B485" s="23" t="s">
        <v>3843</v>
      </c>
      <c r="C485" s="32" t="s">
        <v>3921</v>
      </c>
      <c r="D485" s="32" t="s">
        <v>700</v>
      </c>
      <c r="E485" s="94" t="s">
        <v>184</v>
      </c>
      <c r="F485" s="94" t="s">
        <v>172</v>
      </c>
      <c r="G485" s="105">
        <v>-1678080</v>
      </c>
      <c r="H485" s="94">
        <v>1</v>
      </c>
      <c r="I485" s="125">
        <v>-1678.08</v>
      </c>
      <c r="J485" s="32">
        <v>2.5854204377697674E-2</v>
      </c>
      <c r="K485" s="32">
        <v>-2.7201215929924409E-5</v>
      </c>
      <c r="L485" s="26"/>
      <c r="M485" s="26"/>
    </row>
    <row r="486" spans="2:13" x14ac:dyDescent="0.2">
      <c r="B486" s="23" t="s">
        <v>3845</v>
      </c>
      <c r="C486" s="32" t="s">
        <v>3922</v>
      </c>
      <c r="D486" s="32" t="s">
        <v>700</v>
      </c>
      <c r="E486" s="94" t="s">
        <v>136</v>
      </c>
      <c r="F486" s="94" t="s">
        <v>172</v>
      </c>
      <c r="G486" s="105">
        <v>792300</v>
      </c>
      <c r="H486" s="94">
        <v>1</v>
      </c>
      <c r="I486" s="125">
        <v>2969.5403999999999</v>
      </c>
      <c r="J486" s="32">
        <v>-4.5751754629952145E-2</v>
      </c>
      <c r="K486" s="32">
        <v>4.8135434325559031E-5</v>
      </c>
      <c r="L486" s="26"/>
      <c r="M486" s="26"/>
    </row>
    <row r="487" spans="2:13" x14ac:dyDescent="0.2">
      <c r="B487" s="23" t="s">
        <v>3843</v>
      </c>
      <c r="C487" s="32" t="s">
        <v>3923</v>
      </c>
      <c r="D487" s="32" t="s">
        <v>700</v>
      </c>
      <c r="E487" s="94" t="s">
        <v>184</v>
      </c>
      <c r="F487" s="94" t="s">
        <v>172</v>
      </c>
      <c r="G487" s="105">
        <v>-2915664</v>
      </c>
      <c r="H487" s="94">
        <v>1</v>
      </c>
      <c r="I487" s="125">
        <v>-2915.6640000000002</v>
      </c>
      <c r="J487" s="32">
        <v>4.4921680106249709E-2</v>
      </c>
      <c r="K487" s="32">
        <v>-4.7262112678243664E-5</v>
      </c>
      <c r="L487" s="26"/>
      <c r="M487" s="26"/>
    </row>
    <row r="488" spans="2:13" x14ac:dyDescent="0.2">
      <c r="B488" s="23" t="s">
        <v>3845</v>
      </c>
      <c r="C488" s="32" t="s">
        <v>3924</v>
      </c>
      <c r="D488" s="32" t="s">
        <v>700</v>
      </c>
      <c r="E488" s="94" t="s">
        <v>136</v>
      </c>
      <c r="F488" s="94" t="s">
        <v>172</v>
      </c>
      <c r="G488" s="105">
        <v>1304000</v>
      </c>
      <c r="H488" s="94">
        <v>1</v>
      </c>
      <c r="I488" s="125">
        <v>4887.3919999999998</v>
      </c>
      <c r="J488" s="32">
        <v>-7.5300123737798305E-2</v>
      </c>
      <c r="K488" s="32">
        <v>7.9223282040299098E-5</v>
      </c>
      <c r="L488" s="26"/>
      <c r="M488" s="26"/>
    </row>
    <row r="489" spans="2:13" x14ac:dyDescent="0.2">
      <c r="B489" s="23" t="s">
        <v>3843</v>
      </c>
      <c r="C489" s="32" t="s">
        <v>3925</v>
      </c>
      <c r="D489" s="32" t="s">
        <v>700</v>
      </c>
      <c r="E489" s="94" t="s">
        <v>184</v>
      </c>
      <c r="F489" s="94" t="s">
        <v>172</v>
      </c>
      <c r="G489" s="105">
        <v>-4798720</v>
      </c>
      <c r="H489" s="94">
        <v>1</v>
      </c>
      <c r="I489" s="125">
        <v>-4798.72</v>
      </c>
      <c r="J489" s="32">
        <v>7.3933952869556507E-2</v>
      </c>
      <c r="K489" s="32">
        <v>-7.7785933273292619E-5</v>
      </c>
      <c r="L489" s="26"/>
      <c r="M489" s="26"/>
    </row>
    <row r="490" spans="2:13" x14ac:dyDescent="0.2">
      <c r="B490" s="23" t="s">
        <v>3466</v>
      </c>
      <c r="C490" s="32" t="s">
        <v>3467</v>
      </c>
      <c r="D490" s="32" t="s">
        <v>700</v>
      </c>
      <c r="E490" s="94" t="s">
        <v>184</v>
      </c>
      <c r="F490" s="94" t="s">
        <v>3468</v>
      </c>
      <c r="G490" s="105">
        <v>49630000</v>
      </c>
      <c r="H490" s="94">
        <v>110.7011</v>
      </c>
      <c r="I490" s="125">
        <v>54940.955929999996</v>
      </c>
      <c r="J490" s="32">
        <v>-0.84647615329442039</v>
      </c>
      <c r="K490" s="32">
        <v>8.9057780656964563E-4</v>
      </c>
      <c r="L490" s="26"/>
      <c r="M490" s="26"/>
    </row>
    <row r="491" spans="2:13" x14ac:dyDescent="0.2">
      <c r="B491" s="23" t="s">
        <v>3469</v>
      </c>
      <c r="C491" s="32" t="s">
        <v>3470</v>
      </c>
      <c r="D491" s="32" t="s">
        <v>700</v>
      </c>
      <c r="E491" s="94" t="s">
        <v>184</v>
      </c>
      <c r="F491" s="94" t="s">
        <v>3471</v>
      </c>
      <c r="G491" s="105">
        <v>14501400</v>
      </c>
      <c r="H491" s="94">
        <v>110.2402</v>
      </c>
      <c r="I491" s="125">
        <v>15986.384099999999</v>
      </c>
      <c r="J491" s="32">
        <v>-0.24630246578338127</v>
      </c>
      <c r="K491" s="32">
        <v>2.59134895739661E-4</v>
      </c>
      <c r="L491" s="26"/>
      <c r="M491" s="26"/>
    </row>
    <row r="492" spans="2:13" x14ac:dyDescent="0.2">
      <c r="B492" s="23" t="s">
        <v>3472</v>
      </c>
      <c r="C492" s="32" t="s">
        <v>3473</v>
      </c>
      <c r="D492" s="32" t="s">
        <v>700</v>
      </c>
      <c r="E492" s="94" t="s">
        <v>184</v>
      </c>
      <c r="F492" s="94" t="s">
        <v>3474</v>
      </c>
      <c r="G492" s="105">
        <v>48766000</v>
      </c>
      <c r="H492" s="94">
        <v>110.0399</v>
      </c>
      <c r="I492" s="125">
        <v>53662.069819999997</v>
      </c>
      <c r="J492" s="32">
        <v>-0.82677233532165462</v>
      </c>
      <c r="K492" s="32">
        <v>8.6984741396149159E-4</v>
      </c>
      <c r="L492" s="26"/>
      <c r="M492" s="26"/>
    </row>
    <row r="493" spans="2:13" x14ac:dyDescent="0.2">
      <c r="B493" s="23" t="s">
        <v>3481</v>
      </c>
      <c r="C493" s="32" t="s">
        <v>3482</v>
      </c>
      <c r="D493" s="32" t="s">
        <v>700</v>
      </c>
      <c r="E493" s="94" t="s">
        <v>184</v>
      </c>
      <c r="F493" s="94" t="s">
        <v>3483</v>
      </c>
      <c r="G493" s="105">
        <v>12693500</v>
      </c>
      <c r="H493" s="94">
        <v>110.2119</v>
      </c>
      <c r="I493" s="125">
        <v>13989.757300000001</v>
      </c>
      <c r="J493" s="32">
        <v>-0.21554040595715818</v>
      </c>
      <c r="K493" s="32">
        <v>2.2677012366784441E-4</v>
      </c>
      <c r="L493" s="26"/>
      <c r="M493" s="26"/>
    </row>
    <row r="494" spans="2:13" x14ac:dyDescent="0.2">
      <c r="B494" s="23" t="s">
        <v>3487</v>
      </c>
      <c r="C494" s="32" t="s">
        <v>3488</v>
      </c>
      <c r="D494" s="32" t="s">
        <v>700</v>
      </c>
      <c r="E494" s="94" t="s">
        <v>184</v>
      </c>
      <c r="F494" s="94" t="s">
        <v>842</v>
      </c>
      <c r="G494" s="105">
        <v>13585284.060000001</v>
      </c>
      <c r="H494" s="94">
        <v>104.3625</v>
      </c>
      <c r="I494" s="125">
        <v>14177.94533</v>
      </c>
      <c r="J494" s="32">
        <v>-0.21843982183069</v>
      </c>
      <c r="K494" s="32">
        <v>2.2982059994993887E-4</v>
      </c>
      <c r="L494" s="26"/>
      <c r="M494" s="26"/>
    </row>
    <row r="495" spans="2:13" x14ac:dyDescent="0.2">
      <c r="B495" s="23" t="s">
        <v>3489</v>
      </c>
      <c r="C495" s="32" t="s">
        <v>3490</v>
      </c>
      <c r="D495" s="32" t="s">
        <v>700</v>
      </c>
      <c r="E495" s="94" t="s">
        <v>184</v>
      </c>
      <c r="F495" s="94" t="s">
        <v>3491</v>
      </c>
      <c r="G495" s="105">
        <v>63504000</v>
      </c>
      <c r="H495" s="94">
        <v>106.30889999999999</v>
      </c>
      <c r="I495" s="125">
        <v>67510.457829999999</v>
      </c>
      <c r="J495" s="32">
        <v>-1.0401346624527794</v>
      </c>
      <c r="K495" s="32">
        <v>1.0943259802642818E-3</v>
      </c>
      <c r="L495" s="26"/>
      <c r="M495" s="26"/>
    </row>
    <row r="496" spans="2:13" x14ac:dyDescent="0.2">
      <c r="B496" s="23" t="s">
        <v>3494</v>
      </c>
      <c r="C496" s="32" t="s">
        <v>3495</v>
      </c>
      <c r="D496" s="32" t="s">
        <v>700</v>
      </c>
      <c r="E496" s="94" t="s">
        <v>137</v>
      </c>
      <c r="F496" s="94" t="s">
        <v>3468</v>
      </c>
      <c r="G496" s="105">
        <v>-10000000</v>
      </c>
      <c r="H496" s="94">
        <v>110.1387</v>
      </c>
      <c r="I496" s="125">
        <v>-47267.131780000003</v>
      </c>
      <c r="J496" s="32">
        <v>0.72824542655158797</v>
      </c>
      <c r="K496" s="32">
        <v>-7.6618722464719949E-4</v>
      </c>
      <c r="L496" s="26"/>
      <c r="M496" s="26"/>
    </row>
    <row r="497" spans="2:13" x14ac:dyDescent="0.2">
      <c r="B497" s="23" t="s">
        <v>3496</v>
      </c>
      <c r="C497" s="32" t="s">
        <v>3497</v>
      </c>
      <c r="D497" s="32" t="s">
        <v>700</v>
      </c>
      <c r="E497" s="94" t="s">
        <v>137</v>
      </c>
      <c r="F497" s="94" t="s">
        <v>3471</v>
      </c>
      <c r="G497" s="105">
        <v>-3000000</v>
      </c>
      <c r="H497" s="94">
        <v>110.1387</v>
      </c>
      <c r="I497" s="125">
        <v>-14180.139529999999</v>
      </c>
      <c r="J497" s="32">
        <v>0.21847362790384833</v>
      </c>
      <c r="K497" s="32">
        <v>-2.2985616732932091E-4</v>
      </c>
      <c r="L497" s="26"/>
      <c r="M497" s="26"/>
    </row>
    <row r="498" spans="2:13" x14ac:dyDescent="0.2">
      <c r="B498" s="23" t="s">
        <v>3496</v>
      </c>
      <c r="C498" s="32" t="s">
        <v>3498</v>
      </c>
      <c r="D498" s="32" t="s">
        <v>700</v>
      </c>
      <c r="E498" s="94" t="s">
        <v>137</v>
      </c>
      <c r="F498" s="94" t="s">
        <v>3474</v>
      </c>
      <c r="G498" s="105">
        <v>-10000000</v>
      </c>
      <c r="H498" s="94">
        <v>110.1284</v>
      </c>
      <c r="I498" s="125">
        <v>-47262.725599999998</v>
      </c>
      <c r="J498" s="32">
        <v>0.72817754046853778</v>
      </c>
      <c r="K498" s="32">
        <v>-7.6611580167951839E-4</v>
      </c>
      <c r="L498" s="26"/>
      <c r="M498" s="26"/>
    </row>
    <row r="499" spans="2:13" x14ac:dyDescent="0.2">
      <c r="B499" s="23" t="s">
        <v>3501</v>
      </c>
      <c r="C499" s="32" t="s">
        <v>3502</v>
      </c>
      <c r="D499" s="32" t="s">
        <v>700</v>
      </c>
      <c r="E499" s="94" t="s">
        <v>137</v>
      </c>
      <c r="F499" s="94" t="s">
        <v>3483</v>
      </c>
      <c r="G499" s="105">
        <v>-2650000</v>
      </c>
      <c r="H499" s="94">
        <v>108.9522</v>
      </c>
      <c r="I499" s="125">
        <v>-12390.8519</v>
      </c>
      <c r="J499" s="32">
        <v>0.19090604585978233</v>
      </c>
      <c r="K499" s="32">
        <v>-2.0085230625930476E-4</v>
      </c>
      <c r="L499" s="26"/>
      <c r="M499" s="26"/>
    </row>
    <row r="500" spans="2:13" x14ac:dyDescent="0.2">
      <c r="B500" s="23" t="s">
        <v>3505</v>
      </c>
      <c r="C500" s="32" t="s">
        <v>3506</v>
      </c>
      <c r="D500" s="32" t="s">
        <v>700</v>
      </c>
      <c r="E500" s="94" t="s">
        <v>137</v>
      </c>
      <c r="F500" s="94" t="s">
        <v>3491</v>
      </c>
      <c r="G500" s="105">
        <v>-12600000</v>
      </c>
      <c r="H500" s="94">
        <v>110.1387</v>
      </c>
      <c r="I500" s="125">
        <v>-59556.586049999998</v>
      </c>
      <c r="J500" s="32">
        <v>0.91758923756593136</v>
      </c>
      <c r="K500" s="32">
        <v>-9.6539590317218122E-4</v>
      </c>
      <c r="L500" s="26"/>
      <c r="M500" s="26"/>
    </row>
    <row r="501" spans="2:13" x14ac:dyDescent="0.2">
      <c r="B501" s="23" t="s">
        <v>3507</v>
      </c>
      <c r="C501" s="32" t="s">
        <v>3508</v>
      </c>
      <c r="D501" s="32" t="s">
        <v>700</v>
      </c>
      <c r="E501" s="94" t="s">
        <v>136</v>
      </c>
      <c r="F501" s="94" t="s">
        <v>842</v>
      </c>
      <c r="G501" s="105">
        <v>-3701712.26</v>
      </c>
      <c r="H501" s="94">
        <v>103.6609</v>
      </c>
      <c r="I501" s="125">
        <v>-14381.937</v>
      </c>
      <c r="J501" s="32">
        <v>0.22158272462884496</v>
      </c>
      <c r="K501" s="32">
        <v>-2.3312724889610107E-4</v>
      </c>
      <c r="L501" s="26"/>
      <c r="M501" s="26"/>
    </row>
    <row r="502" spans="2:13" x14ac:dyDescent="0.2">
      <c r="B502" s="23" t="s">
        <v>3531</v>
      </c>
      <c r="C502" s="32" t="s">
        <v>3541</v>
      </c>
      <c r="D502" s="32" t="s">
        <v>700</v>
      </c>
      <c r="E502" s="94" t="s">
        <v>184</v>
      </c>
      <c r="F502" s="94" t="s">
        <v>3530</v>
      </c>
      <c r="G502" s="105">
        <v>6878000</v>
      </c>
      <c r="H502" s="94">
        <v>1.0001</v>
      </c>
      <c r="I502" s="125">
        <v>6878.7978400000002</v>
      </c>
      <c r="J502" s="32">
        <v>-0.10598174415297559</v>
      </c>
      <c r="K502" s="32">
        <v>1.1150342378440696E-4</v>
      </c>
      <c r="L502" s="26"/>
      <c r="M502" s="26"/>
    </row>
    <row r="503" spans="2:13" x14ac:dyDescent="0.2">
      <c r="B503" s="23" t="s">
        <v>3528</v>
      </c>
      <c r="C503" s="32" t="s">
        <v>3542</v>
      </c>
      <c r="D503" s="32" t="s">
        <v>700</v>
      </c>
      <c r="E503" s="94" t="s">
        <v>136</v>
      </c>
      <c r="F503" s="94" t="s">
        <v>3530</v>
      </c>
      <c r="G503" s="105">
        <v>-1900000</v>
      </c>
      <c r="H503" s="94">
        <v>0.99960000000000004</v>
      </c>
      <c r="I503" s="125">
        <v>-7118.7004500000003</v>
      </c>
      <c r="J503" s="32">
        <v>0.10967792735620971</v>
      </c>
      <c r="K503" s="32">
        <v>-1.1539217920534187E-4</v>
      </c>
      <c r="L503" s="26"/>
      <c r="M503" s="26"/>
    </row>
    <row r="504" spans="2:13" x14ac:dyDescent="0.2">
      <c r="B504" s="23" t="s">
        <v>3531</v>
      </c>
      <c r="C504" s="32" t="s">
        <v>3545</v>
      </c>
      <c r="D504" s="32" t="s">
        <v>700</v>
      </c>
      <c r="E504" s="94" t="s">
        <v>184</v>
      </c>
      <c r="F504" s="94" t="s">
        <v>3530</v>
      </c>
      <c r="G504" s="105">
        <v>72400000</v>
      </c>
      <c r="H504" s="94">
        <v>1.0001</v>
      </c>
      <c r="I504" s="125">
        <v>72408.398400000005</v>
      </c>
      <c r="J504" s="32">
        <v>-1.1155973081708603</v>
      </c>
      <c r="K504" s="32">
        <v>1.1737202517272081E-3</v>
      </c>
      <c r="L504" s="26"/>
      <c r="M504" s="26"/>
    </row>
    <row r="505" spans="2:13" x14ac:dyDescent="0.2">
      <c r="B505" s="23" t="s">
        <v>3528</v>
      </c>
      <c r="C505" s="32" t="s">
        <v>3546</v>
      </c>
      <c r="D505" s="32" t="s">
        <v>700</v>
      </c>
      <c r="E505" s="94" t="s">
        <v>136</v>
      </c>
      <c r="F505" s="94" t="s">
        <v>3530</v>
      </c>
      <c r="G505" s="105">
        <v>-20000000</v>
      </c>
      <c r="H505" s="94">
        <v>0.99960000000000004</v>
      </c>
      <c r="I505" s="125">
        <v>-74933.689040000012</v>
      </c>
      <c r="J505" s="32">
        <v>1.1545044999135943</v>
      </c>
      <c r="K505" s="32">
        <v>-1.2146545194524996E-3</v>
      </c>
      <c r="L505" s="26"/>
      <c r="M505" s="26"/>
    </row>
    <row r="506" spans="2:13" x14ac:dyDescent="0.2">
      <c r="B506" s="23" t="s">
        <v>3531</v>
      </c>
      <c r="C506" s="32" t="s">
        <v>3553</v>
      </c>
      <c r="D506" s="32" t="s">
        <v>700</v>
      </c>
      <c r="E506" s="94" t="s">
        <v>184</v>
      </c>
      <c r="F506" s="94" t="s">
        <v>3530</v>
      </c>
      <c r="G506" s="105">
        <v>307700000</v>
      </c>
      <c r="H506" s="94">
        <v>1.0001</v>
      </c>
      <c r="I506" s="125">
        <v>307735.69319999998</v>
      </c>
      <c r="J506" s="32">
        <v>-4.741288559726156</v>
      </c>
      <c r="K506" s="32">
        <v>4.9883110698406338E-3</v>
      </c>
      <c r="L506" s="26"/>
      <c r="M506" s="26"/>
    </row>
    <row r="507" spans="2:13" x14ac:dyDescent="0.2">
      <c r="B507" s="23" t="s">
        <v>3528</v>
      </c>
      <c r="C507" s="32" t="s">
        <v>3554</v>
      </c>
      <c r="D507" s="32" t="s">
        <v>700</v>
      </c>
      <c r="E507" s="94" t="s">
        <v>136</v>
      </c>
      <c r="F507" s="94" t="s">
        <v>3530</v>
      </c>
      <c r="G507" s="105">
        <v>-85000000</v>
      </c>
      <c r="H507" s="94">
        <v>0.99960000000000004</v>
      </c>
      <c r="I507" s="125">
        <v>-318468.17842000001</v>
      </c>
      <c r="J507" s="32">
        <v>4.9066441246327752</v>
      </c>
      <c r="K507" s="32">
        <v>-5.1622817076731227E-3</v>
      </c>
      <c r="L507" s="26"/>
      <c r="M507" s="26"/>
    </row>
    <row r="508" spans="2:13" x14ac:dyDescent="0.2">
      <c r="B508" s="23" t="s">
        <v>3558</v>
      </c>
      <c r="C508" s="32" t="s">
        <v>3564</v>
      </c>
      <c r="D508" s="32" t="s">
        <v>700</v>
      </c>
      <c r="E508" s="94" t="s">
        <v>184</v>
      </c>
      <c r="F508" s="94" t="s">
        <v>3557</v>
      </c>
      <c r="G508" s="105">
        <v>93470000</v>
      </c>
      <c r="H508" s="94">
        <v>1.0004</v>
      </c>
      <c r="I508" s="125">
        <v>93512.528849999988</v>
      </c>
      <c r="J508" s="32">
        <v>-1.4407489707065515</v>
      </c>
      <c r="K508" s="32">
        <v>1.5158124102558493E-3</v>
      </c>
      <c r="L508" s="26"/>
      <c r="M508" s="26"/>
    </row>
    <row r="509" spans="2:13" x14ac:dyDescent="0.2">
      <c r="B509" s="23" t="s">
        <v>3555</v>
      </c>
      <c r="C509" s="32" t="s">
        <v>3565</v>
      </c>
      <c r="D509" s="32" t="s">
        <v>700</v>
      </c>
      <c r="E509" s="94" t="s">
        <v>136</v>
      </c>
      <c r="F509" s="94" t="s">
        <v>3557</v>
      </c>
      <c r="G509" s="105">
        <v>-26000000</v>
      </c>
      <c r="H509" s="94">
        <v>0.99839999999999995</v>
      </c>
      <c r="I509" s="125">
        <v>-97298.222420000006</v>
      </c>
      <c r="J509" s="32">
        <v>1.4990752097834226</v>
      </c>
      <c r="K509" s="32">
        <v>-1.5771774633177398E-3</v>
      </c>
      <c r="L509" s="26"/>
      <c r="M509" s="26"/>
    </row>
    <row r="510" spans="2:13" x14ac:dyDescent="0.2">
      <c r="B510" s="23" t="s">
        <v>3558</v>
      </c>
      <c r="C510" s="32" t="s">
        <v>3580</v>
      </c>
      <c r="D510" s="32" t="s">
        <v>700</v>
      </c>
      <c r="E510" s="94" t="s">
        <v>184</v>
      </c>
      <c r="F510" s="94" t="s">
        <v>3557</v>
      </c>
      <c r="G510" s="105">
        <v>206712500</v>
      </c>
      <c r="H510" s="94">
        <v>1.0004</v>
      </c>
      <c r="I510" s="125">
        <v>206806.55418000001</v>
      </c>
      <c r="J510" s="32">
        <v>-3.1862717620239365</v>
      </c>
      <c r="K510" s="32">
        <v>3.3522774456365562E-3</v>
      </c>
      <c r="L510" s="26"/>
      <c r="M510" s="26"/>
    </row>
    <row r="511" spans="2:13" x14ac:dyDescent="0.2">
      <c r="B511" s="23" t="s">
        <v>3555</v>
      </c>
      <c r="C511" s="32" t="s">
        <v>3581</v>
      </c>
      <c r="D511" s="32" t="s">
        <v>700</v>
      </c>
      <c r="E511" s="94" t="s">
        <v>136</v>
      </c>
      <c r="F511" s="94" t="s">
        <v>3557</v>
      </c>
      <c r="G511" s="105">
        <v>-57500000</v>
      </c>
      <c r="H511" s="94">
        <v>0.99839999999999995</v>
      </c>
      <c r="I511" s="125">
        <v>-215178.76113</v>
      </c>
      <c r="J511" s="32">
        <v>3.3152624833111699</v>
      </c>
      <c r="K511" s="32">
        <v>-3.4879886209422408E-3</v>
      </c>
      <c r="L511" s="26"/>
      <c r="M511" s="26"/>
    </row>
    <row r="512" spans="2:13" x14ac:dyDescent="0.2">
      <c r="B512" s="23" t="s">
        <v>3619</v>
      </c>
      <c r="C512" s="32" t="s">
        <v>3620</v>
      </c>
      <c r="D512" s="32" t="s">
        <v>700</v>
      </c>
      <c r="E512" s="94" t="s">
        <v>184</v>
      </c>
      <c r="F512" s="94" t="s">
        <v>3621</v>
      </c>
      <c r="G512" s="105">
        <v>73120000</v>
      </c>
      <c r="H512" s="94">
        <v>1.0006999999999999</v>
      </c>
      <c r="I512" s="125">
        <v>73171.330239999996</v>
      </c>
      <c r="J512" s="32">
        <v>-1.1273518107676452</v>
      </c>
      <c r="K512" s="32">
        <v>1.1860871673210142E-3</v>
      </c>
      <c r="L512" s="26"/>
      <c r="M512" s="26"/>
    </row>
    <row r="513" spans="2:13" x14ac:dyDescent="0.2">
      <c r="B513" s="23" t="s">
        <v>3622</v>
      </c>
      <c r="C513" s="32" t="s">
        <v>3623</v>
      </c>
      <c r="D513" s="32" t="s">
        <v>700</v>
      </c>
      <c r="E513" s="94" t="s">
        <v>136</v>
      </c>
      <c r="F513" s="94" t="s">
        <v>3621</v>
      </c>
      <c r="G513" s="105">
        <v>-20000000</v>
      </c>
      <c r="H513" s="94">
        <v>0.996</v>
      </c>
      <c r="I513" s="125">
        <v>-74661.434319999986</v>
      </c>
      <c r="J513" s="32">
        <v>1.1503098672538443</v>
      </c>
      <c r="K513" s="32">
        <v>-1.2102413452136898E-3</v>
      </c>
      <c r="L513" s="26"/>
      <c r="M513" s="26"/>
    </row>
    <row r="514" spans="2:13" x14ac:dyDescent="0.2">
      <c r="B514" s="23" t="s">
        <v>3619</v>
      </c>
      <c r="C514" s="32" t="s">
        <v>3624</v>
      </c>
      <c r="D514" s="32" t="s">
        <v>700</v>
      </c>
      <c r="E514" s="94" t="s">
        <v>184</v>
      </c>
      <c r="F514" s="94" t="s">
        <v>3621</v>
      </c>
      <c r="G514" s="105">
        <v>51184000</v>
      </c>
      <c r="H514" s="94">
        <v>1.0006999999999999</v>
      </c>
      <c r="I514" s="125">
        <v>51219.931159999993</v>
      </c>
      <c r="J514" s="32">
        <v>-0.78914626741409544</v>
      </c>
      <c r="K514" s="32">
        <v>8.3026101699503212E-4</v>
      </c>
      <c r="L514" s="26"/>
      <c r="M514" s="26"/>
    </row>
    <row r="515" spans="2:13" x14ac:dyDescent="0.2">
      <c r="B515" s="23" t="s">
        <v>3622</v>
      </c>
      <c r="C515" s="32" t="s">
        <v>3625</v>
      </c>
      <c r="D515" s="32" t="s">
        <v>700</v>
      </c>
      <c r="E515" s="94" t="s">
        <v>136</v>
      </c>
      <c r="F515" s="94" t="s">
        <v>3621</v>
      </c>
      <c r="G515" s="105">
        <v>-14000000</v>
      </c>
      <c r="H515" s="94">
        <v>0.996</v>
      </c>
      <c r="I515" s="125">
        <v>-52263.00402</v>
      </c>
      <c r="J515" s="32">
        <v>0.80521690701606308</v>
      </c>
      <c r="K515" s="32">
        <v>-8.4716894158474423E-4</v>
      </c>
      <c r="L515" s="26"/>
      <c r="M515" s="26"/>
    </row>
    <row r="516" spans="2:13" x14ac:dyDescent="0.2">
      <c r="B516" s="23" t="s">
        <v>3619</v>
      </c>
      <c r="C516" s="32" t="s">
        <v>3628</v>
      </c>
      <c r="D516" s="32" t="s">
        <v>700</v>
      </c>
      <c r="E516" s="94" t="s">
        <v>184</v>
      </c>
      <c r="F516" s="94" t="s">
        <v>3621</v>
      </c>
      <c r="G516" s="105">
        <v>255920000</v>
      </c>
      <c r="H516" s="94">
        <v>1.0006999999999999</v>
      </c>
      <c r="I516" s="125">
        <v>256099.65583999999</v>
      </c>
      <c r="J516" s="32">
        <v>-3.9457313376867584</v>
      </c>
      <c r="K516" s="32">
        <v>4.15130508562355E-3</v>
      </c>
      <c r="L516" s="26"/>
      <c r="M516" s="26"/>
    </row>
    <row r="517" spans="2:13" x14ac:dyDescent="0.2">
      <c r="B517" s="23" t="s">
        <v>3622</v>
      </c>
      <c r="C517" s="32" t="s">
        <v>3629</v>
      </c>
      <c r="D517" s="32" t="s">
        <v>700</v>
      </c>
      <c r="E517" s="94" t="s">
        <v>136</v>
      </c>
      <c r="F517" s="94" t="s">
        <v>3621</v>
      </c>
      <c r="G517" s="105">
        <v>-70000000</v>
      </c>
      <c r="H517" s="94">
        <v>0.996</v>
      </c>
      <c r="I517" s="125">
        <v>-261315.02012</v>
      </c>
      <c r="J517" s="32">
        <v>4.0260845353884553</v>
      </c>
      <c r="K517" s="32">
        <v>-4.2358447082479151E-3</v>
      </c>
      <c r="L517" s="26"/>
      <c r="M517" s="26"/>
    </row>
    <row r="518" spans="2:13" x14ac:dyDescent="0.2">
      <c r="B518" s="23" t="s">
        <v>3632</v>
      </c>
      <c r="C518" s="32" t="s">
        <v>3642</v>
      </c>
      <c r="D518" s="32" t="s">
        <v>700</v>
      </c>
      <c r="E518" s="94" t="s">
        <v>184</v>
      </c>
      <c r="F518" s="94" t="s">
        <v>1087</v>
      </c>
      <c r="G518" s="105">
        <v>361647000</v>
      </c>
      <c r="H518" s="94">
        <v>1.0008999999999999</v>
      </c>
      <c r="I518" s="125">
        <v>361977.90700000001</v>
      </c>
      <c r="J518" s="32">
        <v>-5.5769991822733367</v>
      </c>
      <c r="K518" s="32">
        <v>5.8675624583864284E-3</v>
      </c>
      <c r="L518" s="26"/>
      <c r="M518" s="26"/>
    </row>
    <row r="519" spans="2:13" x14ac:dyDescent="0.2">
      <c r="B519" s="23" t="s">
        <v>3630</v>
      </c>
      <c r="C519" s="32" t="s">
        <v>3643</v>
      </c>
      <c r="D519" s="32" t="s">
        <v>700</v>
      </c>
      <c r="E519" s="94" t="s">
        <v>136</v>
      </c>
      <c r="F519" s="94" t="s">
        <v>1087</v>
      </c>
      <c r="G519" s="105">
        <v>-99000000</v>
      </c>
      <c r="H519" s="94">
        <v>0.995</v>
      </c>
      <c r="I519" s="125">
        <v>-369232.36099000002</v>
      </c>
      <c r="J519" s="32">
        <v>5.6887686665089303</v>
      </c>
      <c r="K519" s="32">
        <v>-5.9851551651916414E-3</v>
      </c>
      <c r="L519" s="26"/>
      <c r="M519" s="26"/>
    </row>
    <row r="520" spans="2:13" x14ac:dyDescent="0.2">
      <c r="B520" s="23" t="s">
        <v>3632</v>
      </c>
      <c r="C520" s="32" t="s">
        <v>3646</v>
      </c>
      <c r="D520" s="32" t="s">
        <v>700</v>
      </c>
      <c r="E520" s="94" t="s">
        <v>184</v>
      </c>
      <c r="F520" s="94" t="s">
        <v>1087</v>
      </c>
      <c r="G520" s="105">
        <v>269974965</v>
      </c>
      <c r="H520" s="94">
        <v>1.0008999999999999</v>
      </c>
      <c r="I520" s="125">
        <v>270221.99208999996</v>
      </c>
      <c r="J520" s="32">
        <v>-4.1633143895663274</v>
      </c>
      <c r="K520" s="32">
        <v>4.3802242776592388E-3</v>
      </c>
      <c r="L520" s="26"/>
      <c r="M520" s="26"/>
    </row>
    <row r="521" spans="2:13" x14ac:dyDescent="0.2">
      <c r="B521" s="23" t="s">
        <v>3630</v>
      </c>
      <c r="C521" s="32" t="s">
        <v>3647</v>
      </c>
      <c r="D521" s="32" t="s">
        <v>700</v>
      </c>
      <c r="E521" s="94" t="s">
        <v>136</v>
      </c>
      <c r="F521" s="94" t="s">
        <v>1087</v>
      </c>
      <c r="G521" s="105">
        <v>-73905000</v>
      </c>
      <c r="H521" s="94">
        <v>0.995</v>
      </c>
      <c r="I521" s="125">
        <v>-275637.55191000004</v>
      </c>
      <c r="J521" s="32">
        <v>4.2467520030328663</v>
      </c>
      <c r="K521" s="32">
        <v>-4.4680090150050417E-3</v>
      </c>
      <c r="L521" s="26"/>
      <c r="M521" s="26"/>
    </row>
    <row r="522" spans="2:13" x14ac:dyDescent="0.2">
      <c r="B522" s="23" t="s">
        <v>3688</v>
      </c>
      <c r="C522" s="32" t="s">
        <v>3700</v>
      </c>
      <c r="D522" s="32" t="s">
        <v>700</v>
      </c>
      <c r="E522" s="94" t="s">
        <v>136</v>
      </c>
      <c r="F522" s="94" t="s">
        <v>3687</v>
      </c>
      <c r="G522" s="105">
        <v>53040000</v>
      </c>
      <c r="H522" s="94">
        <v>0.99409999999999998</v>
      </c>
      <c r="I522" s="125">
        <v>197621.63225</v>
      </c>
      <c r="J522" s="32">
        <v>-3.044759528536011</v>
      </c>
      <c r="K522" s="32">
        <v>3.2033923837101711E-3</v>
      </c>
      <c r="L522" s="26"/>
      <c r="M522" s="26"/>
    </row>
    <row r="523" spans="2:13" x14ac:dyDescent="0.2">
      <c r="B523" s="23" t="s">
        <v>3685</v>
      </c>
      <c r="C523" s="32" t="s">
        <v>3701</v>
      </c>
      <c r="D523" s="32" t="s">
        <v>700</v>
      </c>
      <c r="E523" s="94" t="s">
        <v>184</v>
      </c>
      <c r="F523" s="94" t="s">
        <v>3687</v>
      </c>
      <c r="G523" s="105">
        <v>-195272064</v>
      </c>
      <c r="H523" s="94">
        <v>1.0011000000000001</v>
      </c>
      <c r="I523" s="125">
        <v>-195492.72143000001</v>
      </c>
      <c r="J523" s="32">
        <v>3.0119593667784241</v>
      </c>
      <c r="K523" s="32">
        <v>-3.1688833240048099E-3</v>
      </c>
      <c r="L523" s="26"/>
      <c r="M523" s="26"/>
    </row>
    <row r="524" spans="2:13" x14ac:dyDescent="0.2">
      <c r="B524" s="23" t="s">
        <v>3685</v>
      </c>
      <c r="C524" s="32" t="s">
        <v>3722</v>
      </c>
      <c r="D524" s="32" t="s">
        <v>700</v>
      </c>
      <c r="E524" s="94" t="s">
        <v>184</v>
      </c>
      <c r="F524" s="94" t="s">
        <v>3687</v>
      </c>
      <c r="G524" s="105">
        <v>629695157.51999998</v>
      </c>
      <c r="H524" s="94">
        <v>1.0011000000000001</v>
      </c>
      <c r="I524" s="125">
        <v>630407.34273999999</v>
      </c>
      <c r="J524" s="32">
        <v>-9.7126956285762684</v>
      </c>
      <c r="K524" s="32">
        <v>1.0218729889922177E-2</v>
      </c>
      <c r="L524" s="26"/>
      <c r="M524" s="26"/>
    </row>
    <row r="525" spans="2:13" x14ac:dyDescent="0.2">
      <c r="B525" s="23" t="s">
        <v>3688</v>
      </c>
      <c r="C525" s="32" t="s">
        <v>3723</v>
      </c>
      <c r="D525" s="32" t="s">
        <v>700</v>
      </c>
      <c r="E525" s="94" t="s">
        <v>136</v>
      </c>
      <c r="F525" s="94" t="s">
        <v>3687</v>
      </c>
      <c r="G525" s="105">
        <v>-171038450</v>
      </c>
      <c r="H525" s="94">
        <v>0.99409999999999998</v>
      </c>
      <c r="I525" s="125">
        <v>-637271.82629999996</v>
      </c>
      <c r="J525" s="32">
        <v>9.8184568323970556</v>
      </c>
      <c r="K525" s="32">
        <v>-1.0330001283159074E-2</v>
      </c>
      <c r="L525" s="26"/>
      <c r="M525" s="26"/>
    </row>
    <row r="526" spans="2:13" x14ac:dyDescent="0.2">
      <c r="B526" s="23" t="s">
        <v>3742</v>
      </c>
      <c r="C526" s="32" t="s">
        <v>3753</v>
      </c>
      <c r="D526" s="32" t="s">
        <v>700</v>
      </c>
      <c r="E526" s="94" t="s">
        <v>184</v>
      </c>
      <c r="F526" s="94" t="s">
        <v>3744</v>
      </c>
      <c r="G526" s="105">
        <v>134825600</v>
      </c>
      <c r="H526" s="94">
        <v>1.0007999999999999</v>
      </c>
      <c r="I526" s="125">
        <v>134936.56146</v>
      </c>
      <c r="J526" s="32">
        <v>-2.0789696784483476</v>
      </c>
      <c r="K526" s="32">
        <v>2.1872846021137112E-3</v>
      </c>
      <c r="L526" s="26"/>
      <c r="M526" s="26"/>
    </row>
    <row r="527" spans="2:13" x14ac:dyDescent="0.2">
      <c r="B527" s="23" t="s">
        <v>3745</v>
      </c>
      <c r="C527" s="32" t="s">
        <v>3754</v>
      </c>
      <c r="D527" s="32" t="s">
        <v>700</v>
      </c>
      <c r="E527" s="94" t="s">
        <v>136</v>
      </c>
      <c r="F527" s="94" t="s">
        <v>3744</v>
      </c>
      <c r="G527" s="105">
        <v>-36400000</v>
      </c>
      <c r="H527" s="94">
        <v>0.99539999999999995</v>
      </c>
      <c r="I527" s="125">
        <v>-135812.04975000001</v>
      </c>
      <c r="J527" s="32">
        <v>2.0924583400019929</v>
      </c>
      <c r="K527" s="32">
        <v>-2.2014760268493677E-3</v>
      </c>
      <c r="L527" s="26"/>
      <c r="M527" s="26"/>
    </row>
    <row r="528" spans="2:13" x14ac:dyDescent="0.2">
      <c r="B528" s="23" t="s">
        <v>3726</v>
      </c>
      <c r="C528" s="32" t="s">
        <v>3774</v>
      </c>
      <c r="D528" s="32" t="s">
        <v>700</v>
      </c>
      <c r="E528" s="94" t="s">
        <v>184</v>
      </c>
      <c r="F528" s="94" t="s">
        <v>3767</v>
      </c>
      <c r="G528" s="105">
        <v>144917731</v>
      </c>
      <c r="H528" s="94">
        <v>1.0012000000000001</v>
      </c>
      <c r="I528" s="125">
        <v>145092.21194000001</v>
      </c>
      <c r="J528" s="32">
        <v>-2.2354379416410342</v>
      </c>
      <c r="K528" s="32">
        <v>2.3519049072334435E-3</v>
      </c>
      <c r="L528" s="26"/>
      <c r="M528" s="26"/>
    </row>
    <row r="529" spans="2:13" x14ac:dyDescent="0.2">
      <c r="B529" s="23" t="s">
        <v>3728</v>
      </c>
      <c r="C529" s="32" t="s">
        <v>3775</v>
      </c>
      <c r="D529" s="32" t="s">
        <v>700</v>
      </c>
      <c r="E529" s="94" t="s">
        <v>136</v>
      </c>
      <c r="F529" s="94" t="s">
        <v>3767</v>
      </c>
      <c r="G529" s="105">
        <v>-38717000</v>
      </c>
      <c r="H529" s="94">
        <v>0.99360000000000004</v>
      </c>
      <c r="I529" s="125">
        <v>-144191.02003000001</v>
      </c>
      <c r="J529" s="32">
        <v>2.221553264018592</v>
      </c>
      <c r="K529" s="32">
        <v>-2.337296833876863E-3</v>
      </c>
      <c r="L529" s="26"/>
      <c r="M529" s="26"/>
    </row>
    <row r="530" spans="2:13" x14ac:dyDescent="0.2">
      <c r="B530" s="23" t="s">
        <v>3726</v>
      </c>
      <c r="C530" s="32" t="s">
        <v>3776</v>
      </c>
      <c r="D530" s="32" t="s">
        <v>700</v>
      </c>
      <c r="E530" s="94" t="s">
        <v>184</v>
      </c>
      <c r="F530" s="94" t="s">
        <v>3767</v>
      </c>
      <c r="G530" s="105">
        <v>447632107.39999998</v>
      </c>
      <c r="H530" s="94">
        <v>1.0012000000000001</v>
      </c>
      <c r="I530" s="125">
        <v>448171.05644999997</v>
      </c>
      <c r="J530" s="32">
        <v>-6.904978361953531</v>
      </c>
      <c r="K530" s="32">
        <v>7.2647297387721634E-3</v>
      </c>
      <c r="L530" s="26"/>
      <c r="M530" s="26"/>
    </row>
    <row r="531" spans="2:13" x14ac:dyDescent="0.2">
      <c r="B531" s="23" t="s">
        <v>3728</v>
      </c>
      <c r="C531" s="32" t="s">
        <v>3777</v>
      </c>
      <c r="D531" s="32" t="s">
        <v>700</v>
      </c>
      <c r="E531" s="94" t="s">
        <v>136</v>
      </c>
      <c r="F531" s="94" t="s">
        <v>3767</v>
      </c>
      <c r="G531" s="105">
        <v>-119591800</v>
      </c>
      <c r="H531" s="94">
        <v>0.99360000000000004</v>
      </c>
      <c r="I531" s="125">
        <v>-445387.39130999998</v>
      </c>
      <c r="J531" s="32">
        <v>6.8620903903141377</v>
      </c>
      <c r="K531" s="32">
        <v>-7.2196072913621812E-3</v>
      </c>
      <c r="L531" s="26"/>
      <c r="M531" s="26"/>
    </row>
    <row r="532" spans="2:13" x14ac:dyDescent="0.2">
      <c r="B532" s="23" t="s">
        <v>3784</v>
      </c>
      <c r="C532" s="32" t="s">
        <v>3793</v>
      </c>
      <c r="D532" s="32" t="s">
        <v>700</v>
      </c>
      <c r="E532" s="94" t="s">
        <v>184</v>
      </c>
      <c r="F532" s="94" t="s">
        <v>3786</v>
      </c>
      <c r="G532" s="105">
        <v>37638373</v>
      </c>
      <c r="H532" s="94">
        <v>1.0001</v>
      </c>
      <c r="I532" s="125">
        <v>37645.411369999994</v>
      </c>
      <c r="J532" s="32">
        <v>-0.58000343216204453</v>
      </c>
      <c r="K532" s="32">
        <v>6.1022177932291749E-4</v>
      </c>
      <c r="L532" s="26"/>
      <c r="M532" s="26"/>
    </row>
    <row r="533" spans="2:13" x14ac:dyDescent="0.2">
      <c r="B533" s="23" t="s">
        <v>3787</v>
      </c>
      <c r="C533" s="32" t="s">
        <v>3794</v>
      </c>
      <c r="D533" s="32" t="s">
        <v>700</v>
      </c>
      <c r="E533" s="94" t="s">
        <v>136</v>
      </c>
      <c r="F533" s="94" t="s">
        <v>3786</v>
      </c>
      <c r="G533" s="105">
        <v>-10015000</v>
      </c>
      <c r="H533" s="94">
        <v>0.99950000000000006</v>
      </c>
      <c r="I533" s="125">
        <v>-37520.041880000004</v>
      </c>
      <c r="J533" s="32">
        <v>0.57807186250077236</v>
      </c>
      <c r="K533" s="32">
        <v>-6.0818957432165759E-4</v>
      </c>
      <c r="L533" s="26"/>
      <c r="M533" s="26"/>
    </row>
    <row r="534" spans="2:13" x14ac:dyDescent="0.2">
      <c r="B534" s="23" t="s">
        <v>3784</v>
      </c>
      <c r="C534" s="32" t="s">
        <v>3795</v>
      </c>
      <c r="D534" s="32" t="s">
        <v>700</v>
      </c>
      <c r="E534" s="94" t="s">
        <v>184</v>
      </c>
      <c r="F534" s="94" t="s">
        <v>3786</v>
      </c>
      <c r="G534" s="105">
        <v>32779020.399999999</v>
      </c>
      <c r="H534" s="94">
        <v>1.0001</v>
      </c>
      <c r="I534" s="125">
        <v>32785.150070000003</v>
      </c>
      <c r="J534" s="32">
        <v>-0.50512131153655926</v>
      </c>
      <c r="K534" s="32">
        <v>5.3143827847840772E-4</v>
      </c>
      <c r="L534" s="26"/>
      <c r="M534" s="26"/>
    </row>
    <row r="535" spans="2:13" x14ac:dyDescent="0.2">
      <c r="B535" s="23" t="s">
        <v>3787</v>
      </c>
      <c r="C535" s="32" t="s">
        <v>3796</v>
      </c>
      <c r="D535" s="32" t="s">
        <v>700</v>
      </c>
      <c r="E535" s="94" t="s">
        <v>136</v>
      </c>
      <c r="F535" s="94" t="s">
        <v>3786</v>
      </c>
      <c r="G535" s="105">
        <v>-8722000</v>
      </c>
      <c r="H535" s="94">
        <v>0.99950000000000006</v>
      </c>
      <c r="I535" s="125">
        <v>-32675.966579999997</v>
      </c>
      <c r="J535" s="32">
        <v>0.50343911982631273</v>
      </c>
      <c r="K535" s="32">
        <v>-5.2966844409180344E-4</v>
      </c>
      <c r="L535" s="26"/>
      <c r="M535" s="26"/>
    </row>
    <row r="536" spans="2:13" x14ac:dyDescent="0.2">
      <c r="B536" s="23" t="s">
        <v>3843</v>
      </c>
      <c r="C536" s="32" t="s">
        <v>3888</v>
      </c>
      <c r="D536" s="32" t="s">
        <v>700</v>
      </c>
      <c r="E536" s="94" t="s">
        <v>184</v>
      </c>
      <c r="F536" s="94" t="s">
        <v>3866</v>
      </c>
      <c r="G536" s="105">
        <v>184730000</v>
      </c>
      <c r="H536" s="94">
        <v>1</v>
      </c>
      <c r="I536" s="125">
        <v>184730</v>
      </c>
      <c r="J536" s="32">
        <v>-2.8461379521191428</v>
      </c>
      <c r="K536" s="32">
        <v>2.9944225655123332E-3</v>
      </c>
      <c r="L536" s="26"/>
      <c r="M536" s="26"/>
    </row>
    <row r="537" spans="2:13" x14ac:dyDescent="0.2">
      <c r="B537" s="23" t="s">
        <v>3845</v>
      </c>
      <c r="C537" s="32" t="s">
        <v>3889</v>
      </c>
      <c r="D537" s="32" t="s">
        <v>700</v>
      </c>
      <c r="E537" s="94" t="s">
        <v>136</v>
      </c>
      <c r="F537" s="94" t="s">
        <v>3866</v>
      </c>
      <c r="G537" s="105">
        <v>-49000000</v>
      </c>
      <c r="H537" s="94">
        <v>1</v>
      </c>
      <c r="I537" s="125">
        <v>-183652</v>
      </c>
      <c r="J537" s="32">
        <v>2.8295291895338321</v>
      </c>
      <c r="K537" s="32">
        <v>-2.9769484815756566E-3</v>
      </c>
      <c r="L537" s="26"/>
      <c r="M537" s="26"/>
    </row>
    <row r="538" spans="2:13" x14ac:dyDescent="0.2">
      <c r="B538" s="23" t="s">
        <v>3845</v>
      </c>
      <c r="C538" s="32" t="s">
        <v>3906</v>
      </c>
      <c r="D538" s="32" t="s">
        <v>700</v>
      </c>
      <c r="E538" s="94" t="s">
        <v>136</v>
      </c>
      <c r="F538" s="94" t="s">
        <v>172</v>
      </c>
      <c r="G538" s="105">
        <v>25432300</v>
      </c>
      <c r="H538" s="94">
        <v>1</v>
      </c>
      <c r="I538" s="125">
        <v>95320.260399999999</v>
      </c>
      <c r="J538" s="32">
        <v>-1.4686007185098222</v>
      </c>
      <c r="K538" s="32">
        <v>1.5451152422036034E-3</v>
      </c>
      <c r="L538" s="26"/>
      <c r="M538" s="26"/>
    </row>
    <row r="539" spans="2:13" x14ac:dyDescent="0.2">
      <c r="B539" s="23" t="s">
        <v>3843</v>
      </c>
      <c r="C539" s="32" t="s">
        <v>3907</v>
      </c>
      <c r="D539" s="32" t="s">
        <v>700</v>
      </c>
      <c r="E539" s="94" t="s">
        <v>184</v>
      </c>
      <c r="F539" s="94" t="s">
        <v>172</v>
      </c>
      <c r="G539" s="105">
        <v>-93590864</v>
      </c>
      <c r="H539" s="94">
        <v>1</v>
      </c>
      <c r="I539" s="125">
        <v>-93590.864000000001</v>
      </c>
      <c r="J539" s="32">
        <v>1.4419558815678082</v>
      </c>
      <c r="K539" s="32">
        <v>-1.5170822015232821E-3</v>
      </c>
      <c r="L539" s="26"/>
      <c r="M539" s="26"/>
    </row>
    <row r="540" spans="2:13" x14ac:dyDescent="0.2">
      <c r="B540" s="23" t="s">
        <v>3845</v>
      </c>
      <c r="C540" s="32" t="s">
        <v>3908</v>
      </c>
      <c r="D540" s="32" t="s">
        <v>700</v>
      </c>
      <c r="E540" s="94" t="s">
        <v>136</v>
      </c>
      <c r="F540" s="94" t="s">
        <v>172</v>
      </c>
      <c r="G540" s="105">
        <v>2926000</v>
      </c>
      <c r="H540" s="94">
        <v>1</v>
      </c>
      <c r="I540" s="125">
        <v>10966.647999999999</v>
      </c>
      <c r="J540" s="32">
        <v>-0.16896331446073454</v>
      </c>
      <c r="K540" s="32">
        <v>1.7776635218551777E-4</v>
      </c>
      <c r="L540" s="26"/>
      <c r="M540" s="26"/>
    </row>
    <row r="541" spans="2:13" x14ac:dyDescent="0.2">
      <c r="B541" s="23" t="s">
        <v>3843</v>
      </c>
      <c r="C541" s="32" t="s">
        <v>3909</v>
      </c>
      <c r="D541" s="32" t="s">
        <v>700</v>
      </c>
      <c r="E541" s="94" t="s">
        <v>184</v>
      </c>
      <c r="F541" s="94" t="s">
        <v>172</v>
      </c>
      <c r="G541" s="105">
        <v>-10767680</v>
      </c>
      <c r="H541" s="94">
        <v>1</v>
      </c>
      <c r="I541" s="125">
        <v>-10767.68</v>
      </c>
      <c r="J541" s="32">
        <v>0.16589781142356005</v>
      </c>
      <c r="K541" s="32">
        <v>-1.745411355503483E-4</v>
      </c>
      <c r="L541" s="26"/>
      <c r="M541" s="26"/>
    </row>
    <row r="542" spans="2:13" x14ac:dyDescent="0.2">
      <c r="B542" s="23" t="s">
        <v>3845</v>
      </c>
      <c r="C542" s="32" t="s">
        <v>3910</v>
      </c>
      <c r="D542" s="32" t="s">
        <v>700</v>
      </c>
      <c r="E542" s="94" t="s">
        <v>136</v>
      </c>
      <c r="F542" s="94" t="s">
        <v>172</v>
      </c>
      <c r="G542" s="105">
        <v>16695500</v>
      </c>
      <c r="H542" s="94">
        <v>1</v>
      </c>
      <c r="I542" s="125">
        <v>62574.733999999997</v>
      </c>
      <c r="J542" s="32">
        <v>-0.96408988946657337</v>
      </c>
      <c r="K542" s="32">
        <v>1.0143192525335994E-3</v>
      </c>
      <c r="L542" s="26"/>
      <c r="M542" s="26"/>
    </row>
    <row r="543" spans="2:13" x14ac:dyDescent="0.2">
      <c r="B543" s="23" t="s">
        <v>3843</v>
      </c>
      <c r="C543" s="32" t="s">
        <v>3911</v>
      </c>
      <c r="D543" s="32" t="s">
        <v>700</v>
      </c>
      <c r="E543" s="94" t="s">
        <v>184</v>
      </c>
      <c r="F543" s="94" t="s">
        <v>172</v>
      </c>
      <c r="G543" s="105">
        <v>-61439440</v>
      </c>
      <c r="H543" s="94">
        <v>1</v>
      </c>
      <c r="I543" s="125">
        <v>-61439.44</v>
      </c>
      <c r="J543" s="32">
        <v>0.94659839734177964</v>
      </c>
      <c r="K543" s="32">
        <v>-9.9591644859222143E-4</v>
      </c>
      <c r="L543" s="26"/>
      <c r="M543" s="26"/>
    </row>
    <row r="544" spans="2:13" x14ac:dyDescent="0.2">
      <c r="B544" s="23" t="s">
        <v>3845</v>
      </c>
      <c r="C544" s="32" t="s">
        <v>3926</v>
      </c>
      <c r="D544" s="32" t="s">
        <v>700</v>
      </c>
      <c r="E544" s="94" t="s">
        <v>136</v>
      </c>
      <c r="F544" s="94" t="s">
        <v>172</v>
      </c>
      <c r="G544" s="105">
        <v>104696700</v>
      </c>
      <c r="H544" s="94">
        <v>1</v>
      </c>
      <c r="I544" s="125">
        <v>392403.2316</v>
      </c>
      <c r="J544" s="32">
        <v>-6.0457626264870772</v>
      </c>
      <c r="K544" s="32">
        <v>6.3607486141016743E-3</v>
      </c>
      <c r="L544" s="26"/>
      <c r="M544" s="26"/>
    </row>
    <row r="545" spans="2:15" x14ac:dyDescent="0.2">
      <c r="B545" s="23" t="s">
        <v>3843</v>
      </c>
      <c r="C545" s="32" t="s">
        <v>3927</v>
      </c>
      <c r="D545" s="32" t="s">
        <v>700</v>
      </c>
      <c r="E545" s="94" t="s">
        <v>184</v>
      </c>
      <c r="F545" s="94" t="s">
        <v>172</v>
      </c>
      <c r="G545" s="105">
        <v>-385283856</v>
      </c>
      <c r="H545" s="94">
        <v>1</v>
      </c>
      <c r="I545" s="125">
        <v>-385283.85600000003</v>
      </c>
      <c r="J545" s="32">
        <v>5.9360742970844296</v>
      </c>
      <c r="K545" s="32">
        <v>-6.2453454909002573E-3</v>
      </c>
      <c r="L545" s="26"/>
      <c r="M545" s="26"/>
    </row>
    <row r="546" spans="2:15" s="164" customFormat="1" x14ac:dyDescent="0.2">
      <c r="B546" s="133" t="s">
        <v>3928</v>
      </c>
      <c r="C546" s="171" t="s">
        <v>175</v>
      </c>
      <c r="D546" s="171" t="s">
        <v>175</v>
      </c>
      <c r="E546" s="172" t="s">
        <v>175</v>
      </c>
      <c r="F546" s="172" t="s">
        <v>175</v>
      </c>
      <c r="G546" s="182" t="s">
        <v>175</v>
      </c>
      <c r="H546" s="172" t="s">
        <v>175</v>
      </c>
      <c r="I546" s="173">
        <v>68115.394644799875</v>
      </c>
      <c r="J546" s="171">
        <v>-1.0494549332655114</v>
      </c>
      <c r="K546" s="171">
        <v>1.1041318398915536E-3</v>
      </c>
      <c r="L546" s="206"/>
      <c r="M546" s="206"/>
      <c r="N546" s="179"/>
      <c r="O546" s="179"/>
    </row>
    <row r="547" spans="2:15" s="164" customFormat="1" x14ac:dyDescent="0.2">
      <c r="B547" s="133" t="s">
        <v>2483</v>
      </c>
      <c r="C547" s="171" t="s">
        <v>175</v>
      </c>
      <c r="D547" s="171" t="s">
        <v>175</v>
      </c>
      <c r="E547" s="172" t="s">
        <v>175</v>
      </c>
      <c r="F547" s="172" t="s">
        <v>175</v>
      </c>
      <c r="G547" s="182" t="s">
        <v>175</v>
      </c>
      <c r="H547" s="172" t="s">
        <v>175</v>
      </c>
      <c r="I547" s="173">
        <v>0</v>
      </c>
      <c r="J547" s="171">
        <v>0</v>
      </c>
      <c r="K547" s="171">
        <v>0</v>
      </c>
      <c r="L547" s="206"/>
      <c r="M547" s="206"/>
      <c r="N547" s="179"/>
      <c r="O547" s="179"/>
    </row>
    <row r="548" spans="2:15" s="164" customFormat="1" x14ac:dyDescent="0.2">
      <c r="B548" s="133" t="s">
        <v>2500</v>
      </c>
      <c r="C548" s="171" t="s">
        <v>175</v>
      </c>
      <c r="D548" s="171" t="s">
        <v>175</v>
      </c>
      <c r="E548" s="172" t="s">
        <v>175</v>
      </c>
      <c r="F548" s="172" t="s">
        <v>175</v>
      </c>
      <c r="G548" s="182" t="s">
        <v>175</v>
      </c>
      <c r="H548" s="172" t="s">
        <v>175</v>
      </c>
      <c r="I548" s="173">
        <v>68115.394626199879</v>
      </c>
      <c r="J548" s="171">
        <v>-1.0494549329789411</v>
      </c>
      <c r="K548" s="171">
        <v>1.1041318395900528E-3</v>
      </c>
      <c r="L548" s="206"/>
      <c r="M548" s="206"/>
      <c r="N548" s="179"/>
      <c r="O548" s="179"/>
    </row>
    <row r="549" spans="2:15" x14ac:dyDescent="0.2">
      <c r="B549" s="23" t="s">
        <v>3347</v>
      </c>
      <c r="C549" s="32" t="s">
        <v>3929</v>
      </c>
      <c r="D549" s="32" t="s">
        <v>700</v>
      </c>
      <c r="E549" s="94" t="s">
        <v>136</v>
      </c>
      <c r="F549" s="94" t="s">
        <v>1641</v>
      </c>
      <c r="G549" s="105">
        <v>2402186.71</v>
      </c>
      <c r="H549" s="94">
        <v>0.99890000000000001</v>
      </c>
      <c r="I549" s="125">
        <v>8993.9061999999994</v>
      </c>
      <c r="J549" s="32">
        <v>-0.13856925119698835</v>
      </c>
      <c r="K549" s="32">
        <v>1.4578874940389367E-4</v>
      </c>
      <c r="L549" s="26"/>
      <c r="M549" s="26"/>
    </row>
    <row r="550" spans="2:15" x14ac:dyDescent="0.2">
      <c r="B550" s="23" t="s">
        <v>3349</v>
      </c>
      <c r="C550" s="32" t="s">
        <v>3930</v>
      </c>
      <c r="D550" s="32" t="s">
        <v>700</v>
      </c>
      <c r="E550" s="94" t="s">
        <v>2</v>
      </c>
      <c r="F550" s="94" t="s">
        <v>1641</v>
      </c>
      <c r="G550" s="105">
        <v>-1799000</v>
      </c>
      <c r="H550" s="94">
        <v>0.99990000000000001</v>
      </c>
      <c r="I550" s="125">
        <v>-8623.1455100000003</v>
      </c>
      <c r="J550" s="32">
        <v>0.13285693554190864</v>
      </c>
      <c r="K550" s="32">
        <v>-1.3977882044519221E-4</v>
      </c>
      <c r="L550" s="26"/>
      <c r="M550" s="26"/>
    </row>
    <row r="551" spans="2:15" x14ac:dyDescent="0.2">
      <c r="B551" s="23" t="s">
        <v>3347</v>
      </c>
      <c r="C551" s="32" t="s">
        <v>3931</v>
      </c>
      <c r="D551" s="32" t="s">
        <v>700</v>
      </c>
      <c r="E551" s="94" t="s">
        <v>136</v>
      </c>
      <c r="F551" s="94" t="s">
        <v>1641</v>
      </c>
      <c r="G551" s="105">
        <v>447322.15</v>
      </c>
      <c r="H551" s="94">
        <v>0.99890000000000001</v>
      </c>
      <c r="I551" s="125">
        <v>1674.7963200000002</v>
      </c>
      <c r="J551" s="32">
        <v>-2.5803612669417404E-2</v>
      </c>
      <c r="K551" s="32">
        <v>2.7147988378958562E-5</v>
      </c>
      <c r="L551" s="26"/>
      <c r="M551" s="26"/>
    </row>
    <row r="552" spans="2:15" x14ac:dyDescent="0.2">
      <c r="B552" s="23" t="s">
        <v>3349</v>
      </c>
      <c r="C552" s="32" t="s">
        <v>3932</v>
      </c>
      <c r="D552" s="32" t="s">
        <v>700</v>
      </c>
      <c r="E552" s="94" t="s">
        <v>2</v>
      </c>
      <c r="F552" s="94" t="s">
        <v>1641</v>
      </c>
      <c r="G552" s="105">
        <v>-335000</v>
      </c>
      <c r="H552" s="94">
        <v>0.99990000000000001</v>
      </c>
      <c r="I552" s="125">
        <v>-1605.7552700000001</v>
      </c>
      <c r="J552" s="32">
        <v>2.4739896149852874E-2</v>
      </c>
      <c r="K552" s="32">
        <v>-2.6028851919982406E-5</v>
      </c>
      <c r="L552" s="26"/>
      <c r="M552" s="26"/>
    </row>
    <row r="553" spans="2:15" x14ac:dyDescent="0.2">
      <c r="B553" s="23" t="s">
        <v>3347</v>
      </c>
      <c r="C553" s="32" t="s">
        <v>3933</v>
      </c>
      <c r="D553" s="32" t="s">
        <v>700</v>
      </c>
      <c r="E553" s="94" t="s">
        <v>136</v>
      </c>
      <c r="F553" s="94" t="s">
        <v>1641</v>
      </c>
      <c r="G553" s="105">
        <v>567498.25</v>
      </c>
      <c r="H553" s="94">
        <v>0.99890000000000001</v>
      </c>
      <c r="I553" s="125">
        <v>2124.7416000000003</v>
      </c>
      <c r="J553" s="32">
        <v>-3.2735926520902674E-2</v>
      </c>
      <c r="K553" s="32">
        <v>3.444147779420116E-5</v>
      </c>
      <c r="L553" s="26"/>
      <c r="M553" s="26"/>
    </row>
    <row r="554" spans="2:15" x14ac:dyDescent="0.2">
      <c r="B554" s="23" t="s">
        <v>3349</v>
      </c>
      <c r="C554" s="32" t="s">
        <v>3934</v>
      </c>
      <c r="D554" s="32" t="s">
        <v>700</v>
      </c>
      <c r="E554" s="94" t="s">
        <v>2</v>
      </c>
      <c r="F554" s="94" t="s">
        <v>1641</v>
      </c>
      <c r="G554" s="105">
        <v>-425000</v>
      </c>
      <c r="H554" s="94">
        <v>0.99990000000000001</v>
      </c>
      <c r="I554" s="125">
        <v>-2037.15221</v>
      </c>
      <c r="J554" s="32">
        <v>3.1386435441587104E-2</v>
      </c>
      <c r="K554" s="32">
        <v>-3.3021677837965242E-5</v>
      </c>
      <c r="L554" s="26"/>
      <c r="M554" s="26"/>
    </row>
    <row r="555" spans="2:15" x14ac:dyDescent="0.2">
      <c r="B555" s="23" t="s">
        <v>3347</v>
      </c>
      <c r="C555" s="32" t="s">
        <v>3935</v>
      </c>
      <c r="D555" s="32" t="s">
        <v>700</v>
      </c>
      <c r="E555" s="94" t="s">
        <v>136</v>
      </c>
      <c r="F555" s="94" t="s">
        <v>1641</v>
      </c>
      <c r="G555" s="105">
        <v>2534380.42</v>
      </c>
      <c r="H555" s="94">
        <v>0.99890000000000001</v>
      </c>
      <c r="I555" s="125">
        <v>9488.8460099999993</v>
      </c>
      <c r="J555" s="32">
        <v>-0.1461947964644362</v>
      </c>
      <c r="K555" s="32">
        <v>1.5381158779307998E-4</v>
      </c>
      <c r="L555" s="26"/>
      <c r="M555" s="26"/>
    </row>
    <row r="556" spans="2:15" x14ac:dyDescent="0.2">
      <c r="B556" s="23" t="s">
        <v>3349</v>
      </c>
      <c r="C556" s="32" t="s">
        <v>3936</v>
      </c>
      <c r="D556" s="32" t="s">
        <v>700</v>
      </c>
      <c r="E556" s="94" t="s">
        <v>2</v>
      </c>
      <c r="F556" s="94" t="s">
        <v>1641</v>
      </c>
      <c r="G556" s="105">
        <v>-1898000</v>
      </c>
      <c r="H556" s="94">
        <v>0.99990000000000001</v>
      </c>
      <c r="I556" s="125">
        <v>-9097.6821400000008</v>
      </c>
      <c r="J556" s="32">
        <v>0.14016812870118822</v>
      </c>
      <c r="K556" s="32">
        <v>-1.4747092889013446E-4</v>
      </c>
      <c r="L556" s="26"/>
      <c r="M556" s="26"/>
    </row>
    <row r="557" spans="2:15" x14ac:dyDescent="0.2">
      <c r="B557" s="23" t="s">
        <v>3347</v>
      </c>
      <c r="C557" s="32" t="s">
        <v>3937</v>
      </c>
      <c r="D557" s="32" t="s">
        <v>700</v>
      </c>
      <c r="E557" s="94" t="s">
        <v>136</v>
      </c>
      <c r="F557" s="94" t="s">
        <v>1641</v>
      </c>
      <c r="G557" s="105">
        <v>2760044.43</v>
      </c>
      <c r="H557" s="94">
        <v>0.99890000000000001</v>
      </c>
      <c r="I557" s="125">
        <v>10333.743259999999</v>
      </c>
      <c r="J557" s="32">
        <v>-0.15921214139415035</v>
      </c>
      <c r="K557" s="32">
        <v>1.6750714017189943E-4</v>
      </c>
      <c r="L557" s="26"/>
      <c r="M557" s="26"/>
    </row>
    <row r="558" spans="2:15" x14ac:dyDescent="0.2">
      <c r="B558" s="23" t="s">
        <v>3349</v>
      </c>
      <c r="C558" s="32" t="s">
        <v>3938</v>
      </c>
      <c r="D558" s="32" t="s">
        <v>700</v>
      </c>
      <c r="E558" s="94" t="s">
        <v>2</v>
      </c>
      <c r="F558" s="94" t="s">
        <v>1641</v>
      </c>
      <c r="G558" s="105">
        <v>-2067000</v>
      </c>
      <c r="H558" s="94">
        <v>0.99990000000000001</v>
      </c>
      <c r="I558" s="125">
        <v>-9907.7497299999995</v>
      </c>
      <c r="J558" s="32">
        <v>0.152648852523419</v>
      </c>
      <c r="K558" s="32">
        <v>-1.6060190204601703E-4</v>
      </c>
      <c r="L558" s="26"/>
      <c r="M558" s="26"/>
    </row>
    <row r="559" spans="2:15" x14ac:dyDescent="0.2">
      <c r="B559" s="23" t="s">
        <v>3347</v>
      </c>
      <c r="C559" s="32" t="s">
        <v>3939</v>
      </c>
      <c r="D559" s="32" t="s">
        <v>700</v>
      </c>
      <c r="E559" s="94" t="s">
        <v>136</v>
      </c>
      <c r="F559" s="94" t="s">
        <v>1641</v>
      </c>
      <c r="G559" s="105">
        <v>830550.38</v>
      </c>
      <c r="H559" s="94">
        <v>0.99890000000000001</v>
      </c>
      <c r="I559" s="125">
        <v>3109.6218199999998</v>
      </c>
      <c r="J559" s="32">
        <v>-4.7909991223081261E-2</v>
      </c>
      <c r="K559" s="32">
        <v>5.04061156716155E-5</v>
      </c>
      <c r="L559" s="26"/>
      <c r="M559" s="26"/>
    </row>
    <row r="560" spans="2:15" x14ac:dyDescent="0.2">
      <c r="B560" s="23" t="s">
        <v>3349</v>
      </c>
      <c r="C560" s="32" t="s">
        <v>3940</v>
      </c>
      <c r="D560" s="32" t="s">
        <v>700</v>
      </c>
      <c r="E560" s="94" t="s">
        <v>2</v>
      </c>
      <c r="F560" s="94" t="s">
        <v>1641</v>
      </c>
      <c r="G560" s="105">
        <v>-622000</v>
      </c>
      <c r="H560" s="94">
        <v>0.99990000000000001</v>
      </c>
      <c r="I560" s="125">
        <v>-2981.4351699999997</v>
      </c>
      <c r="J560" s="32">
        <v>4.5935017534346277E-2</v>
      </c>
      <c r="K560" s="32">
        <v>-4.8328245280463917E-5</v>
      </c>
      <c r="L560" s="26"/>
      <c r="M560" s="26"/>
    </row>
    <row r="561" spans="2:13" x14ac:dyDescent="0.2">
      <c r="B561" s="23" t="s">
        <v>3347</v>
      </c>
      <c r="C561" s="32" t="s">
        <v>3941</v>
      </c>
      <c r="D561" s="32" t="s">
        <v>700</v>
      </c>
      <c r="E561" s="94" t="s">
        <v>136</v>
      </c>
      <c r="F561" s="94" t="s">
        <v>1641</v>
      </c>
      <c r="G561" s="105">
        <v>147549.54999999999</v>
      </c>
      <c r="H561" s="94">
        <v>0.99890000000000001</v>
      </c>
      <c r="I561" s="125">
        <v>552.43282999999997</v>
      </c>
      <c r="J561" s="32">
        <v>-8.5113411111329106E-3</v>
      </c>
      <c r="K561" s="32">
        <v>8.9547844534284551E-6</v>
      </c>
      <c r="L561" s="26"/>
      <c r="M561" s="26"/>
    </row>
    <row r="562" spans="2:13" x14ac:dyDescent="0.2">
      <c r="B562" s="23" t="s">
        <v>3349</v>
      </c>
      <c r="C562" s="32" t="s">
        <v>3942</v>
      </c>
      <c r="D562" s="32" t="s">
        <v>700</v>
      </c>
      <c r="E562" s="94" t="s">
        <v>2</v>
      </c>
      <c r="F562" s="94" t="s">
        <v>1641</v>
      </c>
      <c r="G562" s="105">
        <v>-110500</v>
      </c>
      <c r="H562" s="94">
        <v>0.99990000000000001</v>
      </c>
      <c r="I562" s="125">
        <v>-529.65956999999992</v>
      </c>
      <c r="J562" s="32">
        <v>8.1604731439403749E-3</v>
      </c>
      <c r="K562" s="32">
        <v>-8.5856361633062257E-6</v>
      </c>
      <c r="L562" s="26"/>
      <c r="M562" s="26"/>
    </row>
    <row r="563" spans="2:13" x14ac:dyDescent="0.2">
      <c r="B563" s="23" t="s">
        <v>3347</v>
      </c>
      <c r="C563" s="32" t="s">
        <v>3943</v>
      </c>
      <c r="D563" s="32" t="s">
        <v>700</v>
      </c>
      <c r="E563" s="94" t="s">
        <v>136</v>
      </c>
      <c r="F563" s="94" t="s">
        <v>1641</v>
      </c>
      <c r="G563" s="105">
        <v>835891.54</v>
      </c>
      <c r="H563" s="94">
        <v>0.99890000000000001</v>
      </c>
      <c r="I563" s="125">
        <v>3129.6193900000003</v>
      </c>
      <c r="J563" s="32">
        <v>-4.8218094091739085E-2</v>
      </c>
      <c r="K563" s="32">
        <v>5.0730270789156849E-5</v>
      </c>
      <c r="L563" s="26"/>
      <c r="M563" s="26"/>
    </row>
    <row r="564" spans="2:13" x14ac:dyDescent="0.2">
      <c r="B564" s="23" t="s">
        <v>3349</v>
      </c>
      <c r="C564" s="32" t="s">
        <v>3944</v>
      </c>
      <c r="D564" s="32" t="s">
        <v>700</v>
      </c>
      <c r="E564" s="94" t="s">
        <v>2</v>
      </c>
      <c r="F564" s="94" t="s">
        <v>1641</v>
      </c>
      <c r="G564" s="105">
        <v>-626000</v>
      </c>
      <c r="H564" s="94">
        <v>0.99990000000000001</v>
      </c>
      <c r="I564" s="125">
        <v>-3000.60538</v>
      </c>
      <c r="J564" s="32">
        <v>4.6230373254754951E-2</v>
      </c>
      <c r="K564" s="32">
        <v>-4.863898911963249E-5</v>
      </c>
      <c r="L564" s="26"/>
      <c r="M564" s="26"/>
    </row>
    <row r="565" spans="2:13" x14ac:dyDescent="0.2">
      <c r="B565" s="23" t="s">
        <v>3347</v>
      </c>
      <c r="C565" s="32" t="s">
        <v>3945</v>
      </c>
      <c r="D565" s="32" t="s">
        <v>700</v>
      </c>
      <c r="E565" s="94" t="s">
        <v>136</v>
      </c>
      <c r="F565" s="94" t="s">
        <v>1641</v>
      </c>
      <c r="G565" s="105">
        <v>429963.38</v>
      </c>
      <c r="H565" s="94">
        <v>0.99890000000000001</v>
      </c>
      <c r="I565" s="125">
        <v>1609.80422</v>
      </c>
      <c r="J565" s="32">
        <v>-2.4802278384797021E-2</v>
      </c>
      <c r="K565" s="32">
        <v>2.6094484287473504E-5</v>
      </c>
      <c r="L565" s="26"/>
      <c r="M565" s="26"/>
    </row>
    <row r="566" spans="2:13" x14ac:dyDescent="0.2">
      <c r="B566" s="23" t="s">
        <v>3349</v>
      </c>
      <c r="C566" s="32" t="s">
        <v>3946</v>
      </c>
      <c r="D566" s="32" t="s">
        <v>700</v>
      </c>
      <c r="E566" s="94" t="s">
        <v>2</v>
      </c>
      <c r="F566" s="94" t="s">
        <v>1641</v>
      </c>
      <c r="G566" s="105">
        <v>-322000</v>
      </c>
      <c r="H566" s="94">
        <v>0.99990000000000001</v>
      </c>
      <c r="I566" s="125">
        <v>-1543.4439299999999</v>
      </c>
      <c r="J566" s="32">
        <v>2.3779864375796683E-2</v>
      </c>
      <c r="K566" s="32">
        <v>-2.5018802211849934E-5</v>
      </c>
      <c r="L566" s="26"/>
      <c r="M566" s="26"/>
    </row>
    <row r="567" spans="2:13" x14ac:dyDescent="0.2">
      <c r="B567" s="23" t="s">
        <v>3347</v>
      </c>
      <c r="C567" s="32" t="s">
        <v>3947</v>
      </c>
      <c r="D567" s="32" t="s">
        <v>700</v>
      </c>
      <c r="E567" s="94" t="s">
        <v>136</v>
      </c>
      <c r="F567" s="94" t="s">
        <v>1641</v>
      </c>
      <c r="G567" s="105">
        <v>516757.23</v>
      </c>
      <c r="H567" s="94">
        <v>0.99890000000000001</v>
      </c>
      <c r="I567" s="125">
        <v>1934.7646999999999</v>
      </c>
      <c r="J567" s="32">
        <v>-2.9808949499758607E-2</v>
      </c>
      <c r="K567" s="32">
        <v>3.136200442070427E-5</v>
      </c>
      <c r="L567" s="26"/>
      <c r="M567" s="26"/>
    </row>
    <row r="568" spans="2:13" x14ac:dyDescent="0.2">
      <c r="B568" s="23" t="s">
        <v>3349</v>
      </c>
      <c r="C568" s="32" t="s">
        <v>3948</v>
      </c>
      <c r="D568" s="32" t="s">
        <v>700</v>
      </c>
      <c r="E568" s="94" t="s">
        <v>2</v>
      </c>
      <c r="F568" s="94" t="s">
        <v>1641</v>
      </c>
      <c r="G568" s="105">
        <v>-387000</v>
      </c>
      <c r="H568" s="94">
        <v>0.99990000000000001</v>
      </c>
      <c r="I568" s="125">
        <v>-1855.00684</v>
      </c>
      <c r="J568" s="32">
        <v>2.858011892364317E-2</v>
      </c>
      <c r="K568" s="32">
        <v>-3.0069151414906766E-5</v>
      </c>
      <c r="L568" s="26"/>
      <c r="M568" s="26"/>
    </row>
    <row r="569" spans="2:13" x14ac:dyDescent="0.2">
      <c r="B569" s="23" t="s">
        <v>3347</v>
      </c>
      <c r="C569" s="32" t="s">
        <v>3949</v>
      </c>
      <c r="D569" s="32" t="s">
        <v>700</v>
      </c>
      <c r="E569" s="94" t="s">
        <v>136</v>
      </c>
      <c r="F569" s="94" t="s">
        <v>1641</v>
      </c>
      <c r="G569" s="105">
        <v>620909.85</v>
      </c>
      <c r="H569" s="94">
        <v>0.99890000000000001</v>
      </c>
      <c r="I569" s="125">
        <v>2324.7172799999998</v>
      </c>
      <c r="J569" s="32">
        <v>-3.5816954899340565E-2</v>
      </c>
      <c r="K569" s="32">
        <v>3.7683028645420086E-5</v>
      </c>
      <c r="L569" s="26"/>
      <c r="M569" s="26"/>
    </row>
    <row r="570" spans="2:13" x14ac:dyDescent="0.2">
      <c r="B570" s="23" t="s">
        <v>3349</v>
      </c>
      <c r="C570" s="32" t="s">
        <v>3950</v>
      </c>
      <c r="D570" s="32" t="s">
        <v>700</v>
      </c>
      <c r="E570" s="94" t="s">
        <v>2</v>
      </c>
      <c r="F570" s="94" t="s">
        <v>1641</v>
      </c>
      <c r="G570" s="105">
        <v>-465000</v>
      </c>
      <c r="H570" s="94">
        <v>0.99990000000000001</v>
      </c>
      <c r="I570" s="125">
        <v>-2228.8864199999998</v>
      </c>
      <c r="J570" s="32">
        <v>3.434048736493784E-2</v>
      </c>
      <c r="K570" s="32">
        <v>-3.6129636723932225E-5</v>
      </c>
      <c r="L570" s="26"/>
      <c r="M570" s="26"/>
    </row>
    <row r="571" spans="2:13" x14ac:dyDescent="0.2">
      <c r="B571" s="23" t="s">
        <v>3347</v>
      </c>
      <c r="C571" s="32" t="s">
        <v>3951</v>
      </c>
      <c r="D571" s="32" t="s">
        <v>700</v>
      </c>
      <c r="E571" s="94" t="s">
        <v>136</v>
      </c>
      <c r="F571" s="94" t="s">
        <v>1641</v>
      </c>
      <c r="G571" s="105">
        <v>29929.190000000002</v>
      </c>
      <c r="H571" s="94">
        <v>0.99890000000000001</v>
      </c>
      <c r="I571" s="125">
        <v>112.05637</v>
      </c>
      <c r="J571" s="32">
        <v>-1.7264542166064252E-3</v>
      </c>
      <c r="K571" s="32">
        <v>1.8164029823926772E-6</v>
      </c>
      <c r="L571" s="26"/>
      <c r="M571" s="26"/>
    </row>
    <row r="572" spans="2:13" x14ac:dyDescent="0.2">
      <c r="B572" s="23" t="s">
        <v>3349</v>
      </c>
      <c r="C572" s="32" t="s">
        <v>3952</v>
      </c>
      <c r="D572" s="32" t="s">
        <v>700</v>
      </c>
      <c r="E572" s="94" t="s">
        <v>2</v>
      </c>
      <c r="F572" s="94" t="s">
        <v>1641</v>
      </c>
      <c r="G572" s="105">
        <v>-22414</v>
      </c>
      <c r="H572" s="94">
        <v>0.99990000000000001</v>
      </c>
      <c r="I572" s="125">
        <v>-107.43701000000001</v>
      </c>
      <c r="J572" s="32">
        <v>1.6552836660163692E-3</v>
      </c>
      <c r="K572" s="32">
        <v>-1.7415244254597209E-6</v>
      </c>
      <c r="L572" s="26"/>
      <c r="M572" s="26"/>
    </row>
    <row r="573" spans="2:13" x14ac:dyDescent="0.2">
      <c r="B573" s="23" t="s">
        <v>3347</v>
      </c>
      <c r="C573" s="32" t="s">
        <v>3953</v>
      </c>
      <c r="D573" s="32" t="s">
        <v>700</v>
      </c>
      <c r="E573" s="94" t="s">
        <v>136</v>
      </c>
      <c r="F573" s="94" t="s">
        <v>1641</v>
      </c>
      <c r="G573" s="105">
        <v>62487966.719999991</v>
      </c>
      <c r="H573" s="94">
        <v>0.99890000000000001</v>
      </c>
      <c r="I573" s="125">
        <v>233958.04729999998</v>
      </c>
      <c r="J573" s="32">
        <v>-3.6045952342565664</v>
      </c>
      <c r="K573" s="32">
        <v>3.7923956921903416E-3</v>
      </c>
      <c r="L573" s="26"/>
      <c r="M573" s="26"/>
    </row>
    <row r="574" spans="2:13" x14ac:dyDescent="0.2">
      <c r="B574" s="23" t="s">
        <v>3349</v>
      </c>
      <c r="C574" s="32" t="s">
        <v>3954</v>
      </c>
      <c r="D574" s="32" t="s">
        <v>700</v>
      </c>
      <c r="E574" s="94" t="s">
        <v>2</v>
      </c>
      <c r="F574" s="94" t="s">
        <v>1641</v>
      </c>
      <c r="G574" s="105">
        <v>-46797300</v>
      </c>
      <c r="H574" s="94">
        <v>0.99990000000000001</v>
      </c>
      <c r="I574" s="125">
        <v>-224313.46713</v>
      </c>
      <c r="J574" s="32">
        <v>3.4560010391929996</v>
      </c>
      <c r="K574" s="32">
        <v>-3.6360596964346943E-3</v>
      </c>
      <c r="L574" s="26"/>
      <c r="M574" s="26"/>
    </row>
    <row r="575" spans="2:13" x14ac:dyDescent="0.2">
      <c r="B575" s="23" t="s">
        <v>3347</v>
      </c>
      <c r="C575" s="32" t="s">
        <v>3955</v>
      </c>
      <c r="D575" s="32" t="s">
        <v>700</v>
      </c>
      <c r="E575" s="94" t="s">
        <v>136</v>
      </c>
      <c r="F575" s="94" t="s">
        <v>1641</v>
      </c>
      <c r="G575" s="105">
        <v>36405346.560000002</v>
      </c>
      <c r="H575" s="94">
        <v>0.99890000000000001</v>
      </c>
      <c r="I575" s="125">
        <v>136303.42350999999</v>
      </c>
      <c r="J575" s="32">
        <v>-2.1000289430822261</v>
      </c>
      <c r="K575" s="32">
        <v>2.2094410605474385E-3</v>
      </c>
      <c r="L575" s="26"/>
      <c r="M575" s="26"/>
    </row>
    <row r="576" spans="2:13" x14ac:dyDescent="0.2">
      <c r="B576" s="23" t="s">
        <v>3349</v>
      </c>
      <c r="C576" s="32" t="s">
        <v>3956</v>
      </c>
      <c r="D576" s="32" t="s">
        <v>700</v>
      </c>
      <c r="E576" s="94" t="s">
        <v>2</v>
      </c>
      <c r="F576" s="94" t="s">
        <v>1641</v>
      </c>
      <c r="G576" s="105">
        <v>-27264000</v>
      </c>
      <c r="H576" s="94">
        <v>0.99990000000000001</v>
      </c>
      <c r="I576" s="125">
        <v>-130684.51316</v>
      </c>
      <c r="J576" s="32">
        <v>2.0134583048713774</v>
      </c>
      <c r="K576" s="32">
        <v>-2.1183600669587911E-3</v>
      </c>
      <c r="L576" s="26"/>
      <c r="M576" s="26"/>
    </row>
    <row r="577" spans="2:13" x14ac:dyDescent="0.2">
      <c r="B577" s="23" t="s">
        <v>3347</v>
      </c>
      <c r="C577" s="32" t="s">
        <v>3957</v>
      </c>
      <c r="D577" s="32" t="s">
        <v>700</v>
      </c>
      <c r="E577" s="94" t="s">
        <v>136</v>
      </c>
      <c r="F577" s="94" t="s">
        <v>1641</v>
      </c>
      <c r="G577" s="105">
        <v>3100543.38</v>
      </c>
      <c r="H577" s="94">
        <v>0.99890000000000001</v>
      </c>
      <c r="I577" s="125">
        <v>11608.588220000001</v>
      </c>
      <c r="J577" s="32">
        <v>-0.17885369730669196</v>
      </c>
      <c r="K577" s="32">
        <v>1.8817202684842015E-4</v>
      </c>
      <c r="L577" s="26"/>
      <c r="M577" s="26"/>
    </row>
    <row r="578" spans="2:13" x14ac:dyDescent="0.2">
      <c r="B578" s="23" t="s">
        <v>3349</v>
      </c>
      <c r="C578" s="32" t="s">
        <v>3958</v>
      </c>
      <c r="D578" s="32" t="s">
        <v>700</v>
      </c>
      <c r="E578" s="94" t="s">
        <v>2</v>
      </c>
      <c r="F578" s="94" t="s">
        <v>1641</v>
      </c>
      <c r="G578" s="105">
        <v>-2322000</v>
      </c>
      <c r="H578" s="94">
        <v>0.99990000000000001</v>
      </c>
      <c r="I578" s="125">
        <v>-11130.041060000001</v>
      </c>
      <c r="J578" s="32">
        <v>0.17148071384999933</v>
      </c>
      <c r="K578" s="32">
        <v>-1.804149088136351E-4</v>
      </c>
      <c r="L578" s="26"/>
      <c r="M578" s="26"/>
    </row>
    <row r="579" spans="2:13" x14ac:dyDescent="0.2">
      <c r="B579" s="23" t="s">
        <v>3347</v>
      </c>
      <c r="C579" s="32" t="s">
        <v>3959</v>
      </c>
      <c r="D579" s="32" t="s">
        <v>700</v>
      </c>
      <c r="E579" s="94" t="s">
        <v>136</v>
      </c>
      <c r="F579" s="94" t="s">
        <v>1641</v>
      </c>
      <c r="G579" s="105">
        <v>25286386.73</v>
      </c>
      <c r="H579" s="94">
        <v>0.99890000000000001</v>
      </c>
      <c r="I579" s="125">
        <v>94673.486319999996</v>
      </c>
      <c r="J579" s="32">
        <v>-1.4586358603084744</v>
      </c>
      <c r="K579" s="32">
        <v>1.5346312119976788E-3</v>
      </c>
      <c r="L579" s="26"/>
      <c r="M579" s="26"/>
    </row>
    <row r="580" spans="2:13" x14ac:dyDescent="0.2">
      <c r="B580" s="23" t="s">
        <v>3349</v>
      </c>
      <c r="C580" s="32" t="s">
        <v>3960</v>
      </c>
      <c r="D580" s="32" t="s">
        <v>700</v>
      </c>
      <c r="E580" s="94" t="s">
        <v>2</v>
      </c>
      <c r="F580" s="94" t="s">
        <v>1641</v>
      </c>
      <c r="G580" s="105">
        <v>-18937000</v>
      </c>
      <c r="H580" s="94">
        <v>0.99990000000000001</v>
      </c>
      <c r="I580" s="125">
        <v>-90770.709569999992</v>
      </c>
      <c r="J580" s="32">
        <v>1.398505718875988</v>
      </c>
      <c r="K580" s="32">
        <v>-1.4713682727438655E-3</v>
      </c>
      <c r="L580" s="26"/>
      <c r="M580" s="26"/>
    </row>
    <row r="581" spans="2:13" x14ac:dyDescent="0.2">
      <c r="B581" s="23" t="s">
        <v>3347</v>
      </c>
      <c r="C581" s="32" t="s">
        <v>3961</v>
      </c>
      <c r="D581" s="32" t="s">
        <v>700</v>
      </c>
      <c r="E581" s="94" t="s">
        <v>136</v>
      </c>
      <c r="F581" s="94" t="s">
        <v>1641</v>
      </c>
      <c r="G581" s="105">
        <v>182467378.5</v>
      </c>
      <c r="H581" s="94">
        <v>0.99890000000000001</v>
      </c>
      <c r="I581" s="125">
        <v>683166.91694000002</v>
      </c>
      <c r="J581" s="32">
        <v>-10.525563199995455</v>
      </c>
      <c r="K581" s="32">
        <v>1.1073948097746041E-2</v>
      </c>
      <c r="L581" s="26"/>
      <c r="M581" s="26"/>
    </row>
    <row r="582" spans="2:13" x14ac:dyDescent="0.2">
      <c r="B582" s="23" t="s">
        <v>3349</v>
      </c>
      <c r="C582" s="32" t="s">
        <v>3962</v>
      </c>
      <c r="D582" s="32" t="s">
        <v>700</v>
      </c>
      <c r="E582" s="94" t="s">
        <v>2</v>
      </c>
      <c r="F582" s="94" t="s">
        <v>1641</v>
      </c>
      <c r="G582" s="105">
        <v>-136650000</v>
      </c>
      <c r="H582" s="94">
        <v>0.99990000000000001</v>
      </c>
      <c r="I582" s="125">
        <v>-655004.35461000004</v>
      </c>
      <c r="J582" s="32">
        <v>10.09166216888879</v>
      </c>
      <c r="K582" s="32">
        <v>-1.0617440696979518E-2</v>
      </c>
      <c r="L582" s="26"/>
      <c r="M582" s="26"/>
    </row>
    <row r="583" spans="2:13" x14ac:dyDescent="0.2">
      <c r="B583" s="23" t="s">
        <v>3347</v>
      </c>
      <c r="C583" s="32" t="s">
        <v>3963</v>
      </c>
      <c r="D583" s="32" t="s">
        <v>700</v>
      </c>
      <c r="E583" s="94" t="s">
        <v>136</v>
      </c>
      <c r="F583" s="94" t="s">
        <v>3964</v>
      </c>
      <c r="G583" s="105">
        <v>5880510</v>
      </c>
      <c r="H583" s="94">
        <v>0.99890000000000001</v>
      </c>
      <c r="I583" s="125">
        <v>22016.921160000002</v>
      </c>
      <c r="J583" s="32">
        <v>-0.33921504304818395</v>
      </c>
      <c r="K583" s="32">
        <v>3.5688824524771279E-4</v>
      </c>
      <c r="L583" s="26"/>
      <c r="M583" s="26"/>
    </row>
    <row r="584" spans="2:13" x14ac:dyDescent="0.2">
      <c r="B584" s="23" t="s">
        <v>3349</v>
      </c>
      <c r="C584" s="32" t="s">
        <v>3965</v>
      </c>
      <c r="D584" s="32" t="s">
        <v>700</v>
      </c>
      <c r="E584" s="94" t="s">
        <v>2</v>
      </c>
      <c r="F584" s="94" t="s">
        <v>3964</v>
      </c>
      <c r="G584" s="105">
        <v>-4500000</v>
      </c>
      <c r="H584" s="94">
        <v>0.99990000000000001</v>
      </c>
      <c r="I584" s="125">
        <v>-21569.868589999998</v>
      </c>
      <c r="J584" s="32">
        <v>0.33232729722417376</v>
      </c>
      <c r="K584" s="32">
        <v>-3.4964164586711249E-4</v>
      </c>
      <c r="L584" s="26"/>
      <c r="M584" s="26"/>
    </row>
    <row r="585" spans="2:13" x14ac:dyDescent="0.2">
      <c r="B585" s="23" t="s">
        <v>3347</v>
      </c>
      <c r="C585" s="32" t="s">
        <v>3966</v>
      </c>
      <c r="D585" s="32" t="s">
        <v>700</v>
      </c>
      <c r="E585" s="94" t="s">
        <v>136</v>
      </c>
      <c r="F585" s="94" t="s">
        <v>3967</v>
      </c>
      <c r="G585" s="105">
        <v>5216400</v>
      </c>
      <c r="H585" s="94">
        <v>0.99890000000000001</v>
      </c>
      <c r="I585" s="125">
        <v>19530.460370000001</v>
      </c>
      <c r="J585" s="32">
        <v>-0.3009061034018074</v>
      </c>
      <c r="K585" s="32">
        <v>3.1658339872664084E-4</v>
      </c>
      <c r="L585" s="26"/>
      <c r="M585" s="26"/>
    </row>
    <row r="586" spans="2:13" x14ac:dyDescent="0.2">
      <c r="B586" s="23" t="s">
        <v>3349</v>
      </c>
      <c r="C586" s="32" t="s">
        <v>3968</v>
      </c>
      <c r="D586" s="32" t="s">
        <v>700</v>
      </c>
      <c r="E586" s="94" t="s">
        <v>2</v>
      </c>
      <c r="F586" s="94" t="s">
        <v>3967</v>
      </c>
      <c r="G586" s="105">
        <v>-4000000</v>
      </c>
      <c r="H586" s="94">
        <v>0.99990000000000001</v>
      </c>
      <c r="I586" s="125">
        <v>-19173.197350000002</v>
      </c>
      <c r="J586" s="32">
        <v>0.29540174655608281</v>
      </c>
      <c r="K586" s="32">
        <v>-3.1079226329162169E-4</v>
      </c>
      <c r="L586" s="26"/>
      <c r="M586" s="26"/>
    </row>
    <row r="587" spans="2:13" x14ac:dyDescent="0.2">
      <c r="B587" s="23" t="s">
        <v>3351</v>
      </c>
      <c r="C587" s="32" t="s">
        <v>3969</v>
      </c>
      <c r="D587" s="32" t="s">
        <v>700</v>
      </c>
      <c r="E587" s="94" t="s">
        <v>136</v>
      </c>
      <c r="F587" s="94" t="s">
        <v>2781</v>
      </c>
      <c r="G587" s="105">
        <v>1432447.57</v>
      </c>
      <c r="H587" s="94">
        <v>0.99939999999999996</v>
      </c>
      <c r="I587" s="125">
        <v>5366.0109699999994</v>
      </c>
      <c r="J587" s="32">
        <v>-8.2674213572265759E-2</v>
      </c>
      <c r="K587" s="32">
        <v>8.6981564095462154E-5</v>
      </c>
      <c r="L587" s="26"/>
      <c r="M587" s="26"/>
    </row>
    <row r="588" spans="2:13" x14ac:dyDescent="0.2">
      <c r="B588" s="23" t="s">
        <v>3353</v>
      </c>
      <c r="C588" s="32" t="s">
        <v>3970</v>
      </c>
      <c r="D588" s="32" t="s">
        <v>700</v>
      </c>
      <c r="E588" s="94" t="s">
        <v>162</v>
      </c>
      <c r="F588" s="94" t="s">
        <v>2781</v>
      </c>
      <c r="G588" s="105">
        <v>-156086650</v>
      </c>
      <c r="H588" s="94">
        <v>1.0005999999999999</v>
      </c>
      <c r="I588" s="125">
        <v>-5327.7999400000008</v>
      </c>
      <c r="J588" s="32">
        <v>8.2085495645169121E-2</v>
      </c>
      <c r="K588" s="32">
        <v>-8.6362173793489187E-5</v>
      </c>
      <c r="L588" s="26"/>
      <c r="M588" s="26"/>
    </row>
    <row r="589" spans="2:13" x14ac:dyDescent="0.2">
      <c r="B589" s="23" t="s">
        <v>3351</v>
      </c>
      <c r="C589" s="32" t="s">
        <v>3971</v>
      </c>
      <c r="D589" s="32" t="s">
        <v>700</v>
      </c>
      <c r="E589" s="94" t="s">
        <v>136</v>
      </c>
      <c r="F589" s="94" t="s">
        <v>2781</v>
      </c>
      <c r="G589" s="105">
        <v>135428.62</v>
      </c>
      <c r="H589" s="94">
        <v>0.99939999999999996</v>
      </c>
      <c r="I589" s="125">
        <v>507.32150000000001</v>
      </c>
      <c r="J589" s="32">
        <v>-7.8163101557733542E-3</v>
      </c>
      <c r="K589" s="32">
        <v>8.2235421835628495E-6</v>
      </c>
      <c r="L589" s="26"/>
      <c r="M589" s="26"/>
    </row>
    <row r="590" spans="2:13" x14ac:dyDescent="0.2">
      <c r="B590" s="23" t="s">
        <v>3353</v>
      </c>
      <c r="C590" s="32" t="s">
        <v>3972</v>
      </c>
      <c r="D590" s="32" t="s">
        <v>700</v>
      </c>
      <c r="E590" s="94" t="s">
        <v>162</v>
      </c>
      <c r="F590" s="94" t="s">
        <v>2781</v>
      </c>
      <c r="G590" s="105">
        <v>-14756980</v>
      </c>
      <c r="H590" s="94">
        <v>1.0005999999999999</v>
      </c>
      <c r="I590" s="125">
        <v>-503.70890999999995</v>
      </c>
      <c r="J590" s="32">
        <v>7.7606509260627161E-3</v>
      </c>
      <c r="K590" s="32">
        <v>-8.1649830918292685E-6</v>
      </c>
      <c r="L590" s="26"/>
      <c r="M590" s="26"/>
    </row>
    <row r="591" spans="2:13" x14ac:dyDescent="0.2">
      <c r="B591" s="23" t="s">
        <v>3351</v>
      </c>
      <c r="C591" s="32" t="s">
        <v>3973</v>
      </c>
      <c r="D591" s="32" t="s">
        <v>700</v>
      </c>
      <c r="E591" s="94" t="s">
        <v>136</v>
      </c>
      <c r="F591" s="94" t="s">
        <v>2781</v>
      </c>
      <c r="G591" s="105">
        <v>125755.15</v>
      </c>
      <c r="H591" s="94">
        <v>0.99939999999999996</v>
      </c>
      <c r="I591" s="125">
        <v>471.08426000000003</v>
      </c>
      <c r="J591" s="32">
        <v>-7.2580024415739826E-3</v>
      </c>
      <c r="K591" s="32">
        <v>7.6361464754056142E-6</v>
      </c>
      <c r="L591" s="26"/>
      <c r="M591" s="26"/>
    </row>
    <row r="592" spans="2:13" x14ac:dyDescent="0.2">
      <c r="B592" s="23" t="s">
        <v>3353</v>
      </c>
      <c r="C592" s="32" t="s">
        <v>3974</v>
      </c>
      <c r="D592" s="32" t="s">
        <v>700</v>
      </c>
      <c r="E592" s="94" t="s">
        <v>162</v>
      </c>
      <c r="F592" s="94" t="s">
        <v>2781</v>
      </c>
      <c r="G592" s="105">
        <v>-13702910</v>
      </c>
      <c r="H592" s="94">
        <v>1.0005999999999999</v>
      </c>
      <c r="I592" s="125">
        <v>-467.72970000000004</v>
      </c>
      <c r="J592" s="32">
        <v>7.2063186840432038E-3</v>
      </c>
      <c r="K592" s="32">
        <v>-7.5817699791063395E-6</v>
      </c>
      <c r="L592" s="26"/>
      <c r="M592" s="26"/>
    </row>
    <row r="593" spans="2:13" x14ac:dyDescent="0.2">
      <c r="B593" s="23" t="s">
        <v>3351</v>
      </c>
      <c r="C593" s="32" t="s">
        <v>3975</v>
      </c>
      <c r="D593" s="32" t="s">
        <v>700</v>
      </c>
      <c r="E593" s="94" t="s">
        <v>136</v>
      </c>
      <c r="F593" s="94" t="s">
        <v>2781</v>
      </c>
      <c r="G593" s="105">
        <v>3183805.54</v>
      </c>
      <c r="H593" s="94">
        <v>0.99939999999999996</v>
      </c>
      <c r="I593" s="125">
        <v>11926.67418</v>
      </c>
      <c r="J593" s="32">
        <v>-0.18375445258624726</v>
      </c>
      <c r="K593" s="32">
        <v>1.9332811290047802E-4</v>
      </c>
      <c r="L593" s="26"/>
      <c r="M593" s="26"/>
    </row>
    <row r="594" spans="2:13" x14ac:dyDescent="0.2">
      <c r="B594" s="23" t="s">
        <v>3353</v>
      </c>
      <c r="C594" s="32" t="s">
        <v>3976</v>
      </c>
      <c r="D594" s="32" t="s">
        <v>700</v>
      </c>
      <c r="E594" s="94" t="s">
        <v>162</v>
      </c>
      <c r="F594" s="94" t="s">
        <v>2781</v>
      </c>
      <c r="G594" s="105">
        <v>-346923371</v>
      </c>
      <c r="H594" s="94">
        <v>1.0005999999999999</v>
      </c>
      <c r="I594" s="125">
        <v>-11841.745050000001</v>
      </c>
      <c r="J594" s="32">
        <v>0.18244594817368048</v>
      </c>
      <c r="K594" s="32">
        <v>-1.9195143502822486E-4</v>
      </c>
      <c r="L594" s="26"/>
      <c r="M594" s="26"/>
    </row>
    <row r="595" spans="2:13" x14ac:dyDescent="0.2">
      <c r="B595" s="23" t="s">
        <v>3351</v>
      </c>
      <c r="C595" s="32" t="s">
        <v>3977</v>
      </c>
      <c r="D595" s="32" t="s">
        <v>700</v>
      </c>
      <c r="E595" s="94" t="s">
        <v>136</v>
      </c>
      <c r="F595" s="94" t="s">
        <v>2781</v>
      </c>
      <c r="G595" s="105">
        <v>890878.38</v>
      </c>
      <c r="H595" s="94">
        <v>0.99939999999999996</v>
      </c>
      <c r="I595" s="125">
        <v>3337.2692000000002</v>
      </c>
      <c r="J595" s="32">
        <v>-5.141735790915547E-2</v>
      </c>
      <c r="K595" s="32">
        <v>5.4096217180042727E-5</v>
      </c>
      <c r="L595" s="26"/>
      <c r="M595" s="26"/>
    </row>
    <row r="596" spans="2:13" x14ac:dyDescent="0.2">
      <c r="B596" s="23" t="s">
        <v>3353</v>
      </c>
      <c r="C596" s="32" t="s">
        <v>3978</v>
      </c>
      <c r="D596" s="32" t="s">
        <v>700</v>
      </c>
      <c r="E596" s="94" t="s">
        <v>162</v>
      </c>
      <c r="F596" s="94" t="s">
        <v>2781</v>
      </c>
      <c r="G596" s="105">
        <v>-97074563</v>
      </c>
      <c r="H596" s="94">
        <v>1.0005999999999999</v>
      </c>
      <c r="I596" s="125">
        <v>-3313.5047100000002</v>
      </c>
      <c r="J596" s="32">
        <v>5.1051218046102603E-2</v>
      </c>
      <c r="K596" s="32">
        <v>-5.3711001323853192E-5</v>
      </c>
      <c r="L596" s="26"/>
      <c r="M596" s="26"/>
    </row>
    <row r="597" spans="2:13" x14ac:dyDescent="0.2">
      <c r="B597" s="23" t="s">
        <v>3351</v>
      </c>
      <c r="C597" s="32" t="s">
        <v>3979</v>
      </c>
      <c r="D597" s="32" t="s">
        <v>700</v>
      </c>
      <c r="E597" s="94" t="s">
        <v>136</v>
      </c>
      <c r="F597" s="94" t="s">
        <v>2781</v>
      </c>
      <c r="G597" s="105">
        <v>4217762.9000000004</v>
      </c>
      <c r="H597" s="94">
        <v>0.99939999999999996</v>
      </c>
      <c r="I597" s="125">
        <v>15799.923480000001</v>
      </c>
      <c r="J597" s="32">
        <v>-0.24342966414229611</v>
      </c>
      <c r="K597" s="32">
        <v>2.5611242029924838E-4</v>
      </c>
      <c r="L597" s="26"/>
      <c r="M597" s="26"/>
    </row>
    <row r="598" spans="2:13" x14ac:dyDescent="0.2">
      <c r="B598" s="23" t="s">
        <v>3353</v>
      </c>
      <c r="C598" s="32" t="s">
        <v>3980</v>
      </c>
      <c r="D598" s="32" t="s">
        <v>700</v>
      </c>
      <c r="E598" s="94" t="s">
        <v>162</v>
      </c>
      <c r="F598" s="94" t="s">
        <v>2781</v>
      </c>
      <c r="G598" s="105">
        <v>-459588534</v>
      </c>
      <c r="H598" s="94">
        <v>1.0005999999999999</v>
      </c>
      <c r="I598" s="125">
        <v>-15687.413130000001</v>
      </c>
      <c r="J598" s="32">
        <v>0.24169621544884509</v>
      </c>
      <c r="K598" s="32">
        <v>-2.5428865842573736E-4</v>
      </c>
      <c r="L598" s="26"/>
      <c r="M598" s="26"/>
    </row>
    <row r="599" spans="2:13" x14ac:dyDescent="0.2">
      <c r="B599" s="23" t="s">
        <v>3351</v>
      </c>
      <c r="C599" s="32" t="s">
        <v>3981</v>
      </c>
      <c r="D599" s="32" t="s">
        <v>700</v>
      </c>
      <c r="E599" s="94" t="s">
        <v>136</v>
      </c>
      <c r="F599" s="94" t="s">
        <v>2781</v>
      </c>
      <c r="G599" s="105">
        <v>1233549.72</v>
      </c>
      <c r="H599" s="94">
        <v>0.99939999999999996</v>
      </c>
      <c r="I599" s="125">
        <v>4620.9309599999997</v>
      </c>
      <c r="J599" s="32">
        <v>-7.1194754394945839E-2</v>
      </c>
      <c r="K599" s="32">
        <v>7.4904021763105979E-5</v>
      </c>
      <c r="L599" s="26"/>
      <c r="M599" s="26"/>
    </row>
    <row r="600" spans="2:13" x14ac:dyDescent="0.2">
      <c r="B600" s="23" t="s">
        <v>3353</v>
      </c>
      <c r="C600" s="32" t="s">
        <v>3982</v>
      </c>
      <c r="D600" s="32" t="s">
        <v>700</v>
      </c>
      <c r="E600" s="94" t="s">
        <v>162</v>
      </c>
      <c r="F600" s="94" t="s">
        <v>2781</v>
      </c>
      <c r="G600" s="105">
        <v>-134413745</v>
      </c>
      <c r="H600" s="94">
        <v>1.0005999999999999</v>
      </c>
      <c r="I600" s="125">
        <v>-4588.0255700000007</v>
      </c>
      <c r="J600" s="32">
        <v>7.0687780544957848E-2</v>
      </c>
      <c r="K600" s="32">
        <v>-7.4370634428385147E-5</v>
      </c>
      <c r="L600" s="26"/>
      <c r="M600" s="26"/>
    </row>
    <row r="601" spans="2:13" x14ac:dyDescent="0.2">
      <c r="B601" s="23" t="s">
        <v>3351</v>
      </c>
      <c r="C601" s="32" t="s">
        <v>3983</v>
      </c>
      <c r="D601" s="32" t="s">
        <v>700</v>
      </c>
      <c r="E601" s="94" t="s">
        <v>136</v>
      </c>
      <c r="F601" s="94" t="s">
        <v>2781</v>
      </c>
      <c r="G601" s="105">
        <v>512694.08</v>
      </c>
      <c r="H601" s="94">
        <v>0.99939999999999996</v>
      </c>
      <c r="I601" s="125">
        <v>1920.5743400000001</v>
      </c>
      <c r="J601" s="32">
        <v>-2.9590318404916226E-2</v>
      </c>
      <c r="K601" s="32">
        <v>3.1131982582363215E-5</v>
      </c>
      <c r="L601" s="26"/>
      <c r="M601" s="26"/>
    </row>
    <row r="602" spans="2:13" x14ac:dyDescent="0.2">
      <c r="B602" s="23" t="s">
        <v>3353</v>
      </c>
      <c r="C602" s="32" t="s">
        <v>3984</v>
      </c>
      <c r="D602" s="32" t="s">
        <v>700</v>
      </c>
      <c r="E602" s="94" t="s">
        <v>162</v>
      </c>
      <c r="F602" s="94" t="s">
        <v>2781</v>
      </c>
      <c r="G602" s="105">
        <v>-55865710</v>
      </c>
      <c r="H602" s="94">
        <v>1.0005999999999999</v>
      </c>
      <c r="I602" s="125">
        <v>-1906.8980300000001</v>
      </c>
      <c r="J602" s="32">
        <v>2.9379607286332637E-2</v>
      </c>
      <c r="K602" s="32">
        <v>-3.0910293353342798E-5</v>
      </c>
      <c r="L602" s="26"/>
      <c r="M602" s="26"/>
    </row>
    <row r="603" spans="2:13" x14ac:dyDescent="0.2">
      <c r="B603" s="23" t="s">
        <v>3351</v>
      </c>
      <c r="C603" s="32" t="s">
        <v>3985</v>
      </c>
      <c r="D603" s="32" t="s">
        <v>700</v>
      </c>
      <c r="E603" s="94" t="s">
        <v>136</v>
      </c>
      <c r="F603" s="94" t="s">
        <v>2781</v>
      </c>
      <c r="G603" s="105">
        <v>474000.18</v>
      </c>
      <c r="H603" s="94">
        <v>0.99939999999999996</v>
      </c>
      <c r="I603" s="125">
        <v>1775.6253100000001</v>
      </c>
      <c r="J603" s="32">
        <v>-2.7357086469627662E-2</v>
      </c>
      <c r="K603" s="32">
        <v>2.8782398615053498E-5</v>
      </c>
      <c r="L603" s="26"/>
      <c r="M603" s="26"/>
    </row>
    <row r="604" spans="2:13" x14ac:dyDescent="0.2">
      <c r="B604" s="23" t="s">
        <v>3353</v>
      </c>
      <c r="C604" s="32" t="s">
        <v>3986</v>
      </c>
      <c r="D604" s="32" t="s">
        <v>700</v>
      </c>
      <c r="E604" s="94" t="s">
        <v>162</v>
      </c>
      <c r="F604" s="94" t="s">
        <v>2781</v>
      </c>
      <c r="G604" s="105">
        <v>-51649430</v>
      </c>
      <c r="H604" s="94">
        <v>1.0005999999999999</v>
      </c>
      <c r="I604" s="125">
        <v>-1762.9811999999999</v>
      </c>
      <c r="J604" s="32">
        <v>2.7162278472324736E-2</v>
      </c>
      <c r="K604" s="32">
        <v>-2.8577441064548326E-5</v>
      </c>
      <c r="L604" s="26"/>
      <c r="M604" s="26"/>
    </row>
    <row r="605" spans="2:13" x14ac:dyDescent="0.2">
      <c r="B605" s="23" t="s">
        <v>3351</v>
      </c>
      <c r="C605" s="32" t="s">
        <v>3987</v>
      </c>
      <c r="D605" s="32" t="s">
        <v>700</v>
      </c>
      <c r="E605" s="94" t="s">
        <v>136</v>
      </c>
      <c r="F605" s="94" t="s">
        <v>2781</v>
      </c>
      <c r="G605" s="105">
        <v>154775.57</v>
      </c>
      <c r="H605" s="94">
        <v>0.99939999999999996</v>
      </c>
      <c r="I605" s="125">
        <v>579.79602</v>
      </c>
      <c r="J605" s="32">
        <v>-8.9329262004527125E-3</v>
      </c>
      <c r="K605" s="32">
        <v>9.3983342482663351E-6</v>
      </c>
      <c r="L605" s="26"/>
      <c r="M605" s="26"/>
    </row>
    <row r="606" spans="2:13" x14ac:dyDescent="0.2">
      <c r="B606" s="23" t="s">
        <v>3353</v>
      </c>
      <c r="C606" s="32" t="s">
        <v>3988</v>
      </c>
      <c r="D606" s="32" t="s">
        <v>700</v>
      </c>
      <c r="E606" s="94" t="s">
        <v>162</v>
      </c>
      <c r="F606" s="94" t="s">
        <v>2781</v>
      </c>
      <c r="G606" s="105">
        <v>-16865120</v>
      </c>
      <c r="H606" s="94">
        <v>1.0005999999999999</v>
      </c>
      <c r="I606" s="125">
        <v>-575.66732999999999</v>
      </c>
      <c r="J606" s="32">
        <v>8.8693154101017416E-3</v>
      </c>
      <c r="K606" s="32">
        <v>-9.3314093172751315E-6</v>
      </c>
      <c r="L606" s="26"/>
      <c r="M606" s="26"/>
    </row>
    <row r="607" spans="2:13" x14ac:dyDescent="0.2">
      <c r="B607" s="23" t="s">
        <v>3351</v>
      </c>
      <c r="C607" s="32" t="s">
        <v>3989</v>
      </c>
      <c r="D607" s="32" t="s">
        <v>700</v>
      </c>
      <c r="E607" s="94" t="s">
        <v>136</v>
      </c>
      <c r="F607" s="94" t="s">
        <v>2781</v>
      </c>
      <c r="G607" s="105">
        <v>193469.46</v>
      </c>
      <c r="H607" s="94">
        <v>0.99939999999999996</v>
      </c>
      <c r="I607" s="125">
        <v>724.74502000000007</v>
      </c>
      <c r="J607" s="32">
        <v>-1.1166157673530814E-2</v>
      </c>
      <c r="K607" s="32">
        <v>1.1747917729284293E-5</v>
      </c>
      <c r="L607" s="26"/>
      <c r="M607" s="26"/>
    </row>
    <row r="608" spans="2:13" x14ac:dyDescent="0.2">
      <c r="B608" s="23" t="s">
        <v>3353</v>
      </c>
      <c r="C608" s="32" t="s">
        <v>3990</v>
      </c>
      <c r="D608" s="32" t="s">
        <v>700</v>
      </c>
      <c r="E608" s="94" t="s">
        <v>162</v>
      </c>
      <c r="F608" s="94" t="s">
        <v>2781</v>
      </c>
      <c r="G608" s="105">
        <v>-21081400</v>
      </c>
      <c r="H608" s="94">
        <v>1.0005999999999999</v>
      </c>
      <c r="I608" s="125">
        <v>-719.58416</v>
      </c>
      <c r="J608" s="32">
        <v>1.1086644224109638E-2</v>
      </c>
      <c r="K608" s="32">
        <v>-1.1664261606069602E-5</v>
      </c>
      <c r="L608" s="26"/>
      <c r="M608" s="26"/>
    </row>
    <row r="609" spans="2:13" x14ac:dyDescent="0.2">
      <c r="B609" s="23" t="s">
        <v>3351</v>
      </c>
      <c r="C609" s="32" t="s">
        <v>3991</v>
      </c>
      <c r="D609" s="32" t="s">
        <v>700</v>
      </c>
      <c r="E609" s="94" t="s">
        <v>136</v>
      </c>
      <c r="F609" s="94" t="s">
        <v>2781</v>
      </c>
      <c r="G609" s="105">
        <v>212816.41</v>
      </c>
      <c r="H609" s="94">
        <v>0.99939999999999996</v>
      </c>
      <c r="I609" s="125">
        <v>797.21953000000008</v>
      </c>
      <c r="J609" s="32">
        <v>-1.2282773564140018E-2</v>
      </c>
      <c r="K609" s="32">
        <v>1.2922709631890526E-5</v>
      </c>
      <c r="L609" s="26"/>
      <c r="M609" s="26"/>
    </row>
    <row r="610" spans="2:13" x14ac:dyDescent="0.2">
      <c r="B610" s="23" t="s">
        <v>3353</v>
      </c>
      <c r="C610" s="32" t="s">
        <v>3992</v>
      </c>
      <c r="D610" s="32" t="s">
        <v>700</v>
      </c>
      <c r="E610" s="94" t="s">
        <v>162</v>
      </c>
      <c r="F610" s="94" t="s">
        <v>2781</v>
      </c>
      <c r="G610" s="105">
        <v>-23189540</v>
      </c>
      <c r="H610" s="94">
        <v>1.0005999999999999</v>
      </c>
      <c r="I610" s="125">
        <v>-791.54257999999993</v>
      </c>
      <c r="J610" s="32">
        <v>1.2195308708148663E-2</v>
      </c>
      <c r="K610" s="32">
        <v>-1.2830687831515461E-5</v>
      </c>
      <c r="L610" s="26"/>
      <c r="M610" s="26"/>
    </row>
    <row r="611" spans="2:13" x14ac:dyDescent="0.2">
      <c r="B611" s="23" t="s">
        <v>3351</v>
      </c>
      <c r="C611" s="32" t="s">
        <v>3993</v>
      </c>
      <c r="D611" s="32" t="s">
        <v>700</v>
      </c>
      <c r="E611" s="94" t="s">
        <v>136</v>
      </c>
      <c r="F611" s="94" t="s">
        <v>2781</v>
      </c>
      <c r="G611" s="105">
        <v>43260360.530000001</v>
      </c>
      <c r="H611" s="94">
        <v>0.99939999999999996</v>
      </c>
      <c r="I611" s="125">
        <v>162055.19427000001</v>
      </c>
      <c r="J611" s="32">
        <v>-2.4967868713792436</v>
      </c>
      <c r="K611" s="32">
        <v>2.6268701920671954E-3</v>
      </c>
      <c r="L611" s="26"/>
      <c r="M611" s="26"/>
    </row>
    <row r="612" spans="2:13" x14ac:dyDescent="0.2">
      <c r="B612" s="23" t="s">
        <v>3353</v>
      </c>
      <c r="C612" s="32" t="s">
        <v>3994</v>
      </c>
      <c r="D612" s="32" t="s">
        <v>700</v>
      </c>
      <c r="E612" s="94" t="s">
        <v>162</v>
      </c>
      <c r="F612" s="94" t="s">
        <v>2781</v>
      </c>
      <c r="G612" s="105">
        <v>-4713865185</v>
      </c>
      <c r="H612" s="94">
        <v>1.0005999999999999</v>
      </c>
      <c r="I612" s="125">
        <v>-160901.20872</v>
      </c>
      <c r="J612" s="32">
        <v>2.4790073982560252</v>
      </c>
      <c r="K612" s="32">
        <v>-2.6081644032337889E-3</v>
      </c>
      <c r="L612" s="26"/>
      <c r="M612" s="26"/>
    </row>
    <row r="613" spans="2:13" x14ac:dyDescent="0.2">
      <c r="B613" s="23" t="s">
        <v>3347</v>
      </c>
      <c r="C613" s="32" t="s">
        <v>3995</v>
      </c>
      <c r="D613" s="32" t="s">
        <v>700</v>
      </c>
      <c r="E613" s="94" t="s">
        <v>136</v>
      </c>
      <c r="F613" s="94" t="s">
        <v>2781</v>
      </c>
      <c r="G613" s="105">
        <v>1026528.0000000001</v>
      </c>
      <c r="H613" s="94">
        <v>0.99890000000000001</v>
      </c>
      <c r="I613" s="125">
        <v>3843.3717499999998</v>
      </c>
      <c r="J613" s="32">
        <v>-5.921488768352496E-2</v>
      </c>
      <c r="K613" s="32">
        <v>6.2300000518879586E-5</v>
      </c>
      <c r="L613" s="26"/>
      <c r="M613" s="26"/>
    </row>
    <row r="614" spans="2:13" x14ac:dyDescent="0.2">
      <c r="B614" s="23" t="s">
        <v>3349</v>
      </c>
      <c r="C614" s="32" t="s">
        <v>3996</v>
      </c>
      <c r="D614" s="32" t="s">
        <v>700</v>
      </c>
      <c r="E614" s="94" t="s">
        <v>2</v>
      </c>
      <c r="F614" s="94" t="s">
        <v>2781</v>
      </c>
      <c r="G614" s="105">
        <v>-800000</v>
      </c>
      <c r="H614" s="94">
        <v>0.99990000000000001</v>
      </c>
      <c r="I614" s="125">
        <v>-3834.6432999999997</v>
      </c>
      <c r="J614" s="32">
        <v>5.908040832008548E-2</v>
      </c>
      <c r="K614" s="32">
        <v>-6.2158514741572456E-5</v>
      </c>
      <c r="L614" s="26"/>
      <c r="M614" s="26"/>
    </row>
    <row r="615" spans="2:13" x14ac:dyDescent="0.2">
      <c r="B615" s="23" t="s">
        <v>3347</v>
      </c>
      <c r="C615" s="32" t="s">
        <v>3997</v>
      </c>
      <c r="D615" s="32" t="s">
        <v>700</v>
      </c>
      <c r="E615" s="94" t="s">
        <v>136</v>
      </c>
      <c r="F615" s="94" t="s">
        <v>1084</v>
      </c>
      <c r="G615" s="105">
        <v>528264</v>
      </c>
      <c r="H615" s="94">
        <v>0.99890000000000001</v>
      </c>
      <c r="I615" s="125">
        <v>1977.84662</v>
      </c>
      <c r="J615" s="32">
        <v>-3.0472713304025165E-2</v>
      </c>
      <c r="K615" s="32">
        <v>3.2060350511829679E-5</v>
      </c>
      <c r="L615" s="26"/>
      <c r="M615" s="26"/>
    </row>
    <row r="616" spans="2:13" x14ac:dyDescent="0.2">
      <c r="B616" s="23" t="s">
        <v>3349</v>
      </c>
      <c r="C616" s="32" t="s">
        <v>3998</v>
      </c>
      <c r="D616" s="32" t="s">
        <v>700</v>
      </c>
      <c r="E616" s="94" t="s">
        <v>2</v>
      </c>
      <c r="F616" s="94" t="s">
        <v>1084</v>
      </c>
      <c r="G616" s="105">
        <v>-400000</v>
      </c>
      <c r="H616" s="94">
        <v>0.99990000000000001</v>
      </c>
      <c r="I616" s="125">
        <v>-1917.3197299999999</v>
      </c>
      <c r="J616" s="32">
        <v>2.9540174578573202E-2</v>
      </c>
      <c r="K616" s="32">
        <v>-3.1079226248113538E-5</v>
      </c>
      <c r="L616" s="26"/>
      <c r="M616" s="26"/>
    </row>
    <row r="617" spans="2:13" x14ac:dyDescent="0.2">
      <c r="B617" s="23" t="s">
        <v>3382</v>
      </c>
      <c r="C617" s="32" t="s">
        <v>3999</v>
      </c>
      <c r="D617" s="32" t="s">
        <v>700</v>
      </c>
      <c r="E617" s="94" t="s">
        <v>136</v>
      </c>
      <c r="F617" s="94" t="s">
        <v>3381</v>
      </c>
      <c r="G617" s="105">
        <v>24018715.5</v>
      </c>
      <c r="H617" s="94">
        <v>0.99680000000000002</v>
      </c>
      <c r="I617" s="125">
        <v>89742.266839999997</v>
      </c>
      <c r="J617" s="32">
        <v>-1.3826604859120191</v>
      </c>
      <c r="K617" s="32">
        <v>1.4546974985434158E-3</v>
      </c>
      <c r="L617" s="26"/>
      <c r="M617" s="26"/>
    </row>
    <row r="618" spans="2:13" x14ac:dyDescent="0.2">
      <c r="B618" s="23" t="s">
        <v>3379</v>
      </c>
      <c r="C618" s="32" t="s">
        <v>4000</v>
      </c>
      <c r="D618" s="32" t="s">
        <v>700</v>
      </c>
      <c r="E618" s="94" t="s">
        <v>137</v>
      </c>
      <c r="F618" s="94" t="s">
        <v>3381</v>
      </c>
      <c r="G618" s="105">
        <v>-20586000</v>
      </c>
      <c r="H618" s="94">
        <v>1.0008999999999999</v>
      </c>
      <c r="I618" s="125">
        <v>-88431.867290000009</v>
      </c>
      <c r="J618" s="32">
        <v>1.3624711398843308</v>
      </c>
      <c r="K618" s="32">
        <v>-1.4334562817277542E-3</v>
      </c>
      <c r="L618" s="26"/>
      <c r="M618" s="26"/>
    </row>
    <row r="619" spans="2:13" x14ac:dyDescent="0.2">
      <c r="B619" s="23" t="s">
        <v>3379</v>
      </c>
      <c r="C619" s="32" t="s">
        <v>4001</v>
      </c>
      <c r="D619" s="32" t="s">
        <v>700</v>
      </c>
      <c r="E619" s="94" t="s">
        <v>137</v>
      </c>
      <c r="F619" s="94" t="s">
        <v>3381</v>
      </c>
      <c r="G619" s="105">
        <v>109034000</v>
      </c>
      <c r="H619" s="94">
        <v>1.0008999999999999</v>
      </c>
      <c r="I619" s="125">
        <v>468380.46335999999</v>
      </c>
      <c r="J619" s="32">
        <v>-7.2163450051428875</v>
      </c>
      <c r="K619" s="32">
        <v>7.5923186744454429E-3</v>
      </c>
      <c r="L619" s="26"/>
      <c r="M619" s="26"/>
    </row>
    <row r="620" spans="2:13" x14ac:dyDescent="0.2">
      <c r="B620" s="23" t="s">
        <v>3382</v>
      </c>
      <c r="C620" s="32" t="s">
        <v>4002</v>
      </c>
      <c r="D620" s="32" t="s">
        <v>700</v>
      </c>
      <c r="E620" s="94" t="s">
        <v>136</v>
      </c>
      <c r="F620" s="94" t="s">
        <v>3381</v>
      </c>
      <c r="G620" s="105">
        <v>-127215419.5</v>
      </c>
      <c r="H620" s="94">
        <v>0.99680000000000002</v>
      </c>
      <c r="I620" s="125">
        <v>-475321.01053000003</v>
      </c>
      <c r="J620" s="32">
        <v>7.3232781221732033</v>
      </c>
      <c r="K620" s="32">
        <v>-7.7048230379102344E-3</v>
      </c>
      <c r="L620" s="26"/>
      <c r="M620" s="26"/>
    </row>
    <row r="621" spans="2:13" x14ac:dyDescent="0.2">
      <c r="B621" s="23" t="s">
        <v>3382</v>
      </c>
      <c r="C621" s="32" t="s">
        <v>4003</v>
      </c>
      <c r="D621" s="32" t="s">
        <v>700</v>
      </c>
      <c r="E621" s="94" t="s">
        <v>136</v>
      </c>
      <c r="F621" s="94" t="s">
        <v>3381</v>
      </c>
      <c r="G621" s="105">
        <v>8228752.8899999997</v>
      </c>
      <c r="H621" s="94">
        <v>0.99680000000000002</v>
      </c>
      <c r="I621" s="125">
        <v>30745.480019999999</v>
      </c>
      <c r="J621" s="32">
        <v>-0.47369608369535443</v>
      </c>
      <c r="K621" s="32">
        <v>4.9837578714554526E-4</v>
      </c>
      <c r="L621" s="26"/>
      <c r="M621" s="26"/>
    </row>
    <row r="622" spans="2:13" x14ac:dyDescent="0.2">
      <c r="B622" s="23" t="s">
        <v>3379</v>
      </c>
      <c r="C622" s="32" t="s">
        <v>4004</v>
      </c>
      <c r="D622" s="32" t="s">
        <v>700</v>
      </c>
      <c r="E622" s="94" t="s">
        <v>137</v>
      </c>
      <c r="F622" s="94" t="s">
        <v>3381</v>
      </c>
      <c r="G622" s="105">
        <v>-7052713</v>
      </c>
      <c r="H622" s="94">
        <v>1.0008999999999999</v>
      </c>
      <c r="I622" s="125">
        <v>-30296.540370000002</v>
      </c>
      <c r="J622" s="32">
        <v>0.46677926360075106</v>
      </c>
      <c r="K622" s="32">
        <v>-4.9109859871641524E-4</v>
      </c>
      <c r="L622" s="26"/>
      <c r="M622" s="26"/>
    </row>
    <row r="623" spans="2:13" x14ac:dyDescent="0.2">
      <c r="B623" s="23" t="s">
        <v>3382</v>
      </c>
      <c r="C623" s="32" t="s">
        <v>4005</v>
      </c>
      <c r="D623" s="32" t="s">
        <v>700</v>
      </c>
      <c r="E623" s="94" t="s">
        <v>136</v>
      </c>
      <c r="F623" s="94" t="s">
        <v>3381</v>
      </c>
      <c r="G623" s="105">
        <v>1192842.03</v>
      </c>
      <c r="H623" s="94">
        <v>0.99680000000000002</v>
      </c>
      <c r="I623" s="125">
        <v>4456.8722900000002</v>
      </c>
      <c r="J623" s="32">
        <v>-6.866709994217049E-2</v>
      </c>
      <c r="K623" s="32">
        <v>7.2244675779692684E-5</v>
      </c>
      <c r="L623" s="26"/>
      <c r="M623" s="26"/>
    </row>
    <row r="624" spans="2:13" x14ac:dyDescent="0.2">
      <c r="B624" s="23" t="s">
        <v>3379</v>
      </c>
      <c r="C624" s="32" t="s">
        <v>4006</v>
      </c>
      <c r="D624" s="32" t="s">
        <v>700</v>
      </c>
      <c r="E624" s="94" t="s">
        <v>137</v>
      </c>
      <c r="F624" s="94" t="s">
        <v>3381</v>
      </c>
      <c r="G624" s="105">
        <v>-1022363</v>
      </c>
      <c r="H624" s="94">
        <v>1.0008999999999999</v>
      </c>
      <c r="I624" s="125">
        <v>-4391.7938899999999</v>
      </c>
      <c r="J624" s="32">
        <v>6.7664436032122355E-2</v>
      </c>
      <c r="K624" s="32">
        <v>-7.1189772788909171E-5</v>
      </c>
      <c r="L624" s="26"/>
      <c r="M624" s="26"/>
    </row>
    <row r="625" spans="2:13" x14ac:dyDescent="0.2">
      <c r="B625" s="23" t="s">
        <v>3382</v>
      </c>
      <c r="C625" s="32" t="s">
        <v>4007</v>
      </c>
      <c r="D625" s="32" t="s">
        <v>700</v>
      </c>
      <c r="E625" s="94" t="s">
        <v>136</v>
      </c>
      <c r="F625" s="94" t="s">
        <v>3381</v>
      </c>
      <c r="G625" s="105">
        <v>820695.45</v>
      </c>
      <c r="H625" s="94">
        <v>0.99680000000000002</v>
      </c>
      <c r="I625" s="125">
        <v>3066.4033599999998</v>
      </c>
      <c r="J625" s="32">
        <v>-4.7244123744934002E-2</v>
      </c>
      <c r="K625" s="32">
        <v>4.9705556304589613E-5</v>
      </c>
      <c r="L625" s="26"/>
      <c r="M625" s="26"/>
    </row>
    <row r="626" spans="2:13" x14ac:dyDescent="0.2">
      <c r="B626" s="23" t="s">
        <v>3379</v>
      </c>
      <c r="C626" s="32" t="s">
        <v>4008</v>
      </c>
      <c r="D626" s="32" t="s">
        <v>700</v>
      </c>
      <c r="E626" s="94" t="s">
        <v>137</v>
      </c>
      <c r="F626" s="94" t="s">
        <v>3381</v>
      </c>
      <c r="G626" s="105">
        <v>-703403</v>
      </c>
      <c r="H626" s="94">
        <v>1.0008999999999999</v>
      </c>
      <c r="I626" s="125">
        <v>-3021.6283199999998</v>
      </c>
      <c r="J626" s="32">
        <v>4.6554274014778352E-2</v>
      </c>
      <c r="K626" s="32">
        <v>-4.8979765203264881E-5</v>
      </c>
      <c r="L626" s="26"/>
      <c r="M626" s="26"/>
    </row>
    <row r="627" spans="2:13" x14ac:dyDescent="0.2">
      <c r="B627" s="23" t="s">
        <v>3379</v>
      </c>
      <c r="C627" s="32" t="s">
        <v>4009</v>
      </c>
      <c r="D627" s="32" t="s">
        <v>700</v>
      </c>
      <c r="E627" s="94" t="s">
        <v>137</v>
      </c>
      <c r="F627" s="94" t="s">
        <v>3381</v>
      </c>
      <c r="G627" s="105">
        <v>1063000</v>
      </c>
      <c r="H627" s="94">
        <v>1.0008999999999999</v>
      </c>
      <c r="I627" s="125">
        <v>4566.35941</v>
      </c>
      <c r="J627" s="32">
        <v>-7.0353969684498335E-2</v>
      </c>
      <c r="K627" s="32">
        <v>7.4019431925207525E-5</v>
      </c>
      <c r="L627" s="26"/>
      <c r="M627" s="26"/>
    </row>
    <row r="628" spans="2:13" x14ac:dyDescent="0.2">
      <c r="B628" s="23" t="s">
        <v>3382</v>
      </c>
      <c r="C628" s="32" t="s">
        <v>4010</v>
      </c>
      <c r="D628" s="32" t="s">
        <v>700</v>
      </c>
      <c r="E628" s="94" t="s">
        <v>136</v>
      </c>
      <c r="F628" s="94" t="s">
        <v>3381</v>
      </c>
      <c r="G628" s="105">
        <v>-1240255.25</v>
      </c>
      <c r="H628" s="94">
        <v>0.99680000000000002</v>
      </c>
      <c r="I628" s="125">
        <v>-4634.0245599999998</v>
      </c>
      <c r="J628" s="32">
        <v>7.1396487691594276E-2</v>
      </c>
      <c r="K628" s="32">
        <v>-7.5116265423062642E-5</v>
      </c>
      <c r="L628" s="26"/>
      <c r="M628" s="26"/>
    </row>
    <row r="629" spans="2:13" x14ac:dyDescent="0.2">
      <c r="B629" s="23" t="s">
        <v>3382</v>
      </c>
      <c r="C629" s="32" t="s">
        <v>4011</v>
      </c>
      <c r="D629" s="32" t="s">
        <v>700</v>
      </c>
      <c r="E629" s="94" t="s">
        <v>136</v>
      </c>
      <c r="F629" s="94" t="s">
        <v>3381</v>
      </c>
      <c r="G629" s="105">
        <v>15356302.630000001</v>
      </c>
      <c r="H629" s="94">
        <v>0.99680000000000002</v>
      </c>
      <c r="I629" s="125">
        <v>57376.48244</v>
      </c>
      <c r="J629" s="32">
        <v>-0.88400034770519975</v>
      </c>
      <c r="K629" s="32">
        <v>9.3005702240057464E-4</v>
      </c>
      <c r="L629" s="26"/>
      <c r="M629" s="26"/>
    </row>
    <row r="630" spans="2:13" x14ac:dyDescent="0.2">
      <c r="B630" s="23" t="s">
        <v>3379</v>
      </c>
      <c r="C630" s="32" t="s">
        <v>4012</v>
      </c>
      <c r="D630" s="32" t="s">
        <v>700</v>
      </c>
      <c r="E630" s="94" t="s">
        <v>137</v>
      </c>
      <c r="F630" s="94" t="s">
        <v>3381</v>
      </c>
      <c r="G630" s="105">
        <v>-13161605</v>
      </c>
      <c r="H630" s="94">
        <v>1.0008999999999999</v>
      </c>
      <c r="I630" s="125">
        <v>-56538.681950000006</v>
      </c>
      <c r="J630" s="32">
        <v>0.87109234266599123</v>
      </c>
      <c r="K630" s="32">
        <v>-9.1647650655229181E-4</v>
      </c>
      <c r="L630" s="26"/>
      <c r="M630" s="26"/>
    </row>
    <row r="631" spans="2:13" x14ac:dyDescent="0.2">
      <c r="B631" s="23" t="s">
        <v>3382</v>
      </c>
      <c r="C631" s="32" t="s">
        <v>4013</v>
      </c>
      <c r="D631" s="32" t="s">
        <v>700</v>
      </c>
      <c r="E631" s="94" t="s">
        <v>136</v>
      </c>
      <c r="F631" s="94" t="s">
        <v>3381</v>
      </c>
      <c r="G631" s="105">
        <v>6116612.2000000002</v>
      </c>
      <c r="H631" s="94">
        <v>0.99680000000000002</v>
      </c>
      <c r="I631" s="125">
        <v>22853.788499999999</v>
      </c>
      <c r="J631" s="32">
        <v>-0.35210867103098586</v>
      </c>
      <c r="K631" s="32">
        <v>3.7045363499077711E-4</v>
      </c>
      <c r="L631" s="26"/>
      <c r="M631" s="26"/>
    </row>
    <row r="632" spans="2:13" x14ac:dyDescent="0.2">
      <c r="B632" s="23" t="s">
        <v>3379</v>
      </c>
      <c r="C632" s="32" t="s">
        <v>4014</v>
      </c>
      <c r="D632" s="32" t="s">
        <v>700</v>
      </c>
      <c r="E632" s="94" t="s">
        <v>137</v>
      </c>
      <c r="F632" s="94" t="s">
        <v>3381</v>
      </c>
      <c r="G632" s="105">
        <v>-5242436</v>
      </c>
      <c r="H632" s="94">
        <v>1.0008999999999999</v>
      </c>
      <c r="I632" s="125">
        <v>-22520.081829999999</v>
      </c>
      <c r="J632" s="32">
        <v>0.34696724723213185</v>
      </c>
      <c r="K632" s="32">
        <v>-3.6504434151971135E-4</v>
      </c>
      <c r="L632" s="26"/>
      <c r="M632" s="26"/>
    </row>
    <row r="633" spans="2:13" x14ac:dyDescent="0.2">
      <c r="B633" s="23" t="s">
        <v>3382</v>
      </c>
      <c r="C633" s="32" t="s">
        <v>4015</v>
      </c>
      <c r="D633" s="32" t="s">
        <v>700</v>
      </c>
      <c r="E633" s="94" t="s">
        <v>136</v>
      </c>
      <c r="F633" s="94" t="s">
        <v>3381</v>
      </c>
      <c r="G633" s="105">
        <v>30268995.25</v>
      </c>
      <c r="H633" s="94">
        <v>0.99680000000000002</v>
      </c>
      <c r="I633" s="125">
        <v>113095.48376</v>
      </c>
      <c r="J633" s="32">
        <v>-1.742463858293781</v>
      </c>
      <c r="K633" s="32">
        <v>1.8332467310587216E-3</v>
      </c>
      <c r="L633" s="26"/>
      <c r="M633" s="26"/>
    </row>
    <row r="634" spans="2:13" x14ac:dyDescent="0.2">
      <c r="B634" s="23" t="s">
        <v>3379</v>
      </c>
      <c r="C634" s="32" t="s">
        <v>4016</v>
      </c>
      <c r="D634" s="32" t="s">
        <v>700</v>
      </c>
      <c r="E634" s="94" t="s">
        <v>137</v>
      </c>
      <c r="F634" s="94" t="s">
        <v>3381</v>
      </c>
      <c r="G634" s="105">
        <v>-25943000</v>
      </c>
      <c r="H634" s="94">
        <v>1.0008999999999999</v>
      </c>
      <c r="I634" s="125">
        <v>-111444.08497</v>
      </c>
      <c r="J634" s="32">
        <v>1.7170207317290507</v>
      </c>
      <c r="K634" s="32">
        <v>-1.8064780102151348E-3</v>
      </c>
      <c r="L634" s="26"/>
      <c r="M634" s="26"/>
    </row>
    <row r="635" spans="2:13" x14ac:dyDescent="0.2">
      <c r="B635" s="23" t="s">
        <v>3382</v>
      </c>
      <c r="C635" s="32" t="s">
        <v>4017</v>
      </c>
      <c r="D635" s="32" t="s">
        <v>700</v>
      </c>
      <c r="E635" s="94" t="s">
        <v>136</v>
      </c>
      <c r="F635" s="94" t="s">
        <v>3381</v>
      </c>
      <c r="G635" s="105">
        <v>13017429.75</v>
      </c>
      <c r="H635" s="94">
        <v>0.99680000000000002</v>
      </c>
      <c r="I635" s="125">
        <v>48637.640679999997</v>
      </c>
      <c r="J635" s="32">
        <v>-0.74936087825952424</v>
      </c>
      <c r="K635" s="32">
        <v>7.8840279751785103E-4</v>
      </c>
      <c r="L635" s="26"/>
      <c r="M635" s="26"/>
    </row>
    <row r="636" spans="2:13" x14ac:dyDescent="0.2">
      <c r="B636" s="23" t="s">
        <v>3379</v>
      </c>
      <c r="C636" s="32" t="s">
        <v>4018</v>
      </c>
      <c r="D636" s="32" t="s">
        <v>700</v>
      </c>
      <c r="E636" s="94" t="s">
        <v>137</v>
      </c>
      <c r="F636" s="94" t="s">
        <v>3381</v>
      </c>
      <c r="G636" s="105">
        <v>-11157000</v>
      </c>
      <c r="H636" s="94">
        <v>1.0008999999999999</v>
      </c>
      <c r="I636" s="125">
        <v>-47927.443079999997</v>
      </c>
      <c r="J636" s="32">
        <v>0.73841885290974918</v>
      </c>
      <c r="K636" s="32">
        <v>-7.7689068947144437E-4</v>
      </c>
      <c r="L636" s="26"/>
      <c r="M636" s="26"/>
    </row>
    <row r="637" spans="2:13" x14ac:dyDescent="0.2">
      <c r="B637" s="23" t="s">
        <v>3382</v>
      </c>
      <c r="C637" s="32" t="s">
        <v>4019</v>
      </c>
      <c r="D637" s="32" t="s">
        <v>700</v>
      </c>
      <c r="E637" s="94" t="s">
        <v>136</v>
      </c>
      <c r="F637" s="94" t="s">
        <v>3381</v>
      </c>
      <c r="G637" s="105">
        <v>1969474</v>
      </c>
      <c r="H637" s="94">
        <v>0.99680000000000002</v>
      </c>
      <c r="I637" s="125">
        <v>7358.6391900000008</v>
      </c>
      <c r="J637" s="32">
        <v>-0.1133746672149097</v>
      </c>
      <c r="K637" s="32">
        <v>1.1928152028365399E-4</v>
      </c>
      <c r="L637" s="26"/>
      <c r="M637" s="26"/>
    </row>
    <row r="638" spans="2:13" x14ac:dyDescent="0.2">
      <c r="B638" s="23" t="s">
        <v>3379</v>
      </c>
      <c r="C638" s="32" t="s">
        <v>4020</v>
      </c>
      <c r="D638" s="32" t="s">
        <v>700</v>
      </c>
      <c r="E638" s="94" t="s">
        <v>137</v>
      </c>
      <c r="F638" s="94" t="s">
        <v>3381</v>
      </c>
      <c r="G638" s="105">
        <v>-1688000</v>
      </c>
      <c r="H638" s="94">
        <v>1.0008999999999999</v>
      </c>
      <c r="I638" s="125">
        <v>-7251.1897399999998</v>
      </c>
      <c r="J638" s="32">
        <v>0.11171919188562193</v>
      </c>
      <c r="K638" s="32">
        <v>-1.1753979420921079E-4</v>
      </c>
      <c r="L638" s="26"/>
      <c r="M638" s="26"/>
    </row>
    <row r="639" spans="2:13" x14ac:dyDescent="0.2">
      <c r="B639" s="23" t="s">
        <v>3379</v>
      </c>
      <c r="C639" s="32" t="s">
        <v>4021</v>
      </c>
      <c r="D639" s="32" t="s">
        <v>700</v>
      </c>
      <c r="E639" s="94" t="s">
        <v>137</v>
      </c>
      <c r="F639" s="94" t="s">
        <v>3381</v>
      </c>
      <c r="G639" s="105">
        <v>16500</v>
      </c>
      <c r="H639" s="94">
        <v>1.0008999999999999</v>
      </c>
      <c r="I639" s="125">
        <v>70.879519999999999</v>
      </c>
      <c r="J639" s="32">
        <v>-1.0920418551398682E-3</v>
      </c>
      <c r="K639" s="32">
        <v>1.1489375527563619E-6</v>
      </c>
      <c r="L639" s="26"/>
      <c r="M639" s="26"/>
    </row>
    <row r="640" spans="2:13" x14ac:dyDescent="0.2">
      <c r="B640" s="23" t="s">
        <v>3382</v>
      </c>
      <c r="C640" s="32" t="s">
        <v>4022</v>
      </c>
      <c r="D640" s="32" t="s">
        <v>700</v>
      </c>
      <c r="E640" s="94" t="s">
        <v>136</v>
      </c>
      <c r="F640" s="94" t="s">
        <v>3381</v>
      </c>
      <c r="G640" s="105">
        <v>-19251.38</v>
      </c>
      <c r="H640" s="94">
        <v>0.99680000000000002</v>
      </c>
      <c r="I640" s="125">
        <v>-71.929839999999999</v>
      </c>
      <c r="J640" s="32">
        <v>1.1082241515393146E-3</v>
      </c>
      <c r="K640" s="32">
        <v>-1.1659629514951099E-6</v>
      </c>
      <c r="L640" s="26"/>
      <c r="M640" s="26"/>
    </row>
    <row r="641" spans="2:13" x14ac:dyDescent="0.2">
      <c r="B641" s="23" t="s">
        <v>3382</v>
      </c>
      <c r="C641" s="32" t="s">
        <v>4023</v>
      </c>
      <c r="D641" s="32" t="s">
        <v>700</v>
      </c>
      <c r="E641" s="94" t="s">
        <v>136</v>
      </c>
      <c r="F641" s="94" t="s">
        <v>3381</v>
      </c>
      <c r="G641" s="105">
        <v>1929745</v>
      </c>
      <c r="H641" s="94">
        <v>0.99680000000000002</v>
      </c>
      <c r="I641" s="125">
        <v>7210.1978399999998</v>
      </c>
      <c r="J641" s="32">
        <v>-0.11108762905165087</v>
      </c>
      <c r="K641" s="32">
        <v>1.1687532676827957E-4</v>
      </c>
      <c r="L641" s="26"/>
      <c r="M641" s="26"/>
    </row>
    <row r="642" spans="2:13" x14ac:dyDescent="0.2">
      <c r="B642" s="23" t="s">
        <v>3379</v>
      </c>
      <c r="C642" s="32" t="s">
        <v>4024</v>
      </c>
      <c r="D642" s="32" t="s">
        <v>700</v>
      </c>
      <c r="E642" s="94" t="s">
        <v>137</v>
      </c>
      <c r="F642" s="94" t="s">
        <v>3381</v>
      </c>
      <c r="G642" s="105">
        <v>-1653949</v>
      </c>
      <c r="H642" s="94">
        <v>1.0008999999999999</v>
      </c>
      <c r="I642" s="125">
        <v>-7104.9158799999996</v>
      </c>
      <c r="J642" s="32">
        <v>0.10946554827414051</v>
      </c>
      <c r="K642" s="32">
        <v>-1.1516873511145411E-4</v>
      </c>
      <c r="L642" s="26"/>
      <c r="M642" s="26"/>
    </row>
    <row r="643" spans="2:13" x14ac:dyDescent="0.2">
      <c r="B643" s="23" t="s">
        <v>3382</v>
      </c>
      <c r="C643" s="32" t="s">
        <v>4025</v>
      </c>
      <c r="D643" s="32" t="s">
        <v>700</v>
      </c>
      <c r="E643" s="94" t="s">
        <v>136</v>
      </c>
      <c r="F643" s="94" t="s">
        <v>3381</v>
      </c>
      <c r="G643" s="105">
        <v>1121600.28</v>
      </c>
      <c r="H643" s="94">
        <v>0.99680000000000002</v>
      </c>
      <c r="I643" s="125">
        <v>4190.6883600000001</v>
      </c>
      <c r="J643" s="32">
        <v>-6.4566000037351426E-2</v>
      </c>
      <c r="K643" s="32">
        <v>6.7929907379493706E-5</v>
      </c>
      <c r="L643" s="26"/>
      <c r="M643" s="26"/>
    </row>
    <row r="644" spans="2:13" x14ac:dyDescent="0.2">
      <c r="B644" s="23" t="s">
        <v>3379</v>
      </c>
      <c r="C644" s="32" t="s">
        <v>4026</v>
      </c>
      <c r="D644" s="32" t="s">
        <v>700</v>
      </c>
      <c r="E644" s="94" t="s">
        <v>137</v>
      </c>
      <c r="F644" s="94" t="s">
        <v>3381</v>
      </c>
      <c r="G644" s="105">
        <v>-961303</v>
      </c>
      <c r="H644" s="94">
        <v>1.0008999999999999</v>
      </c>
      <c r="I644" s="125">
        <v>-4129.4967100000003</v>
      </c>
      <c r="J644" s="32">
        <v>6.3623219344351972E-2</v>
      </c>
      <c r="K644" s="32">
        <v>-6.6938007538748124E-5</v>
      </c>
      <c r="L644" s="26"/>
      <c r="M644" s="26"/>
    </row>
    <row r="645" spans="2:13" x14ac:dyDescent="0.2">
      <c r="B645" s="23" t="s">
        <v>3382</v>
      </c>
      <c r="C645" s="32" t="s">
        <v>4027</v>
      </c>
      <c r="D645" s="32" t="s">
        <v>700</v>
      </c>
      <c r="E645" s="94" t="s">
        <v>136</v>
      </c>
      <c r="F645" s="94" t="s">
        <v>3381</v>
      </c>
      <c r="G645" s="105">
        <v>1301509.6200000001</v>
      </c>
      <c r="H645" s="94">
        <v>0.99680000000000002</v>
      </c>
      <c r="I645" s="125">
        <v>4862.8921700000001</v>
      </c>
      <c r="J645" s="32">
        <v>-7.4922654480052045E-2</v>
      </c>
      <c r="K645" s="32">
        <v>7.8826146524664317E-5</v>
      </c>
      <c r="L645" s="26"/>
      <c r="M645" s="26"/>
    </row>
    <row r="646" spans="2:13" x14ac:dyDescent="0.2">
      <c r="B646" s="23" t="s">
        <v>3379</v>
      </c>
      <c r="C646" s="32" t="s">
        <v>4028</v>
      </c>
      <c r="D646" s="32" t="s">
        <v>700</v>
      </c>
      <c r="E646" s="94" t="s">
        <v>137</v>
      </c>
      <c r="F646" s="94" t="s">
        <v>3381</v>
      </c>
      <c r="G646" s="105">
        <v>-1115500</v>
      </c>
      <c r="H646" s="94">
        <v>1.0008999999999999</v>
      </c>
      <c r="I646" s="125">
        <v>-4791.8851599999998</v>
      </c>
      <c r="J646" s="32">
        <v>7.3828648384520718E-2</v>
      </c>
      <c r="K646" s="32">
        <v>-7.7675142394021966E-5</v>
      </c>
      <c r="L646" s="26"/>
      <c r="M646" s="26"/>
    </row>
    <row r="647" spans="2:13" x14ac:dyDescent="0.2">
      <c r="B647" s="23" t="s">
        <v>3382</v>
      </c>
      <c r="C647" s="32" t="s">
        <v>4029</v>
      </c>
      <c r="D647" s="32" t="s">
        <v>700</v>
      </c>
      <c r="E647" s="94" t="s">
        <v>136</v>
      </c>
      <c r="F647" s="94" t="s">
        <v>3381</v>
      </c>
      <c r="G647" s="105">
        <v>961752.02</v>
      </c>
      <c r="H647" s="94">
        <v>0.99680000000000002</v>
      </c>
      <c r="I647" s="125">
        <v>3593.4397200000003</v>
      </c>
      <c r="J647" s="32">
        <v>-5.5364181052045616E-2</v>
      </c>
      <c r="K647" s="32">
        <v>5.8248670954237653E-5</v>
      </c>
      <c r="L647" s="26"/>
      <c r="M647" s="26"/>
    </row>
    <row r="648" spans="2:13" x14ac:dyDescent="0.2">
      <c r="B648" s="23" t="s">
        <v>3379</v>
      </c>
      <c r="C648" s="32" t="s">
        <v>4030</v>
      </c>
      <c r="D648" s="32" t="s">
        <v>700</v>
      </c>
      <c r="E648" s="94" t="s">
        <v>137</v>
      </c>
      <c r="F648" s="94" t="s">
        <v>3381</v>
      </c>
      <c r="G648" s="105">
        <v>-824300</v>
      </c>
      <c r="H648" s="94">
        <v>1.0008999999999999</v>
      </c>
      <c r="I648" s="125">
        <v>-3540.9690099999998</v>
      </c>
      <c r="J648" s="32">
        <v>5.4555764015800076E-2</v>
      </c>
      <c r="K648" s="32">
        <v>-5.739813515576174E-5</v>
      </c>
      <c r="L648" s="26"/>
      <c r="M648" s="26"/>
    </row>
    <row r="649" spans="2:13" x14ac:dyDescent="0.2">
      <c r="B649" s="23" t="s">
        <v>3382</v>
      </c>
      <c r="C649" s="32" t="s">
        <v>4031</v>
      </c>
      <c r="D649" s="32" t="s">
        <v>700</v>
      </c>
      <c r="E649" s="94" t="s">
        <v>136</v>
      </c>
      <c r="F649" s="94" t="s">
        <v>3381</v>
      </c>
      <c r="G649" s="105">
        <v>222334713.25</v>
      </c>
      <c r="H649" s="94">
        <v>0.99680000000000002</v>
      </c>
      <c r="I649" s="125">
        <v>830719.74289999995</v>
      </c>
      <c r="J649" s="32">
        <v>-12.798911859699814</v>
      </c>
      <c r="K649" s="32">
        <v>1.3465738882457445E-2</v>
      </c>
      <c r="L649" s="26"/>
      <c r="M649" s="26"/>
    </row>
    <row r="650" spans="2:13" x14ac:dyDescent="0.2">
      <c r="B650" s="23" t="s">
        <v>3379</v>
      </c>
      <c r="C650" s="32" t="s">
        <v>4032</v>
      </c>
      <c r="D650" s="32" t="s">
        <v>700</v>
      </c>
      <c r="E650" s="94" t="s">
        <v>137</v>
      </c>
      <c r="F650" s="94" t="s">
        <v>3381</v>
      </c>
      <c r="G650" s="105">
        <v>-190559000</v>
      </c>
      <c r="H650" s="94">
        <v>1.0008999999999999</v>
      </c>
      <c r="I650" s="125">
        <v>-818589.73089000001</v>
      </c>
      <c r="J650" s="32">
        <v>12.612024578038351</v>
      </c>
      <c r="K650" s="32">
        <v>-1.3269114719177634E-2</v>
      </c>
      <c r="L650" s="26"/>
      <c r="M650" s="26"/>
    </row>
    <row r="651" spans="2:13" x14ac:dyDescent="0.2">
      <c r="B651" s="23" t="s">
        <v>3382</v>
      </c>
      <c r="C651" s="32" t="s">
        <v>4033</v>
      </c>
      <c r="D651" s="32" t="s">
        <v>700</v>
      </c>
      <c r="E651" s="94" t="s">
        <v>136</v>
      </c>
      <c r="F651" s="94" t="s">
        <v>3385</v>
      </c>
      <c r="G651" s="105">
        <v>692400</v>
      </c>
      <c r="H651" s="94">
        <v>0.99680000000000002</v>
      </c>
      <c r="I651" s="125">
        <v>2587.0469800000001</v>
      </c>
      <c r="J651" s="32">
        <v>-3.9858672623251303E-2</v>
      </c>
      <c r="K651" s="32">
        <v>4.1935321035849804E-5</v>
      </c>
      <c r="L651" s="26"/>
      <c r="M651" s="26"/>
    </row>
    <row r="652" spans="2:13" x14ac:dyDescent="0.2">
      <c r="B652" s="23" t="s">
        <v>3379</v>
      </c>
      <c r="C652" s="32" t="s">
        <v>4034</v>
      </c>
      <c r="D652" s="32" t="s">
        <v>700</v>
      </c>
      <c r="E652" s="94" t="s">
        <v>137</v>
      </c>
      <c r="F652" s="94" t="s">
        <v>3385</v>
      </c>
      <c r="G652" s="105">
        <v>-600000</v>
      </c>
      <c r="H652" s="94">
        <v>1.0008999999999999</v>
      </c>
      <c r="I652" s="125">
        <v>-2577.4371099999998</v>
      </c>
      <c r="J652" s="32">
        <v>3.9710613208310951E-2</v>
      </c>
      <c r="K652" s="32">
        <v>-4.1779547682417011E-5</v>
      </c>
      <c r="L652" s="26"/>
      <c r="M652" s="26"/>
    </row>
    <row r="653" spans="2:13" x14ac:dyDescent="0.2">
      <c r="B653" s="23" t="s">
        <v>3382</v>
      </c>
      <c r="C653" s="32" t="s">
        <v>4035</v>
      </c>
      <c r="D653" s="32" t="s">
        <v>700</v>
      </c>
      <c r="E653" s="94" t="s">
        <v>136</v>
      </c>
      <c r="F653" s="94" t="s">
        <v>4036</v>
      </c>
      <c r="G653" s="105">
        <v>6107455</v>
      </c>
      <c r="H653" s="94">
        <v>0.99680000000000002</v>
      </c>
      <c r="I653" s="125">
        <v>22819.57402</v>
      </c>
      <c r="J653" s="32">
        <v>-0.35158152801122716</v>
      </c>
      <c r="K653" s="32">
        <v>3.6989902766668646E-4</v>
      </c>
      <c r="L653" s="26"/>
      <c r="M653" s="26"/>
    </row>
    <row r="654" spans="2:13" x14ac:dyDescent="0.2">
      <c r="B654" s="23" t="s">
        <v>3379</v>
      </c>
      <c r="C654" s="32" t="s">
        <v>4037</v>
      </c>
      <c r="D654" s="32" t="s">
        <v>700</v>
      </c>
      <c r="E654" s="94" t="s">
        <v>137</v>
      </c>
      <c r="F654" s="94" t="s">
        <v>4036</v>
      </c>
      <c r="G654" s="105">
        <v>-5300000</v>
      </c>
      <c r="H654" s="94">
        <v>1.0008999999999999</v>
      </c>
      <c r="I654" s="125">
        <v>-22767.361149999997</v>
      </c>
      <c r="J654" s="32">
        <v>0.35077708351982856</v>
      </c>
      <c r="K654" s="32">
        <v>-3.69052671383797E-4</v>
      </c>
      <c r="L654" s="26"/>
      <c r="M654" s="26"/>
    </row>
    <row r="655" spans="2:13" x14ac:dyDescent="0.2">
      <c r="B655" s="23" t="s">
        <v>3349</v>
      </c>
      <c r="C655" s="32" t="s">
        <v>4038</v>
      </c>
      <c r="D655" s="32" t="s">
        <v>700</v>
      </c>
      <c r="E655" s="94" t="s">
        <v>2</v>
      </c>
      <c r="F655" s="94" t="s">
        <v>4036</v>
      </c>
      <c r="G655" s="105">
        <v>25570.39</v>
      </c>
      <c r="H655" s="94">
        <v>0.99990000000000001</v>
      </c>
      <c r="I655" s="125">
        <v>122.56653</v>
      </c>
      <c r="J655" s="32">
        <v>-1.8883844134279732E-3</v>
      </c>
      <c r="K655" s="32">
        <v>1.9867697894686538E-6</v>
      </c>
      <c r="L655" s="26"/>
      <c r="M655" s="26"/>
    </row>
    <row r="656" spans="2:13" x14ac:dyDescent="0.2">
      <c r="B656" s="23" t="s">
        <v>3347</v>
      </c>
      <c r="C656" s="32" t="s">
        <v>4039</v>
      </c>
      <c r="D656" s="32" t="s">
        <v>700</v>
      </c>
      <c r="E656" s="94" t="s">
        <v>136</v>
      </c>
      <c r="F656" s="94" t="s">
        <v>4036</v>
      </c>
      <c r="G656" s="105">
        <v>-32902.699999999997</v>
      </c>
      <c r="H656" s="94">
        <v>0.99890000000000001</v>
      </c>
      <c r="I656" s="125">
        <v>-123.18934</v>
      </c>
      <c r="J656" s="32">
        <v>1.8979800566800672E-3</v>
      </c>
      <c r="K656" s="32">
        <v>-1.9968653685193045E-6</v>
      </c>
      <c r="L656" s="26"/>
      <c r="M656" s="26"/>
    </row>
    <row r="657" spans="2:13" x14ac:dyDescent="0.2">
      <c r="B657" s="23" t="s">
        <v>3379</v>
      </c>
      <c r="C657" s="32" t="s">
        <v>4040</v>
      </c>
      <c r="D657" s="32" t="s">
        <v>700</v>
      </c>
      <c r="E657" s="94" t="s">
        <v>137</v>
      </c>
      <c r="F657" s="94" t="s">
        <v>4036</v>
      </c>
      <c r="G657" s="105">
        <v>10000</v>
      </c>
      <c r="H657" s="94">
        <v>1.0008999999999999</v>
      </c>
      <c r="I657" s="125">
        <v>42.957279999999997</v>
      </c>
      <c r="J657" s="32">
        <v>-6.6184347386893634E-4</v>
      </c>
      <c r="K657" s="32">
        <v>6.9632571095670242E-7</v>
      </c>
      <c r="L657" s="26"/>
      <c r="M657" s="26"/>
    </row>
    <row r="658" spans="2:13" x14ac:dyDescent="0.2">
      <c r="B658" s="23" t="s">
        <v>3382</v>
      </c>
      <c r="C658" s="32" t="s">
        <v>4041</v>
      </c>
      <c r="D658" s="32" t="s">
        <v>700</v>
      </c>
      <c r="E658" s="94" t="s">
        <v>136</v>
      </c>
      <c r="F658" s="94" t="s">
        <v>4036</v>
      </c>
      <c r="G658" s="105">
        <v>-11491.5</v>
      </c>
      <c r="H658" s="94">
        <v>0.99680000000000002</v>
      </c>
      <c r="I658" s="125">
        <v>-42.936230000000002</v>
      </c>
      <c r="J658" s="32">
        <v>6.6151915619507668E-4</v>
      </c>
      <c r="K658" s="32">
        <v>-6.9598449623790188E-7</v>
      </c>
      <c r="L658" s="26"/>
      <c r="M658" s="26"/>
    </row>
    <row r="659" spans="2:13" x14ac:dyDescent="0.2">
      <c r="B659" s="23" t="s">
        <v>3382</v>
      </c>
      <c r="C659" s="32" t="s">
        <v>4042</v>
      </c>
      <c r="D659" s="32" t="s">
        <v>700</v>
      </c>
      <c r="E659" s="94" t="s">
        <v>136</v>
      </c>
      <c r="F659" s="94" t="s">
        <v>4043</v>
      </c>
      <c r="G659" s="105">
        <v>184280</v>
      </c>
      <c r="H659" s="94">
        <v>0.99680000000000002</v>
      </c>
      <c r="I659" s="125">
        <v>688.53410999999994</v>
      </c>
      <c r="J659" s="32">
        <v>-1.0608255626046536E-2</v>
      </c>
      <c r="K659" s="32">
        <v>1.1160948823195751E-5</v>
      </c>
      <c r="L659" s="26"/>
      <c r="M659" s="26"/>
    </row>
    <row r="660" spans="2:13" x14ac:dyDescent="0.2">
      <c r="B660" s="23" t="s">
        <v>3379</v>
      </c>
      <c r="C660" s="32" t="s">
        <v>4044</v>
      </c>
      <c r="D660" s="32" t="s">
        <v>700</v>
      </c>
      <c r="E660" s="94" t="s">
        <v>137</v>
      </c>
      <c r="F660" s="94" t="s">
        <v>4043</v>
      </c>
      <c r="G660" s="105">
        <v>-160000</v>
      </c>
      <c r="H660" s="94">
        <v>1.0008999999999999</v>
      </c>
      <c r="I660" s="125">
        <v>-687.31656000000009</v>
      </c>
      <c r="J660" s="32">
        <v>1.0589496814464213E-2</v>
      </c>
      <c r="K660" s="32">
        <v>-1.114121267208527E-5</v>
      </c>
      <c r="L660" s="26"/>
      <c r="M660" s="26"/>
    </row>
    <row r="661" spans="2:13" x14ac:dyDescent="0.2">
      <c r="B661" s="23" t="s">
        <v>3353</v>
      </c>
      <c r="C661" s="32" t="s">
        <v>4045</v>
      </c>
      <c r="D661" s="32" t="s">
        <v>700</v>
      </c>
      <c r="E661" s="94" t="s">
        <v>162</v>
      </c>
      <c r="F661" s="94" t="s">
        <v>3592</v>
      </c>
      <c r="G661" s="105">
        <v>171044055</v>
      </c>
      <c r="H661" s="94">
        <v>1.0005999999999999</v>
      </c>
      <c r="I661" s="125">
        <v>5838.3500800000002</v>
      </c>
      <c r="J661" s="32">
        <v>-8.995154950709594E-2</v>
      </c>
      <c r="K661" s="32">
        <v>9.463805134473414E-5</v>
      </c>
      <c r="L661" s="26"/>
      <c r="M661" s="26"/>
    </row>
    <row r="662" spans="2:13" x14ac:dyDescent="0.2">
      <c r="B662" s="23" t="s">
        <v>3351</v>
      </c>
      <c r="C662" s="32" t="s">
        <v>4046</v>
      </c>
      <c r="D662" s="32" t="s">
        <v>700</v>
      </c>
      <c r="E662" s="94" t="s">
        <v>136</v>
      </c>
      <c r="F662" s="94" t="s">
        <v>3592</v>
      </c>
      <c r="G662" s="105">
        <v>-1521000</v>
      </c>
      <c r="H662" s="94">
        <v>0.99939999999999996</v>
      </c>
      <c r="I662" s="125">
        <v>-5697.7322300000005</v>
      </c>
      <c r="J662" s="32">
        <v>8.7785048128703719E-2</v>
      </c>
      <c r="K662" s="32">
        <v>-9.2358674615703509E-5</v>
      </c>
      <c r="L662" s="26"/>
      <c r="M662" s="26"/>
    </row>
    <row r="663" spans="2:13" x14ac:dyDescent="0.2">
      <c r="B663" s="23" t="s">
        <v>3353</v>
      </c>
      <c r="C663" s="32" t="s">
        <v>4047</v>
      </c>
      <c r="D663" s="32" t="s">
        <v>700</v>
      </c>
      <c r="E663" s="94" t="s">
        <v>162</v>
      </c>
      <c r="F663" s="94" t="s">
        <v>3592</v>
      </c>
      <c r="G663" s="105">
        <v>1799280</v>
      </c>
      <c r="H663" s="94">
        <v>1.0005999999999999</v>
      </c>
      <c r="I663" s="125">
        <v>61.415910000000004</v>
      </c>
      <c r="J663" s="32">
        <v>-9.4623587026976448E-4</v>
      </c>
      <c r="K663" s="32">
        <v>9.9553503375453141E-7</v>
      </c>
      <c r="L663" s="26"/>
      <c r="M663" s="26"/>
    </row>
    <row r="664" spans="2:13" x14ac:dyDescent="0.2">
      <c r="B664" s="23" t="s">
        <v>3351</v>
      </c>
      <c r="C664" s="32" t="s">
        <v>4048</v>
      </c>
      <c r="D664" s="32" t="s">
        <v>700</v>
      </c>
      <c r="E664" s="94" t="s">
        <v>136</v>
      </c>
      <c r="F664" s="94" t="s">
        <v>3592</v>
      </c>
      <c r="G664" s="105">
        <v>-16000</v>
      </c>
      <c r="H664" s="94">
        <v>0.99939999999999996</v>
      </c>
      <c r="I664" s="125">
        <v>-59.936690000000006</v>
      </c>
      <c r="J664" s="32">
        <v>9.2344550497157969E-4</v>
      </c>
      <c r="K664" s="32">
        <v>-9.715572838094377E-7</v>
      </c>
      <c r="L664" s="26"/>
      <c r="M664" s="26"/>
    </row>
    <row r="665" spans="2:13" x14ac:dyDescent="0.2">
      <c r="B665" s="23" t="s">
        <v>3353</v>
      </c>
      <c r="C665" s="32" t="s">
        <v>4049</v>
      </c>
      <c r="D665" s="32" t="s">
        <v>700</v>
      </c>
      <c r="E665" s="94" t="s">
        <v>162</v>
      </c>
      <c r="F665" s="94" t="s">
        <v>3592</v>
      </c>
      <c r="G665" s="105">
        <v>2011707495</v>
      </c>
      <c r="H665" s="94">
        <v>1.0005999999999999</v>
      </c>
      <c r="I665" s="125">
        <v>68666.827499999999</v>
      </c>
      <c r="J665" s="32">
        <v>-1.057950867749518</v>
      </c>
      <c r="K665" s="32">
        <v>1.1130704150281105E-3</v>
      </c>
      <c r="L665" s="26"/>
      <c r="M665" s="26"/>
    </row>
    <row r="666" spans="2:13" x14ac:dyDescent="0.2">
      <c r="B666" s="23" t="s">
        <v>3351</v>
      </c>
      <c r="C666" s="32" t="s">
        <v>4050</v>
      </c>
      <c r="D666" s="32" t="s">
        <v>700</v>
      </c>
      <c r="E666" s="94" t="s">
        <v>136</v>
      </c>
      <c r="F666" s="94" t="s">
        <v>3592</v>
      </c>
      <c r="G666" s="105">
        <v>-17889000</v>
      </c>
      <c r="H666" s="94">
        <v>0.99939999999999996</v>
      </c>
      <c r="I666" s="125">
        <v>-67012.972949999996</v>
      </c>
      <c r="J666" s="32">
        <v>1.0324699052526849</v>
      </c>
      <c r="K666" s="32">
        <v>-1.086261886989377E-3</v>
      </c>
      <c r="L666" s="26"/>
      <c r="M666" s="26"/>
    </row>
    <row r="667" spans="2:13" x14ac:dyDescent="0.2">
      <c r="B667" s="23" t="s">
        <v>3379</v>
      </c>
      <c r="C667" s="32" t="s">
        <v>4051</v>
      </c>
      <c r="D667" s="32" t="s">
        <v>700</v>
      </c>
      <c r="E667" s="94" t="s">
        <v>137</v>
      </c>
      <c r="F667" s="94" t="s">
        <v>2632</v>
      </c>
      <c r="G667" s="105">
        <v>200000</v>
      </c>
      <c r="H667" s="94">
        <v>1.0008999999999999</v>
      </c>
      <c r="I667" s="125">
        <v>859.14569999999992</v>
      </c>
      <c r="J667" s="32">
        <v>-1.3236871018080264E-2</v>
      </c>
      <c r="K667" s="32">
        <v>1.3926515840106585E-5</v>
      </c>
      <c r="L667" s="26"/>
      <c r="M667" s="26"/>
    </row>
    <row r="668" spans="2:13" x14ac:dyDescent="0.2">
      <c r="B668" s="23" t="s">
        <v>3382</v>
      </c>
      <c r="C668" s="32" t="s">
        <v>4052</v>
      </c>
      <c r="D668" s="32" t="s">
        <v>700</v>
      </c>
      <c r="E668" s="94" t="s">
        <v>136</v>
      </c>
      <c r="F668" s="94" t="s">
        <v>2632</v>
      </c>
      <c r="G668" s="105">
        <v>-230492</v>
      </c>
      <c r="H668" s="94">
        <v>0.99680000000000002</v>
      </c>
      <c r="I668" s="125">
        <v>-861.19819999999993</v>
      </c>
      <c r="J668" s="32">
        <v>1.3268493917158512E-2</v>
      </c>
      <c r="K668" s="32">
        <v>-1.3959786301405312E-5</v>
      </c>
      <c r="L668" s="26"/>
      <c r="M668" s="26"/>
    </row>
    <row r="669" spans="2:13" x14ac:dyDescent="0.2">
      <c r="B669" s="23" t="s">
        <v>3379</v>
      </c>
      <c r="C669" s="32" t="s">
        <v>4053</v>
      </c>
      <c r="D669" s="32" t="s">
        <v>700</v>
      </c>
      <c r="E669" s="94" t="s">
        <v>137</v>
      </c>
      <c r="F669" s="94" t="s">
        <v>2632</v>
      </c>
      <c r="G669" s="105">
        <v>4633900</v>
      </c>
      <c r="H669" s="94">
        <v>1.0008999999999999</v>
      </c>
      <c r="I669" s="125">
        <v>19905.97638</v>
      </c>
      <c r="J669" s="32">
        <v>-0.30669168434528893</v>
      </c>
      <c r="K669" s="32">
        <v>3.2267041011653502E-4</v>
      </c>
      <c r="L669" s="26"/>
      <c r="M669" s="26"/>
    </row>
    <row r="670" spans="2:13" x14ac:dyDescent="0.2">
      <c r="B670" s="23" t="s">
        <v>3382</v>
      </c>
      <c r="C670" s="32" t="s">
        <v>4054</v>
      </c>
      <c r="D670" s="32" t="s">
        <v>700</v>
      </c>
      <c r="E670" s="94" t="s">
        <v>136</v>
      </c>
      <c r="F670" s="94" t="s">
        <v>2632</v>
      </c>
      <c r="G670" s="105">
        <v>-5340384.3899999997</v>
      </c>
      <c r="H670" s="94">
        <v>0.99680000000000002</v>
      </c>
      <c r="I670" s="125">
        <v>-19953.53169</v>
      </c>
      <c r="J670" s="32">
        <v>0.30742436973810977</v>
      </c>
      <c r="K670" s="32">
        <v>-3.2344126863098274E-4</v>
      </c>
      <c r="L670" s="26"/>
      <c r="M670" s="26"/>
    </row>
    <row r="671" spans="2:13" x14ac:dyDescent="0.2">
      <c r="B671" s="23" t="s">
        <v>3379</v>
      </c>
      <c r="C671" s="32" t="s">
        <v>4055</v>
      </c>
      <c r="D671" s="32" t="s">
        <v>700</v>
      </c>
      <c r="E671" s="94" t="s">
        <v>137</v>
      </c>
      <c r="F671" s="94" t="s">
        <v>2632</v>
      </c>
      <c r="G671" s="105">
        <v>1150000</v>
      </c>
      <c r="H671" s="94">
        <v>1.0008999999999999</v>
      </c>
      <c r="I671" s="125">
        <v>4940.0877899999996</v>
      </c>
      <c r="J671" s="32">
        <v>-7.6112008585066754E-2</v>
      </c>
      <c r="K671" s="32">
        <v>8.0077466323758741E-5</v>
      </c>
      <c r="L671" s="26"/>
      <c r="M671" s="26"/>
    </row>
    <row r="672" spans="2:13" x14ac:dyDescent="0.2">
      <c r="B672" s="23" t="s">
        <v>3382</v>
      </c>
      <c r="C672" s="32" t="s">
        <v>4056</v>
      </c>
      <c r="D672" s="32" t="s">
        <v>700</v>
      </c>
      <c r="E672" s="94" t="s">
        <v>136</v>
      </c>
      <c r="F672" s="94" t="s">
        <v>2632</v>
      </c>
      <c r="G672" s="105">
        <v>-1325329</v>
      </c>
      <c r="H672" s="94">
        <v>0.99680000000000002</v>
      </c>
      <c r="I672" s="125">
        <v>-4951.8896500000001</v>
      </c>
      <c r="J672" s="32">
        <v>7.6293840023661449E-2</v>
      </c>
      <c r="K672" s="32">
        <v>-8.0268771233080557E-5</v>
      </c>
      <c r="L672" s="26"/>
      <c r="M672" s="26"/>
    </row>
    <row r="673" spans="2:13" x14ac:dyDescent="0.2">
      <c r="B673" s="23" t="s">
        <v>3379</v>
      </c>
      <c r="C673" s="32" t="s">
        <v>4057</v>
      </c>
      <c r="D673" s="32" t="s">
        <v>700</v>
      </c>
      <c r="E673" s="94" t="s">
        <v>137</v>
      </c>
      <c r="F673" s="94" t="s">
        <v>2632</v>
      </c>
      <c r="G673" s="105">
        <v>180100</v>
      </c>
      <c r="H673" s="94">
        <v>1.0008999999999999</v>
      </c>
      <c r="I673" s="125">
        <v>773.66069999999991</v>
      </c>
      <c r="J673" s="32">
        <v>-1.1919802307871284E-2</v>
      </c>
      <c r="K673" s="32">
        <v>1.2540827467818261E-5</v>
      </c>
      <c r="L673" s="26"/>
      <c r="M673" s="26"/>
    </row>
    <row r="674" spans="2:13" x14ac:dyDescent="0.2">
      <c r="B674" s="23" t="s">
        <v>3382</v>
      </c>
      <c r="C674" s="32" t="s">
        <v>4058</v>
      </c>
      <c r="D674" s="32" t="s">
        <v>700</v>
      </c>
      <c r="E674" s="94" t="s">
        <v>136</v>
      </c>
      <c r="F674" s="94" t="s">
        <v>2632</v>
      </c>
      <c r="G674" s="105">
        <v>-207558.05</v>
      </c>
      <c r="H674" s="94">
        <v>0.99680000000000002</v>
      </c>
      <c r="I674" s="125">
        <v>-775.50899000000004</v>
      </c>
      <c r="J674" s="32">
        <v>1.1948278940337708E-2</v>
      </c>
      <c r="K674" s="32">
        <v>-1.2570787741101492E-5</v>
      </c>
      <c r="L674" s="26"/>
      <c r="M674" s="26"/>
    </row>
    <row r="675" spans="2:13" x14ac:dyDescent="0.2">
      <c r="B675" s="23" t="s">
        <v>3382</v>
      </c>
      <c r="C675" s="32" t="s">
        <v>4059</v>
      </c>
      <c r="D675" s="32" t="s">
        <v>700</v>
      </c>
      <c r="E675" s="94" t="s">
        <v>136</v>
      </c>
      <c r="F675" s="94" t="s">
        <v>3682</v>
      </c>
      <c r="G675" s="105">
        <v>25343829</v>
      </c>
      <c r="H675" s="94">
        <v>0.99680000000000002</v>
      </c>
      <c r="I675" s="125">
        <v>94693.351309999998</v>
      </c>
      <c r="J675" s="32">
        <v>-1.4589419205150325</v>
      </c>
      <c r="K675" s="32">
        <v>1.534953218029832E-3</v>
      </c>
      <c r="L675" s="26"/>
      <c r="M675" s="26"/>
    </row>
    <row r="676" spans="2:13" x14ac:dyDescent="0.2">
      <c r="B676" s="23" t="s">
        <v>3379</v>
      </c>
      <c r="C676" s="32" t="s">
        <v>4060</v>
      </c>
      <c r="D676" s="32" t="s">
        <v>700</v>
      </c>
      <c r="E676" s="94" t="s">
        <v>137</v>
      </c>
      <c r="F676" s="94" t="s">
        <v>3682</v>
      </c>
      <c r="G676" s="105">
        <v>-22050000</v>
      </c>
      <c r="H676" s="94">
        <v>1.0008999999999999</v>
      </c>
      <c r="I676" s="125">
        <v>-94720.813840000003</v>
      </c>
      <c r="J676" s="32">
        <v>1.4593650361372608</v>
      </c>
      <c r="K676" s="32">
        <v>-1.5353983780987872E-3</v>
      </c>
      <c r="L676" s="26"/>
      <c r="M676" s="26"/>
    </row>
    <row r="677" spans="2:13" x14ac:dyDescent="0.2">
      <c r="B677" s="23" t="s">
        <v>3379</v>
      </c>
      <c r="C677" s="32" t="s">
        <v>4061</v>
      </c>
      <c r="D677" s="32" t="s">
        <v>700</v>
      </c>
      <c r="E677" s="94" t="s">
        <v>137</v>
      </c>
      <c r="F677" s="94" t="s">
        <v>4062</v>
      </c>
      <c r="G677" s="105">
        <v>17531095.779999997</v>
      </c>
      <c r="H677" s="94">
        <v>1.0008999999999999</v>
      </c>
      <c r="I677" s="125">
        <v>75308.828110000002</v>
      </c>
      <c r="J677" s="32">
        <v>-1.1602842733366965</v>
      </c>
      <c r="K677" s="32">
        <v>1.2207354207485169E-3</v>
      </c>
      <c r="L677" s="26"/>
      <c r="M677" s="26"/>
    </row>
    <row r="678" spans="2:13" x14ac:dyDescent="0.2">
      <c r="B678" s="23" t="s">
        <v>3382</v>
      </c>
      <c r="C678" s="32" t="s">
        <v>4063</v>
      </c>
      <c r="D678" s="32" t="s">
        <v>700</v>
      </c>
      <c r="E678" s="94" t="s">
        <v>136</v>
      </c>
      <c r="F678" s="94" t="s">
        <v>4062</v>
      </c>
      <c r="G678" s="105">
        <v>-20000000</v>
      </c>
      <c r="H678" s="94">
        <v>0.99680000000000002</v>
      </c>
      <c r="I678" s="125">
        <v>-74726.949359999984</v>
      </c>
      <c r="J678" s="32">
        <v>1.1513192584830902</v>
      </c>
      <c r="K678" s="32">
        <v>-1.211303326018954E-3</v>
      </c>
      <c r="L678" s="26"/>
      <c r="M678" s="26"/>
    </row>
    <row r="679" spans="2:13" x14ac:dyDescent="0.2">
      <c r="B679" s="23" t="s">
        <v>3379</v>
      </c>
      <c r="C679" s="32" t="s">
        <v>4064</v>
      </c>
      <c r="D679" s="32" t="s">
        <v>700</v>
      </c>
      <c r="E679" s="94" t="s">
        <v>137</v>
      </c>
      <c r="F679" s="94" t="s">
        <v>4065</v>
      </c>
      <c r="G679" s="105">
        <v>8793527.9600000009</v>
      </c>
      <c r="H679" s="94">
        <v>1.0008999999999999</v>
      </c>
      <c r="I679" s="125">
        <v>37774.608840000001</v>
      </c>
      <c r="J679" s="32">
        <v>-0.58199397957007137</v>
      </c>
      <c r="K679" s="32">
        <v>6.1231603482865625E-4</v>
      </c>
      <c r="L679" s="26"/>
      <c r="M679" s="26"/>
    </row>
    <row r="680" spans="2:13" x14ac:dyDescent="0.2">
      <c r="B680" s="23" t="s">
        <v>3382</v>
      </c>
      <c r="C680" s="32" t="s">
        <v>4066</v>
      </c>
      <c r="D680" s="32" t="s">
        <v>700</v>
      </c>
      <c r="E680" s="94" t="s">
        <v>136</v>
      </c>
      <c r="F680" s="94" t="s">
        <v>4065</v>
      </c>
      <c r="G680" s="105">
        <v>-10000000</v>
      </c>
      <c r="H680" s="94">
        <v>0.99680000000000002</v>
      </c>
      <c r="I680" s="125">
        <v>-37363.474679999992</v>
      </c>
      <c r="J680" s="32">
        <v>0.57565962924154512</v>
      </c>
      <c r="K680" s="32">
        <v>-6.0565166300947698E-4</v>
      </c>
      <c r="L680" s="26"/>
      <c r="M680" s="26"/>
    </row>
    <row r="681" spans="2:13" x14ac:dyDescent="0.2">
      <c r="B681" s="23" t="s">
        <v>3379</v>
      </c>
      <c r="C681" s="32" t="s">
        <v>4067</v>
      </c>
      <c r="D681" s="32" t="s">
        <v>700</v>
      </c>
      <c r="E681" s="94" t="s">
        <v>137</v>
      </c>
      <c r="F681" s="94" t="s">
        <v>3734</v>
      </c>
      <c r="G681" s="105">
        <v>5270000</v>
      </c>
      <c r="H681" s="94">
        <v>1.0008999999999999</v>
      </c>
      <c r="I681" s="125">
        <v>22638.489290000001</v>
      </c>
      <c r="J681" s="32">
        <v>-0.3487915527900815</v>
      </c>
      <c r="K681" s="32">
        <v>3.6696369392673247E-4</v>
      </c>
      <c r="L681" s="26"/>
      <c r="M681" s="26"/>
    </row>
    <row r="682" spans="2:13" x14ac:dyDescent="0.2">
      <c r="B682" s="23" t="s">
        <v>3382</v>
      </c>
      <c r="C682" s="32" t="s">
        <v>4068</v>
      </c>
      <c r="D682" s="32" t="s">
        <v>700</v>
      </c>
      <c r="E682" s="94" t="s">
        <v>136</v>
      </c>
      <c r="F682" s="94" t="s">
        <v>3734</v>
      </c>
      <c r="G682" s="105">
        <v>-6059498.6999999993</v>
      </c>
      <c r="H682" s="94">
        <v>0.99680000000000002</v>
      </c>
      <c r="I682" s="125">
        <v>-22640.392620000002</v>
      </c>
      <c r="J682" s="32">
        <v>0.34882087742467471</v>
      </c>
      <c r="K682" s="32">
        <v>-3.6699454638329943E-4</v>
      </c>
      <c r="L682" s="26"/>
      <c r="M682" s="26"/>
    </row>
    <row r="683" spans="2:13" x14ac:dyDescent="0.2">
      <c r="B683" s="23" t="s">
        <v>3379</v>
      </c>
      <c r="C683" s="32" t="s">
        <v>4069</v>
      </c>
      <c r="D683" s="32" t="s">
        <v>700</v>
      </c>
      <c r="E683" s="94" t="s">
        <v>137</v>
      </c>
      <c r="F683" s="94" t="s">
        <v>4070</v>
      </c>
      <c r="G683" s="105">
        <v>30244999.999999996</v>
      </c>
      <c r="H683" s="94">
        <v>1.0008999999999999</v>
      </c>
      <c r="I683" s="125">
        <v>129924.17925999999</v>
      </c>
      <c r="J683" s="32">
        <v>-2.0017438287761422</v>
      </c>
      <c r="K683" s="32">
        <v>2.106035263258883E-3</v>
      </c>
      <c r="L683" s="26"/>
      <c r="M683" s="26"/>
    </row>
    <row r="684" spans="2:13" x14ac:dyDescent="0.2">
      <c r="B684" s="23" t="s">
        <v>3382</v>
      </c>
      <c r="C684" s="32" t="s">
        <v>4071</v>
      </c>
      <c r="D684" s="32" t="s">
        <v>700</v>
      </c>
      <c r="E684" s="94" t="s">
        <v>136</v>
      </c>
      <c r="F684" s="94" t="s">
        <v>4070</v>
      </c>
      <c r="G684" s="105">
        <v>-34547956.149999999</v>
      </c>
      <c r="H684" s="94">
        <v>0.99680000000000002</v>
      </c>
      <c r="I684" s="125">
        <v>-129083.16847999999</v>
      </c>
      <c r="J684" s="32">
        <v>1.9887863627495126</v>
      </c>
      <c r="K684" s="32">
        <v>-2.0924027094913786E-3</v>
      </c>
      <c r="L684" s="26"/>
      <c r="M684" s="26"/>
    </row>
    <row r="685" spans="2:13" x14ac:dyDescent="0.2">
      <c r="B685" s="23" t="s">
        <v>3382</v>
      </c>
      <c r="C685" s="32" t="s">
        <v>4072</v>
      </c>
      <c r="D685" s="32" t="s">
        <v>700</v>
      </c>
      <c r="E685" s="94" t="s">
        <v>136</v>
      </c>
      <c r="F685" s="94" t="s">
        <v>4073</v>
      </c>
      <c r="G685" s="105">
        <v>14869919.999999998</v>
      </c>
      <c r="H685" s="94">
        <v>0.99680000000000002</v>
      </c>
      <c r="I685" s="125">
        <v>55559.187939999996</v>
      </c>
      <c r="J685" s="32">
        <v>-0.85600126338415072</v>
      </c>
      <c r="K685" s="32">
        <v>9.0059917765970159E-4</v>
      </c>
      <c r="L685" s="26"/>
      <c r="M685" s="26"/>
    </row>
    <row r="686" spans="2:13" x14ac:dyDescent="0.2">
      <c r="B686" s="23" t="s">
        <v>3379</v>
      </c>
      <c r="C686" s="32" t="s">
        <v>4074</v>
      </c>
      <c r="D686" s="32" t="s">
        <v>700</v>
      </c>
      <c r="E686" s="94" t="s">
        <v>137</v>
      </c>
      <c r="F686" s="94" t="s">
        <v>4073</v>
      </c>
      <c r="G686" s="105">
        <v>-12999999.999999998</v>
      </c>
      <c r="H686" s="94">
        <v>1.0008999999999999</v>
      </c>
      <c r="I686" s="125">
        <v>-55844.470739999997</v>
      </c>
      <c r="J686" s="32">
        <v>0.86039661987290084</v>
      </c>
      <c r="K686" s="32">
        <v>-9.0522353349726213E-4</v>
      </c>
      <c r="L686" s="26"/>
      <c r="M686" s="26"/>
    </row>
    <row r="687" spans="2:13" x14ac:dyDescent="0.2">
      <c r="B687" s="23" t="s">
        <v>3382</v>
      </c>
      <c r="C687" s="32" t="s">
        <v>4075</v>
      </c>
      <c r="D687" s="32" t="s">
        <v>700</v>
      </c>
      <c r="E687" s="94" t="s">
        <v>136</v>
      </c>
      <c r="F687" s="94" t="s">
        <v>3767</v>
      </c>
      <c r="G687" s="105">
        <v>1709355</v>
      </c>
      <c r="H687" s="94">
        <v>0.99680000000000002</v>
      </c>
      <c r="I687" s="125">
        <v>6386.7442199999996</v>
      </c>
      <c r="J687" s="32">
        <v>-9.8400666459262556E-2</v>
      </c>
      <c r="K687" s="32">
        <v>1.0352736974245367E-4</v>
      </c>
      <c r="L687" s="26"/>
      <c r="M687" s="26"/>
    </row>
    <row r="688" spans="2:13" x14ac:dyDescent="0.2">
      <c r="B688" s="23" t="s">
        <v>3379</v>
      </c>
      <c r="C688" s="32" t="s">
        <v>4076</v>
      </c>
      <c r="D688" s="32" t="s">
        <v>700</v>
      </c>
      <c r="E688" s="94" t="s">
        <v>137</v>
      </c>
      <c r="F688" s="94" t="s">
        <v>3767</v>
      </c>
      <c r="G688" s="105">
        <v>-1500000</v>
      </c>
      <c r="H688" s="94">
        <v>1.0008999999999999</v>
      </c>
      <c r="I688" s="125">
        <v>-6443.5927699999993</v>
      </c>
      <c r="J688" s="32">
        <v>9.9276532943742293E-2</v>
      </c>
      <c r="K688" s="32">
        <v>-1.0444886912499388E-4</v>
      </c>
      <c r="L688" s="26"/>
      <c r="M688" s="26"/>
    </row>
    <row r="689" spans="2:13" x14ac:dyDescent="0.2">
      <c r="B689" s="23" t="s">
        <v>3382</v>
      </c>
      <c r="C689" s="32" t="s">
        <v>4077</v>
      </c>
      <c r="D689" s="32" t="s">
        <v>700</v>
      </c>
      <c r="E689" s="94" t="s">
        <v>136</v>
      </c>
      <c r="F689" s="94" t="s">
        <v>2822</v>
      </c>
      <c r="G689" s="105">
        <v>856206.2</v>
      </c>
      <c r="H689" s="94">
        <v>0.99680000000000002</v>
      </c>
      <c r="I689" s="125">
        <v>3199.0838599999997</v>
      </c>
      <c r="J689" s="32">
        <v>-4.9288334249758037E-2</v>
      </c>
      <c r="K689" s="32">
        <v>5.1856270770044379E-5</v>
      </c>
      <c r="L689" s="26"/>
      <c r="M689" s="26"/>
    </row>
    <row r="690" spans="2:13" x14ac:dyDescent="0.2">
      <c r="B690" s="23" t="s">
        <v>3379</v>
      </c>
      <c r="C690" s="32" t="s">
        <v>4078</v>
      </c>
      <c r="D690" s="32" t="s">
        <v>700</v>
      </c>
      <c r="E690" s="94" t="s">
        <v>137</v>
      </c>
      <c r="F690" s="94" t="s">
        <v>2822</v>
      </c>
      <c r="G690" s="105">
        <v>-746800</v>
      </c>
      <c r="H690" s="94">
        <v>1.0008999999999999</v>
      </c>
      <c r="I690" s="125">
        <v>-3208.0500499999998</v>
      </c>
      <c r="J690" s="32">
        <v>4.94264764770352E-2</v>
      </c>
      <c r="K690" s="32">
        <v>-5.2001610247458285E-5</v>
      </c>
      <c r="L690" s="26"/>
      <c r="M690" s="26"/>
    </row>
    <row r="691" spans="2:13" x14ac:dyDescent="0.2">
      <c r="B691" s="23" t="s">
        <v>3382</v>
      </c>
      <c r="C691" s="32" t="s">
        <v>4079</v>
      </c>
      <c r="D691" s="32" t="s">
        <v>700</v>
      </c>
      <c r="E691" s="94" t="s">
        <v>136</v>
      </c>
      <c r="F691" s="94" t="s">
        <v>2822</v>
      </c>
      <c r="G691" s="105">
        <v>4372521.7</v>
      </c>
      <c r="H691" s="94">
        <v>0.99680000000000002</v>
      </c>
      <c r="I691" s="125">
        <v>16337.260380000002</v>
      </c>
      <c r="J691" s="32">
        <v>-0.25170842202766419</v>
      </c>
      <c r="K691" s="32">
        <v>2.6482250387334274E-4</v>
      </c>
      <c r="L691" s="26"/>
      <c r="M691" s="26"/>
    </row>
    <row r="692" spans="2:13" x14ac:dyDescent="0.2">
      <c r="B692" s="23" t="s">
        <v>3379</v>
      </c>
      <c r="C692" s="32" t="s">
        <v>4080</v>
      </c>
      <c r="D692" s="32" t="s">
        <v>700</v>
      </c>
      <c r="E692" s="94" t="s">
        <v>137</v>
      </c>
      <c r="F692" s="94" t="s">
        <v>2822</v>
      </c>
      <c r="G692" s="105">
        <v>-3813800</v>
      </c>
      <c r="H692" s="94">
        <v>1.0008999999999999</v>
      </c>
      <c r="I692" s="125">
        <v>-16383.049419999999</v>
      </c>
      <c r="J692" s="32">
        <v>0.25241389447142049</v>
      </c>
      <c r="K692" s="32">
        <v>-2.6556473163618114E-4</v>
      </c>
      <c r="L692" s="26"/>
      <c r="M692" s="26"/>
    </row>
    <row r="693" spans="2:13" x14ac:dyDescent="0.2">
      <c r="B693" s="23" t="s">
        <v>3382</v>
      </c>
      <c r="C693" s="32" t="s">
        <v>4081</v>
      </c>
      <c r="D693" s="32" t="s">
        <v>700</v>
      </c>
      <c r="E693" s="94" t="s">
        <v>136</v>
      </c>
      <c r="F693" s="94" t="s">
        <v>2822</v>
      </c>
      <c r="G693" s="105">
        <v>747174.05</v>
      </c>
      <c r="H693" s="94">
        <v>0.99680000000000002</v>
      </c>
      <c r="I693" s="125">
        <v>2791.7018599999997</v>
      </c>
      <c r="J693" s="32">
        <v>-4.3011793508079911E-2</v>
      </c>
      <c r="K693" s="32">
        <v>4.5252720433967155E-5</v>
      </c>
      <c r="L693" s="26"/>
      <c r="M693" s="26"/>
    </row>
    <row r="694" spans="2:13" x14ac:dyDescent="0.2">
      <c r="B694" s="23" t="s">
        <v>3379</v>
      </c>
      <c r="C694" s="32" t="s">
        <v>4082</v>
      </c>
      <c r="D694" s="32" t="s">
        <v>700</v>
      </c>
      <c r="E694" s="94" t="s">
        <v>137</v>
      </c>
      <c r="F694" s="94" t="s">
        <v>2822</v>
      </c>
      <c r="G694" s="105">
        <v>-651700</v>
      </c>
      <c r="H694" s="94">
        <v>1.0008999999999999</v>
      </c>
      <c r="I694" s="125">
        <v>-2799.5262699999998</v>
      </c>
      <c r="J694" s="32">
        <v>4.3132344313330497E-2</v>
      </c>
      <c r="K694" s="32">
        <v>-4.5379551971161005E-5</v>
      </c>
      <c r="L694" s="26"/>
      <c r="M694" s="26"/>
    </row>
    <row r="695" spans="2:13" x14ac:dyDescent="0.2">
      <c r="B695" s="23" t="s">
        <v>3379</v>
      </c>
      <c r="C695" s="32" t="s">
        <v>4083</v>
      </c>
      <c r="D695" s="32" t="s">
        <v>700</v>
      </c>
      <c r="E695" s="94" t="s">
        <v>137</v>
      </c>
      <c r="F695" s="94" t="s">
        <v>2822</v>
      </c>
      <c r="G695" s="105">
        <v>217600</v>
      </c>
      <c r="H695" s="94">
        <v>1.0008999999999999</v>
      </c>
      <c r="I695" s="125">
        <v>934.75052000000005</v>
      </c>
      <c r="J695" s="32">
        <v>-1.4401715643020105E-2</v>
      </c>
      <c r="K695" s="32">
        <v>1.5152049208100405E-5</v>
      </c>
      <c r="L695" s="26"/>
      <c r="M695" s="26"/>
    </row>
    <row r="696" spans="2:13" x14ac:dyDescent="0.2">
      <c r="B696" s="23" t="s">
        <v>3382</v>
      </c>
      <c r="C696" s="32" t="s">
        <v>4084</v>
      </c>
      <c r="D696" s="32" t="s">
        <v>700</v>
      </c>
      <c r="E696" s="94" t="s">
        <v>136</v>
      </c>
      <c r="F696" s="94" t="s">
        <v>2822</v>
      </c>
      <c r="G696" s="105">
        <v>-249478.39999999999</v>
      </c>
      <c r="H696" s="94">
        <v>0.99680000000000002</v>
      </c>
      <c r="I696" s="125">
        <v>-932.13797999999997</v>
      </c>
      <c r="J696" s="32">
        <v>1.4361464199045496E-2</v>
      </c>
      <c r="K696" s="32">
        <v>-1.510970065221179E-5</v>
      </c>
      <c r="L696" s="26"/>
      <c r="M696" s="26"/>
    </row>
    <row r="697" spans="2:13" x14ac:dyDescent="0.2">
      <c r="B697" s="23" t="s">
        <v>3347</v>
      </c>
      <c r="C697" s="32" t="s">
        <v>4085</v>
      </c>
      <c r="D697" s="32" t="s">
        <v>700</v>
      </c>
      <c r="E697" s="94" t="s">
        <v>136</v>
      </c>
      <c r="F697" s="94" t="s">
        <v>2822</v>
      </c>
      <c r="G697" s="105">
        <v>1098801.1200000001</v>
      </c>
      <c r="H697" s="94">
        <v>0.99890000000000001</v>
      </c>
      <c r="I697" s="125">
        <v>4113.9659000000001</v>
      </c>
      <c r="J697" s="32">
        <v>-6.3383935915736406E-2</v>
      </c>
      <c r="K697" s="32">
        <v>6.6686257374050001E-5</v>
      </c>
      <c r="L697" s="26"/>
      <c r="M697" s="26"/>
    </row>
    <row r="698" spans="2:13" x14ac:dyDescent="0.2">
      <c r="B698" s="23" t="s">
        <v>3349</v>
      </c>
      <c r="C698" s="32" t="s">
        <v>4086</v>
      </c>
      <c r="D698" s="32" t="s">
        <v>700</v>
      </c>
      <c r="E698" s="94" t="s">
        <v>2</v>
      </c>
      <c r="F698" s="94" t="s">
        <v>2822</v>
      </c>
      <c r="G698" s="105">
        <v>-865900</v>
      </c>
      <c r="H698" s="94">
        <v>0.99990000000000001</v>
      </c>
      <c r="I698" s="125">
        <v>-4150.5220399999998</v>
      </c>
      <c r="J698" s="32">
        <v>6.3947156927142132E-2</v>
      </c>
      <c r="K698" s="32">
        <v>-6.7278822363624113E-5</v>
      </c>
      <c r="L698" s="26"/>
      <c r="M698" s="26"/>
    </row>
    <row r="699" spans="2:13" x14ac:dyDescent="0.2">
      <c r="B699" s="23" t="s">
        <v>3347</v>
      </c>
      <c r="C699" s="32" t="s">
        <v>4087</v>
      </c>
      <c r="D699" s="32" t="s">
        <v>700</v>
      </c>
      <c r="E699" s="94" t="s">
        <v>136</v>
      </c>
      <c r="F699" s="94" t="s">
        <v>2822</v>
      </c>
      <c r="G699" s="105">
        <v>181970.3</v>
      </c>
      <c r="H699" s="94">
        <v>0.99890000000000001</v>
      </c>
      <c r="I699" s="125">
        <v>681.30583000000001</v>
      </c>
      <c r="J699" s="32">
        <v>-1.0496889404877566E-2</v>
      </c>
      <c r="K699" s="32">
        <v>1.1043780389579979E-5</v>
      </c>
      <c r="L699" s="26"/>
      <c r="M699" s="26"/>
    </row>
    <row r="700" spans="2:13" x14ac:dyDescent="0.2">
      <c r="B700" s="23" t="s">
        <v>3349</v>
      </c>
      <c r="C700" s="32" t="s">
        <v>4088</v>
      </c>
      <c r="D700" s="32" t="s">
        <v>700</v>
      </c>
      <c r="E700" s="94" t="s">
        <v>2</v>
      </c>
      <c r="F700" s="94" t="s">
        <v>2822</v>
      </c>
      <c r="G700" s="105">
        <v>-143400</v>
      </c>
      <c r="H700" s="94">
        <v>0.99990000000000001</v>
      </c>
      <c r="I700" s="125">
        <v>-687.35981000000004</v>
      </c>
      <c r="J700" s="32">
        <v>1.0590163167879625E-2</v>
      </c>
      <c r="K700" s="32">
        <v>-1.1141913742707033E-5</v>
      </c>
      <c r="L700" s="26"/>
      <c r="M700" s="26"/>
    </row>
    <row r="701" spans="2:13" x14ac:dyDescent="0.2">
      <c r="B701" s="23" t="s">
        <v>3347</v>
      </c>
      <c r="C701" s="32" t="s">
        <v>4089</v>
      </c>
      <c r="D701" s="32" t="s">
        <v>700</v>
      </c>
      <c r="E701" s="94" t="s">
        <v>136</v>
      </c>
      <c r="F701" s="94" t="s">
        <v>2822</v>
      </c>
      <c r="G701" s="105">
        <v>340464.65</v>
      </c>
      <c r="H701" s="94">
        <v>0.99890000000000001</v>
      </c>
      <c r="I701" s="125">
        <v>1274.7165299999999</v>
      </c>
      <c r="J701" s="32">
        <v>-1.9639577189555675E-2</v>
      </c>
      <c r="K701" s="32">
        <v>2.0662804861492876E-5</v>
      </c>
      <c r="L701" s="26"/>
      <c r="M701" s="26"/>
    </row>
    <row r="702" spans="2:13" x14ac:dyDescent="0.2">
      <c r="B702" s="23" t="s">
        <v>3349</v>
      </c>
      <c r="C702" s="32" t="s">
        <v>4090</v>
      </c>
      <c r="D702" s="32" t="s">
        <v>700</v>
      </c>
      <c r="E702" s="94" t="s">
        <v>2</v>
      </c>
      <c r="F702" s="94" t="s">
        <v>2822</v>
      </c>
      <c r="G702" s="105">
        <v>-268300</v>
      </c>
      <c r="H702" s="94">
        <v>0.99990000000000001</v>
      </c>
      <c r="I702" s="125">
        <v>-1286.0422100000001</v>
      </c>
      <c r="J702" s="32">
        <v>1.981407211556421E-2</v>
      </c>
      <c r="K702" s="32">
        <v>-2.0846391023793382E-5</v>
      </c>
      <c r="L702" s="26"/>
      <c r="M702" s="26"/>
    </row>
    <row r="703" spans="2:13" x14ac:dyDescent="0.2">
      <c r="B703" s="23" t="s">
        <v>3347</v>
      </c>
      <c r="C703" s="32" t="s">
        <v>4091</v>
      </c>
      <c r="D703" s="32" t="s">
        <v>700</v>
      </c>
      <c r="E703" s="94" t="s">
        <v>136</v>
      </c>
      <c r="F703" s="94" t="s">
        <v>2822</v>
      </c>
      <c r="G703" s="105">
        <v>236155.32</v>
      </c>
      <c r="H703" s="94">
        <v>0.99890000000000001</v>
      </c>
      <c r="I703" s="125">
        <v>884.17723000000001</v>
      </c>
      <c r="J703" s="32">
        <v>-1.3622532185906871E-2</v>
      </c>
      <c r="K703" s="32">
        <v>1.4332270066714603E-5</v>
      </c>
      <c r="L703" s="26"/>
      <c r="M703" s="26"/>
    </row>
    <row r="704" spans="2:13" x14ac:dyDescent="0.2">
      <c r="B704" s="23" t="s">
        <v>3349</v>
      </c>
      <c r="C704" s="32" t="s">
        <v>4092</v>
      </c>
      <c r="D704" s="32" t="s">
        <v>700</v>
      </c>
      <c r="E704" s="94" t="s">
        <v>2</v>
      </c>
      <c r="F704" s="94" t="s">
        <v>2822</v>
      </c>
      <c r="G704" s="105">
        <v>-186100</v>
      </c>
      <c r="H704" s="94">
        <v>0.99990000000000001</v>
      </c>
      <c r="I704" s="125">
        <v>-892.03389000000004</v>
      </c>
      <c r="J704" s="32">
        <v>1.374357986740363E-2</v>
      </c>
      <c r="K704" s="32">
        <v>-1.4459624367551274E-5</v>
      </c>
      <c r="L704" s="26"/>
      <c r="M704" s="26"/>
    </row>
    <row r="705" spans="2:13" x14ac:dyDescent="0.2">
      <c r="B705" s="23" t="s">
        <v>3347</v>
      </c>
      <c r="C705" s="32" t="s">
        <v>4093</v>
      </c>
      <c r="D705" s="32" t="s">
        <v>700</v>
      </c>
      <c r="E705" s="94" t="s">
        <v>136</v>
      </c>
      <c r="F705" s="94" t="s">
        <v>2822</v>
      </c>
      <c r="G705" s="105">
        <v>435256.71</v>
      </c>
      <c r="H705" s="94">
        <v>0.99890000000000001</v>
      </c>
      <c r="I705" s="125">
        <v>1629.6227099999999</v>
      </c>
      <c r="J705" s="32">
        <v>-2.5107622165139652E-2</v>
      </c>
      <c r="K705" s="32">
        <v>2.6415736567397614E-5</v>
      </c>
      <c r="L705" s="26"/>
      <c r="M705" s="26"/>
    </row>
    <row r="706" spans="2:13" x14ac:dyDescent="0.2">
      <c r="B706" s="23" t="s">
        <v>3349</v>
      </c>
      <c r="C706" s="32" t="s">
        <v>4094</v>
      </c>
      <c r="D706" s="32" t="s">
        <v>700</v>
      </c>
      <c r="E706" s="94" t="s">
        <v>2</v>
      </c>
      <c r="F706" s="94" t="s">
        <v>2822</v>
      </c>
      <c r="G706" s="105">
        <v>-343000</v>
      </c>
      <c r="H706" s="94">
        <v>0.99990000000000001</v>
      </c>
      <c r="I706" s="125">
        <v>-1644.10331</v>
      </c>
      <c r="J706" s="32">
        <v>2.5330724992127452E-2</v>
      </c>
      <c r="K706" s="32">
        <v>-2.665046311642678E-5</v>
      </c>
      <c r="L706" s="26"/>
      <c r="M706" s="26"/>
    </row>
    <row r="707" spans="2:13" x14ac:dyDescent="0.2">
      <c r="B707" s="23" t="s">
        <v>3379</v>
      </c>
      <c r="C707" s="32" t="s">
        <v>4095</v>
      </c>
      <c r="D707" s="32" t="s">
        <v>700</v>
      </c>
      <c r="E707" s="94" t="s">
        <v>137</v>
      </c>
      <c r="F707" s="94" t="s">
        <v>1442</v>
      </c>
      <c r="G707" s="105">
        <v>5400000</v>
      </c>
      <c r="H707" s="94">
        <v>1.0008999999999999</v>
      </c>
      <c r="I707" s="125">
        <v>23196.934000000001</v>
      </c>
      <c r="J707" s="32">
        <v>-0.35739551902886868</v>
      </c>
      <c r="K707" s="32">
        <v>3.7601592930385034E-4</v>
      </c>
      <c r="L707" s="26"/>
      <c r="M707" s="26"/>
    </row>
    <row r="708" spans="2:13" x14ac:dyDescent="0.2">
      <c r="B708" s="23" t="s">
        <v>3382</v>
      </c>
      <c r="C708" s="32" t="s">
        <v>4096</v>
      </c>
      <c r="D708" s="32" t="s">
        <v>700</v>
      </c>
      <c r="E708" s="94" t="s">
        <v>136</v>
      </c>
      <c r="F708" s="94" t="s">
        <v>1442</v>
      </c>
      <c r="G708" s="105">
        <v>-6187482</v>
      </c>
      <c r="H708" s="94">
        <v>0.99680000000000002</v>
      </c>
      <c r="I708" s="125">
        <v>-23118.582699999999</v>
      </c>
      <c r="J708" s="32">
        <v>0.35618835934431353</v>
      </c>
      <c r="K708" s="32">
        <v>-3.7474587624935335E-4</v>
      </c>
      <c r="L708" s="26"/>
      <c r="M708" s="26"/>
    </row>
    <row r="709" spans="2:13" x14ac:dyDescent="0.2">
      <c r="B709" s="23" t="s">
        <v>3353</v>
      </c>
      <c r="C709" s="32" t="s">
        <v>4097</v>
      </c>
      <c r="D709" s="32" t="s">
        <v>700</v>
      </c>
      <c r="E709" s="94" t="s">
        <v>162</v>
      </c>
      <c r="F709" s="94" t="s">
        <v>3440</v>
      </c>
      <c r="G709" s="105">
        <v>156086650</v>
      </c>
      <c r="H709" s="94">
        <v>1.0005999999999999</v>
      </c>
      <c r="I709" s="125">
        <v>5327.7999400000008</v>
      </c>
      <c r="J709" s="32">
        <v>-8.2085495645169121E-2</v>
      </c>
      <c r="K709" s="32">
        <v>8.6362173793489187E-5</v>
      </c>
      <c r="L709" s="26"/>
      <c r="M709" s="26"/>
    </row>
    <row r="710" spans="2:13" x14ac:dyDescent="0.2">
      <c r="B710" s="23" t="s">
        <v>3351</v>
      </c>
      <c r="C710" s="32" t="s">
        <v>4098</v>
      </c>
      <c r="D710" s="32" t="s">
        <v>700</v>
      </c>
      <c r="E710" s="94" t="s">
        <v>136</v>
      </c>
      <c r="F710" s="94" t="s">
        <v>3440</v>
      </c>
      <c r="G710" s="105">
        <v>-1410684.98</v>
      </c>
      <c r="H710" s="94">
        <v>0.99939999999999996</v>
      </c>
      <c r="I710" s="125">
        <v>-5284.4873600000001</v>
      </c>
      <c r="J710" s="32">
        <v>8.1418178058733803E-2</v>
      </c>
      <c r="K710" s="32">
        <v>-8.5660088767112533E-5</v>
      </c>
      <c r="L710" s="26"/>
      <c r="M710" s="26"/>
    </row>
    <row r="711" spans="2:13" x14ac:dyDescent="0.2">
      <c r="B711" s="23" t="s">
        <v>3353</v>
      </c>
      <c r="C711" s="32" t="s">
        <v>4099</v>
      </c>
      <c r="D711" s="32" t="s">
        <v>700</v>
      </c>
      <c r="E711" s="94" t="s">
        <v>162</v>
      </c>
      <c r="F711" s="94" t="s">
        <v>3440</v>
      </c>
      <c r="G711" s="105">
        <v>14756980</v>
      </c>
      <c r="H711" s="94">
        <v>1.0005999999999999</v>
      </c>
      <c r="I711" s="125">
        <v>503.70890999999995</v>
      </c>
      <c r="J711" s="32">
        <v>-7.7606509260627161E-3</v>
      </c>
      <c r="K711" s="32">
        <v>8.1649830918292685E-6</v>
      </c>
      <c r="L711" s="26"/>
      <c r="M711" s="26"/>
    </row>
    <row r="712" spans="2:13" x14ac:dyDescent="0.2">
      <c r="B712" s="23" t="s">
        <v>3351</v>
      </c>
      <c r="C712" s="32" t="s">
        <v>4100</v>
      </c>
      <c r="D712" s="32" t="s">
        <v>700</v>
      </c>
      <c r="E712" s="94" t="s">
        <v>136</v>
      </c>
      <c r="F712" s="94" t="s">
        <v>3440</v>
      </c>
      <c r="G712" s="105">
        <v>-133371.10999999999</v>
      </c>
      <c r="H712" s="94">
        <v>0.99939999999999996</v>
      </c>
      <c r="I712" s="125">
        <v>-499.61397999999997</v>
      </c>
      <c r="J712" s="32">
        <v>7.6975602765511518E-3</v>
      </c>
      <c r="K712" s="32">
        <v>-8.0986054011661754E-6</v>
      </c>
      <c r="L712" s="26"/>
      <c r="M712" s="26"/>
    </row>
    <row r="713" spans="2:13" x14ac:dyDescent="0.2">
      <c r="B713" s="23" t="s">
        <v>3353</v>
      </c>
      <c r="C713" s="32" t="s">
        <v>4101</v>
      </c>
      <c r="D713" s="32" t="s">
        <v>700</v>
      </c>
      <c r="E713" s="94" t="s">
        <v>162</v>
      </c>
      <c r="F713" s="94" t="s">
        <v>3440</v>
      </c>
      <c r="G713" s="105">
        <v>13702910</v>
      </c>
      <c r="H713" s="94">
        <v>1.0005999999999999</v>
      </c>
      <c r="I713" s="125">
        <v>467.72970000000004</v>
      </c>
      <c r="J713" s="32">
        <v>-7.2063186840432038E-3</v>
      </c>
      <c r="K713" s="32">
        <v>7.5817699791063395E-6</v>
      </c>
      <c r="L713" s="26"/>
      <c r="M713" s="26"/>
    </row>
    <row r="714" spans="2:13" x14ac:dyDescent="0.2">
      <c r="B714" s="23" t="s">
        <v>3351</v>
      </c>
      <c r="C714" s="32" t="s">
        <v>4102</v>
      </c>
      <c r="D714" s="32" t="s">
        <v>700</v>
      </c>
      <c r="E714" s="94" t="s">
        <v>136</v>
      </c>
      <c r="F714" s="94" t="s">
        <v>3440</v>
      </c>
      <c r="G714" s="105">
        <v>-123844.6</v>
      </c>
      <c r="H714" s="94">
        <v>0.99939999999999996</v>
      </c>
      <c r="I714" s="125">
        <v>-463.92725999999999</v>
      </c>
      <c r="J714" s="32">
        <v>7.1477344324616743E-3</v>
      </c>
      <c r="K714" s="32">
        <v>-7.5201334710134104E-6</v>
      </c>
      <c r="L714" s="26"/>
      <c r="M714" s="26"/>
    </row>
    <row r="715" spans="2:13" x14ac:dyDescent="0.2">
      <c r="B715" s="23" t="s">
        <v>3353</v>
      </c>
      <c r="C715" s="32" t="s">
        <v>4103</v>
      </c>
      <c r="D715" s="32" t="s">
        <v>700</v>
      </c>
      <c r="E715" s="94" t="s">
        <v>162</v>
      </c>
      <c r="F715" s="94" t="s">
        <v>3440</v>
      </c>
      <c r="G715" s="105">
        <v>175879316</v>
      </c>
      <c r="H715" s="94">
        <v>1.0005999999999999</v>
      </c>
      <c r="I715" s="125">
        <v>6003.3949599999996</v>
      </c>
      <c r="J715" s="32">
        <v>-9.2494398512514384E-2</v>
      </c>
      <c r="K715" s="32">
        <v>9.7313383521393444E-5</v>
      </c>
      <c r="L715" s="26"/>
      <c r="M715" s="26"/>
    </row>
    <row r="716" spans="2:13" x14ac:dyDescent="0.2">
      <c r="B716" s="23" t="s">
        <v>3351</v>
      </c>
      <c r="C716" s="32" t="s">
        <v>4104</v>
      </c>
      <c r="D716" s="32" t="s">
        <v>700</v>
      </c>
      <c r="E716" s="94" t="s">
        <v>136</v>
      </c>
      <c r="F716" s="94" t="s">
        <v>3440</v>
      </c>
      <c r="G716" s="105">
        <v>-1589567.77</v>
      </c>
      <c r="H716" s="94">
        <v>0.99939999999999996</v>
      </c>
      <c r="I716" s="125">
        <v>-5954.5900799999999</v>
      </c>
      <c r="J716" s="32">
        <v>9.1742460975478599E-2</v>
      </c>
      <c r="K716" s="32">
        <v>-9.6522269820429219E-5</v>
      </c>
      <c r="L716" s="26"/>
      <c r="M716" s="26"/>
    </row>
    <row r="717" spans="2:13" x14ac:dyDescent="0.2">
      <c r="B717" s="23" t="s">
        <v>3353</v>
      </c>
      <c r="C717" s="32" t="s">
        <v>4105</v>
      </c>
      <c r="D717" s="32" t="s">
        <v>700</v>
      </c>
      <c r="E717" s="94" t="s">
        <v>162</v>
      </c>
      <c r="F717" s="94" t="s">
        <v>3440</v>
      </c>
      <c r="G717" s="105">
        <v>97074563</v>
      </c>
      <c r="H717" s="94">
        <v>1.0005999999999999</v>
      </c>
      <c r="I717" s="125">
        <v>3313.5047100000002</v>
      </c>
      <c r="J717" s="32">
        <v>-5.1051218046102603E-2</v>
      </c>
      <c r="K717" s="32">
        <v>5.3711001323853192E-5</v>
      </c>
      <c r="L717" s="26"/>
      <c r="M717" s="26"/>
    </row>
    <row r="718" spans="2:13" x14ac:dyDescent="0.2">
      <c r="B718" s="23" t="s">
        <v>3351</v>
      </c>
      <c r="C718" s="32" t="s">
        <v>4106</v>
      </c>
      <c r="D718" s="32" t="s">
        <v>700</v>
      </c>
      <c r="E718" s="94" t="s">
        <v>136</v>
      </c>
      <c r="F718" s="94" t="s">
        <v>3440</v>
      </c>
      <c r="G718" s="105">
        <v>-877343.63</v>
      </c>
      <c r="H718" s="94">
        <v>0.99939999999999996</v>
      </c>
      <c r="I718" s="125">
        <v>-3286.5674399999998</v>
      </c>
      <c r="J718" s="32">
        <v>5.0636195112775693E-2</v>
      </c>
      <c r="K718" s="32">
        <v>-5.3274355575240088E-5</v>
      </c>
      <c r="L718" s="26"/>
      <c r="M718" s="26"/>
    </row>
    <row r="719" spans="2:13" x14ac:dyDescent="0.2">
      <c r="B719" s="23" t="s">
        <v>3353</v>
      </c>
      <c r="C719" s="32" t="s">
        <v>4107</v>
      </c>
      <c r="D719" s="32" t="s">
        <v>700</v>
      </c>
      <c r="E719" s="94" t="s">
        <v>162</v>
      </c>
      <c r="F719" s="94" t="s">
        <v>3440</v>
      </c>
      <c r="G719" s="105">
        <v>459588534</v>
      </c>
      <c r="H719" s="94">
        <v>1.0005999999999999</v>
      </c>
      <c r="I719" s="125">
        <v>15687.413130000001</v>
      </c>
      <c r="J719" s="32">
        <v>-0.24169621544884509</v>
      </c>
      <c r="K719" s="32">
        <v>2.5428865842573736E-4</v>
      </c>
      <c r="L719" s="26"/>
      <c r="M719" s="26"/>
    </row>
    <row r="720" spans="2:13" x14ac:dyDescent="0.2">
      <c r="B720" s="23" t="s">
        <v>3351</v>
      </c>
      <c r="C720" s="32" t="s">
        <v>4108</v>
      </c>
      <c r="D720" s="32" t="s">
        <v>700</v>
      </c>
      <c r="E720" s="94" t="s">
        <v>136</v>
      </c>
      <c r="F720" s="94" t="s">
        <v>3440</v>
      </c>
      <c r="G720" s="105">
        <v>-4153684.13</v>
      </c>
      <c r="H720" s="94">
        <v>0.99939999999999996</v>
      </c>
      <c r="I720" s="125">
        <v>-15559.881609999999</v>
      </c>
      <c r="J720" s="32">
        <v>0.23973133535809943</v>
      </c>
      <c r="K720" s="32">
        <v>-2.5222140751196E-4</v>
      </c>
      <c r="L720" s="26"/>
      <c r="M720" s="26"/>
    </row>
    <row r="721" spans="2:13" x14ac:dyDescent="0.2">
      <c r="B721" s="23" t="s">
        <v>3353</v>
      </c>
      <c r="C721" s="32" t="s">
        <v>4109</v>
      </c>
      <c r="D721" s="32" t="s">
        <v>700</v>
      </c>
      <c r="E721" s="94" t="s">
        <v>162</v>
      </c>
      <c r="F721" s="94" t="s">
        <v>3440</v>
      </c>
      <c r="G721" s="105">
        <v>134413745</v>
      </c>
      <c r="H721" s="94">
        <v>1.0005999999999999</v>
      </c>
      <c r="I721" s="125">
        <v>4588.0255700000007</v>
      </c>
      <c r="J721" s="32">
        <v>-7.0687780544957848E-2</v>
      </c>
      <c r="K721" s="32">
        <v>7.4370634428385147E-5</v>
      </c>
      <c r="L721" s="26"/>
      <c r="M721" s="26"/>
    </row>
    <row r="722" spans="2:13" x14ac:dyDescent="0.2">
      <c r="B722" s="23" t="s">
        <v>3351</v>
      </c>
      <c r="C722" s="32" t="s">
        <v>4110</v>
      </c>
      <c r="D722" s="32" t="s">
        <v>700</v>
      </c>
      <c r="E722" s="94" t="s">
        <v>136</v>
      </c>
      <c r="F722" s="94" t="s">
        <v>3440</v>
      </c>
      <c r="G722" s="105">
        <v>-1214808.8999999999</v>
      </c>
      <c r="H722" s="94">
        <v>0.99939999999999996</v>
      </c>
      <c r="I722" s="125">
        <v>-4550.72703</v>
      </c>
      <c r="J722" s="32">
        <v>7.01131213653301E-2</v>
      </c>
      <c r="K722" s="32">
        <v>-7.3766035338704712E-5</v>
      </c>
      <c r="L722" s="26"/>
      <c r="M722" s="26"/>
    </row>
    <row r="723" spans="2:13" x14ac:dyDescent="0.2">
      <c r="B723" s="23" t="s">
        <v>3353</v>
      </c>
      <c r="C723" s="32" t="s">
        <v>4111</v>
      </c>
      <c r="D723" s="32" t="s">
        <v>700</v>
      </c>
      <c r="E723" s="94" t="s">
        <v>162</v>
      </c>
      <c r="F723" s="94" t="s">
        <v>3440</v>
      </c>
      <c r="G723" s="105">
        <v>55865710</v>
      </c>
      <c r="H723" s="94">
        <v>1.0005999999999999</v>
      </c>
      <c r="I723" s="125">
        <v>1906.8980300000001</v>
      </c>
      <c r="J723" s="32">
        <v>-2.9379607286332637E-2</v>
      </c>
      <c r="K723" s="32">
        <v>3.0910293353342798E-5</v>
      </c>
      <c r="L723" s="26"/>
      <c r="M723" s="26"/>
    </row>
    <row r="724" spans="2:13" x14ac:dyDescent="0.2">
      <c r="B724" s="23" t="s">
        <v>3351</v>
      </c>
      <c r="C724" s="32" t="s">
        <v>4112</v>
      </c>
      <c r="D724" s="32" t="s">
        <v>700</v>
      </c>
      <c r="E724" s="94" t="s">
        <v>136</v>
      </c>
      <c r="F724" s="94" t="s">
        <v>3440</v>
      </c>
      <c r="G724" s="105">
        <v>-504904.92</v>
      </c>
      <c r="H724" s="94">
        <v>0.99939999999999996</v>
      </c>
      <c r="I724" s="125">
        <v>-1891.39581</v>
      </c>
      <c r="J724" s="32">
        <v>2.9140764344286946E-2</v>
      </c>
      <c r="K724" s="32">
        <v>-3.0659006624692676E-5</v>
      </c>
      <c r="L724" s="26"/>
      <c r="M724" s="26"/>
    </row>
    <row r="725" spans="2:13" x14ac:dyDescent="0.2">
      <c r="B725" s="23" t="s">
        <v>3353</v>
      </c>
      <c r="C725" s="32" t="s">
        <v>4113</v>
      </c>
      <c r="D725" s="32" t="s">
        <v>700</v>
      </c>
      <c r="E725" s="94" t="s">
        <v>162</v>
      </c>
      <c r="F725" s="94" t="s">
        <v>3440</v>
      </c>
      <c r="G725" s="105">
        <v>51649430</v>
      </c>
      <c r="H725" s="94">
        <v>1.0005999999999999</v>
      </c>
      <c r="I725" s="125">
        <v>1762.9811999999999</v>
      </c>
      <c r="J725" s="32">
        <v>-2.7162278472324736E-2</v>
      </c>
      <c r="K725" s="32">
        <v>2.8577441064548326E-5</v>
      </c>
      <c r="L725" s="26"/>
      <c r="M725" s="26"/>
    </row>
    <row r="726" spans="2:13" x14ac:dyDescent="0.2">
      <c r="B726" s="23" t="s">
        <v>3351</v>
      </c>
      <c r="C726" s="32" t="s">
        <v>4114</v>
      </c>
      <c r="D726" s="32" t="s">
        <v>700</v>
      </c>
      <c r="E726" s="94" t="s">
        <v>136</v>
      </c>
      <c r="F726" s="94" t="s">
        <v>3440</v>
      </c>
      <c r="G726" s="105">
        <v>-466798.89</v>
      </c>
      <c r="H726" s="94">
        <v>0.99939999999999996</v>
      </c>
      <c r="I726" s="125">
        <v>-1748.64896</v>
      </c>
      <c r="J726" s="32">
        <v>2.6941461430139493E-2</v>
      </c>
      <c r="K726" s="32">
        <v>-2.8345119390373375E-5</v>
      </c>
      <c r="L726" s="26"/>
      <c r="M726" s="26"/>
    </row>
    <row r="727" spans="2:13" x14ac:dyDescent="0.2">
      <c r="B727" s="23" t="s">
        <v>3353</v>
      </c>
      <c r="C727" s="32" t="s">
        <v>4115</v>
      </c>
      <c r="D727" s="32" t="s">
        <v>700</v>
      </c>
      <c r="E727" s="94" t="s">
        <v>162</v>
      </c>
      <c r="F727" s="94" t="s">
        <v>3440</v>
      </c>
      <c r="G727" s="105">
        <v>15065840</v>
      </c>
      <c r="H727" s="94">
        <v>1.0005999999999999</v>
      </c>
      <c r="I727" s="125">
        <v>514.25141999999994</v>
      </c>
      <c r="J727" s="32">
        <v>-7.9230795398319755E-3</v>
      </c>
      <c r="K727" s="32">
        <v>8.3358742835205992E-6</v>
      </c>
      <c r="L727" s="26"/>
      <c r="M727" s="26"/>
    </row>
    <row r="728" spans="2:13" x14ac:dyDescent="0.2">
      <c r="B728" s="23" t="s">
        <v>3351</v>
      </c>
      <c r="C728" s="32" t="s">
        <v>4116</v>
      </c>
      <c r="D728" s="32" t="s">
        <v>700</v>
      </c>
      <c r="E728" s="94" t="s">
        <v>136</v>
      </c>
      <c r="F728" s="94" t="s">
        <v>3440</v>
      </c>
      <c r="G728" s="105">
        <v>-136162.54</v>
      </c>
      <c r="H728" s="94">
        <v>0.99939999999999996</v>
      </c>
      <c r="I728" s="125">
        <v>-510.07079999999996</v>
      </c>
      <c r="J728" s="32">
        <v>7.8586686631720495E-3</v>
      </c>
      <c r="K728" s="32">
        <v>-8.2681075814915188E-6</v>
      </c>
      <c r="L728" s="26"/>
      <c r="M728" s="26"/>
    </row>
    <row r="729" spans="2:13" x14ac:dyDescent="0.2">
      <c r="B729" s="23" t="s">
        <v>3353</v>
      </c>
      <c r="C729" s="32" t="s">
        <v>4117</v>
      </c>
      <c r="D729" s="32" t="s">
        <v>700</v>
      </c>
      <c r="E729" s="94" t="s">
        <v>162</v>
      </c>
      <c r="F729" s="94" t="s">
        <v>3440</v>
      </c>
      <c r="G729" s="105">
        <v>21081400</v>
      </c>
      <c r="H729" s="94">
        <v>1.0005999999999999</v>
      </c>
      <c r="I729" s="125">
        <v>719.58416</v>
      </c>
      <c r="J729" s="32">
        <v>-1.1086644224109638E-2</v>
      </c>
      <c r="K729" s="32">
        <v>1.1664261606069602E-5</v>
      </c>
      <c r="L729" s="26"/>
      <c r="M729" s="26"/>
    </row>
    <row r="730" spans="2:13" x14ac:dyDescent="0.2">
      <c r="B730" s="23" t="s">
        <v>3351</v>
      </c>
      <c r="C730" s="32" t="s">
        <v>4118</v>
      </c>
      <c r="D730" s="32" t="s">
        <v>700</v>
      </c>
      <c r="E730" s="94" t="s">
        <v>136</v>
      </c>
      <c r="F730" s="94" t="s">
        <v>3440</v>
      </c>
      <c r="G730" s="105">
        <v>-190530.16</v>
      </c>
      <c r="H730" s="94">
        <v>0.99939999999999996</v>
      </c>
      <c r="I730" s="125">
        <v>-713.73427000000004</v>
      </c>
      <c r="J730" s="32">
        <v>1.0996514878877558E-2</v>
      </c>
      <c r="K730" s="32">
        <v>-1.1569436495791006E-5</v>
      </c>
      <c r="L730" s="26"/>
      <c r="M730" s="26"/>
    </row>
    <row r="731" spans="2:13" x14ac:dyDescent="0.2">
      <c r="B731" s="23" t="s">
        <v>3353</v>
      </c>
      <c r="C731" s="32" t="s">
        <v>4119</v>
      </c>
      <c r="D731" s="32" t="s">
        <v>700</v>
      </c>
      <c r="E731" s="94" t="s">
        <v>162</v>
      </c>
      <c r="F731" s="94" t="s">
        <v>3440</v>
      </c>
      <c r="G731" s="105">
        <v>23189540</v>
      </c>
      <c r="H731" s="94">
        <v>1.0005999999999999</v>
      </c>
      <c r="I731" s="125">
        <v>791.54257999999993</v>
      </c>
      <c r="J731" s="32">
        <v>-1.2195308708148663E-2</v>
      </c>
      <c r="K731" s="32">
        <v>1.2830687831515461E-5</v>
      </c>
      <c r="L731" s="26"/>
      <c r="M731" s="26"/>
    </row>
    <row r="732" spans="2:13" x14ac:dyDescent="0.2">
      <c r="B732" s="23" t="s">
        <v>3351</v>
      </c>
      <c r="C732" s="32" t="s">
        <v>4120</v>
      </c>
      <c r="D732" s="32" t="s">
        <v>700</v>
      </c>
      <c r="E732" s="94" t="s">
        <v>136</v>
      </c>
      <c r="F732" s="94" t="s">
        <v>3440</v>
      </c>
      <c r="G732" s="105">
        <v>-209583.18</v>
      </c>
      <c r="H732" s="94">
        <v>0.99939999999999996</v>
      </c>
      <c r="I732" s="125">
        <v>-785.10771</v>
      </c>
      <c r="J732" s="32">
        <v>1.2096166567056513E-2</v>
      </c>
      <c r="K732" s="32">
        <v>-1.2726380356096536E-5</v>
      </c>
      <c r="L732" s="26"/>
      <c r="M732" s="26"/>
    </row>
    <row r="733" spans="2:13" x14ac:dyDescent="0.2">
      <c r="B733" s="23" t="s">
        <v>3353</v>
      </c>
      <c r="C733" s="32" t="s">
        <v>4121</v>
      </c>
      <c r="D733" s="32" t="s">
        <v>700</v>
      </c>
      <c r="E733" s="94" t="s">
        <v>162</v>
      </c>
      <c r="F733" s="94" t="s">
        <v>3440</v>
      </c>
      <c r="G733" s="105">
        <v>2702157690</v>
      </c>
      <c r="H733" s="94">
        <v>1.0005999999999999</v>
      </c>
      <c r="I733" s="125">
        <v>92234.381209999992</v>
      </c>
      <c r="J733" s="32">
        <v>-1.4210565303524372</v>
      </c>
      <c r="K733" s="32">
        <v>1.4950939880435811E-3</v>
      </c>
      <c r="L733" s="26"/>
      <c r="M733" s="26"/>
    </row>
    <row r="734" spans="2:13" x14ac:dyDescent="0.2">
      <c r="B734" s="23" t="s">
        <v>3351</v>
      </c>
      <c r="C734" s="32" t="s">
        <v>4122</v>
      </c>
      <c r="D734" s="32" t="s">
        <v>700</v>
      </c>
      <c r="E734" s="94" t="s">
        <v>136</v>
      </c>
      <c r="F734" s="94" t="s">
        <v>3440</v>
      </c>
      <c r="G734" s="105">
        <v>-24421648.23</v>
      </c>
      <c r="H734" s="94">
        <v>0.99939999999999996</v>
      </c>
      <c r="I734" s="125">
        <v>-91484.557680000013</v>
      </c>
      <c r="J734" s="32">
        <v>1.4095039876894973</v>
      </c>
      <c r="K734" s="32">
        <v>-1.4829395545547918E-3</v>
      </c>
      <c r="L734" s="26"/>
      <c r="M734" s="26"/>
    </row>
    <row r="735" spans="2:13" x14ac:dyDescent="0.2">
      <c r="B735" s="23" t="s">
        <v>4127</v>
      </c>
      <c r="C735" s="32" t="s">
        <v>4128</v>
      </c>
      <c r="D735" s="32" t="s">
        <v>700</v>
      </c>
      <c r="E735" s="94" t="s">
        <v>162</v>
      </c>
      <c r="F735" s="94" t="s">
        <v>172</v>
      </c>
      <c r="G735" s="105">
        <v>147645483</v>
      </c>
      <c r="H735" s="94">
        <v>1.0023</v>
      </c>
      <c r="I735" s="125">
        <v>5048.2951900000007</v>
      </c>
      <c r="J735" s="32">
        <v>-7.7779161661665777E-2</v>
      </c>
      <c r="K735" s="32">
        <v>8.1831478559537562E-5</v>
      </c>
      <c r="L735" s="26"/>
      <c r="M735" s="26"/>
    </row>
    <row r="736" spans="2:13" x14ac:dyDescent="0.2">
      <c r="B736" s="23" t="s">
        <v>4129</v>
      </c>
      <c r="C736" s="32" t="s">
        <v>4130</v>
      </c>
      <c r="D736" s="32" t="s">
        <v>700</v>
      </c>
      <c r="E736" s="94" t="s">
        <v>136</v>
      </c>
      <c r="F736" s="94" t="s">
        <v>172</v>
      </c>
      <c r="G736" s="105">
        <v>-1355999.99</v>
      </c>
      <c r="H736" s="94">
        <v>0.99039999999999995</v>
      </c>
      <c r="I736" s="125">
        <v>-5033.6148899999998</v>
      </c>
      <c r="J736" s="32">
        <v>7.7552982053705533E-2</v>
      </c>
      <c r="K736" s="32">
        <v>-8.1593514928354259E-5</v>
      </c>
      <c r="L736" s="26"/>
      <c r="M736" s="26"/>
    </row>
    <row r="737" spans="2:13" x14ac:dyDescent="0.2">
      <c r="B737" s="23" t="s">
        <v>4127</v>
      </c>
      <c r="C737" s="32" t="s">
        <v>4131</v>
      </c>
      <c r="D737" s="32" t="s">
        <v>700</v>
      </c>
      <c r="E737" s="94" t="s">
        <v>162</v>
      </c>
      <c r="F737" s="94" t="s">
        <v>172</v>
      </c>
      <c r="G737" s="105">
        <v>45186486</v>
      </c>
      <c r="H737" s="94">
        <v>1.0023</v>
      </c>
      <c r="I737" s="125">
        <v>1545.01658</v>
      </c>
      <c r="J737" s="32">
        <v>-2.3804094218542314E-2</v>
      </c>
      <c r="K737" s="32">
        <v>2.5044294436435292E-5</v>
      </c>
      <c r="L737" s="26"/>
      <c r="M737" s="26"/>
    </row>
    <row r="738" spans="2:13" x14ac:dyDescent="0.2">
      <c r="B738" s="23" t="s">
        <v>4129</v>
      </c>
      <c r="C738" s="32" t="s">
        <v>4132</v>
      </c>
      <c r="D738" s="32" t="s">
        <v>700</v>
      </c>
      <c r="E738" s="94" t="s">
        <v>136</v>
      </c>
      <c r="F738" s="94" t="s">
        <v>172</v>
      </c>
      <c r="G738" s="105">
        <v>-415000</v>
      </c>
      <c r="H738" s="94">
        <v>0.99039999999999995</v>
      </c>
      <c r="I738" s="125">
        <v>-1540.5237400000001</v>
      </c>
      <c r="J738" s="32">
        <v>2.3734872963538801E-2</v>
      </c>
      <c r="K738" s="32">
        <v>-2.497146673395472E-5</v>
      </c>
      <c r="L738" s="26"/>
      <c r="M738" s="26"/>
    </row>
    <row r="739" spans="2:13" x14ac:dyDescent="0.2">
      <c r="B739" s="23" t="s">
        <v>4127</v>
      </c>
      <c r="C739" s="32" t="s">
        <v>4133</v>
      </c>
      <c r="D739" s="32" t="s">
        <v>700</v>
      </c>
      <c r="E739" s="94" t="s">
        <v>162</v>
      </c>
      <c r="F739" s="94" t="s">
        <v>172</v>
      </c>
      <c r="G739" s="105">
        <v>50086226</v>
      </c>
      <c r="H739" s="94">
        <v>1.0023</v>
      </c>
      <c r="I739" s="125">
        <v>1712.5485200000001</v>
      </c>
      <c r="J739" s="32">
        <v>-2.6385261395644826E-2</v>
      </c>
      <c r="K739" s="32">
        <v>2.775994117264521E-5</v>
      </c>
      <c r="L739" s="26"/>
      <c r="M739" s="26"/>
    </row>
    <row r="740" spans="2:13" x14ac:dyDescent="0.2">
      <c r="B740" s="23" t="s">
        <v>4129</v>
      </c>
      <c r="C740" s="32" t="s">
        <v>4134</v>
      </c>
      <c r="D740" s="32" t="s">
        <v>700</v>
      </c>
      <c r="E740" s="94" t="s">
        <v>136</v>
      </c>
      <c r="F740" s="94" t="s">
        <v>172</v>
      </c>
      <c r="G740" s="105">
        <v>-460000</v>
      </c>
      <c r="H740" s="94">
        <v>0.99039999999999995</v>
      </c>
      <c r="I740" s="125">
        <v>-1707.5684799999999</v>
      </c>
      <c r="J740" s="32">
        <v>2.6308533842745615E-2</v>
      </c>
      <c r="K740" s="32">
        <v>-2.7679216091969877E-5</v>
      </c>
      <c r="L740" s="26"/>
      <c r="M740" s="26"/>
    </row>
    <row r="741" spans="2:13" x14ac:dyDescent="0.2">
      <c r="B741" s="23" t="s">
        <v>4127</v>
      </c>
      <c r="C741" s="32" t="s">
        <v>4135</v>
      </c>
      <c r="D741" s="32" t="s">
        <v>700</v>
      </c>
      <c r="E741" s="94" t="s">
        <v>162</v>
      </c>
      <c r="F741" s="94" t="s">
        <v>172</v>
      </c>
      <c r="G741" s="105">
        <v>1498013689</v>
      </c>
      <c r="H741" s="94">
        <v>1.0023</v>
      </c>
      <c r="I741" s="125">
        <v>51219.939290000002</v>
      </c>
      <c r="J741" s="32">
        <v>-0.78914639267313058</v>
      </c>
      <c r="K741" s="32">
        <v>8.3026114878009946E-4</v>
      </c>
      <c r="L741" s="26"/>
      <c r="M741" s="26"/>
    </row>
    <row r="742" spans="2:13" x14ac:dyDescent="0.2">
      <c r="B742" s="23" t="s">
        <v>4129</v>
      </c>
      <c r="C742" s="32" t="s">
        <v>4136</v>
      </c>
      <c r="D742" s="32" t="s">
        <v>700</v>
      </c>
      <c r="E742" s="94" t="s">
        <v>136</v>
      </c>
      <c r="F742" s="94" t="s">
        <v>172</v>
      </c>
      <c r="G742" s="105">
        <v>-13757999.99</v>
      </c>
      <c r="H742" s="94">
        <v>0.99039999999999995</v>
      </c>
      <c r="I742" s="125">
        <v>-51071.146110000001</v>
      </c>
      <c r="J742" s="32">
        <v>0.78685393385964886</v>
      </c>
      <c r="K742" s="32">
        <v>-8.2784925219705206E-4</v>
      </c>
      <c r="L742" s="26"/>
      <c r="M742" s="26"/>
    </row>
    <row r="743" spans="2:13" x14ac:dyDescent="0.2">
      <c r="B743" s="23" t="s">
        <v>4127</v>
      </c>
      <c r="C743" s="32" t="s">
        <v>4137</v>
      </c>
      <c r="D743" s="32" t="s">
        <v>700</v>
      </c>
      <c r="E743" s="94" t="s">
        <v>162</v>
      </c>
      <c r="F743" s="94" t="s">
        <v>172</v>
      </c>
      <c r="G743" s="105">
        <v>115307202</v>
      </c>
      <c r="H743" s="94">
        <v>1.0023</v>
      </c>
      <c r="I743" s="125">
        <v>3942.5727000000002</v>
      </c>
      <c r="J743" s="32">
        <v>-6.0743278246407406E-2</v>
      </c>
      <c r="K743" s="32">
        <v>6.3908020673701546E-5</v>
      </c>
      <c r="L743" s="26"/>
      <c r="M743" s="26"/>
    </row>
    <row r="744" spans="2:13" x14ac:dyDescent="0.2">
      <c r="B744" s="23" t="s">
        <v>4129</v>
      </c>
      <c r="C744" s="32" t="s">
        <v>4138</v>
      </c>
      <c r="D744" s="32" t="s">
        <v>700</v>
      </c>
      <c r="E744" s="94" t="s">
        <v>136</v>
      </c>
      <c r="F744" s="94" t="s">
        <v>172</v>
      </c>
      <c r="G744" s="105">
        <v>-1058999.99</v>
      </c>
      <c r="H744" s="94">
        <v>0.99039999999999995</v>
      </c>
      <c r="I744" s="125">
        <v>-3931.11958</v>
      </c>
      <c r="J744" s="32">
        <v>6.0566819850358174E-2</v>
      </c>
      <c r="K744" s="32">
        <v>-6.3722368744001341E-5</v>
      </c>
      <c r="L744" s="26"/>
      <c r="M744" s="26"/>
    </row>
    <row r="745" spans="2:13" x14ac:dyDescent="0.2">
      <c r="B745" s="23" t="s">
        <v>4127</v>
      </c>
      <c r="C745" s="32" t="s">
        <v>4139</v>
      </c>
      <c r="D745" s="32" t="s">
        <v>700</v>
      </c>
      <c r="E745" s="94" t="s">
        <v>162</v>
      </c>
      <c r="F745" s="94" t="s">
        <v>172</v>
      </c>
      <c r="G745" s="105">
        <v>907322872</v>
      </c>
      <c r="H745" s="94">
        <v>1.0023</v>
      </c>
      <c r="I745" s="125">
        <v>31023.28167</v>
      </c>
      <c r="J745" s="32">
        <v>-0.47797617799095515</v>
      </c>
      <c r="K745" s="32">
        <v>5.0287887559623853E-4</v>
      </c>
      <c r="L745" s="26"/>
      <c r="M745" s="26"/>
    </row>
    <row r="746" spans="2:13" x14ac:dyDescent="0.2">
      <c r="B746" s="23" t="s">
        <v>4129</v>
      </c>
      <c r="C746" s="32" t="s">
        <v>4140</v>
      </c>
      <c r="D746" s="32" t="s">
        <v>700</v>
      </c>
      <c r="E746" s="94" t="s">
        <v>136</v>
      </c>
      <c r="F746" s="94" t="s">
        <v>172</v>
      </c>
      <c r="G746" s="105">
        <v>-8333000</v>
      </c>
      <c r="H746" s="94">
        <v>0.99039999999999995</v>
      </c>
      <c r="I746" s="125">
        <v>-30932.974329999997</v>
      </c>
      <c r="J746" s="32">
        <v>0.47658481141417314</v>
      </c>
      <c r="K746" s="32">
        <v>-5.0141501841696387E-4</v>
      </c>
      <c r="L746" s="26"/>
      <c r="M746" s="26"/>
    </row>
    <row r="747" spans="2:13" x14ac:dyDescent="0.2">
      <c r="B747" s="23" t="s">
        <v>4127</v>
      </c>
      <c r="C747" s="32" t="s">
        <v>4141</v>
      </c>
      <c r="D747" s="32" t="s">
        <v>700</v>
      </c>
      <c r="E747" s="94" t="s">
        <v>162</v>
      </c>
      <c r="F747" s="94" t="s">
        <v>172</v>
      </c>
      <c r="G747" s="105">
        <v>63914379</v>
      </c>
      <c r="H747" s="94">
        <v>1.0023</v>
      </c>
      <c r="I747" s="125">
        <v>2185.3542699999998</v>
      </c>
      <c r="J747" s="32">
        <v>-3.3669786860134381E-2</v>
      </c>
      <c r="K747" s="32">
        <v>3.5423992528158568E-5</v>
      </c>
      <c r="L747" s="26"/>
      <c r="M747" s="26"/>
    </row>
    <row r="748" spans="2:13" x14ac:dyDescent="0.2">
      <c r="B748" s="23" t="s">
        <v>4129</v>
      </c>
      <c r="C748" s="32" t="s">
        <v>4142</v>
      </c>
      <c r="D748" s="32" t="s">
        <v>700</v>
      </c>
      <c r="E748" s="94" t="s">
        <v>136</v>
      </c>
      <c r="F748" s="94" t="s">
        <v>172</v>
      </c>
      <c r="G748" s="105">
        <v>-586999.99</v>
      </c>
      <c r="H748" s="94">
        <v>0.99039999999999995</v>
      </c>
      <c r="I748" s="125">
        <v>-2179.0058300000001</v>
      </c>
      <c r="J748" s="32">
        <v>3.3571976347381981E-2</v>
      </c>
      <c r="K748" s="32">
        <v>-3.5321086059302394E-5</v>
      </c>
      <c r="L748" s="26"/>
      <c r="M748" s="26"/>
    </row>
    <row r="749" spans="2:13" x14ac:dyDescent="0.2">
      <c r="B749" s="23" t="s">
        <v>4127</v>
      </c>
      <c r="C749" s="32" t="s">
        <v>4143</v>
      </c>
      <c r="D749" s="32" t="s">
        <v>700</v>
      </c>
      <c r="E749" s="94" t="s">
        <v>162</v>
      </c>
      <c r="F749" s="94" t="s">
        <v>172</v>
      </c>
      <c r="G749" s="105">
        <v>25805294</v>
      </c>
      <c r="H749" s="94">
        <v>1.0023</v>
      </c>
      <c r="I749" s="125">
        <v>882.33387000000005</v>
      </c>
      <c r="J749" s="32">
        <v>-1.3594131510026298E-2</v>
      </c>
      <c r="K749" s="32">
        <v>1.4302389707377393E-5</v>
      </c>
      <c r="L749" s="26"/>
      <c r="M749" s="26"/>
    </row>
    <row r="750" spans="2:13" x14ac:dyDescent="0.2">
      <c r="B750" s="23" t="s">
        <v>4129</v>
      </c>
      <c r="C750" s="32" t="s">
        <v>4144</v>
      </c>
      <c r="D750" s="32" t="s">
        <v>700</v>
      </c>
      <c r="E750" s="94" t="s">
        <v>136</v>
      </c>
      <c r="F750" s="94" t="s">
        <v>172</v>
      </c>
      <c r="G750" s="105">
        <v>-236999.99</v>
      </c>
      <c r="H750" s="94">
        <v>0.99039999999999995</v>
      </c>
      <c r="I750" s="125">
        <v>-879.76893999999993</v>
      </c>
      <c r="J750" s="32">
        <v>1.3554613594054181E-2</v>
      </c>
      <c r="K750" s="32">
        <v>-1.4260812896513106E-5</v>
      </c>
      <c r="L750" s="26"/>
      <c r="M750" s="26"/>
    </row>
    <row r="751" spans="2:13" x14ac:dyDescent="0.2">
      <c r="B751" s="23" t="s">
        <v>4127</v>
      </c>
      <c r="C751" s="32" t="s">
        <v>4145</v>
      </c>
      <c r="D751" s="32" t="s">
        <v>700</v>
      </c>
      <c r="E751" s="94" t="s">
        <v>162</v>
      </c>
      <c r="F751" s="94" t="s">
        <v>172</v>
      </c>
      <c r="G751" s="105">
        <v>44859837</v>
      </c>
      <c r="H751" s="94">
        <v>1.0023</v>
      </c>
      <c r="I751" s="125">
        <v>1533.84321</v>
      </c>
      <c r="J751" s="32">
        <v>-2.3631945935047107E-2</v>
      </c>
      <c r="K751" s="32">
        <v>2.4863177177404173E-5</v>
      </c>
      <c r="L751" s="26"/>
      <c r="M751" s="26"/>
    </row>
    <row r="752" spans="2:13" x14ac:dyDescent="0.2">
      <c r="B752" s="23" t="s">
        <v>4129</v>
      </c>
      <c r="C752" s="32" t="s">
        <v>4146</v>
      </c>
      <c r="D752" s="32" t="s">
        <v>700</v>
      </c>
      <c r="E752" s="94" t="s">
        <v>136</v>
      </c>
      <c r="F752" s="94" t="s">
        <v>172</v>
      </c>
      <c r="G752" s="105">
        <v>-412000</v>
      </c>
      <c r="H752" s="94">
        <v>0.99039999999999995</v>
      </c>
      <c r="I752" s="125">
        <v>-1529.38742</v>
      </c>
      <c r="J752" s="32">
        <v>2.3563295509963618E-2</v>
      </c>
      <c r="K752" s="32">
        <v>-2.4790950045248138E-5</v>
      </c>
      <c r="L752" s="26"/>
      <c r="M752" s="26"/>
    </row>
    <row r="753" spans="2:13" x14ac:dyDescent="0.2">
      <c r="B753" s="23" t="s">
        <v>4127</v>
      </c>
      <c r="C753" s="32" t="s">
        <v>4147</v>
      </c>
      <c r="D753" s="32" t="s">
        <v>700</v>
      </c>
      <c r="E753" s="94" t="s">
        <v>162</v>
      </c>
      <c r="F753" s="94" t="s">
        <v>172</v>
      </c>
      <c r="G753" s="105">
        <v>17965711</v>
      </c>
      <c r="H753" s="94">
        <v>1.0023</v>
      </c>
      <c r="I753" s="125">
        <v>614.28184999999996</v>
      </c>
      <c r="J753" s="32">
        <v>-9.4642499138361848E-3</v>
      </c>
      <c r="K753" s="32">
        <v>9.9573400813330927E-6</v>
      </c>
      <c r="L753" s="26"/>
      <c r="M753" s="26"/>
    </row>
    <row r="754" spans="2:13" x14ac:dyDescent="0.2">
      <c r="B754" s="23" t="s">
        <v>4129</v>
      </c>
      <c r="C754" s="32" t="s">
        <v>4148</v>
      </c>
      <c r="D754" s="32" t="s">
        <v>700</v>
      </c>
      <c r="E754" s="94" t="s">
        <v>136</v>
      </c>
      <c r="F754" s="94" t="s">
        <v>172</v>
      </c>
      <c r="G754" s="105">
        <v>-165000</v>
      </c>
      <c r="H754" s="94">
        <v>0.99039999999999995</v>
      </c>
      <c r="I754" s="125">
        <v>-612.49739</v>
      </c>
      <c r="J754" s="32">
        <v>9.4367567111618041E-3</v>
      </c>
      <c r="K754" s="32">
        <v>-9.9284144748195106E-6</v>
      </c>
      <c r="L754" s="26"/>
      <c r="M754" s="26"/>
    </row>
    <row r="755" spans="2:13" x14ac:dyDescent="0.2">
      <c r="B755" s="23" t="s">
        <v>4127</v>
      </c>
      <c r="C755" s="32" t="s">
        <v>4149</v>
      </c>
      <c r="D755" s="32" t="s">
        <v>700</v>
      </c>
      <c r="E755" s="94" t="s">
        <v>162</v>
      </c>
      <c r="F755" s="94" t="s">
        <v>172</v>
      </c>
      <c r="G755" s="105">
        <v>45622018</v>
      </c>
      <c r="H755" s="94">
        <v>1.0023</v>
      </c>
      <c r="I755" s="125">
        <v>1559.9036299999998</v>
      </c>
      <c r="J755" s="32">
        <v>-2.4033459226933451E-2</v>
      </c>
      <c r="K755" s="32">
        <v>2.5285609428336496E-5</v>
      </c>
      <c r="L755" s="26"/>
      <c r="M755" s="26"/>
    </row>
    <row r="756" spans="2:13" x14ac:dyDescent="0.2">
      <c r="B756" s="23" t="s">
        <v>4129</v>
      </c>
      <c r="C756" s="32" t="s">
        <v>4150</v>
      </c>
      <c r="D756" s="32" t="s">
        <v>700</v>
      </c>
      <c r="E756" s="94" t="s">
        <v>136</v>
      </c>
      <c r="F756" s="94" t="s">
        <v>172</v>
      </c>
      <c r="G756" s="105">
        <v>-418999.99</v>
      </c>
      <c r="H756" s="94">
        <v>0.99039999999999995</v>
      </c>
      <c r="I756" s="125">
        <v>-1555.3721200000002</v>
      </c>
      <c r="J756" s="32">
        <v>2.3963642182644997E-2</v>
      </c>
      <c r="K756" s="32">
        <v>-2.5212154895776308E-5</v>
      </c>
      <c r="L756" s="26"/>
      <c r="M756" s="26"/>
    </row>
    <row r="757" spans="2:13" x14ac:dyDescent="0.2">
      <c r="B757" s="23" t="s">
        <v>4127</v>
      </c>
      <c r="C757" s="32" t="s">
        <v>4151</v>
      </c>
      <c r="D757" s="32" t="s">
        <v>700</v>
      </c>
      <c r="E757" s="94" t="s">
        <v>162</v>
      </c>
      <c r="F757" s="94" t="s">
        <v>172</v>
      </c>
      <c r="G757" s="105">
        <v>58687990</v>
      </c>
      <c r="H757" s="94">
        <v>1.0023</v>
      </c>
      <c r="I757" s="125">
        <v>2006.65408</v>
      </c>
      <c r="J757" s="32">
        <v>-3.0916550283455437E-2</v>
      </c>
      <c r="K757" s="32">
        <v>3.2527311526711371E-5</v>
      </c>
      <c r="L757" s="26"/>
      <c r="M757" s="26"/>
    </row>
    <row r="758" spans="2:13" x14ac:dyDescent="0.2">
      <c r="B758" s="23" t="s">
        <v>4129</v>
      </c>
      <c r="C758" s="32" t="s">
        <v>4152</v>
      </c>
      <c r="D758" s="32" t="s">
        <v>700</v>
      </c>
      <c r="E758" s="94" t="s">
        <v>136</v>
      </c>
      <c r="F758" s="94" t="s">
        <v>172</v>
      </c>
      <c r="G758" s="105">
        <v>-538999.99</v>
      </c>
      <c r="H758" s="94">
        <v>0.99039999999999995</v>
      </c>
      <c r="I758" s="125">
        <v>-2000.8247699999999</v>
      </c>
      <c r="J758" s="32">
        <v>3.0826738014599984E-2</v>
      </c>
      <c r="K758" s="32">
        <v>-3.2432820012580655E-5</v>
      </c>
      <c r="L758" s="26"/>
      <c r="M758" s="26"/>
    </row>
    <row r="759" spans="2:13" x14ac:dyDescent="0.2">
      <c r="B759" s="23" t="s">
        <v>4127</v>
      </c>
      <c r="C759" s="32" t="s">
        <v>4153</v>
      </c>
      <c r="D759" s="32" t="s">
        <v>700</v>
      </c>
      <c r="E759" s="94" t="s">
        <v>162</v>
      </c>
      <c r="F759" s="94" t="s">
        <v>172</v>
      </c>
      <c r="G759" s="105">
        <v>5626643075</v>
      </c>
      <c r="H759" s="94">
        <v>1.0023</v>
      </c>
      <c r="I759" s="125">
        <v>192385.63631</v>
      </c>
      <c r="J759" s="32">
        <v>-2.9640884585312706</v>
      </c>
      <c r="K759" s="32">
        <v>3.1185183275435117E-3</v>
      </c>
      <c r="L759" s="26"/>
      <c r="M759" s="26"/>
    </row>
    <row r="760" spans="2:13" x14ac:dyDescent="0.2">
      <c r="B760" s="23" t="s">
        <v>4129</v>
      </c>
      <c r="C760" s="32" t="s">
        <v>4154</v>
      </c>
      <c r="D760" s="32" t="s">
        <v>700</v>
      </c>
      <c r="E760" s="94" t="s">
        <v>136</v>
      </c>
      <c r="F760" s="94" t="s">
        <v>172</v>
      </c>
      <c r="G760" s="105">
        <v>-51675999.990000002</v>
      </c>
      <c r="H760" s="94">
        <v>0.99039999999999995</v>
      </c>
      <c r="I760" s="125">
        <v>-191826.75881</v>
      </c>
      <c r="J760" s="32">
        <v>2.9554778242902948</v>
      </c>
      <c r="K760" s="32">
        <v>-3.109459076759356E-3</v>
      </c>
      <c r="L760" s="26"/>
      <c r="M760" s="26"/>
    </row>
    <row r="761" spans="2:13" x14ac:dyDescent="0.2">
      <c r="B761" s="23" t="s">
        <v>3379</v>
      </c>
      <c r="C761" s="32" t="s">
        <v>4155</v>
      </c>
      <c r="D761" s="32" t="s">
        <v>700</v>
      </c>
      <c r="E761" s="94" t="s">
        <v>137</v>
      </c>
      <c r="F761" s="94" t="s">
        <v>172</v>
      </c>
      <c r="G761" s="105">
        <v>16400000</v>
      </c>
      <c r="H761" s="94">
        <v>1.0008999999999999</v>
      </c>
      <c r="I761" s="125">
        <v>70449.877330000003</v>
      </c>
      <c r="J761" s="32">
        <v>-1.0854223439130137</v>
      </c>
      <c r="K761" s="32">
        <v>1.1419731630732842E-3</v>
      </c>
      <c r="L761" s="26"/>
      <c r="M761" s="26"/>
    </row>
    <row r="762" spans="2:13" x14ac:dyDescent="0.2">
      <c r="B762" s="23" t="s">
        <v>3382</v>
      </c>
      <c r="C762" s="32" t="s">
        <v>4156</v>
      </c>
      <c r="D762" s="32" t="s">
        <v>700</v>
      </c>
      <c r="E762" s="94" t="s">
        <v>136</v>
      </c>
      <c r="F762" s="94" t="s">
        <v>172</v>
      </c>
      <c r="G762" s="105">
        <v>-18858852</v>
      </c>
      <c r="H762" s="94">
        <v>0.99680000000000002</v>
      </c>
      <c r="I762" s="125">
        <v>-70463.223910000015</v>
      </c>
      <c r="J762" s="32">
        <v>1.0856279748764144</v>
      </c>
      <c r="K762" s="32">
        <v>-1.1421895074695623E-3</v>
      </c>
      <c r="L762" s="26"/>
      <c r="M762" s="26"/>
    </row>
    <row r="763" spans="2:13" x14ac:dyDescent="0.2">
      <c r="B763" s="23" t="s">
        <v>3349</v>
      </c>
      <c r="C763" s="32" t="s">
        <v>4157</v>
      </c>
      <c r="D763" s="32" t="s">
        <v>700</v>
      </c>
      <c r="E763" s="94" t="s">
        <v>2</v>
      </c>
      <c r="F763" s="94" t="s">
        <v>172</v>
      </c>
      <c r="G763" s="105">
        <v>380000</v>
      </c>
      <c r="H763" s="94">
        <v>0.99990000000000001</v>
      </c>
      <c r="I763" s="125">
        <v>1821.4555699999999</v>
      </c>
      <c r="J763" s="32">
        <v>-2.8063193990558143E-2</v>
      </c>
      <c r="K763" s="32">
        <v>2.9525294542771229E-5</v>
      </c>
      <c r="L763" s="26"/>
      <c r="M763" s="26"/>
    </row>
    <row r="764" spans="2:13" x14ac:dyDescent="0.2">
      <c r="B764" s="23" t="s">
        <v>3347</v>
      </c>
      <c r="C764" s="32" t="s">
        <v>4158</v>
      </c>
      <c r="D764" s="32" t="s">
        <v>700</v>
      </c>
      <c r="E764" s="94" t="s">
        <v>136</v>
      </c>
      <c r="F764" s="94" t="s">
        <v>172</v>
      </c>
      <c r="G764" s="105">
        <v>-484857.20000000007</v>
      </c>
      <c r="H764" s="94">
        <v>0.99890000000000001</v>
      </c>
      <c r="I764" s="125">
        <v>-1815.3294000000003</v>
      </c>
      <c r="J764" s="32">
        <v>2.7968807995115429E-2</v>
      </c>
      <c r="K764" s="32">
        <v>-2.9425991009570538E-5</v>
      </c>
      <c r="L764" s="26"/>
      <c r="M764" s="26"/>
    </row>
    <row r="765" spans="2:13" x14ac:dyDescent="0.2">
      <c r="B765" s="23" t="s">
        <v>3379</v>
      </c>
      <c r="C765" s="32" t="s">
        <v>4159</v>
      </c>
      <c r="D765" s="32" t="s">
        <v>700</v>
      </c>
      <c r="E765" s="94" t="s">
        <v>137</v>
      </c>
      <c r="F765" s="94" t="s">
        <v>172</v>
      </c>
      <c r="G765" s="105">
        <v>13200000</v>
      </c>
      <c r="H765" s="94">
        <v>1.0008999999999999</v>
      </c>
      <c r="I765" s="125">
        <v>56703.616450000001</v>
      </c>
      <c r="J765" s="32">
        <v>-0.87363349104505139</v>
      </c>
      <c r="K765" s="32">
        <v>9.1915004949946603E-4</v>
      </c>
      <c r="L765" s="26"/>
      <c r="M765" s="26"/>
    </row>
    <row r="766" spans="2:13" x14ac:dyDescent="0.2">
      <c r="B766" s="23" t="s">
        <v>3382</v>
      </c>
      <c r="C766" s="32" t="s">
        <v>4160</v>
      </c>
      <c r="D766" s="32" t="s">
        <v>700</v>
      </c>
      <c r="E766" s="94" t="s">
        <v>136</v>
      </c>
      <c r="F766" s="94" t="s">
        <v>172</v>
      </c>
      <c r="G766" s="105">
        <v>-15173928</v>
      </c>
      <c r="H766" s="94">
        <v>0.99680000000000002</v>
      </c>
      <c r="I766" s="125">
        <v>-56695.067459999991</v>
      </c>
      <c r="J766" s="32">
        <v>0.87350177662459283</v>
      </c>
      <c r="K766" s="32">
        <v>-9.190114727194716E-4</v>
      </c>
      <c r="L766" s="26"/>
      <c r="M766" s="26"/>
    </row>
    <row r="767" spans="2:13" x14ac:dyDescent="0.2">
      <c r="B767" s="23" t="s">
        <v>4123</v>
      </c>
      <c r="C767" s="32" t="s">
        <v>4124</v>
      </c>
      <c r="D767" s="32" t="s">
        <v>700</v>
      </c>
      <c r="E767" s="94" t="s">
        <v>137</v>
      </c>
      <c r="F767" s="94" t="s">
        <v>172</v>
      </c>
      <c r="G767" s="105">
        <v>29894.400000000001</v>
      </c>
      <c r="H767" s="94">
        <v>1</v>
      </c>
      <c r="I767" s="125">
        <v>128.29479999999998</v>
      </c>
      <c r="J767" s="32">
        <v>-1.976639957448898E-3</v>
      </c>
      <c r="K767" s="32">
        <v>2.0796234729491237E-6</v>
      </c>
      <c r="L767" s="26"/>
      <c r="M767" s="26"/>
    </row>
    <row r="768" spans="2:13" x14ac:dyDescent="0.2">
      <c r="B768" s="23" t="s">
        <v>4125</v>
      </c>
      <c r="C768" s="32" t="s">
        <v>4126</v>
      </c>
      <c r="D768" s="32" t="s">
        <v>700</v>
      </c>
      <c r="E768" s="94" t="s">
        <v>136</v>
      </c>
      <c r="F768" s="94" t="s">
        <v>172</v>
      </c>
      <c r="G768" s="105">
        <v>-34164.28</v>
      </c>
      <c r="H768" s="94">
        <v>1</v>
      </c>
      <c r="I768" s="125">
        <v>-128.04772</v>
      </c>
      <c r="J768" s="32">
        <v>1.9728331920875085E-3</v>
      </c>
      <c r="K768" s="32">
        <v>-2.0756183740074971E-6</v>
      </c>
      <c r="L768" s="26"/>
      <c r="M768" s="26"/>
    </row>
    <row r="769" spans="2:15" s="164" customFormat="1" x14ac:dyDescent="0.2">
      <c r="B769" s="133" t="s">
        <v>2491</v>
      </c>
      <c r="C769" s="171" t="s">
        <v>175</v>
      </c>
      <c r="D769" s="171" t="s">
        <v>175</v>
      </c>
      <c r="E769" s="172" t="s">
        <v>175</v>
      </c>
      <c r="F769" s="172" t="s">
        <v>175</v>
      </c>
      <c r="G769" s="182" t="s">
        <v>175</v>
      </c>
      <c r="H769" s="172" t="s">
        <v>175</v>
      </c>
      <c r="I769" s="173">
        <v>0</v>
      </c>
      <c r="J769" s="171">
        <v>0</v>
      </c>
      <c r="K769" s="171">
        <v>0</v>
      </c>
      <c r="L769" s="206"/>
      <c r="M769" s="206"/>
      <c r="N769" s="179"/>
      <c r="O769" s="179"/>
    </row>
    <row r="770" spans="2:15" s="164" customFormat="1" x14ac:dyDescent="0.2">
      <c r="B770" s="133" t="s">
        <v>153</v>
      </c>
      <c r="C770" s="171" t="s">
        <v>175</v>
      </c>
      <c r="D770" s="171" t="s">
        <v>175</v>
      </c>
      <c r="E770" s="172" t="s">
        <v>175</v>
      </c>
      <c r="F770" s="172" t="s">
        <v>175</v>
      </c>
      <c r="G770" s="182" t="s">
        <v>175</v>
      </c>
      <c r="H770" s="172" t="s">
        <v>175</v>
      </c>
      <c r="I770" s="173">
        <v>0</v>
      </c>
      <c r="J770" s="171">
        <v>0</v>
      </c>
      <c r="K770" s="171">
        <v>0</v>
      </c>
      <c r="L770" s="206"/>
      <c r="M770" s="206"/>
      <c r="N770" s="179"/>
      <c r="O770" s="179"/>
    </row>
    <row r="771" spans="2:15" s="164" customFormat="1" x14ac:dyDescent="0.2">
      <c r="B771" s="116" t="s">
        <v>167</v>
      </c>
      <c r="C771" s="174"/>
      <c r="D771" s="116"/>
      <c r="E771" s="175"/>
      <c r="F771" s="175"/>
      <c r="G771" s="175"/>
      <c r="H771" s="176"/>
      <c r="I771" s="177"/>
      <c r="J771" s="177"/>
      <c r="K771" s="178"/>
      <c r="L771" s="195"/>
      <c r="M771" s="195"/>
      <c r="N771" s="179"/>
      <c r="O771" s="179"/>
    </row>
    <row r="772" spans="2:15" s="164" customFormat="1" x14ac:dyDescent="0.2">
      <c r="B772" s="116" t="s">
        <v>168</v>
      </c>
      <c r="C772" s="174"/>
      <c r="D772" s="116"/>
      <c r="E772" s="175"/>
      <c r="F772" s="175"/>
      <c r="G772" s="175"/>
      <c r="H772" s="176"/>
      <c r="I772" s="177"/>
      <c r="J772" s="177"/>
      <c r="K772" s="178"/>
      <c r="L772" s="195"/>
      <c r="M772" s="195"/>
      <c r="N772" s="179"/>
      <c r="O772" s="179"/>
    </row>
    <row r="773" spans="2:15" s="164" customFormat="1" x14ac:dyDescent="0.2">
      <c r="B773" s="116" t="s">
        <v>169</v>
      </c>
      <c r="C773" s="174"/>
      <c r="D773" s="116"/>
      <c r="E773" s="175"/>
      <c r="F773" s="175"/>
      <c r="G773" s="175"/>
      <c r="H773" s="176"/>
      <c r="I773" s="177"/>
      <c r="J773" s="177"/>
      <c r="K773" s="178"/>
      <c r="L773" s="195"/>
      <c r="M773" s="195"/>
      <c r="N773" s="179"/>
      <c r="O773" s="179"/>
    </row>
    <row r="774" spans="2:15" s="164" customFormat="1" x14ac:dyDescent="0.2">
      <c r="B774" s="116" t="s">
        <v>170</v>
      </c>
      <c r="C774" s="174"/>
      <c r="D774" s="116"/>
      <c r="E774" s="175"/>
      <c r="F774" s="175"/>
      <c r="G774" s="175"/>
      <c r="H774" s="176"/>
      <c r="I774" s="177"/>
      <c r="J774" s="177"/>
      <c r="K774" s="178"/>
      <c r="L774" s="195"/>
      <c r="M774" s="195"/>
      <c r="N774" s="179"/>
      <c r="O774" s="179"/>
    </row>
    <row r="775" spans="2:15" s="164" customFormat="1" x14ac:dyDescent="0.2">
      <c r="B775" s="116" t="s">
        <v>171</v>
      </c>
      <c r="C775" s="174"/>
      <c r="D775" s="116"/>
      <c r="E775" s="175"/>
      <c r="F775" s="175"/>
      <c r="G775" s="175"/>
      <c r="H775" s="176"/>
      <c r="I775" s="177"/>
      <c r="J775" s="177"/>
      <c r="K775" s="178"/>
      <c r="L775" s="195"/>
      <c r="M775" s="195"/>
      <c r="N775" s="179"/>
      <c r="O775" s="179"/>
    </row>
  </sheetData>
  <mergeCells count="2">
    <mergeCell ref="B7:K7"/>
    <mergeCell ref="B6:K6"/>
  </mergeCells>
  <phoneticPr fontId="3" type="noConversion"/>
  <conditionalFormatting sqref="J12:K770 C12:F770">
    <cfRule type="expression" dxfId="47" priority="338" stopIfTrue="1">
      <formula>OR(LEFT(#REF!,3)="TIR",LEFT(#REF!,2)="IR")</formula>
    </cfRule>
  </conditionalFormatting>
  <conditionalFormatting sqref="I12:J770 B12:B770">
    <cfRule type="expression" dxfId="46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7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7109375" style="12" bestFit="1" customWidth="1"/>
    <col min="4" max="4" width="10.140625" style="13" bestFit="1" customWidth="1"/>
    <col min="5" max="5" width="8.57031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12" style="95" bestFit="1" customWidth="1"/>
    <col min="10" max="10" width="10.5703125" style="97" bestFit="1" customWidth="1"/>
    <col min="11" max="11" width="12.140625" style="97" bestFit="1" customWidth="1"/>
    <col min="12" max="12" width="13.5703125" style="97" bestFit="1" customWidth="1"/>
    <col min="13" max="13" width="8.85546875" style="95" bestFit="1" customWidth="1"/>
    <col min="14" max="14" width="9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164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165</v>
      </c>
      <c r="C3" s="162" t="s">
        <v>174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166</v>
      </c>
      <c r="C4" s="12" t="s">
        <v>175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31" t="s">
        <v>30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3"/>
    </row>
    <row r="7" spans="1:17" s="10" customFormat="1" x14ac:dyDescent="0.2">
      <c r="B7" s="234" t="s">
        <v>36</v>
      </c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6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64" customFormat="1" ht="12.75" customHeight="1" thickBot="1" x14ac:dyDescent="0.25">
      <c r="B11" s="142" t="s">
        <v>64</v>
      </c>
      <c r="C11" s="103" t="s">
        <v>175</v>
      </c>
      <c r="D11" s="103" t="s">
        <v>175</v>
      </c>
      <c r="E11" s="143"/>
      <c r="F11" s="143" t="s">
        <v>175</v>
      </c>
      <c r="G11" s="143" t="s">
        <v>175</v>
      </c>
      <c r="H11" s="143" t="s">
        <v>175</v>
      </c>
      <c r="I11" s="143" t="s">
        <v>175</v>
      </c>
      <c r="J11" s="103" t="s">
        <v>175</v>
      </c>
      <c r="K11" s="103" t="s">
        <v>175</v>
      </c>
      <c r="L11" s="144" t="s">
        <v>175</v>
      </c>
      <c r="M11" s="143" t="s">
        <v>175</v>
      </c>
      <c r="N11" s="145">
        <v>73457.127764400007</v>
      </c>
      <c r="O11" s="103" t="s">
        <v>175</v>
      </c>
      <c r="P11" s="103">
        <v>1</v>
      </c>
      <c r="Q11" s="121">
        <v>1.1907198666997344E-3</v>
      </c>
    </row>
    <row r="12" spans="1:17" s="164" customFormat="1" x14ac:dyDescent="0.2">
      <c r="B12" s="132" t="s">
        <v>149</v>
      </c>
      <c r="C12" s="167" t="s">
        <v>175</v>
      </c>
      <c r="D12" s="167" t="s">
        <v>175</v>
      </c>
      <c r="E12" s="168" t="s">
        <v>175</v>
      </c>
      <c r="F12" s="168" t="s">
        <v>175</v>
      </c>
      <c r="G12" s="168" t="s">
        <v>175</v>
      </c>
      <c r="H12" s="168" t="s">
        <v>175</v>
      </c>
      <c r="I12" s="168" t="s">
        <v>175</v>
      </c>
      <c r="J12" s="167" t="s">
        <v>175</v>
      </c>
      <c r="K12" s="167" t="s">
        <v>175</v>
      </c>
      <c r="L12" s="180" t="s">
        <v>175</v>
      </c>
      <c r="M12" s="172" t="s">
        <v>175</v>
      </c>
      <c r="N12" s="169">
        <v>9131.1870672000005</v>
      </c>
      <c r="O12" s="167" t="s">
        <v>175</v>
      </c>
      <c r="P12" s="167">
        <v>0.12430634500829621</v>
      </c>
      <c r="Q12" s="167">
        <v>1.4801403455820962E-4</v>
      </c>
    </row>
    <row r="13" spans="1:17" s="164" customFormat="1" x14ac:dyDescent="0.2">
      <c r="B13" s="133" t="s">
        <v>2618</v>
      </c>
      <c r="C13" s="171" t="s">
        <v>175</v>
      </c>
      <c r="D13" s="171" t="s">
        <v>175</v>
      </c>
      <c r="E13" s="172" t="s">
        <v>175</v>
      </c>
      <c r="F13" s="172" t="s">
        <v>175</v>
      </c>
      <c r="G13" s="172" t="s">
        <v>175</v>
      </c>
      <c r="H13" s="172" t="s">
        <v>175</v>
      </c>
      <c r="I13" s="172" t="s">
        <v>175</v>
      </c>
      <c r="J13" s="171" t="s">
        <v>175</v>
      </c>
      <c r="K13" s="171" t="s">
        <v>175</v>
      </c>
      <c r="L13" s="182" t="s">
        <v>175</v>
      </c>
      <c r="M13" s="172" t="s">
        <v>175</v>
      </c>
      <c r="N13" s="173">
        <v>0</v>
      </c>
      <c r="O13" s="171" t="s">
        <v>175</v>
      </c>
      <c r="P13" s="171">
        <v>0</v>
      </c>
      <c r="Q13" s="171">
        <v>0</v>
      </c>
    </row>
    <row r="14" spans="1:17" s="164" customFormat="1" x14ac:dyDescent="0.2">
      <c r="B14" s="133" t="s">
        <v>2619</v>
      </c>
      <c r="C14" s="171" t="s">
        <v>175</v>
      </c>
      <c r="D14" s="171" t="s">
        <v>175</v>
      </c>
      <c r="E14" s="172" t="s">
        <v>175</v>
      </c>
      <c r="F14" s="172" t="s">
        <v>175</v>
      </c>
      <c r="G14" s="172" t="s">
        <v>175</v>
      </c>
      <c r="H14" s="172" t="s">
        <v>175</v>
      </c>
      <c r="I14" s="172" t="s">
        <v>175</v>
      </c>
      <c r="J14" s="171" t="s">
        <v>175</v>
      </c>
      <c r="K14" s="171" t="s">
        <v>175</v>
      </c>
      <c r="L14" s="182" t="s">
        <v>175</v>
      </c>
      <c r="M14" s="172" t="s">
        <v>175</v>
      </c>
      <c r="N14" s="173">
        <v>9131.1870362000027</v>
      </c>
      <c r="O14" s="171" t="s">
        <v>175</v>
      </c>
      <c r="P14" s="171">
        <v>0.12430634458628134</v>
      </c>
      <c r="Q14" s="171">
        <v>1.4801403405570817E-4</v>
      </c>
    </row>
    <row r="15" spans="1:17" x14ac:dyDescent="0.2">
      <c r="B15" s="23" t="s">
        <v>4165</v>
      </c>
      <c r="C15" s="32" t="s">
        <v>4166</v>
      </c>
      <c r="D15" s="32" t="s">
        <v>4163</v>
      </c>
      <c r="E15" s="94" t="s">
        <v>474</v>
      </c>
      <c r="F15" s="94" t="s">
        <v>175</v>
      </c>
      <c r="G15" s="94" t="s">
        <v>4167</v>
      </c>
      <c r="H15" s="94">
        <v>0</v>
      </c>
      <c r="I15" s="94" t="s">
        <v>184</v>
      </c>
      <c r="J15" s="32">
        <v>0</v>
      </c>
      <c r="K15" s="32">
        <v>0</v>
      </c>
      <c r="L15" s="105">
        <v>8913920.3900000006</v>
      </c>
      <c r="M15" s="94">
        <v>101.35000000000001</v>
      </c>
      <c r="N15" s="125">
        <v>9034.2582800000018</v>
      </c>
      <c r="O15" s="32" t="s">
        <v>175</v>
      </c>
      <c r="P15" s="32">
        <v>0.12298681632333482</v>
      </c>
      <c r="Q15" s="32">
        <v>1.4644284553834596E-4</v>
      </c>
    </row>
    <row r="16" spans="1:17" x14ac:dyDescent="0.2">
      <c r="B16" s="23" t="s">
        <v>4161</v>
      </c>
      <c r="C16" s="32" t="s">
        <v>4162</v>
      </c>
      <c r="D16" s="32" t="s">
        <v>4163</v>
      </c>
      <c r="E16" s="94" t="s">
        <v>474</v>
      </c>
      <c r="F16" s="94" t="s">
        <v>175</v>
      </c>
      <c r="G16" s="94" t="s">
        <v>4164</v>
      </c>
      <c r="H16" s="94">
        <v>1.5</v>
      </c>
      <c r="I16" s="94" t="s">
        <v>184</v>
      </c>
      <c r="J16" s="32">
        <v>0.02</v>
      </c>
      <c r="K16" s="32">
        <v>0.45</v>
      </c>
      <c r="L16" s="105">
        <v>1074598.3500000001</v>
      </c>
      <c r="M16" s="94">
        <v>9.02</v>
      </c>
      <c r="N16" s="125">
        <v>96.928749999999994</v>
      </c>
      <c r="O16" s="32" t="s">
        <v>175</v>
      </c>
      <c r="P16" s="32">
        <v>1.3195281785435557E-3</v>
      </c>
      <c r="Q16" s="32">
        <v>1.5711884168619259E-6</v>
      </c>
    </row>
    <row r="17" spans="2:17" s="164" customFormat="1" x14ac:dyDescent="0.2">
      <c r="B17" s="133" t="s">
        <v>2620</v>
      </c>
      <c r="C17" s="171" t="s">
        <v>175</v>
      </c>
      <c r="D17" s="171" t="s">
        <v>175</v>
      </c>
      <c r="E17" s="172" t="s">
        <v>175</v>
      </c>
      <c r="F17" s="172" t="s">
        <v>175</v>
      </c>
      <c r="G17" s="172" t="s">
        <v>175</v>
      </c>
      <c r="H17" s="172" t="s">
        <v>175</v>
      </c>
      <c r="I17" s="172" t="s">
        <v>175</v>
      </c>
      <c r="J17" s="171" t="s">
        <v>175</v>
      </c>
      <c r="K17" s="171" t="s">
        <v>175</v>
      </c>
      <c r="L17" s="182" t="s">
        <v>175</v>
      </c>
      <c r="M17" s="172" t="s">
        <v>175</v>
      </c>
      <c r="N17" s="173">
        <v>0</v>
      </c>
      <c r="O17" s="171" t="s">
        <v>175</v>
      </c>
      <c r="P17" s="171">
        <v>0</v>
      </c>
      <c r="Q17" s="171">
        <v>0</v>
      </c>
    </row>
    <row r="18" spans="2:17" s="164" customFormat="1" x14ac:dyDescent="0.2">
      <c r="B18" s="133" t="s">
        <v>2621</v>
      </c>
      <c r="C18" s="171" t="s">
        <v>175</v>
      </c>
      <c r="D18" s="171" t="s">
        <v>175</v>
      </c>
      <c r="E18" s="172" t="s">
        <v>175</v>
      </c>
      <c r="F18" s="172" t="s">
        <v>175</v>
      </c>
      <c r="G18" s="172" t="s">
        <v>175</v>
      </c>
      <c r="H18" s="172" t="s">
        <v>175</v>
      </c>
      <c r="I18" s="172" t="s">
        <v>175</v>
      </c>
      <c r="J18" s="171" t="s">
        <v>175</v>
      </c>
      <c r="K18" s="171" t="s">
        <v>175</v>
      </c>
      <c r="L18" s="182" t="s">
        <v>175</v>
      </c>
      <c r="M18" s="172" t="s">
        <v>175</v>
      </c>
      <c r="N18" s="173">
        <v>0</v>
      </c>
      <c r="O18" s="171" t="s">
        <v>175</v>
      </c>
      <c r="P18" s="171">
        <v>0</v>
      </c>
      <c r="Q18" s="171">
        <v>0</v>
      </c>
    </row>
    <row r="19" spans="2:17" s="164" customFormat="1" x14ac:dyDescent="0.2">
      <c r="B19" s="133" t="s">
        <v>2622</v>
      </c>
      <c r="C19" s="171" t="s">
        <v>175</v>
      </c>
      <c r="D19" s="171" t="s">
        <v>175</v>
      </c>
      <c r="E19" s="172" t="s">
        <v>175</v>
      </c>
      <c r="F19" s="172" t="s">
        <v>175</v>
      </c>
      <c r="G19" s="172" t="s">
        <v>175</v>
      </c>
      <c r="H19" s="172" t="s">
        <v>175</v>
      </c>
      <c r="I19" s="172" t="s">
        <v>175</v>
      </c>
      <c r="J19" s="171" t="s">
        <v>175</v>
      </c>
      <c r="K19" s="171" t="s">
        <v>175</v>
      </c>
      <c r="L19" s="182" t="s">
        <v>175</v>
      </c>
      <c r="M19" s="172" t="s">
        <v>175</v>
      </c>
      <c r="N19" s="173">
        <v>0</v>
      </c>
      <c r="O19" s="171" t="s">
        <v>175</v>
      </c>
      <c r="P19" s="171">
        <v>0</v>
      </c>
      <c r="Q19" s="171">
        <v>0</v>
      </c>
    </row>
    <row r="20" spans="2:17" s="164" customFormat="1" x14ac:dyDescent="0.2">
      <c r="B20" s="133" t="s">
        <v>2623</v>
      </c>
      <c r="C20" s="171" t="s">
        <v>175</v>
      </c>
      <c r="D20" s="171" t="s">
        <v>175</v>
      </c>
      <c r="E20" s="172" t="s">
        <v>175</v>
      </c>
      <c r="F20" s="172" t="s">
        <v>175</v>
      </c>
      <c r="G20" s="172" t="s">
        <v>175</v>
      </c>
      <c r="H20" s="172" t="s">
        <v>175</v>
      </c>
      <c r="I20" s="172" t="s">
        <v>175</v>
      </c>
      <c r="J20" s="171" t="s">
        <v>175</v>
      </c>
      <c r="K20" s="171" t="s">
        <v>175</v>
      </c>
      <c r="L20" s="182" t="s">
        <v>175</v>
      </c>
      <c r="M20" s="172" t="s">
        <v>175</v>
      </c>
      <c r="N20" s="173">
        <v>0</v>
      </c>
      <c r="O20" s="171" t="s">
        <v>175</v>
      </c>
      <c r="P20" s="171">
        <v>0</v>
      </c>
      <c r="Q20" s="171">
        <v>0</v>
      </c>
    </row>
    <row r="21" spans="2:17" s="164" customFormat="1" x14ac:dyDescent="0.2">
      <c r="B21" s="133" t="s">
        <v>2624</v>
      </c>
      <c r="C21" s="171" t="s">
        <v>175</v>
      </c>
      <c r="D21" s="171" t="s">
        <v>175</v>
      </c>
      <c r="E21" s="172" t="s">
        <v>175</v>
      </c>
      <c r="F21" s="172" t="s">
        <v>175</v>
      </c>
      <c r="G21" s="172" t="s">
        <v>175</v>
      </c>
      <c r="H21" s="172" t="s">
        <v>175</v>
      </c>
      <c r="I21" s="172" t="s">
        <v>175</v>
      </c>
      <c r="J21" s="171" t="s">
        <v>175</v>
      </c>
      <c r="K21" s="171" t="s">
        <v>175</v>
      </c>
      <c r="L21" s="182" t="s">
        <v>175</v>
      </c>
      <c r="M21" s="172" t="s">
        <v>175</v>
      </c>
      <c r="N21" s="173">
        <v>0</v>
      </c>
      <c r="O21" s="171" t="s">
        <v>175</v>
      </c>
      <c r="P21" s="171">
        <v>0</v>
      </c>
      <c r="Q21" s="171">
        <v>0</v>
      </c>
    </row>
    <row r="22" spans="2:17" s="164" customFormat="1" x14ac:dyDescent="0.2">
      <c r="B22" s="133" t="s">
        <v>672</v>
      </c>
      <c r="C22" s="171" t="s">
        <v>175</v>
      </c>
      <c r="D22" s="171" t="s">
        <v>175</v>
      </c>
      <c r="E22" s="172" t="s">
        <v>175</v>
      </c>
      <c r="F22" s="172" t="s">
        <v>175</v>
      </c>
      <c r="G22" s="172" t="s">
        <v>175</v>
      </c>
      <c r="H22" s="172" t="s">
        <v>175</v>
      </c>
      <c r="I22" s="172" t="s">
        <v>175</v>
      </c>
      <c r="J22" s="171" t="s">
        <v>175</v>
      </c>
      <c r="K22" s="171" t="s">
        <v>175</v>
      </c>
      <c r="L22" s="182" t="s">
        <v>175</v>
      </c>
      <c r="M22" s="172" t="s">
        <v>175</v>
      </c>
      <c r="N22" s="173">
        <v>64325.9406972</v>
      </c>
      <c r="O22" s="171" t="s">
        <v>175</v>
      </c>
      <c r="P22" s="171">
        <v>0.87569365499170371</v>
      </c>
      <c r="Q22" s="171">
        <v>1.0427058321415246E-3</v>
      </c>
    </row>
    <row r="23" spans="2:17" s="164" customFormat="1" x14ac:dyDescent="0.2">
      <c r="B23" s="133" t="s">
        <v>2618</v>
      </c>
      <c r="C23" s="171" t="s">
        <v>175</v>
      </c>
      <c r="D23" s="171" t="s">
        <v>175</v>
      </c>
      <c r="E23" s="172" t="s">
        <v>175</v>
      </c>
      <c r="F23" s="172" t="s">
        <v>175</v>
      </c>
      <c r="G23" s="172" t="s">
        <v>175</v>
      </c>
      <c r="H23" s="172" t="s">
        <v>175</v>
      </c>
      <c r="I23" s="172" t="s">
        <v>175</v>
      </c>
      <c r="J23" s="171" t="s">
        <v>175</v>
      </c>
      <c r="K23" s="171" t="s">
        <v>175</v>
      </c>
      <c r="L23" s="182" t="s">
        <v>175</v>
      </c>
      <c r="M23" s="172" t="s">
        <v>175</v>
      </c>
      <c r="N23" s="173">
        <v>57948.800006199999</v>
      </c>
      <c r="O23" s="171" t="s">
        <v>175</v>
      </c>
      <c r="P23" s="171">
        <v>0.78887919756486991</v>
      </c>
      <c r="Q23" s="171">
        <v>9.3933413296663521E-4</v>
      </c>
    </row>
    <row r="24" spans="2:17" x14ac:dyDescent="0.2">
      <c r="B24" s="23" t="s">
        <v>4168</v>
      </c>
      <c r="C24" s="32" t="s">
        <v>4169</v>
      </c>
      <c r="D24" s="32" t="s">
        <v>4163</v>
      </c>
      <c r="E24" s="94" t="s">
        <v>1531</v>
      </c>
      <c r="F24" s="94" t="s">
        <v>560</v>
      </c>
      <c r="G24" s="94" t="s">
        <v>4170</v>
      </c>
      <c r="H24" s="94">
        <v>0</v>
      </c>
      <c r="I24" s="94" t="s">
        <v>184</v>
      </c>
      <c r="J24" s="32">
        <v>5.0700000000000002E-2</v>
      </c>
      <c r="K24" s="32">
        <v>0</v>
      </c>
      <c r="L24" s="105">
        <v>52000000</v>
      </c>
      <c r="M24" s="94">
        <v>111.44000000000001</v>
      </c>
      <c r="N24" s="125">
        <v>57948.800000000003</v>
      </c>
      <c r="O24" s="32" t="s">
        <v>175</v>
      </c>
      <c r="P24" s="32">
        <v>0.78887919748046686</v>
      </c>
      <c r="Q24" s="32">
        <v>9.3933413286613498E-4</v>
      </c>
    </row>
    <row r="25" spans="2:17" s="164" customFormat="1" x14ac:dyDescent="0.2">
      <c r="B25" s="133" t="s">
        <v>2619</v>
      </c>
      <c r="C25" s="171" t="s">
        <v>175</v>
      </c>
      <c r="D25" s="171" t="s">
        <v>175</v>
      </c>
      <c r="E25" s="172" t="s">
        <v>175</v>
      </c>
      <c r="F25" s="172" t="s">
        <v>175</v>
      </c>
      <c r="G25" s="172" t="s">
        <v>175</v>
      </c>
      <c r="H25" s="172" t="s">
        <v>175</v>
      </c>
      <c r="I25" s="172" t="s">
        <v>175</v>
      </c>
      <c r="J25" s="171" t="s">
        <v>175</v>
      </c>
      <c r="K25" s="171" t="s">
        <v>175</v>
      </c>
      <c r="L25" s="182" t="s">
        <v>175</v>
      </c>
      <c r="M25" s="172" t="s">
        <v>175</v>
      </c>
      <c r="N25" s="173">
        <v>0</v>
      </c>
      <c r="O25" s="171" t="s">
        <v>175</v>
      </c>
      <c r="P25" s="171">
        <v>0</v>
      </c>
      <c r="Q25" s="171">
        <v>0</v>
      </c>
    </row>
    <row r="26" spans="2:17" s="164" customFormat="1" x14ac:dyDescent="0.2">
      <c r="B26" s="133" t="s">
        <v>2620</v>
      </c>
      <c r="C26" s="171" t="s">
        <v>175</v>
      </c>
      <c r="D26" s="171" t="s">
        <v>175</v>
      </c>
      <c r="E26" s="172" t="s">
        <v>175</v>
      </c>
      <c r="F26" s="172" t="s">
        <v>175</v>
      </c>
      <c r="G26" s="172" t="s">
        <v>175</v>
      </c>
      <c r="H26" s="172" t="s">
        <v>175</v>
      </c>
      <c r="I26" s="172" t="s">
        <v>175</v>
      </c>
      <c r="J26" s="171" t="s">
        <v>175</v>
      </c>
      <c r="K26" s="171" t="s">
        <v>175</v>
      </c>
      <c r="L26" s="182" t="s">
        <v>175</v>
      </c>
      <c r="M26" s="172" t="s">
        <v>175</v>
      </c>
      <c r="N26" s="173">
        <v>6377.1406847999997</v>
      </c>
      <c r="O26" s="171" t="s">
        <v>175</v>
      </c>
      <c r="P26" s="171">
        <v>8.6814457342430887E-2</v>
      </c>
      <c r="Q26" s="171">
        <v>1.0337169907438907E-4</v>
      </c>
    </row>
    <row r="27" spans="2:17" s="164" customFormat="1" x14ac:dyDescent="0.2">
      <c r="B27" s="133" t="s">
        <v>2621</v>
      </c>
      <c r="C27" s="171" t="s">
        <v>175</v>
      </c>
      <c r="D27" s="171" t="s">
        <v>175</v>
      </c>
      <c r="E27" s="172" t="s">
        <v>175</v>
      </c>
      <c r="F27" s="172" t="s">
        <v>175</v>
      </c>
      <c r="G27" s="172" t="s">
        <v>175</v>
      </c>
      <c r="H27" s="172" t="s">
        <v>175</v>
      </c>
      <c r="I27" s="172" t="s">
        <v>175</v>
      </c>
      <c r="J27" s="171" t="s">
        <v>175</v>
      </c>
      <c r="K27" s="171" t="s">
        <v>175</v>
      </c>
      <c r="L27" s="182" t="s">
        <v>175</v>
      </c>
      <c r="M27" s="172" t="s">
        <v>175</v>
      </c>
      <c r="N27" s="173">
        <v>0</v>
      </c>
      <c r="O27" s="171" t="s">
        <v>175</v>
      </c>
      <c r="P27" s="171">
        <v>0</v>
      </c>
      <c r="Q27" s="171">
        <v>0</v>
      </c>
    </row>
    <row r="28" spans="2:17" s="164" customFormat="1" x14ac:dyDescent="0.2">
      <c r="B28" s="133" t="s">
        <v>2622</v>
      </c>
      <c r="C28" s="171" t="s">
        <v>175</v>
      </c>
      <c r="D28" s="171" t="s">
        <v>175</v>
      </c>
      <c r="E28" s="172" t="s">
        <v>175</v>
      </c>
      <c r="F28" s="172" t="s">
        <v>175</v>
      </c>
      <c r="G28" s="172" t="s">
        <v>175</v>
      </c>
      <c r="H28" s="172" t="s">
        <v>175</v>
      </c>
      <c r="I28" s="172" t="s">
        <v>175</v>
      </c>
      <c r="J28" s="171" t="s">
        <v>175</v>
      </c>
      <c r="K28" s="171" t="s">
        <v>175</v>
      </c>
      <c r="L28" s="182" t="s">
        <v>175</v>
      </c>
      <c r="M28" s="172" t="s">
        <v>175</v>
      </c>
      <c r="N28" s="173">
        <v>6366.5027261999994</v>
      </c>
      <c r="O28" s="171" t="s">
        <v>175</v>
      </c>
      <c r="P28" s="171">
        <v>8.666963873974716E-2</v>
      </c>
      <c r="Q28" s="171">
        <v>1.0319926068710587E-4</v>
      </c>
    </row>
    <row r="29" spans="2:17" x14ac:dyDescent="0.2">
      <c r="B29" s="23" t="s">
        <v>4171</v>
      </c>
      <c r="C29" s="32" t="s">
        <v>4172</v>
      </c>
      <c r="D29" s="32" t="s">
        <v>4163</v>
      </c>
      <c r="E29" s="94" t="s">
        <v>1512</v>
      </c>
      <c r="F29" s="94" t="s">
        <v>560</v>
      </c>
      <c r="G29" s="94" t="s">
        <v>4173</v>
      </c>
      <c r="H29" s="94">
        <v>0</v>
      </c>
      <c r="I29" s="94" t="s">
        <v>136</v>
      </c>
      <c r="J29" s="32">
        <v>2.7970000000000002E-2</v>
      </c>
      <c r="K29" s="32">
        <v>0</v>
      </c>
      <c r="L29" s="105">
        <v>1700000</v>
      </c>
      <c r="M29" s="94">
        <v>99.920000000000016</v>
      </c>
      <c r="N29" s="125">
        <v>6366.5027199999995</v>
      </c>
      <c r="O29" s="32" t="s">
        <v>175</v>
      </c>
      <c r="P29" s="32">
        <v>8.6669638655344189E-2</v>
      </c>
      <c r="Q29" s="32">
        <v>1.0319926058660557E-4</v>
      </c>
    </row>
    <row r="30" spans="2:17" s="164" customFormat="1" x14ac:dyDescent="0.2">
      <c r="B30" s="133" t="s">
        <v>2623</v>
      </c>
      <c r="C30" s="171" t="s">
        <v>175</v>
      </c>
      <c r="D30" s="171" t="s">
        <v>175</v>
      </c>
      <c r="E30" s="172" t="s">
        <v>175</v>
      </c>
      <c r="F30" s="172" t="s">
        <v>175</v>
      </c>
      <c r="G30" s="172" t="s">
        <v>175</v>
      </c>
      <c r="H30" s="172" t="s">
        <v>175</v>
      </c>
      <c r="I30" s="172" t="s">
        <v>175</v>
      </c>
      <c r="J30" s="171" t="s">
        <v>175</v>
      </c>
      <c r="K30" s="171" t="s">
        <v>175</v>
      </c>
      <c r="L30" s="182" t="s">
        <v>175</v>
      </c>
      <c r="M30" s="172" t="s">
        <v>175</v>
      </c>
      <c r="N30" s="173">
        <v>10.6379462</v>
      </c>
      <c r="O30" s="171" t="s">
        <v>175</v>
      </c>
      <c r="P30" s="171">
        <v>1.4481843387777456E-4</v>
      </c>
      <c r="Q30" s="171">
        <v>1.72438186282608E-7</v>
      </c>
    </row>
    <row r="31" spans="2:17" x14ac:dyDescent="0.2">
      <c r="B31" s="23" t="s">
        <v>4174</v>
      </c>
      <c r="C31" s="32" t="s">
        <v>4175</v>
      </c>
      <c r="D31" s="32" t="s">
        <v>4163</v>
      </c>
      <c r="E31" s="94" t="s">
        <v>474</v>
      </c>
      <c r="F31" s="94" t="s">
        <v>175</v>
      </c>
      <c r="G31" s="94" t="s">
        <v>4176</v>
      </c>
      <c r="H31" s="94">
        <v>0</v>
      </c>
      <c r="I31" s="94" t="s">
        <v>136</v>
      </c>
      <c r="J31" s="32">
        <v>0</v>
      </c>
      <c r="K31" s="32">
        <v>0</v>
      </c>
      <c r="L31" s="105">
        <v>2838.3</v>
      </c>
      <c r="M31" s="94">
        <v>10</v>
      </c>
      <c r="N31" s="125">
        <v>10.63794</v>
      </c>
      <c r="O31" s="32" t="s">
        <v>175</v>
      </c>
      <c r="P31" s="32">
        <v>1.4481834947480118E-4</v>
      </c>
      <c r="Q31" s="32">
        <v>1.7243808578231081E-7</v>
      </c>
    </row>
    <row r="32" spans="2:17" s="164" customFormat="1" x14ac:dyDescent="0.2">
      <c r="B32" s="133" t="s">
        <v>2624</v>
      </c>
      <c r="C32" s="171" t="s">
        <v>175</v>
      </c>
      <c r="D32" s="171" t="s">
        <v>175</v>
      </c>
      <c r="E32" s="172" t="s">
        <v>175</v>
      </c>
      <c r="F32" s="172" t="s">
        <v>175</v>
      </c>
      <c r="G32" s="172" t="s">
        <v>175</v>
      </c>
      <c r="H32" s="172" t="s">
        <v>175</v>
      </c>
      <c r="I32" s="172" t="s">
        <v>175</v>
      </c>
      <c r="J32" s="171" t="s">
        <v>175</v>
      </c>
      <c r="K32" s="171" t="s">
        <v>175</v>
      </c>
      <c r="L32" s="182" t="s">
        <v>175</v>
      </c>
      <c r="M32" s="172" t="s">
        <v>175</v>
      </c>
      <c r="N32" s="173">
        <v>0</v>
      </c>
      <c r="O32" s="171" t="s">
        <v>175</v>
      </c>
      <c r="P32" s="171">
        <v>0</v>
      </c>
      <c r="Q32" s="171">
        <v>0</v>
      </c>
    </row>
    <row r="33" spans="2:17" s="164" customFormat="1" x14ac:dyDescent="0.2">
      <c r="B33" s="116" t="s">
        <v>167</v>
      </c>
      <c r="C33" s="174"/>
      <c r="D33" s="116"/>
      <c r="E33" s="175"/>
      <c r="F33" s="175"/>
      <c r="G33" s="175"/>
      <c r="H33" s="176"/>
      <c r="I33" s="177"/>
      <c r="J33" s="178"/>
      <c r="K33" s="178"/>
      <c r="L33" s="178"/>
      <c r="M33" s="177"/>
      <c r="N33" s="177"/>
      <c r="O33" s="183"/>
      <c r="P33" s="183"/>
      <c r="Q33" s="183"/>
    </row>
    <row r="34" spans="2:17" s="164" customFormat="1" x14ac:dyDescent="0.2">
      <c r="B34" s="116" t="s">
        <v>168</v>
      </c>
      <c r="C34" s="174"/>
      <c r="D34" s="116"/>
      <c r="E34" s="175"/>
      <c r="F34" s="175"/>
      <c r="G34" s="175"/>
      <c r="H34" s="176"/>
      <c r="I34" s="177"/>
      <c r="J34" s="178"/>
      <c r="K34" s="178"/>
      <c r="L34" s="178"/>
      <c r="M34" s="177"/>
      <c r="N34" s="177"/>
      <c r="O34" s="183"/>
      <c r="P34" s="183"/>
      <c r="Q34" s="183"/>
    </row>
    <row r="35" spans="2:17" s="164" customFormat="1" x14ac:dyDescent="0.2">
      <c r="B35" s="116" t="s">
        <v>169</v>
      </c>
      <c r="C35" s="174"/>
      <c r="D35" s="116"/>
      <c r="E35" s="175"/>
      <c r="F35" s="175"/>
      <c r="G35" s="175"/>
      <c r="H35" s="176"/>
      <c r="I35" s="177"/>
      <c r="J35" s="178"/>
      <c r="K35" s="178"/>
      <c r="L35" s="178"/>
      <c r="M35" s="177"/>
      <c r="N35" s="177"/>
      <c r="O35" s="183"/>
      <c r="P35" s="183"/>
      <c r="Q35" s="183"/>
    </row>
    <row r="36" spans="2:17" s="164" customFormat="1" x14ac:dyDescent="0.2">
      <c r="B36" s="116" t="s">
        <v>170</v>
      </c>
      <c r="C36" s="174"/>
      <c r="D36" s="116"/>
      <c r="E36" s="175"/>
      <c r="F36" s="175"/>
      <c r="G36" s="175"/>
      <c r="H36" s="176"/>
      <c r="I36" s="177"/>
      <c r="J36" s="178"/>
      <c r="K36" s="178"/>
      <c r="L36" s="178"/>
      <c r="M36" s="177"/>
      <c r="N36" s="177"/>
      <c r="O36" s="183"/>
      <c r="P36" s="183"/>
      <c r="Q36" s="183"/>
    </row>
    <row r="37" spans="2:17" s="164" customFormat="1" x14ac:dyDescent="0.2">
      <c r="B37" s="116" t="s">
        <v>171</v>
      </c>
      <c r="C37" s="174"/>
      <c r="D37" s="116"/>
      <c r="E37" s="175"/>
      <c r="F37" s="175"/>
      <c r="G37" s="175"/>
      <c r="H37" s="176"/>
      <c r="I37" s="177"/>
      <c r="J37" s="178"/>
      <c r="K37" s="178"/>
      <c r="L37" s="178"/>
      <c r="M37" s="177"/>
      <c r="N37" s="177"/>
      <c r="O37" s="183"/>
      <c r="P37" s="183"/>
      <c r="Q37" s="183"/>
    </row>
  </sheetData>
  <mergeCells count="2">
    <mergeCell ref="B7:Q7"/>
    <mergeCell ref="B6:Q6"/>
  </mergeCells>
  <phoneticPr fontId="3" type="noConversion"/>
  <conditionalFormatting sqref="I12:I32 P12:Q32 C12:G32">
    <cfRule type="expression" dxfId="45" priority="345" stopIfTrue="1">
      <formula>OR(LEFT(#REF!,3)="TIR",LEFT(#REF!,2)="IR")</formula>
    </cfRule>
  </conditionalFormatting>
  <conditionalFormatting sqref="B12:B32 N12:N32">
    <cfRule type="expression" dxfId="44" priority="34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AA416"/>
  <sheetViews>
    <sheetView rightToLeft="1" topLeftCell="A4" zoomScale="80" workbookViewId="0"/>
  </sheetViews>
  <sheetFormatPr defaultRowHeight="12.75" x14ac:dyDescent="0.2"/>
  <cols>
    <col min="1" max="1" width="5.7109375" style="18" bestFit="1" customWidth="1"/>
    <col min="2" max="2" width="43.42578125" style="13" bestFit="1" customWidth="1"/>
    <col min="3" max="3" width="10" style="13" bestFit="1" customWidth="1"/>
    <col min="4" max="4" width="15.5703125" style="12" bestFit="1" customWidth="1"/>
    <col min="5" max="5" width="17.7109375" style="12" bestFit="1" customWidth="1"/>
    <col min="6" max="6" width="10.42578125" style="12" bestFit="1" customWidth="1"/>
    <col min="7" max="7" width="12.140625" style="93" bestFit="1" customWidth="1"/>
    <col min="8" max="8" width="10.42578125" style="93" bestFit="1" customWidth="1"/>
    <col min="9" max="9" width="6" style="93" bestFit="1" customWidth="1"/>
    <col min="10" max="10" width="12.7109375" style="93" bestFit="1" customWidth="1"/>
    <col min="11" max="11" width="11" style="45" bestFit="1" customWidth="1"/>
    <col min="12" max="12" width="12.140625" style="95" bestFit="1" customWidth="1"/>
    <col min="13" max="13" width="15.28515625" style="97" bestFit="1" customWidth="1"/>
    <col min="14" max="14" width="13.5703125" style="97" bestFit="1" customWidth="1"/>
    <col min="15" max="15" width="12.42578125" style="97" bestFit="1" customWidth="1"/>
    <col min="16" max="16" width="15.85546875" style="97" bestFit="1" customWidth="1"/>
    <col min="17" max="17" width="11.710937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163</v>
      </c>
      <c r="C1" s="11" t="s">
        <v>172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164</v>
      </c>
      <c r="C2" s="13" t="s">
        <v>56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165</v>
      </c>
      <c r="C3" s="163" t="s">
        <v>174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166</v>
      </c>
      <c r="C4" s="12" t="s">
        <v>175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31" t="s">
        <v>38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3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89</v>
      </c>
      <c r="D8" s="4" t="s">
        <v>77</v>
      </c>
      <c r="E8" s="4" t="s">
        <v>83</v>
      </c>
      <c r="F8" s="4" t="s">
        <v>78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79</v>
      </c>
      <c r="M8" s="5" t="s">
        <v>75</v>
      </c>
      <c r="N8" s="5" t="s">
        <v>76</v>
      </c>
      <c r="O8" s="5" t="s">
        <v>31</v>
      </c>
      <c r="P8" s="38" t="s">
        <v>84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145</v>
      </c>
      <c r="N9" s="2"/>
      <c r="O9" s="2" t="s">
        <v>147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64" customFormat="1" ht="12.75" customHeight="1" thickBot="1" x14ac:dyDescent="0.25">
      <c r="B11" s="142" t="s">
        <v>132</v>
      </c>
      <c r="C11" s="103" t="s">
        <v>175</v>
      </c>
      <c r="D11" s="103" t="s">
        <v>175</v>
      </c>
      <c r="E11" s="103"/>
      <c r="F11" s="143" t="s">
        <v>175</v>
      </c>
      <c r="G11" s="143"/>
      <c r="H11" s="143" t="s">
        <v>175</v>
      </c>
      <c r="I11" s="144" t="s">
        <v>175</v>
      </c>
      <c r="J11" s="143" t="s">
        <v>175</v>
      </c>
      <c r="K11" s="103" t="s">
        <v>175</v>
      </c>
      <c r="L11" s="103" t="s">
        <v>175</v>
      </c>
      <c r="M11" s="153" t="s">
        <v>175</v>
      </c>
      <c r="N11" s="143" t="s">
        <v>175</v>
      </c>
      <c r="O11" s="145">
        <v>3940654.0132635245</v>
      </c>
      <c r="P11" s="103">
        <v>1</v>
      </c>
      <c r="Q11" s="121">
        <v>6.3876919288653911E-2</v>
      </c>
    </row>
    <row r="12" spans="1:20" s="164" customFormat="1" x14ac:dyDescent="0.2">
      <c r="B12" s="132" t="s">
        <v>4177</v>
      </c>
      <c r="C12" s="167" t="s">
        <v>175</v>
      </c>
      <c r="D12" s="167" t="s">
        <v>175</v>
      </c>
      <c r="E12" s="167" t="s">
        <v>175</v>
      </c>
      <c r="F12" s="168" t="s">
        <v>175</v>
      </c>
      <c r="G12" s="168" t="s">
        <v>175</v>
      </c>
      <c r="H12" s="168" t="s">
        <v>175</v>
      </c>
      <c r="I12" s="180" t="s">
        <v>175</v>
      </c>
      <c r="J12" s="168" t="s">
        <v>175</v>
      </c>
      <c r="K12" s="167" t="s">
        <v>175</v>
      </c>
      <c r="L12" s="167" t="s">
        <v>175</v>
      </c>
      <c r="M12" s="207" t="s">
        <v>175</v>
      </c>
      <c r="N12" s="168" t="s">
        <v>175</v>
      </c>
      <c r="O12" s="169">
        <v>3412961.7096429644</v>
      </c>
      <c r="P12" s="167">
        <v>0.86609017136636612</v>
      </c>
      <c r="Q12" s="167">
        <v>5.5323171973065799E-2</v>
      </c>
    </row>
    <row r="13" spans="1:20" s="164" customFormat="1" x14ac:dyDescent="0.2">
      <c r="B13" s="133" t="s">
        <v>4178</v>
      </c>
      <c r="C13" s="171" t="s">
        <v>175</v>
      </c>
      <c r="D13" s="171" t="s">
        <v>175</v>
      </c>
      <c r="E13" s="171" t="s">
        <v>175</v>
      </c>
      <c r="F13" s="172" t="s">
        <v>4183</v>
      </c>
      <c r="G13" s="172" t="s">
        <v>175</v>
      </c>
      <c r="H13" s="172" t="s">
        <v>4179</v>
      </c>
      <c r="I13" s="182">
        <v>2.15</v>
      </c>
      <c r="J13" s="172" t="s">
        <v>184</v>
      </c>
      <c r="K13" s="171">
        <v>6.0900000000000003E-2</v>
      </c>
      <c r="L13" s="171">
        <f>[1]גיליון1!F15/100</f>
        <v>6.2927500000000006E-3</v>
      </c>
      <c r="M13" s="208" t="s">
        <v>175</v>
      </c>
      <c r="N13" s="172" t="s">
        <v>175</v>
      </c>
      <c r="O13" s="173">
        <v>105072.69829730019</v>
      </c>
      <c r="P13" s="171">
        <v>2.6663771532249369E-2</v>
      </c>
      <c r="Q13" s="171">
        <v>1.7031995820966006E-3</v>
      </c>
    </row>
    <row r="14" spans="1:20" s="164" customFormat="1" x14ac:dyDescent="0.2">
      <c r="B14" s="133" t="s">
        <v>4180</v>
      </c>
      <c r="C14" s="171" t="s">
        <v>175</v>
      </c>
      <c r="D14" s="171" t="s">
        <v>175</v>
      </c>
      <c r="E14" s="171" t="s">
        <v>175</v>
      </c>
      <c r="F14" s="172" t="s">
        <v>4183</v>
      </c>
      <c r="G14" s="172" t="s">
        <v>175</v>
      </c>
      <c r="H14" s="172" t="s">
        <v>4179</v>
      </c>
      <c r="I14" s="182">
        <v>8.42</v>
      </c>
      <c r="J14" s="172" t="s">
        <v>184</v>
      </c>
      <c r="K14" s="171">
        <v>3.8800000000000001E-2</v>
      </c>
      <c r="L14" s="171">
        <f>[1]גיליון1!F16/100</f>
        <v>1.8965650000000001E-2</v>
      </c>
      <c r="M14" s="208" t="s">
        <v>175</v>
      </c>
      <c r="N14" s="172" t="s">
        <v>175</v>
      </c>
      <c r="O14" s="173">
        <v>268630.83692280774</v>
      </c>
      <c r="P14" s="171">
        <v>6.8169099854654899E-2</v>
      </c>
      <c r="Q14" s="171">
        <v>4.3544320893959786E-3</v>
      </c>
    </row>
    <row r="15" spans="1:20" x14ac:dyDescent="0.2">
      <c r="B15" s="23" t="s">
        <v>4181</v>
      </c>
      <c r="C15" s="32" t="s">
        <v>175</v>
      </c>
      <c r="D15" s="32" t="s">
        <v>4182</v>
      </c>
      <c r="E15" s="32" t="s">
        <v>175</v>
      </c>
      <c r="F15" s="225" t="s">
        <v>4183</v>
      </c>
      <c r="G15" s="94" t="s">
        <v>4184</v>
      </c>
      <c r="H15" s="94" t="s">
        <v>4179</v>
      </c>
      <c r="I15" s="105">
        <v>8.58</v>
      </c>
      <c r="J15" s="94" t="s">
        <v>184</v>
      </c>
      <c r="K15" s="32">
        <v>3.6200000000000003E-2</v>
      </c>
      <c r="L15" s="32">
        <v>3.3099999999999997E-2</v>
      </c>
      <c r="M15" s="154">
        <v>442800.11015939421</v>
      </c>
      <c r="N15" s="94">
        <v>116897802.43000001</v>
      </c>
      <c r="O15" s="125">
        <v>51761.359793394695</v>
      </c>
      <c r="P15" s="32">
        <v>1.3135220605304442E-2</v>
      </c>
      <c r="Q15" s="32">
        <v>8.3903742644369562E-4</v>
      </c>
      <c r="R15" s="18"/>
    </row>
    <row r="16" spans="1:20" x14ac:dyDescent="0.2">
      <c r="B16" s="23" t="s">
        <v>4185</v>
      </c>
      <c r="C16" s="32" t="s">
        <v>175</v>
      </c>
      <c r="D16" s="32" t="s">
        <v>4186</v>
      </c>
      <c r="E16" s="32" t="s">
        <v>175</v>
      </c>
      <c r="F16" s="225" t="s">
        <v>4183</v>
      </c>
      <c r="G16" s="94" t="s">
        <v>3682</v>
      </c>
      <c r="H16" s="94" t="s">
        <v>4179</v>
      </c>
      <c r="I16" s="105">
        <v>5.57</v>
      </c>
      <c r="J16" s="94" t="s">
        <v>184</v>
      </c>
      <c r="K16" s="32">
        <v>3.9300000000000002E-2</v>
      </c>
      <c r="L16" s="32">
        <v>4.0606242234921659E-2</v>
      </c>
      <c r="M16" s="154">
        <v>57873569.749999993</v>
      </c>
      <c r="N16" s="94">
        <v>76304108.700000003</v>
      </c>
      <c r="O16" s="125">
        <v>75919.659969999993</v>
      </c>
      <c r="P16" s="32">
        <v>1.9265751246993073E-2</v>
      </c>
      <c r="Q16" s="32">
        <v>1.2306368374394596E-3</v>
      </c>
      <c r="R16" s="18"/>
    </row>
    <row r="17" spans="2:18" x14ac:dyDescent="0.2">
      <c r="B17" s="23" t="s">
        <v>4187</v>
      </c>
      <c r="C17" s="32" t="s">
        <v>175</v>
      </c>
      <c r="D17" s="32" t="s">
        <v>4188</v>
      </c>
      <c r="E17" s="32" t="s">
        <v>175</v>
      </c>
      <c r="F17" s="225" t="s">
        <v>4183</v>
      </c>
      <c r="G17" s="94" t="s">
        <v>4184</v>
      </c>
      <c r="H17" s="94" t="s">
        <v>4179</v>
      </c>
      <c r="I17" s="105">
        <v>6.77</v>
      </c>
      <c r="J17" s="94" t="s">
        <v>184</v>
      </c>
      <c r="K17" s="32">
        <v>3.85E-2</v>
      </c>
      <c r="L17" s="32">
        <v>3.0888819999999997E-2</v>
      </c>
      <c r="M17" s="154">
        <v>442800.11015939421</v>
      </c>
      <c r="N17" s="94">
        <v>81352817.370000005</v>
      </c>
      <c r="O17" s="125">
        <v>36023.036493213076</v>
      </c>
      <c r="P17" s="32">
        <v>9.1413852553322589E-3</v>
      </c>
      <c r="Q17" s="32">
        <v>5.8392352814134964E-4</v>
      </c>
      <c r="R17" s="18"/>
    </row>
    <row r="18" spans="2:18" x14ac:dyDescent="0.2">
      <c r="B18" s="23" t="s">
        <v>4189</v>
      </c>
      <c r="C18" s="32" t="s">
        <v>175</v>
      </c>
      <c r="D18" s="32" t="s">
        <v>4190</v>
      </c>
      <c r="E18" s="32" t="s">
        <v>175</v>
      </c>
      <c r="F18" s="225" t="s">
        <v>4183</v>
      </c>
      <c r="G18" s="94" t="s">
        <v>3682</v>
      </c>
      <c r="H18" s="94" t="s">
        <v>4179</v>
      </c>
      <c r="I18" s="105">
        <v>6.17</v>
      </c>
      <c r="J18" s="94" t="s">
        <v>184</v>
      </c>
      <c r="K18" s="32">
        <v>3.9300000000000002E-2</v>
      </c>
      <c r="L18" s="32">
        <v>1.483902871550037E-2</v>
      </c>
      <c r="M18" s="154">
        <v>2579202.9799999995</v>
      </c>
      <c r="N18" s="94">
        <v>2621061.23</v>
      </c>
      <c r="O18" s="125">
        <v>2621.0612299999993</v>
      </c>
      <c r="P18" s="32">
        <v>6.6513355934775913E-4</v>
      </c>
      <c r="Q18" s="32">
        <v>4.2486682686631895E-5</v>
      </c>
      <c r="R18" s="18"/>
    </row>
    <row r="19" spans="2:18" x14ac:dyDescent="0.2">
      <c r="B19" s="23" t="s">
        <v>4191</v>
      </c>
      <c r="C19" s="32" t="s">
        <v>175</v>
      </c>
      <c r="D19" s="32" t="s">
        <v>4192</v>
      </c>
      <c r="E19" s="32" t="s">
        <v>175</v>
      </c>
      <c r="F19" s="94" t="s">
        <v>474</v>
      </c>
      <c r="G19" s="94" t="s">
        <v>4193</v>
      </c>
      <c r="H19" s="94" t="s">
        <v>175</v>
      </c>
      <c r="I19" s="105">
        <v>15.01</v>
      </c>
      <c r="J19" s="94" t="s">
        <v>184</v>
      </c>
      <c r="K19" s="32">
        <v>4.5768001079559327E-2</v>
      </c>
      <c r="L19" s="32">
        <v>7.6E-3</v>
      </c>
      <c r="M19" s="154">
        <v>19822007.870000001</v>
      </c>
      <c r="N19" s="94">
        <v>96.17</v>
      </c>
      <c r="O19" s="125">
        <v>19062.824929999999</v>
      </c>
      <c r="P19" s="32">
        <v>4.8374774506561597E-3</v>
      </c>
      <c r="Q19" s="32">
        <v>3.0900315667624676E-4</v>
      </c>
      <c r="R19" s="18"/>
    </row>
    <row r="20" spans="2:18" x14ac:dyDescent="0.2">
      <c r="B20" s="23" t="s">
        <v>4194</v>
      </c>
      <c r="C20" s="32" t="s">
        <v>175</v>
      </c>
      <c r="D20" s="32" t="s">
        <v>4195</v>
      </c>
      <c r="E20" s="32" t="s">
        <v>175</v>
      </c>
      <c r="F20" s="94" t="s">
        <v>474</v>
      </c>
      <c r="G20" s="94" t="s">
        <v>4193</v>
      </c>
      <c r="H20" s="94" t="s">
        <v>175</v>
      </c>
      <c r="I20" s="105">
        <v>15.01</v>
      </c>
      <c r="J20" s="94" t="s">
        <v>184</v>
      </c>
      <c r="K20" s="32">
        <v>2.5000000000000001E-2</v>
      </c>
      <c r="L20" s="32">
        <v>6.1999999999999998E-3</v>
      </c>
      <c r="M20" s="154">
        <v>9893544.0199999996</v>
      </c>
      <c r="N20" s="94">
        <v>93.52</v>
      </c>
      <c r="O20" s="125">
        <v>9252.4423599999991</v>
      </c>
      <c r="P20" s="32">
        <v>2.3479458812821329E-3</v>
      </c>
      <c r="Q20" s="32">
        <v>1.4997954955278615E-4</v>
      </c>
      <c r="R20" s="18"/>
    </row>
    <row r="21" spans="2:18" x14ac:dyDescent="0.2">
      <c r="B21" s="23" t="s">
        <v>4196</v>
      </c>
      <c r="C21" s="32" t="s">
        <v>175</v>
      </c>
      <c r="D21" s="32" t="s">
        <v>4197</v>
      </c>
      <c r="E21" s="32" t="s">
        <v>175</v>
      </c>
      <c r="F21" s="94" t="s">
        <v>474</v>
      </c>
      <c r="G21" s="94" t="s">
        <v>4193</v>
      </c>
      <c r="H21" s="94" t="s">
        <v>175</v>
      </c>
      <c r="I21" s="105">
        <v>7.68</v>
      </c>
      <c r="J21" s="94" t="s">
        <v>184</v>
      </c>
      <c r="K21" s="32">
        <v>4.0899999999999999E-2</v>
      </c>
      <c r="L21" s="32">
        <v>5.7000000000000002E-2</v>
      </c>
      <c r="M21" s="154">
        <v>9023913.4499999993</v>
      </c>
      <c r="N21" s="94">
        <v>94.27</v>
      </c>
      <c r="O21" s="125">
        <v>8506.8431799999998</v>
      </c>
      <c r="P21" s="32">
        <v>2.1587389177957551E-3</v>
      </c>
      <c r="Q21" s="32">
        <v>1.3789359161731551E-4</v>
      </c>
      <c r="R21" s="18"/>
    </row>
    <row r="22" spans="2:18" x14ac:dyDescent="0.2">
      <c r="B22" s="23" t="s">
        <v>4198</v>
      </c>
      <c r="C22" s="32" t="s">
        <v>175</v>
      </c>
      <c r="D22" s="32" t="s">
        <v>4199</v>
      </c>
      <c r="E22" s="32" t="s">
        <v>175</v>
      </c>
      <c r="F22" s="94" t="s">
        <v>474</v>
      </c>
      <c r="G22" s="94" t="s">
        <v>4193</v>
      </c>
      <c r="H22" s="94" t="s">
        <v>175</v>
      </c>
      <c r="I22" s="105">
        <v>4.68</v>
      </c>
      <c r="J22" s="94" t="s">
        <v>184</v>
      </c>
      <c r="K22" s="32">
        <v>4.9500000000000002E-2</v>
      </c>
      <c r="L22" s="32">
        <v>4.8099999999999997E-2</v>
      </c>
      <c r="M22" s="154">
        <v>6070424.2199999997</v>
      </c>
      <c r="N22" s="94">
        <v>101.6</v>
      </c>
      <c r="O22" s="125">
        <v>6167.5509700000002</v>
      </c>
      <c r="P22" s="32">
        <v>1.5651084691122707E-3</v>
      </c>
      <c r="Q22" s="32">
        <v>9.9974307359473188E-5</v>
      </c>
      <c r="R22" s="18"/>
    </row>
    <row r="23" spans="2:18" x14ac:dyDescent="0.2">
      <c r="B23" s="23" t="s">
        <v>4200</v>
      </c>
      <c r="C23" s="32" t="s">
        <v>175</v>
      </c>
      <c r="D23" s="32" t="s">
        <v>4201</v>
      </c>
      <c r="E23" s="32" t="s">
        <v>175</v>
      </c>
      <c r="F23" s="94" t="s">
        <v>474</v>
      </c>
      <c r="G23" s="94" t="s">
        <v>4193</v>
      </c>
      <c r="H23" s="94" t="s">
        <v>175</v>
      </c>
      <c r="I23" s="105">
        <v>8.43</v>
      </c>
      <c r="J23" s="94" t="s">
        <v>184</v>
      </c>
      <c r="K23" s="32">
        <v>3.7699999999999997E-2</v>
      </c>
      <c r="L23" s="32">
        <v>3.6900000000000002E-2</v>
      </c>
      <c r="M23" s="154">
        <v>28202166.829999998</v>
      </c>
      <c r="N23" s="94">
        <v>113.71</v>
      </c>
      <c r="O23" s="125">
        <v>32068.683880000004</v>
      </c>
      <c r="P23" s="32">
        <v>8.1379090303443664E-3</v>
      </c>
      <c r="Q23" s="32">
        <v>5.1982455830971487E-4</v>
      </c>
      <c r="R23" s="18"/>
    </row>
    <row r="24" spans="2:18" x14ac:dyDescent="0.2">
      <c r="B24" s="23" t="s">
        <v>4202</v>
      </c>
      <c r="C24" s="32" t="s">
        <v>175</v>
      </c>
      <c r="D24" s="32" t="s">
        <v>4203</v>
      </c>
      <c r="E24" s="32" t="s">
        <v>175</v>
      </c>
      <c r="F24" s="94" t="s">
        <v>474</v>
      </c>
      <c r="G24" s="94" t="s">
        <v>4193</v>
      </c>
      <c r="H24" s="94" t="s">
        <v>175</v>
      </c>
      <c r="I24" s="105">
        <v>6.66</v>
      </c>
      <c r="J24" s="94" t="s">
        <v>184</v>
      </c>
      <c r="K24" s="32">
        <v>3.2599999999999997E-2</v>
      </c>
      <c r="L24" s="32">
        <v>5.1399999999999994E-2</v>
      </c>
      <c r="M24" s="154">
        <v>629101.74</v>
      </c>
      <c r="N24" s="94">
        <v>108.44</v>
      </c>
      <c r="O24" s="125">
        <v>682.1979</v>
      </c>
      <c r="P24" s="32">
        <v>1.7311793872383771E-4</v>
      </c>
      <c r="Q24" s="32">
        <v>1.1058240599280714E-5</v>
      </c>
      <c r="R24" s="18"/>
    </row>
    <row r="25" spans="2:18" x14ac:dyDescent="0.2">
      <c r="B25" s="23" t="s">
        <v>4204</v>
      </c>
      <c r="C25" s="32" t="s">
        <v>175</v>
      </c>
      <c r="D25" s="32" t="s">
        <v>4205</v>
      </c>
      <c r="E25" s="32" t="s">
        <v>175</v>
      </c>
      <c r="F25" s="94" t="s">
        <v>474</v>
      </c>
      <c r="G25" s="94" t="s">
        <v>4193</v>
      </c>
      <c r="H25" s="94" t="s">
        <v>175</v>
      </c>
      <c r="I25" s="105">
        <v>5.71</v>
      </c>
      <c r="J25" s="94" t="s">
        <v>184</v>
      </c>
      <c r="K25" s="32">
        <v>3.56E-2</v>
      </c>
      <c r="L25" s="32">
        <v>3.7100000000000001E-2</v>
      </c>
      <c r="M25" s="154">
        <v>321084.84999999998</v>
      </c>
      <c r="N25" s="94">
        <v>107.14</v>
      </c>
      <c r="O25" s="125">
        <v>344.01029000000005</v>
      </c>
      <c r="P25" s="32">
        <v>8.7297765508497819E-5</v>
      </c>
      <c r="Q25" s="32">
        <v>5.5763123214661506E-6</v>
      </c>
      <c r="R25" s="18"/>
    </row>
    <row r="26" spans="2:18" x14ac:dyDescent="0.2">
      <c r="B26" s="23" t="s">
        <v>4206</v>
      </c>
      <c r="C26" s="32" t="s">
        <v>175</v>
      </c>
      <c r="D26" s="32" t="s">
        <v>4207</v>
      </c>
      <c r="E26" s="32" t="s">
        <v>175</v>
      </c>
      <c r="F26" s="94" t="s">
        <v>474</v>
      </c>
      <c r="G26" s="94" t="s">
        <v>4193</v>
      </c>
      <c r="H26" s="94" t="s">
        <v>175</v>
      </c>
      <c r="I26" s="105">
        <v>7</v>
      </c>
      <c r="J26" s="94" t="s">
        <v>184</v>
      </c>
      <c r="K26" s="32">
        <v>4.1700000000000001E-2</v>
      </c>
      <c r="L26" s="32">
        <v>3.4599999999999999E-2</v>
      </c>
      <c r="M26" s="154">
        <v>24054966.140000001</v>
      </c>
      <c r="N26" s="94">
        <v>107.34</v>
      </c>
      <c r="O26" s="125">
        <v>25820.600620000005</v>
      </c>
      <c r="P26" s="32">
        <v>6.5523642860024151E-3</v>
      </c>
      <c r="Q26" s="32">
        <v>4.1854484464683465E-4</v>
      </c>
      <c r="R26" s="18"/>
    </row>
    <row r="27" spans="2:18" x14ac:dyDescent="0.2">
      <c r="B27" s="23" t="s">
        <v>4208</v>
      </c>
      <c r="C27" s="32" t="s">
        <v>175</v>
      </c>
      <c r="D27" s="32" t="s">
        <v>4209</v>
      </c>
      <c r="E27" s="32" t="s">
        <v>175</v>
      </c>
      <c r="F27" s="225" t="s">
        <v>4183</v>
      </c>
      <c r="G27" s="94" t="s">
        <v>3682</v>
      </c>
      <c r="H27" s="94" t="s">
        <v>4179</v>
      </c>
      <c r="I27" s="105">
        <v>2.42</v>
      </c>
      <c r="J27" s="94" t="s">
        <v>184</v>
      </c>
      <c r="K27" s="32">
        <v>3.9300000000000002E-2</v>
      </c>
      <c r="L27" s="32">
        <v>4.5459699196469562E-2</v>
      </c>
      <c r="M27" s="154">
        <v>339068.55</v>
      </c>
      <c r="N27" s="94">
        <v>400565.3</v>
      </c>
      <c r="O27" s="125">
        <v>400.56530000000004</v>
      </c>
      <c r="P27" s="32">
        <v>1.0164944667858942E-4</v>
      </c>
      <c r="Q27" s="32">
        <v>6.4930535012245852E-6</v>
      </c>
      <c r="R27" s="18"/>
    </row>
    <row r="28" spans="2:18" s="164" customFormat="1" x14ac:dyDescent="0.2">
      <c r="B28" s="133" t="s">
        <v>4210</v>
      </c>
      <c r="C28" s="171" t="s">
        <v>175</v>
      </c>
      <c r="D28" s="171" t="s">
        <v>175</v>
      </c>
      <c r="E28" s="171" t="s">
        <v>175</v>
      </c>
      <c r="F28" s="172" t="s">
        <v>175</v>
      </c>
      <c r="G28" s="172" t="s">
        <v>175</v>
      </c>
      <c r="H28" s="172" t="s">
        <v>175</v>
      </c>
      <c r="I28" s="182" t="s">
        <v>175</v>
      </c>
      <c r="J28" s="172" t="s">
        <v>175</v>
      </c>
      <c r="K28" s="171" t="s">
        <v>175</v>
      </c>
      <c r="L28" s="171" t="s">
        <v>175</v>
      </c>
      <c r="M28" s="208" t="s">
        <v>175</v>
      </c>
      <c r="N28" s="172" t="s">
        <v>175</v>
      </c>
      <c r="O28" s="173">
        <v>0</v>
      </c>
      <c r="P28" s="171">
        <v>0</v>
      </c>
      <c r="Q28" s="171">
        <v>0</v>
      </c>
    </row>
    <row r="29" spans="2:18" s="164" customFormat="1" x14ac:dyDescent="0.2">
      <c r="B29" s="133" t="s">
        <v>4211</v>
      </c>
      <c r="C29" s="171" t="s">
        <v>175</v>
      </c>
      <c r="D29" s="171" t="s">
        <v>175</v>
      </c>
      <c r="E29" s="171" t="s">
        <v>175</v>
      </c>
      <c r="F29" s="172" t="s">
        <v>175</v>
      </c>
      <c r="G29" s="172" t="s">
        <v>175</v>
      </c>
      <c r="H29" s="172" t="s">
        <v>175</v>
      </c>
      <c r="I29" s="182" t="s">
        <v>175</v>
      </c>
      <c r="J29" s="172" t="s">
        <v>175</v>
      </c>
      <c r="K29" s="171" t="s">
        <v>175</v>
      </c>
      <c r="L29" s="171" t="s">
        <v>175</v>
      </c>
      <c r="M29" s="208" t="s">
        <v>175</v>
      </c>
      <c r="N29" s="172" t="s">
        <v>175</v>
      </c>
      <c r="O29" s="173">
        <v>0</v>
      </c>
      <c r="P29" s="171">
        <v>0</v>
      </c>
      <c r="Q29" s="171">
        <v>0</v>
      </c>
    </row>
    <row r="30" spans="2:18" x14ac:dyDescent="0.2">
      <c r="B30" s="23" t="s">
        <v>4212</v>
      </c>
      <c r="C30" s="32" t="s">
        <v>175</v>
      </c>
      <c r="D30" s="32" t="s">
        <v>175</v>
      </c>
      <c r="E30" s="32" t="s">
        <v>175</v>
      </c>
      <c r="F30" s="94" t="s">
        <v>175</v>
      </c>
      <c r="G30" s="94" t="s">
        <v>175</v>
      </c>
      <c r="H30" s="94"/>
      <c r="I30" s="105"/>
      <c r="J30" s="94"/>
      <c r="K30" s="32"/>
      <c r="L30" s="32"/>
      <c r="M30" s="154"/>
      <c r="N30" s="94" t="s">
        <v>175</v>
      </c>
      <c r="O30" s="125">
        <v>0</v>
      </c>
      <c r="P30" s="32">
        <v>0</v>
      </c>
      <c r="Q30" s="32">
        <v>0</v>
      </c>
      <c r="R30" s="18"/>
    </row>
    <row r="31" spans="2:18" s="164" customFormat="1" x14ac:dyDescent="0.2">
      <c r="B31" s="133" t="s">
        <v>4213</v>
      </c>
      <c r="C31" s="171" t="s">
        <v>175</v>
      </c>
      <c r="D31" s="171" t="s">
        <v>175</v>
      </c>
      <c r="E31" s="171" t="s">
        <v>175</v>
      </c>
      <c r="F31" s="172" t="s">
        <v>175</v>
      </c>
      <c r="G31" s="172" t="s">
        <v>175</v>
      </c>
      <c r="H31" s="172"/>
      <c r="I31" s="182"/>
      <c r="J31" s="172"/>
      <c r="K31" s="171"/>
      <c r="L31" s="171"/>
      <c r="M31" s="208"/>
      <c r="N31" s="172" t="s">
        <v>175</v>
      </c>
      <c r="O31" s="173">
        <v>0</v>
      </c>
      <c r="P31" s="171">
        <v>0</v>
      </c>
      <c r="Q31" s="171">
        <v>0</v>
      </c>
    </row>
    <row r="32" spans="2:18" s="164" customFormat="1" x14ac:dyDescent="0.2">
      <c r="B32" s="133" t="s">
        <v>4214</v>
      </c>
      <c r="C32" s="171" t="s">
        <v>175</v>
      </c>
      <c r="D32" s="171" t="s">
        <v>175</v>
      </c>
      <c r="E32" s="171" t="s">
        <v>175</v>
      </c>
      <c r="F32" s="172" t="s">
        <v>175</v>
      </c>
      <c r="G32" s="172" t="s">
        <v>175</v>
      </c>
      <c r="H32" s="172"/>
      <c r="I32" s="182"/>
      <c r="J32" s="172"/>
      <c r="K32" s="171"/>
      <c r="L32" s="171"/>
      <c r="M32" s="208"/>
      <c r="N32" s="172" t="s">
        <v>175</v>
      </c>
      <c r="O32" s="173">
        <v>0</v>
      </c>
      <c r="P32" s="171">
        <v>0</v>
      </c>
      <c r="Q32" s="171">
        <v>0</v>
      </c>
    </row>
    <row r="33" spans="2:27" x14ac:dyDescent="0.2">
      <c r="B33" s="23" t="s">
        <v>4215</v>
      </c>
      <c r="C33" s="32" t="s">
        <v>175</v>
      </c>
      <c r="D33" s="32" t="s">
        <v>175</v>
      </c>
      <c r="E33" s="32" t="s">
        <v>175</v>
      </c>
      <c r="F33" s="94" t="s">
        <v>175</v>
      </c>
      <c r="G33" s="94" t="s">
        <v>175</v>
      </c>
      <c r="H33" s="94"/>
      <c r="I33" s="105"/>
      <c r="J33" s="94"/>
      <c r="K33" s="32"/>
      <c r="L33" s="32"/>
      <c r="M33" s="154"/>
      <c r="N33" s="94" t="s">
        <v>175</v>
      </c>
      <c r="O33" s="125">
        <v>0</v>
      </c>
      <c r="P33" s="32">
        <v>0</v>
      </c>
      <c r="Q33" s="32">
        <v>0</v>
      </c>
      <c r="R33" s="18"/>
    </row>
    <row r="34" spans="2:27" s="164" customFormat="1" x14ac:dyDescent="0.2">
      <c r="B34" s="133" t="s">
        <v>4216</v>
      </c>
      <c r="C34" s="171" t="s">
        <v>175</v>
      </c>
      <c r="D34" s="171" t="s">
        <v>175</v>
      </c>
      <c r="E34" s="171" t="s">
        <v>175</v>
      </c>
      <c r="F34" s="172" t="s">
        <v>175</v>
      </c>
      <c r="G34" s="172" t="s">
        <v>175</v>
      </c>
      <c r="H34" s="172" t="s">
        <v>175</v>
      </c>
      <c r="I34" s="182" t="s">
        <v>175</v>
      </c>
      <c r="J34" s="172" t="s">
        <v>175</v>
      </c>
      <c r="K34" s="171" t="s">
        <v>175</v>
      </c>
      <c r="L34" s="171" t="s">
        <v>175</v>
      </c>
      <c r="M34" s="208" t="s">
        <v>175</v>
      </c>
      <c r="N34" s="172" t="s">
        <v>175</v>
      </c>
      <c r="O34" s="173">
        <v>105238.66091620001</v>
      </c>
      <c r="P34" s="171">
        <v>2.670588703346851E-2</v>
      </c>
      <c r="Q34" s="171">
        <v>1.705889790568777E-3</v>
      </c>
    </row>
    <row r="35" spans="2:27" x14ac:dyDescent="0.2">
      <c r="B35" s="23" t="s">
        <v>4258</v>
      </c>
      <c r="C35" s="32" t="s">
        <v>175</v>
      </c>
      <c r="D35" s="32" t="s">
        <v>4259</v>
      </c>
      <c r="E35" s="32" t="s">
        <v>4260</v>
      </c>
      <c r="F35" s="94" t="s">
        <v>192</v>
      </c>
      <c r="G35" s="94" t="s">
        <v>4261</v>
      </c>
      <c r="H35" s="94" t="s">
        <v>189</v>
      </c>
      <c r="I35" s="105">
        <v>7.99</v>
      </c>
      <c r="J35" s="94" t="s">
        <v>184</v>
      </c>
      <c r="K35" s="32">
        <v>3.0899999999999997E-2</v>
      </c>
      <c r="L35" s="32">
        <v>3.85E-2</v>
      </c>
      <c r="M35" s="154">
        <v>251054872.00999999</v>
      </c>
      <c r="N35" s="94">
        <v>94.62</v>
      </c>
      <c r="O35" s="125">
        <v>237548.11986000001</v>
      </c>
      <c r="P35" s="32">
        <v>6.0281394677242979E-2</v>
      </c>
      <c r="Q35" s="32">
        <v>3.8505897824057406E-3</v>
      </c>
      <c r="R35" s="18"/>
    </row>
    <row r="36" spans="2:27" x14ac:dyDescent="0.2">
      <c r="B36" s="23" t="s">
        <v>4217</v>
      </c>
      <c r="C36" s="32" t="s">
        <v>175</v>
      </c>
      <c r="D36" s="32" t="s">
        <v>4218</v>
      </c>
      <c r="E36" s="32" t="s">
        <v>1228</v>
      </c>
      <c r="F36" s="94" t="s">
        <v>188</v>
      </c>
      <c r="G36" s="94" t="s">
        <v>3468</v>
      </c>
      <c r="H36" s="94" t="s">
        <v>189</v>
      </c>
      <c r="I36" s="105">
        <v>2.35</v>
      </c>
      <c r="J36" s="94" t="s">
        <v>184</v>
      </c>
      <c r="K36" s="32">
        <v>3.5499999999999997E-2</v>
      </c>
      <c r="L36" s="32">
        <v>3.2000000000000002E-3</v>
      </c>
      <c r="M36" s="154">
        <v>44999999.879999995</v>
      </c>
      <c r="N36" s="94">
        <v>111.93</v>
      </c>
      <c r="O36" s="125">
        <v>50368.49985</v>
      </c>
      <c r="P36" s="32">
        <v>1.2781761524982603E-2</v>
      </c>
      <c r="Q36" s="32">
        <v>8.1645954929813558E-4</v>
      </c>
      <c r="R36" s="18"/>
    </row>
    <row r="37" spans="2:27" x14ac:dyDescent="0.2">
      <c r="B37" s="23" t="s">
        <v>4711</v>
      </c>
      <c r="C37" s="32" t="s">
        <v>175</v>
      </c>
      <c r="D37" s="32" t="s">
        <v>4712</v>
      </c>
      <c r="E37" s="32" t="s">
        <v>175</v>
      </c>
      <c r="F37" s="94" t="s">
        <v>188</v>
      </c>
      <c r="G37" s="94" t="s">
        <v>2632</v>
      </c>
      <c r="H37" s="94" t="s">
        <v>4179</v>
      </c>
      <c r="I37" s="105">
        <v>24.98</v>
      </c>
      <c r="J37" s="94" t="s">
        <v>184</v>
      </c>
      <c r="K37" s="32">
        <v>3.9300000000000002E-2</v>
      </c>
      <c r="L37" s="32">
        <v>3.9300000000000002E-2</v>
      </c>
      <c r="M37" s="154">
        <v>1</v>
      </c>
      <c r="N37" s="94">
        <v>1</v>
      </c>
      <c r="O37" s="125">
        <v>1E-3</v>
      </c>
      <c r="P37" s="32">
        <v>2.5376498333377704E-10</v>
      </c>
      <c r="Q37" s="32">
        <v>1.6209725358698282E-11</v>
      </c>
      <c r="R37" s="18"/>
    </row>
    <row r="38" spans="2:27" x14ac:dyDescent="0.2">
      <c r="B38" s="23" t="s">
        <v>4568</v>
      </c>
      <c r="C38" s="32" t="s">
        <v>4220</v>
      </c>
      <c r="D38" s="32" t="s">
        <v>4569</v>
      </c>
      <c r="E38" s="32" t="s">
        <v>2743</v>
      </c>
      <c r="F38" s="94" t="s">
        <v>722</v>
      </c>
      <c r="G38" s="94" t="s">
        <v>4570</v>
      </c>
      <c r="H38" s="94" t="s">
        <v>201</v>
      </c>
      <c r="I38" s="105">
        <v>4.2699999999999996</v>
      </c>
      <c r="J38" s="94" t="s">
        <v>184</v>
      </c>
      <c r="K38" s="32">
        <v>3.85E-2</v>
      </c>
      <c r="L38" s="32">
        <v>1.1699999999999999E-2</v>
      </c>
      <c r="M38" s="154">
        <v>1867655.7</v>
      </c>
      <c r="N38" s="94">
        <v>149.18</v>
      </c>
      <c r="O38" s="125">
        <v>2786.1687499999998</v>
      </c>
      <c r="P38" s="32">
        <v>7.0703206640884047E-4</v>
      </c>
      <c r="Q38" s="32">
        <v>4.5163030240487687E-5</v>
      </c>
      <c r="R38" s="18"/>
    </row>
    <row r="39" spans="2:27" x14ac:dyDescent="0.2">
      <c r="B39" s="23" t="s">
        <v>4568</v>
      </c>
      <c r="C39" s="32" t="s">
        <v>4220</v>
      </c>
      <c r="D39" s="32" t="s">
        <v>4571</v>
      </c>
      <c r="E39" s="32" t="s">
        <v>2743</v>
      </c>
      <c r="F39" s="94" t="s">
        <v>722</v>
      </c>
      <c r="G39" s="94" t="s">
        <v>4570</v>
      </c>
      <c r="H39" s="94" t="s">
        <v>201</v>
      </c>
      <c r="I39" s="105">
        <v>4.2699999999999996</v>
      </c>
      <c r="J39" s="94" t="s">
        <v>184</v>
      </c>
      <c r="K39" s="32">
        <v>3.85E-2</v>
      </c>
      <c r="L39" s="32">
        <v>1.1699999999999999E-2</v>
      </c>
      <c r="M39" s="154">
        <v>71869.929999999993</v>
      </c>
      <c r="N39" s="94">
        <v>148.47999999999999</v>
      </c>
      <c r="O39" s="125">
        <v>106.71245</v>
      </c>
      <c r="P39" s="32">
        <v>2.7079883095756517E-5</v>
      </c>
      <c r="Q39" s="32">
        <v>1.7297795068538225E-6</v>
      </c>
      <c r="R39" s="18"/>
    </row>
    <row r="40" spans="2:27" s="164" customFormat="1" x14ac:dyDescent="0.2">
      <c r="B40" s="23" t="s">
        <v>4568</v>
      </c>
      <c r="C40" s="32" t="s">
        <v>4220</v>
      </c>
      <c r="D40" s="32" t="s">
        <v>4572</v>
      </c>
      <c r="E40" s="32" t="s">
        <v>2743</v>
      </c>
      <c r="F40" s="94" t="s">
        <v>722</v>
      </c>
      <c r="G40" s="94" t="s">
        <v>4570</v>
      </c>
      <c r="H40" s="94" t="s">
        <v>201</v>
      </c>
      <c r="I40" s="105">
        <v>4.2699999999999996</v>
      </c>
      <c r="J40" s="94" t="s">
        <v>184</v>
      </c>
      <c r="K40" s="32">
        <v>3.85E-2</v>
      </c>
      <c r="L40" s="32">
        <v>1.1699999999999999E-2</v>
      </c>
      <c r="M40" s="154">
        <v>808577.54999999993</v>
      </c>
      <c r="N40" s="94">
        <v>149.88999999999999</v>
      </c>
      <c r="O40" s="125">
        <v>1211.9768700000002</v>
      </c>
      <c r="P40" s="32">
        <v>3.0755729021647333E-4</v>
      </c>
      <c r="Q40" s="32">
        <v>1.9645812203794772E-5</v>
      </c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2:27" x14ac:dyDescent="0.2">
      <c r="B41" s="23" t="s">
        <v>4568</v>
      </c>
      <c r="C41" s="32" t="s">
        <v>4220</v>
      </c>
      <c r="D41" s="32" t="s">
        <v>4573</v>
      </c>
      <c r="E41" s="32" t="s">
        <v>2743</v>
      </c>
      <c r="F41" s="94" t="s">
        <v>722</v>
      </c>
      <c r="G41" s="94" t="s">
        <v>4570</v>
      </c>
      <c r="H41" s="94" t="s">
        <v>201</v>
      </c>
      <c r="I41" s="105">
        <v>4.2699999999999996</v>
      </c>
      <c r="J41" s="94" t="s">
        <v>184</v>
      </c>
      <c r="K41" s="32">
        <v>3.85E-2</v>
      </c>
      <c r="L41" s="32">
        <v>1.1699999999999999E-2</v>
      </c>
      <c r="M41" s="154">
        <v>926615.87</v>
      </c>
      <c r="N41" s="94">
        <v>148.34</v>
      </c>
      <c r="O41" s="125">
        <v>1374.54195</v>
      </c>
      <c r="P41" s="32">
        <v>3.488106150333274E-4</v>
      </c>
      <c r="Q41" s="32">
        <v>2.2280947503509585E-5</v>
      </c>
      <c r="R41" s="18"/>
    </row>
    <row r="42" spans="2:27" x14ac:dyDescent="0.2">
      <c r="B42" s="23" t="s">
        <v>4568</v>
      </c>
      <c r="C42" s="32" t="s">
        <v>4220</v>
      </c>
      <c r="D42" s="32" t="s">
        <v>4574</v>
      </c>
      <c r="E42" s="32" t="s">
        <v>2743</v>
      </c>
      <c r="F42" s="94" t="s">
        <v>722</v>
      </c>
      <c r="G42" s="94" t="s">
        <v>4570</v>
      </c>
      <c r="H42" s="94" t="s">
        <v>201</v>
      </c>
      <c r="I42" s="105">
        <v>4.2699999999999996</v>
      </c>
      <c r="J42" s="94" t="s">
        <v>184</v>
      </c>
      <c r="K42" s="32">
        <v>3.85E-2</v>
      </c>
      <c r="L42" s="32">
        <v>1.1699999999999999E-2</v>
      </c>
      <c r="M42" s="154">
        <v>1081351.42</v>
      </c>
      <c r="N42" s="94">
        <v>148.34</v>
      </c>
      <c r="O42" s="125">
        <v>1604.0766600000002</v>
      </c>
      <c r="P42" s="32">
        <v>4.0705848689100079E-4</v>
      </c>
      <c r="Q42" s="32">
        <v>2.6001642112898043E-5</v>
      </c>
      <c r="R42" s="18"/>
    </row>
    <row r="43" spans="2:27" x14ac:dyDescent="0.2">
      <c r="B43" s="23" t="s">
        <v>4568</v>
      </c>
      <c r="C43" s="32" t="s">
        <v>4220</v>
      </c>
      <c r="D43" s="32" t="s">
        <v>4575</v>
      </c>
      <c r="E43" s="32" t="s">
        <v>2743</v>
      </c>
      <c r="F43" s="94" t="s">
        <v>722</v>
      </c>
      <c r="G43" s="94" t="s">
        <v>4570</v>
      </c>
      <c r="H43" s="94" t="s">
        <v>201</v>
      </c>
      <c r="I43" s="105">
        <v>4.2699999999999996</v>
      </c>
      <c r="J43" s="94" t="s">
        <v>184</v>
      </c>
      <c r="K43" s="32">
        <v>3.85E-2</v>
      </c>
      <c r="L43" s="32">
        <v>1.1699999999999999E-2</v>
      </c>
      <c r="M43" s="154">
        <v>1096281.08</v>
      </c>
      <c r="N43" s="94">
        <v>148.34</v>
      </c>
      <c r="O43" s="125">
        <v>1626.2233199999998</v>
      </c>
      <c r="P43" s="32">
        <v>4.1267853369679957E-4</v>
      </c>
      <c r="Q43" s="32">
        <v>2.6360633389110507E-5</v>
      </c>
      <c r="R43" s="18"/>
    </row>
    <row r="44" spans="2:27" x14ac:dyDescent="0.2">
      <c r="B44" s="23" t="s">
        <v>4568</v>
      </c>
      <c r="C44" s="32" t="s">
        <v>4220</v>
      </c>
      <c r="D44" s="32" t="s">
        <v>4576</v>
      </c>
      <c r="E44" s="32" t="s">
        <v>2743</v>
      </c>
      <c r="F44" s="94" t="s">
        <v>722</v>
      </c>
      <c r="G44" s="94" t="s">
        <v>4570</v>
      </c>
      <c r="H44" s="94" t="s">
        <v>201</v>
      </c>
      <c r="I44" s="105">
        <v>4.2699999999999996</v>
      </c>
      <c r="J44" s="94" t="s">
        <v>184</v>
      </c>
      <c r="K44" s="32">
        <v>3.85E-2</v>
      </c>
      <c r="L44" s="32">
        <v>1.1699999999999999E-2</v>
      </c>
      <c r="M44" s="154">
        <v>1029659.38</v>
      </c>
      <c r="N44" s="94">
        <v>149.51</v>
      </c>
      <c r="O44" s="125">
        <v>1539.44372</v>
      </c>
      <c r="P44" s="32">
        <v>3.9065690994908778E-4</v>
      </c>
      <c r="Q44" s="32">
        <v>2.4953959906372816E-5</v>
      </c>
      <c r="R44" s="18"/>
    </row>
    <row r="45" spans="2:27" x14ac:dyDescent="0.2">
      <c r="B45" s="23" t="s">
        <v>4568</v>
      </c>
      <c r="C45" s="32" t="s">
        <v>4220</v>
      </c>
      <c r="D45" s="32" t="s">
        <v>4577</v>
      </c>
      <c r="E45" s="32" t="s">
        <v>2743</v>
      </c>
      <c r="F45" s="94" t="s">
        <v>722</v>
      </c>
      <c r="G45" s="94" t="s">
        <v>4570</v>
      </c>
      <c r="H45" s="94" t="s">
        <v>201</v>
      </c>
      <c r="I45" s="105">
        <v>4.2699999999999996</v>
      </c>
      <c r="J45" s="94" t="s">
        <v>184</v>
      </c>
      <c r="K45" s="32">
        <v>3.85E-2</v>
      </c>
      <c r="L45" s="32">
        <v>1.1699999999999999E-2</v>
      </c>
      <c r="M45" s="154">
        <v>261508.68</v>
      </c>
      <c r="N45" s="94">
        <v>147.29</v>
      </c>
      <c r="O45" s="125">
        <v>385.17610999999999</v>
      </c>
      <c r="P45" s="32">
        <v>9.7744209134719082E-5</v>
      </c>
      <c r="Q45" s="32">
        <v>6.2435989578317586E-6</v>
      </c>
      <c r="R45" s="18"/>
    </row>
    <row r="46" spans="2:27" x14ac:dyDescent="0.2">
      <c r="B46" s="23" t="s">
        <v>4568</v>
      </c>
      <c r="C46" s="32" t="s">
        <v>4220</v>
      </c>
      <c r="D46" s="32" t="s">
        <v>4578</v>
      </c>
      <c r="E46" s="32" t="s">
        <v>2743</v>
      </c>
      <c r="F46" s="94" t="s">
        <v>722</v>
      </c>
      <c r="G46" s="94" t="s">
        <v>4570</v>
      </c>
      <c r="H46" s="94" t="s">
        <v>201</v>
      </c>
      <c r="I46" s="105">
        <v>4.2699999999999996</v>
      </c>
      <c r="J46" s="94" t="s">
        <v>184</v>
      </c>
      <c r="K46" s="32">
        <v>3.85E-2</v>
      </c>
      <c r="L46" s="32">
        <v>1.1699999999999999E-2</v>
      </c>
      <c r="M46" s="154">
        <v>3389229.31</v>
      </c>
      <c r="N46" s="94">
        <v>145.85</v>
      </c>
      <c r="O46" s="125">
        <v>4943.19092</v>
      </c>
      <c r="P46" s="32">
        <v>1.2544087614294781E-3</v>
      </c>
      <c r="Q46" s="32">
        <v>8.0127767208811089E-5</v>
      </c>
      <c r="R46" s="18"/>
    </row>
    <row r="47" spans="2:27" x14ac:dyDescent="0.2">
      <c r="B47" s="23" t="s">
        <v>4568</v>
      </c>
      <c r="C47" s="32" t="s">
        <v>4220</v>
      </c>
      <c r="D47" s="32" t="s">
        <v>4579</v>
      </c>
      <c r="E47" s="32" t="s">
        <v>2743</v>
      </c>
      <c r="F47" s="94" t="s">
        <v>722</v>
      </c>
      <c r="G47" s="94" t="s">
        <v>4570</v>
      </c>
      <c r="H47" s="94" t="s">
        <v>201</v>
      </c>
      <c r="I47" s="105">
        <v>4.2699999999999996</v>
      </c>
      <c r="J47" s="94" t="s">
        <v>184</v>
      </c>
      <c r="K47" s="32">
        <v>3.85E-2</v>
      </c>
      <c r="L47" s="32">
        <v>1.1699999999999999E-2</v>
      </c>
      <c r="M47" s="154">
        <v>2251068.5</v>
      </c>
      <c r="N47" s="94">
        <v>146.28</v>
      </c>
      <c r="O47" s="125">
        <v>3292.8629800000003</v>
      </c>
      <c r="P47" s="32">
        <v>8.3561331924011158E-4</v>
      </c>
      <c r="Q47" s="32">
        <v>5.3376404549624796E-5</v>
      </c>
      <c r="R47" s="18"/>
    </row>
    <row r="48" spans="2:27" x14ac:dyDescent="0.2">
      <c r="B48" s="23" t="s">
        <v>4568</v>
      </c>
      <c r="C48" s="32" t="s">
        <v>4220</v>
      </c>
      <c r="D48" s="32" t="s">
        <v>4580</v>
      </c>
      <c r="E48" s="32" t="s">
        <v>2743</v>
      </c>
      <c r="F48" s="94" t="s">
        <v>722</v>
      </c>
      <c r="G48" s="94" t="s">
        <v>4570</v>
      </c>
      <c r="H48" s="94" t="s">
        <v>201</v>
      </c>
      <c r="I48" s="105">
        <v>4.2699999999999996</v>
      </c>
      <c r="J48" s="94" t="s">
        <v>184</v>
      </c>
      <c r="K48" s="32">
        <v>3.85E-2</v>
      </c>
      <c r="L48" s="32">
        <v>1.1699999999999999E-2</v>
      </c>
      <c r="M48" s="154">
        <v>1669012.5299999998</v>
      </c>
      <c r="N48" s="94">
        <v>143.72999999999999</v>
      </c>
      <c r="O48" s="125">
        <v>2398.87167</v>
      </c>
      <c r="P48" s="32">
        <v>6.0874962935741992E-4</v>
      </c>
      <c r="Q48" s="32">
        <v>3.8885050941461896E-5</v>
      </c>
      <c r="R48" s="18"/>
    </row>
    <row r="49" spans="2:18" x14ac:dyDescent="0.2">
      <c r="B49" s="23" t="s">
        <v>4568</v>
      </c>
      <c r="C49" s="32" t="s">
        <v>4220</v>
      </c>
      <c r="D49" s="32" t="s">
        <v>4581</v>
      </c>
      <c r="E49" s="32" t="s">
        <v>2743</v>
      </c>
      <c r="F49" s="94" t="s">
        <v>722</v>
      </c>
      <c r="G49" s="94" t="s">
        <v>4570</v>
      </c>
      <c r="H49" s="94" t="s">
        <v>201</v>
      </c>
      <c r="I49" s="105">
        <v>4.2699999999999996</v>
      </c>
      <c r="J49" s="94" t="s">
        <v>184</v>
      </c>
      <c r="K49" s="32">
        <v>3.85E-2</v>
      </c>
      <c r="L49" s="32">
        <v>1.1699999999999999E-2</v>
      </c>
      <c r="M49" s="154">
        <v>1298726.1099999999</v>
      </c>
      <c r="N49" s="94">
        <v>139.55000000000001</v>
      </c>
      <c r="O49" s="125">
        <v>1812.3722499999999</v>
      </c>
      <c r="P49" s="32">
        <v>4.5991661381585003E-4</v>
      </c>
      <c r="Q49" s="32">
        <v>2.9378056420226058E-5</v>
      </c>
      <c r="R49" s="18"/>
    </row>
    <row r="50" spans="2:18" x14ac:dyDescent="0.2">
      <c r="B50" s="23" t="s">
        <v>4568</v>
      </c>
      <c r="C50" s="32" t="s">
        <v>4220</v>
      </c>
      <c r="D50" s="32" t="s">
        <v>4582</v>
      </c>
      <c r="E50" s="32" t="s">
        <v>2743</v>
      </c>
      <c r="F50" s="94" t="s">
        <v>722</v>
      </c>
      <c r="G50" s="94" t="s">
        <v>4570</v>
      </c>
      <c r="H50" s="94" t="s">
        <v>201</v>
      </c>
      <c r="I50" s="105">
        <v>4.2699999999999996</v>
      </c>
      <c r="J50" s="94" t="s">
        <v>184</v>
      </c>
      <c r="K50" s="32">
        <v>3.85E-2</v>
      </c>
      <c r="L50" s="32">
        <v>1.1699999999999999E-2</v>
      </c>
      <c r="M50" s="154">
        <v>1615767.79</v>
      </c>
      <c r="N50" s="94">
        <v>137.36000000000001</v>
      </c>
      <c r="O50" s="125">
        <v>2219.4186100000002</v>
      </c>
      <c r="P50" s="32">
        <v>5.6321072657732475E-4</v>
      </c>
      <c r="Q50" s="32">
        <v>3.5976166124083893E-5</v>
      </c>
      <c r="R50" s="18"/>
    </row>
    <row r="51" spans="2:18" x14ac:dyDescent="0.2">
      <c r="B51" s="23" t="s">
        <v>4568</v>
      </c>
      <c r="C51" s="32" t="s">
        <v>4220</v>
      </c>
      <c r="D51" s="32" t="s">
        <v>4583</v>
      </c>
      <c r="E51" s="32" t="s">
        <v>2743</v>
      </c>
      <c r="F51" s="94" t="s">
        <v>722</v>
      </c>
      <c r="G51" s="94" t="s">
        <v>4570</v>
      </c>
      <c r="H51" s="94" t="s">
        <v>201</v>
      </c>
      <c r="I51" s="105">
        <v>4.2699999999999996</v>
      </c>
      <c r="J51" s="94" t="s">
        <v>184</v>
      </c>
      <c r="K51" s="32">
        <v>3.85E-2</v>
      </c>
      <c r="L51" s="32">
        <v>1.1699999999999999E-2</v>
      </c>
      <c r="M51" s="154">
        <v>1555943.0699999998</v>
      </c>
      <c r="N51" s="94">
        <v>137.11000000000001</v>
      </c>
      <c r="O51" s="125">
        <v>2133.3535099999999</v>
      </c>
      <c r="P51" s="32">
        <v>5.4137041791020471E-4</v>
      </c>
      <c r="Q51" s="32">
        <v>3.4581074490114983E-5</v>
      </c>
      <c r="R51" s="18"/>
    </row>
    <row r="52" spans="2:18" x14ac:dyDescent="0.2">
      <c r="B52" s="23" t="s">
        <v>4568</v>
      </c>
      <c r="C52" s="32" t="s">
        <v>4220</v>
      </c>
      <c r="D52" s="32" t="s">
        <v>4584</v>
      </c>
      <c r="E52" s="32" t="s">
        <v>2743</v>
      </c>
      <c r="F52" s="94" t="s">
        <v>722</v>
      </c>
      <c r="G52" s="94" t="s">
        <v>4570</v>
      </c>
      <c r="H52" s="94" t="s">
        <v>201</v>
      </c>
      <c r="I52" s="105">
        <v>4.2699999999999996</v>
      </c>
      <c r="J52" s="94" t="s">
        <v>184</v>
      </c>
      <c r="K52" s="32">
        <v>3.85E-2</v>
      </c>
      <c r="L52" s="32">
        <v>1.1699999999999999E-2</v>
      </c>
      <c r="M52" s="154">
        <v>1370906.48</v>
      </c>
      <c r="N52" s="94">
        <v>136.69</v>
      </c>
      <c r="O52" s="125">
        <v>1873.89203</v>
      </c>
      <c r="P52" s="32">
        <v>4.7552817976224769E-4</v>
      </c>
      <c r="Q52" s="32">
        <v>3.03752751581536E-5</v>
      </c>
      <c r="R52" s="18"/>
    </row>
    <row r="53" spans="2:18" x14ac:dyDescent="0.2">
      <c r="B53" s="23" t="s">
        <v>4568</v>
      </c>
      <c r="C53" s="32" t="s">
        <v>4220</v>
      </c>
      <c r="D53" s="32" t="s">
        <v>4585</v>
      </c>
      <c r="E53" s="32" t="s">
        <v>2743</v>
      </c>
      <c r="F53" s="94" t="s">
        <v>722</v>
      </c>
      <c r="G53" s="94" t="s">
        <v>4570</v>
      </c>
      <c r="H53" s="94" t="s">
        <v>201</v>
      </c>
      <c r="I53" s="105">
        <v>4.2699999999999996</v>
      </c>
      <c r="J53" s="94" t="s">
        <v>184</v>
      </c>
      <c r="K53" s="32">
        <v>3.85E-2</v>
      </c>
      <c r="L53" s="32">
        <v>1.1699999999999999E-2</v>
      </c>
      <c r="M53" s="154">
        <v>1421286.4300000002</v>
      </c>
      <c r="N53" s="94">
        <v>137.38</v>
      </c>
      <c r="O53" s="125">
        <v>1952.5632700000001</v>
      </c>
      <c r="P53" s="32">
        <v>4.9549218566969527E-4</v>
      </c>
      <c r="Q53" s="32">
        <v>3.1650514352181842E-5</v>
      </c>
      <c r="R53" s="18"/>
    </row>
    <row r="54" spans="2:18" x14ac:dyDescent="0.2">
      <c r="B54" s="23" t="s">
        <v>4568</v>
      </c>
      <c r="C54" s="32" t="s">
        <v>4220</v>
      </c>
      <c r="D54" s="32" t="s">
        <v>4586</v>
      </c>
      <c r="E54" s="32" t="s">
        <v>2743</v>
      </c>
      <c r="F54" s="94" t="s">
        <v>722</v>
      </c>
      <c r="G54" s="94" t="s">
        <v>4570</v>
      </c>
      <c r="H54" s="94" t="s">
        <v>201</v>
      </c>
      <c r="I54" s="105">
        <v>4.2699999999999996</v>
      </c>
      <c r="J54" s="94" t="s">
        <v>184</v>
      </c>
      <c r="K54" s="32">
        <v>3.85E-2</v>
      </c>
      <c r="L54" s="32">
        <v>1.1699999999999999E-2</v>
      </c>
      <c r="M54" s="154">
        <v>1008207.71</v>
      </c>
      <c r="N54" s="94">
        <v>138.87</v>
      </c>
      <c r="O54" s="125">
        <v>1400.0980099999999</v>
      </c>
      <c r="P54" s="32">
        <v>3.5529584817330442E-4</v>
      </c>
      <c r="Q54" s="32">
        <v>2.2695204217359998E-5</v>
      </c>
      <c r="R54" s="18"/>
    </row>
    <row r="55" spans="2:18" x14ac:dyDescent="0.2">
      <c r="B55" s="23" t="s">
        <v>4568</v>
      </c>
      <c r="C55" s="32" t="s">
        <v>4220</v>
      </c>
      <c r="D55" s="32" t="s">
        <v>4587</v>
      </c>
      <c r="E55" s="32" t="s">
        <v>2743</v>
      </c>
      <c r="F55" s="94" t="s">
        <v>722</v>
      </c>
      <c r="G55" s="94" t="s">
        <v>4570</v>
      </c>
      <c r="H55" s="94" t="s">
        <v>201</v>
      </c>
      <c r="I55" s="105">
        <v>4.2699999999999996</v>
      </c>
      <c r="J55" s="94" t="s">
        <v>184</v>
      </c>
      <c r="K55" s="32">
        <v>3.85E-2</v>
      </c>
      <c r="L55" s="32">
        <v>1.1699999999999999E-2</v>
      </c>
      <c r="M55" s="154">
        <v>607619.53</v>
      </c>
      <c r="N55" s="94">
        <v>139.85</v>
      </c>
      <c r="O55" s="125">
        <v>849.75588999999991</v>
      </c>
      <c r="P55" s="32">
        <v>2.1563828926362888E-4</v>
      </c>
      <c r="Q55" s="32">
        <v>1.3774309598836225E-5</v>
      </c>
      <c r="R55" s="18"/>
    </row>
    <row r="56" spans="2:18" x14ac:dyDescent="0.2">
      <c r="B56" s="23" t="s">
        <v>4568</v>
      </c>
      <c r="C56" s="32" t="s">
        <v>4220</v>
      </c>
      <c r="D56" s="32" t="s">
        <v>4588</v>
      </c>
      <c r="E56" s="32" t="s">
        <v>2743</v>
      </c>
      <c r="F56" s="94" t="s">
        <v>722</v>
      </c>
      <c r="G56" s="94" t="s">
        <v>4570</v>
      </c>
      <c r="H56" s="94" t="s">
        <v>201</v>
      </c>
      <c r="I56" s="105">
        <v>4.2699999999999996</v>
      </c>
      <c r="J56" s="94" t="s">
        <v>184</v>
      </c>
      <c r="K56" s="32">
        <v>3.85E-2</v>
      </c>
      <c r="L56" s="32">
        <v>1.1699999999999999E-2</v>
      </c>
      <c r="M56" s="154">
        <v>610988.28</v>
      </c>
      <c r="N56" s="94">
        <v>140.27000000000001</v>
      </c>
      <c r="O56" s="125">
        <v>857.03323</v>
      </c>
      <c r="P56" s="32">
        <v>2.1748502332744312E-4</v>
      </c>
      <c r="Q56" s="32">
        <v>1.3892273281578096E-5</v>
      </c>
      <c r="R56" s="18"/>
    </row>
    <row r="57" spans="2:18" x14ac:dyDescent="0.2">
      <c r="B57" s="23" t="s">
        <v>4568</v>
      </c>
      <c r="C57" s="32" t="s">
        <v>4220</v>
      </c>
      <c r="D57" s="32" t="s">
        <v>4589</v>
      </c>
      <c r="E57" s="32" t="s">
        <v>2743</v>
      </c>
      <c r="F57" s="94" t="s">
        <v>722</v>
      </c>
      <c r="G57" s="94" t="s">
        <v>4590</v>
      </c>
      <c r="H57" s="94" t="s">
        <v>201</v>
      </c>
      <c r="I57" s="105">
        <v>4.22</v>
      </c>
      <c r="J57" s="94" t="s">
        <v>184</v>
      </c>
      <c r="K57" s="32">
        <v>5.1699999999999996E-2</v>
      </c>
      <c r="L57" s="32">
        <v>1.1399999999999999E-2</v>
      </c>
      <c r="M57" s="154">
        <v>1867656.42</v>
      </c>
      <c r="N57" s="94">
        <v>157.11000000000001</v>
      </c>
      <c r="O57" s="125">
        <v>2934.2749699999999</v>
      </c>
      <c r="P57" s="32">
        <v>7.4461623885876916E-4</v>
      </c>
      <c r="Q57" s="32">
        <v>4.7563791390602639E-5</v>
      </c>
      <c r="R57" s="18"/>
    </row>
    <row r="58" spans="2:18" x14ac:dyDescent="0.2">
      <c r="B58" s="23" t="s">
        <v>4568</v>
      </c>
      <c r="C58" s="32" t="s">
        <v>4220</v>
      </c>
      <c r="D58" s="32" t="s">
        <v>4591</v>
      </c>
      <c r="E58" s="32" t="s">
        <v>2743</v>
      </c>
      <c r="F58" s="94" t="s">
        <v>722</v>
      </c>
      <c r="G58" s="94" t="s">
        <v>4590</v>
      </c>
      <c r="H58" s="94" t="s">
        <v>201</v>
      </c>
      <c r="I58" s="105">
        <v>4.22</v>
      </c>
      <c r="J58" s="94" t="s">
        <v>184</v>
      </c>
      <c r="K58" s="32">
        <v>5.1699999999999996E-2</v>
      </c>
      <c r="L58" s="32">
        <v>1.1399999999999999E-2</v>
      </c>
      <c r="M58" s="154">
        <v>71869.990000000005</v>
      </c>
      <c r="N58" s="94">
        <v>156.37</v>
      </c>
      <c r="O58" s="125">
        <v>112.38306999999999</v>
      </c>
      <c r="P58" s="32">
        <v>2.8518887885548698E-5</v>
      </c>
      <c r="Q58" s="32">
        <v>1.8216986996673638E-6</v>
      </c>
      <c r="R58" s="18"/>
    </row>
    <row r="59" spans="2:18" x14ac:dyDescent="0.2">
      <c r="B59" s="23" t="s">
        <v>4568</v>
      </c>
      <c r="C59" s="32" t="s">
        <v>4220</v>
      </c>
      <c r="D59" s="32" t="s">
        <v>4592</v>
      </c>
      <c r="E59" s="32" t="s">
        <v>2743</v>
      </c>
      <c r="F59" s="94" t="s">
        <v>722</v>
      </c>
      <c r="G59" s="94" t="s">
        <v>4590</v>
      </c>
      <c r="H59" s="94" t="s">
        <v>201</v>
      </c>
      <c r="I59" s="105">
        <v>4.22</v>
      </c>
      <c r="J59" s="94" t="s">
        <v>184</v>
      </c>
      <c r="K59" s="32">
        <v>5.1699999999999996E-2</v>
      </c>
      <c r="L59" s="32">
        <v>1.1399999999999999E-2</v>
      </c>
      <c r="M59" s="154">
        <v>808577.90000000014</v>
      </c>
      <c r="N59" s="94">
        <v>157.85</v>
      </c>
      <c r="O59" s="125">
        <v>1276.3401899999999</v>
      </c>
      <c r="P59" s="32">
        <v>3.2389044704357985E-4</v>
      </c>
      <c r="Q59" s="32">
        <v>2.0689123944168779E-5</v>
      </c>
      <c r="R59" s="18"/>
    </row>
    <row r="60" spans="2:18" x14ac:dyDescent="0.2">
      <c r="B60" s="23" t="s">
        <v>4568</v>
      </c>
      <c r="C60" s="32" t="s">
        <v>4220</v>
      </c>
      <c r="D60" s="32" t="s">
        <v>4593</v>
      </c>
      <c r="E60" s="32" t="s">
        <v>2743</v>
      </c>
      <c r="F60" s="94" t="s">
        <v>722</v>
      </c>
      <c r="G60" s="94" t="s">
        <v>4590</v>
      </c>
      <c r="H60" s="94" t="s">
        <v>201</v>
      </c>
      <c r="I60" s="105">
        <v>4.22</v>
      </c>
      <c r="J60" s="94" t="s">
        <v>184</v>
      </c>
      <c r="K60" s="32">
        <v>5.1699999999999996E-2</v>
      </c>
      <c r="L60" s="32">
        <v>1.1399999999999999E-2</v>
      </c>
      <c r="M60" s="154">
        <v>926616.27</v>
      </c>
      <c r="N60" s="94">
        <v>156.22</v>
      </c>
      <c r="O60" s="125">
        <v>1447.5599000000002</v>
      </c>
      <c r="P60" s="32">
        <v>3.6734001389814405E-4</v>
      </c>
      <c r="Q60" s="32">
        <v>2.3464548419264751E-5</v>
      </c>
      <c r="R60" s="18"/>
    </row>
    <row r="61" spans="2:18" x14ac:dyDescent="0.2">
      <c r="B61" s="23" t="s">
        <v>4568</v>
      </c>
      <c r="C61" s="32" t="s">
        <v>4220</v>
      </c>
      <c r="D61" s="32" t="s">
        <v>4594</v>
      </c>
      <c r="E61" s="32" t="s">
        <v>2743</v>
      </c>
      <c r="F61" s="94" t="s">
        <v>722</v>
      </c>
      <c r="G61" s="94" t="s">
        <v>4590</v>
      </c>
      <c r="H61" s="94" t="s">
        <v>201</v>
      </c>
      <c r="I61" s="105">
        <v>4.22</v>
      </c>
      <c r="J61" s="94" t="s">
        <v>184</v>
      </c>
      <c r="K61" s="32">
        <v>5.1699999999999996E-2</v>
      </c>
      <c r="L61" s="32">
        <v>1.1399999999999999E-2</v>
      </c>
      <c r="M61" s="154">
        <v>1081351.9100000001</v>
      </c>
      <c r="N61" s="94">
        <v>156.22</v>
      </c>
      <c r="O61" s="125">
        <v>1689.28793</v>
      </c>
      <c r="P61" s="32">
        <v>4.2868212340240071E-4</v>
      </c>
      <c r="Q61" s="32">
        <v>2.7382893397063925E-5</v>
      </c>
      <c r="R61" s="18"/>
    </row>
    <row r="62" spans="2:18" x14ac:dyDescent="0.2">
      <c r="B62" s="23" t="s">
        <v>4568</v>
      </c>
      <c r="C62" s="32" t="s">
        <v>4220</v>
      </c>
      <c r="D62" s="32" t="s">
        <v>4595</v>
      </c>
      <c r="E62" s="32" t="s">
        <v>2743</v>
      </c>
      <c r="F62" s="94" t="s">
        <v>722</v>
      </c>
      <c r="G62" s="94" t="s">
        <v>4590</v>
      </c>
      <c r="H62" s="94" t="s">
        <v>201</v>
      </c>
      <c r="I62" s="105">
        <v>4.22</v>
      </c>
      <c r="J62" s="94" t="s">
        <v>184</v>
      </c>
      <c r="K62" s="32">
        <v>5.1699999999999996E-2</v>
      </c>
      <c r="L62" s="32">
        <v>1.1399999999999999E-2</v>
      </c>
      <c r="M62" s="154">
        <v>1096281.52</v>
      </c>
      <c r="N62" s="94">
        <v>156.22</v>
      </c>
      <c r="O62" s="125">
        <v>1712.6109799999999</v>
      </c>
      <c r="P62" s="32">
        <v>4.346006967969436E-4</v>
      </c>
      <c r="Q62" s="32">
        <v>2.7760953632091112E-5</v>
      </c>
      <c r="R62" s="18"/>
    </row>
    <row r="63" spans="2:18" x14ac:dyDescent="0.2">
      <c r="B63" s="23" t="s">
        <v>4568</v>
      </c>
      <c r="C63" s="32" t="s">
        <v>4220</v>
      </c>
      <c r="D63" s="32" t="s">
        <v>4596</v>
      </c>
      <c r="E63" s="32" t="s">
        <v>2743</v>
      </c>
      <c r="F63" s="94" t="s">
        <v>722</v>
      </c>
      <c r="G63" s="94" t="s">
        <v>4590</v>
      </c>
      <c r="H63" s="94" t="s">
        <v>201</v>
      </c>
      <c r="I63" s="105">
        <v>4.22</v>
      </c>
      <c r="J63" s="94" t="s">
        <v>184</v>
      </c>
      <c r="K63" s="32">
        <v>5.1699999999999996E-2</v>
      </c>
      <c r="L63" s="32">
        <v>1.1399999999999999E-2</v>
      </c>
      <c r="M63" s="154">
        <v>1029659.8200000001</v>
      </c>
      <c r="N63" s="94">
        <v>157.44999999999999</v>
      </c>
      <c r="O63" s="125">
        <v>1621.1993599999998</v>
      </c>
      <c r="P63" s="32">
        <v>4.1140362857113001E-4</v>
      </c>
      <c r="Q63" s="32">
        <v>2.6279196377297419E-5</v>
      </c>
      <c r="R63" s="18"/>
    </row>
    <row r="64" spans="2:18" x14ac:dyDescent="0.2">
      <c r="B64" s="23" t="s">
        <v>4568</v>
      </c>
      <c r="C64" s="32" t="s">
        <v>4220</v>
      </c>
      <c r="D64" s="32" t="s">
        <v>4597</v>
      </c>
      <c r="E64" s="32" t="s">
        <v>2743</v>
      </c>
      <c r="F64" s="94" t="s">
        <v>722</v>
      </c>
      <c r="G64" s="94" t="s">
        <v>4590</v>
      </c>
      <c r="H64" s="94" t="s">
        <v>201</v>
      </c>
      <c r="I64" s="105">
        <v>4.22</v>
      </c>
      <c r="J64" s="94" t="s">
        <v>184</v>
      </c>
      <c r="K64" s="32">
        <v>5.1699999999999996E-2</v>
      </c>
      <c r="L64" s="32">
        <v>1.1399999999999999E-2</v>
      </c>
      <c r="M64" s="154">
        <v>261508.78</v>
      </c>
      <c r="N64" s="94">
        <v>155.11000000000001</v>
      </c>
      <c r="O64" s="125">
        <v>405.62624</v>
      </c>
      <c r="P64" s="32">
        <v>1.0293373603334266E-4</v>
      </c>
      <c r="Q64" s="32">
        <v>6.5750899486814349E-6</v>
      </c>
      <c r="R64" s="18"/>
    </row>
    <row r="65" spans="2:18" x14ac:dyDescent="0.2">
      <c r="B65" s="23" t="s">
        <v>4568</v>
      </c>
      <c r="C65" s="32" t="s">
        <v>4220</v>
      </c>
      <c r="D65" s="32" t="s">
        <v>4598</v>
      </c>
      <c r="E65" s="32" t="s">
        <v>2743</v>
      </c>
      <c r="F65" s="94" t="s">
        <v>722</v>
      </c>
      <c r="G65" s="94" t="s">
        <v>4590</v>
      </c>
      <c r="H65" s="94" t="s">
        <v>201</v>
      </c>
      <c r="I65" s="105">
        <v>4.22</v>
      </c>
      <c r="J65" s="94" t="s">
        <v>184</v>
      </c>
      <c r="K65" s="32">
        <v>5.1699999999999996E-2</v>
      </c>
      <c r="L65" s="32">
        <v>1.1399999999999999E-2</v>
      </c>
      <c r="M65" s="154">
        <v>3389230.6799999997</v>
      </c>
      <c r="N65" s="94">
        <v>153.59</v>
      </c>
      <c r="O65" s="125">
        <v>5205.5193799999997</v>
      </c>
      <c r="P65" s="32">
        <v>1.3209785387093534E-3</v>
      </c>
      <c r="Q65" s="32">
        <v>8.4380039499181353E-5</v>
      </c>
      <c r="R65" s="18"/>
    </row>
    <row r="66" spans="2:18" x14ac:dyDescent="0.2">
      <c r="B66" s="23" t="s">
        <v>4568</v>
      </c>
      <c r="C66" s="32" t="s">
        <v>4220</v>
      </c>
      <c r="D66" s="32" t="s">
        <v>4599</v>
      </c>
      <c r="E66" s="32" t="s">
        <v>2743</v>
      </c>
      <c r="F66" s="94" t="s">
        <v>722</v>
      </c>
      <c r="G66" s="94" t="s">
        <v>4590</v>
      </c>
      <c r="H66" s="94" t="s">
        <v>201</v>
      </c>
      <c r="I66" s="105">
        <v>4.22</v>
      </c>
      <c r="J66" s="94" t="s">
        <v>184</v>
      </c>
      <c r="K66" s="32">
        <v>5.1699999999999996E-2</v>
      </c>
      <c r="L66" s="32">
        <v>1.15E-2</v>
      </c>
      <c r="M66" s="154">
        <v>2251069.41</v>
      </c>
      <c r="N66" s="94">
        <v>154.04</v>
      </c>
      <c r="O66" s="125">
        <v>3467.5473000000002</v>
      </c>
      <c r="P66" s="32">
        <v>8.7994208279358371E-4</v>
      </c>
      <c r="Q66" s="32">
        <v>5.6207989401295755E-5</v>
      </c>
      <c r="R66" s="18"/>
    </row>
    <row r="67" spans="2:18" x14ac:dyDescent="0.2">
      <c r="B67" s="23" t="s">
        <v>4568</v>
      </c>
      <c r="C67" s="32" t="s">
        <v>4220</v>
      </c>
      <c r="D67" s="32" t="s">
        <v>4600</v>
      </c>
      <c r="E67" s="32" t="s">
        <v>2743</v>
      </c>
      <c r="F67" s="94" t="s">
        <v>722</v>
      </c>
      <c r="G67" s="94" t="s">
        <v>4590</v>
      </c>
      <c r="H67" s="94" t="s">
        <v>201</v>
      </c>
      <c r="I67" s="105">
        <v>4.22</v>
      </c>
      <c r="J67" s="94" t="s">
        <v>184</v>
      </c>
      <c r="K67" s="32">
        <v>5.1699999999999996E-2</v>
      </c>
      <c r="L67" s="32">
        <v>1.15E-2</v>
      </c>
      <c r="M67" s="154">
        <v>1669013.23</v>
      </c>
      <c r="N67" s="94">
        <v>151.36000000000001</v>
      </c>
      <c r="O67" s="125">
        <v>2526.2183999999997</v>
      </c>
      <c r="P67" s="32">
        <v>6.4106577017348089E-4</v>
      </c>
      <c r="Q67" s="32">
        <v>4.0949306460090192E-5</v>
      </c>
      <c r="R67" s="18"/>
    </row>
    <row r="68" spans="2:18" x14ac:dyDescent="0.2">
      <c r="B68" s="23" t="s">
        <v>4568</v>
      </c>
      <c r="C68" s="32" t="s">
        <v>4220</v>
      </c>
      <c r="D68" s="32" t="s">
        <v>4601</v>
      </c>
      <c r="E68" s="32" t="s">
        <v>2743</v>
      </c>
      <c r="F68" s="94" t="s">
        <v>722</v>
      </c>
      <c r="G68" s="94" t="s">
        <v>4590</v>
      </c>
      <c r="H68" s="94" t="s">
        <v>201</v>
      </c>
      <c r="I68" s="105">
        <v>4.22</v>
      </c>
      <c r="J68" s="94" t="s">
        <v>184</v>
      </c>
      <c r="K68" s="32">
        <v>5.1699999999999996E-2</v>
      </c>
      <c r="L68" s="32">
        <v>1.1399999999999999E-2</v>
      </c>
      <c r="M68" s="154">
        <v>1298726.6499999999</v>
      </c>
      <c r="N68" s="94">
        <v>146.96</v>
      </c>
      <c r="O68" s="125">
        <v>1908.6086699999998</v>
      </c>
      <c r="P68" s="32">
        <v>4.843380473332524E-4</v>
      </c>
      <c r="Q68" s="32">
        <v>3.0938022357930395E-5</v>
      </c>
      <c r="R68" s="18"/>
    </row>
    <row r="69" spans="2:18" x14ac:dyDescent="0.2">
      <c r="B69" s="23" t="s">
        <v>4568</v>
      </c>
      <c r="C69" s="32" t="s">
        <v>4220</v>
      </c>
      <c r="D69" s="32" t="s">
        <v>4602</v>
      </c>
      <c r="E69" s="32" t="s">
        <v>2743</v>
      </c>
      <c r="F69" s="94" t="s">
        <v>722</v>
      </c>
      <c r="G69" s="94" t="s">
        <v>4590</v>
      </c>
      <c r="H69" s="94" t="s">
        <v>201</v>
      </c>
      <c r="I69" s="105">
        <v>4.22</v>
      </c>
      <c r="J69" s="94" t="s">
        <v>184</v>
      </c>
      <c r="K69" s="32">
        <v>5.1699999999999996E-2</v>
      </c>
      <c r="L69" s="32">
        <v>1.1399999999999999E-2</v>
      </c>
      <c r="M69" s="154">
        <v>1615768.42</v>
      </c>
      <c r="N69" s="94">
        <v>144.66</v>
      </c>
      <c r="O69" s="125">
        <v>2337.3705800000002</v>
      </c>
      <c r="P69" s="32">
        <v>5.931428062785608E-4</v>
      </c>
      <c r="Q69" s="32">
        <v>3.7888135163301315E-5</v>
      </c>
      <c r="R69" s="18"/>
    </row>
    <row r="70" spans="2:18" x14ac:dyDescent="0.2">
      <c r="B70" s="23" t="s">
        <v>4568</v>
      </c>
      <c r="C70" s="32" t="s">
        <v>4220</v>
      </c>
      <c r="D70" s="32" t="s">
        <v>4603</v>
      </c>
      <c r="E70" s="32" t="s">
        <v>2743</v>
      </c>
      <c r="F70" s="94" t="s">
        <v>722</v>
      </c>
      <c r="G70" s="94" t="s">
        <v>4590</v>
      </c>
      <c r="H70" s="94" t="s">
        <v>201</v>
      </c>
      <c r="I70" s="105">
        <v>4.22</v>
      </c>
      <c r="J70" s="94" t="s">
        <v>184</v>
      </c>
      <c r="K70" s="32">
        <v>5.1699999999999996E-2</v>
      </c>
      <c r="L70" s="32">
        <v>1.1399999999999999E-2</v>
      </c>
      <c r="M70" s="154">
        <v>1555943.6600000001</v>
      </c>
      <c r="N70" s="94">
        <v>144.38999999999999</v>
      </c>
      <c r="O70" s="125">
        <v>2246.6270199999999</v>
      </c>
      <c r="P70" s="32">
        <v>5.7011526828751324E-4</v>
      </c>
      <c r="Q70" s="32">
        <v>3.6417206977630748E-5</v>
      </c>
      <c r="R70" s="18"/>
    </row>
    <row r="71" spans="2:18" x14ac:dyDescent="0.2">
      <c r="B71" s="23" t="s">
        <v>4568</v>
      </c>
      <c r="C71" s="32" t="s">
        <v>4220</v>
      </c>
      <c r="D71" s="32" t="s">
        <v>4604</v>
      </c>
      <c r="E71" s="32" t="s">
        <v>2743</v>
      </c>
      <c r="F71" s="94" t="s">
        <v>722</v>
      </c>
      <c r="G71" s="94" t="s">
        <v>4590</v>
      </c>
      <c r="H71" s="94" t="s">
        <v>201</v>
      </c>
      <c r="I71" s="105">
        <v>4.22</v>
      </c>
      <c r="J71" s="94" t="s">
        <v>184</v>
      </c>
      <c r="K71" s="32">
        <v>5.1699999999999996E-2</v>
      </c>
      <c r="L71" s="32">
        <v>1.1399999999999999E-2</v>
      </c>
      <c r="M71" s="154">
        <v>1370907.04</v>
      </c>
      <c r="N71" s="94">
        <v>143.94999999999999</v>
      </c>
      <c r="O71" s="125">
        <v>1973.4206600000002</v>
      </c>
      <c r="P71" s="32">
        <v>5.0078506089543139E-4</v>
      </c>
      <c r="Q71" s="32">
        <v>3.1988606915781099E-5</v>
      </c>
      <c r="R71" s="18"/>
    </row>
    <row r="72" spans="2:18" x14ac:dyDescent="0.2">
      <c r="B72" s="23" t="s">
        <v>4568</v>
      </c>
      <c r="C72" s="32" t="s">
        <v>4220</v>
      </c>
      <c r="D72" s="32" t="s">
        <v>4605</v>
      </c>
      <c r="E72" s="32" t="s">
        <v>2743</v>
      </c>
      <c r="F72" s="94" t="s">
        <v>722</v>
      </c>
      <c r="G72" s="94" t="s">
        <v>4590</v>
      </c>
      <c r="H72" s="94" t="s">
        <v>201</v>
      </c>
      <c r="I72" s="105">
        <v>4.22</v>
      </c>
      <c r="J72" s="94" t="s">
        <v>184</v>
      </c>
      <c r="K72" s="32">
        <v>5.1699999999999996E-2</v>
      </c>
      <c r="L72" s="32">
        <v>1.1399999999999999E-2</v>
      </c>
      <c r="M72" s="154">
        <v>1421286.97</v>
      </c>
      <c r="N72" s="94">
        <v>144.66</v>
      </c>
      <c r="O72" s="125">
        <v>2056.0337100000002</v>
      </c>
      <c r="P72" s="32">
        <v>5.2174936015183387E-4</v>
      </c>
      <c r="Q72" s="32">
        <v>3.3327741767325509E-5</v>
      </c>
      <c r="R72" s="18"/>
    </row>
    <row r="73" spans="2:18" x14ac:dyDescent="0.2">
      <c r="B73" s="23" t="s">
        <v>4568</v>
      </c>
      <c r="C73" s="32" t="s">
        <v>4220</v>
      </c>
      <c r="D73" s="32" t="s">
        <v>4606</v>
      </c>
      <c r="E73" s="32" t="s">
        <v>2743</v>
      </c>
      <c r="F73" s="94" t="s">
        <v>722</v>
      </c>
      <c r="G73" s="94" t="s">
        <v>4590</v>
      </c>
      <c r="H73" s="94" t="s">
        <v>201</v>
      </c>
      <c r="I73" s="105">
        <v>4.22</v>
      </c>
      <c r="J73" s="94" t="s">
        <v>184</v>
      </c>
      <c r="K73" s="32">
        <v>5.1699999999999996E-2</v>
      </c>
      <c r="L73" s="32">
        <v>1.1399999999999999E-2</v>
      </c>
      <c r="M73" s="154">
        <v>1008208.11</v>
      </c>
      <c r="N73" s="94">
        <v>146.25</v>
      </c>
      <c r="O73" s="125">
        <v>1474.5043500000002</v>
      </c>
      <c r="P73" s="32">
        <v>3.7417757180333179E-4</v>
      </c>
      <c r="Q73" s="32">
        <v>2.3901310553705927E-5</v>
      </c>
      <c r="R73" s="18"/>
    </row>
    <row r="74" spans="2:18" x14ac:dyDescent="0.2">
      <c r="B74" s="23" t="s">
        <v>4568</v>
      </c>
      <c r="C74" s="32" t="s">
        <v>4220</v>
      </c>
      <c r="D74" s="32" t="s">
        <v>4607</v>
      </c>
      <c r="E74" s="32" t="s">
        <v>2743</v>
      </c>
      <c r="F74" s="94" t="s">
        <v>722</v>
      </c>
      <c r="G74" s="94" t="s">
        <v>4590</v>
      </c>
      <c r="H74" s="94" t="s">
        <v>201</v>
      </c>
      <c r="I74" s="105">
        <v>4.22</v>
      </c>
      <c r="J74" s="94" t="s">
        <v>184</v>
      </c>
      <c r="K74" s="32">
        <v>5.1699999999999996E-2</v>
      </c>
      <c r="L74" s="32">
        <v>1.1399999999999999E-2</v>
      </c>
      <c r="M74" s="154">
        <v>607619.76</v>
      </c>
      <c r="N74" s="94">
        <v>147.28</v>
      </c>
      <c r="O74" s="125">
        <v>894.90237000000002</v>
      </c>
      <c r="P74" s="32">
        <v>2.270948850084076E-4</v>
      </c>
      <c r="Q74" s="32">
        <v>1.4506121640548193E-5</v>
      </c>
      <c r="R74" s="18"/>
    </row>
    <row r="75" spans="2:18" x14ac:dyDescent="0.2">
      <c r="B75" s="23" t="s">
        <v>4568</v>
      </c>
      <c r="C75" s="32" t="s">
        <v>4220</v>
      </c>
      <c r="D75" s="32" t="s">
        <v>4608</v>
      </c>
      <c r="E75" s="32" t="s">
        <v>2743</v>
      </c>
      <c r="F75" s="94" t="s">
        <v>722</v>
      </c>
      <c r="G75" s="94" t="s">
        <v>4590</v>
      </c>
      <c r="H75" s="94" t="s">
        <v>201</v>
      </c>
      <c r="I75" s="105">
        <v>4.22</v>
      </c>
      <c r="J75" s="94" t="s">
        <v>184</v>
      </c>
      <c r="K75" s="32">
        <v>5.1699999999999996E-2</v>
      </c>
      <c r="L75" s="32">
        <v>1.1399999999999999E-2</v>
      </c>
      <c r="M75" s="154">
        <v>610988.63</v>
      </c>
      <c r="N75" s="94">
        <v>147.72</v>
      </c>
      <c r="O75" s="125">
        <v>902.55237999999997</v>
      </c>
      <c r="P75" s="32">
        <v>2.2903618966856081E-4</v>
      </c>
      <c r="Q75" s="32">
        <v>1.4630126201639487E-5</v>
      </c>
      <c r="R75" s="18"/>
    </row>
    <row r="76" spans="2:18" x14ac:dyDescent="0.2">
      <c r="B76" s="23" t="s">
        <v>4568</v>
      </c>
      <c r="C76" s="32" t="s">
        <v>4220</v>
      </c>
      <c r="D76" s="32" t="s">
        <v>4678</v>
      </c>
      <c r="E76" s="32" t="s">
        <v>2743</v>
      </c>
      <c r="F76" s="94" t="s">
        <v>722</v>
      </c>
      <c r="G76" s="94" t="s">
        <v>4679</v>
      </c>
      <c r="H76" s="94" t="s">
        <v>201</v>
      </c>
      <c r="I76" s="105">
        <v>4.25</v>
      </c>
      <c r="J76" s="94" t="s">
        <v>136</v>
      </c>
      <c r="K76" s="32">
        <v>9.849999999999999E-2</v>
      </c>
      <c r="L76" s="32">
        <v>4.2300000000000004E-2</v>
      </c>
      <c r="M76" s="154">
        <v>4440230.09</v>
      </c>
      <c r="N76" s="94">
        <v>125.18</v>
      </c>
      <c r="O76" s="125">
        <v>20832.433509999999</v>
      </c>
      <c r="P76" s="32">
        <v>5.2865421424671682E-3</v>
      </c>
      <c r="Q76" s="32">
        <v>3.3768802575044279E-4</v>
      </c>
      <c r="R76" s="18"/>
    </row>
    <row r="77" spans="2:18" x14ac:dyDescent="0.2">
      <c r="B77" s="23" t="s">
        <v>4255</v>
      </c>
      <c r="C77" s="32" t="s">
        <v>175</v>
      </c>
      <c r="D77" s="32" t="s">
        <v>4256</v>
      </c>
      <c r="E77" s="32" t="s">
        <v>803</v>
      </c>
      <c r="F77" s="94" t="s">
        <v>701</v>
      </c>
      <c r="G77" s="94" t="s">
        <v>4257</v>
      </c>
      <c r="H77" s="94" t="s">
        <v>189</v>
      </c>
      <c r="I77" s="105">
        <v>4.75</v>
      </c>
      <c r="J77" s="94" t="s">
        <v>184</v>
      </c>
      <c r="K77" s="32">
        <v>3.9599999999999996E-2</v>
      </c>
      <c r="L77" s="32">
        <v>3.8100000000000002E-2</v>
      </c>
      <c r="M77" s="154">
        <v>219715952</v>
      </c>
      <c r="N77" s="94">
        <v>101.19</v>
      </c>
      <c r="O77" s="125">
        <v>222330.57180999999</v>
      </c>
      <c r="P77" s="32">
        <v>5.6419713849953777E-2</v>
      </c>
      <c r="Q77" s="32">
        <v>3.6039175078824461E-3</v>
      </c>
      <c r="R77" s="18"/>
    </row>
    <row r="78" spans="2:18" x14ac:dyDescent="0.2">
      <c r="B78" s="23" t="s">
        <v>4652</v>
      </c>
      <c r="C78" s="32" t="s">
        <v>175</v>
      </c>
      <c r="D78" s="32" t="s">
        <v>4653</v>
      </c>
      <c r="E78" s="32" t="s">
        <v>4654</v>
      </c>
      <c r="F78" s="94" t="s">
        <v>722</v>
      </c>
      <c r="G78" s="94" t="s">
        <v>4296</v>
      </c>
      <c r="H78" s="94" t="s">
        <v>201</v>
      </c>
      <c r="I78" s="105">
        <v>9.58</v>
      </c>
      <c r="J78" s="94" t="s">
        <v>184</v>
      </c>
      <c r="K78" s="32">
        <v>2.2700000000000001E-2</v>
      </c>
      <c r="L78" s="32">
        <v>2.5399999999999999E-2</v>
      </c>
      <c r="M78" s="154">
        <v>65943842.069999993</v>
      </c>
      <c r="N78" s="94">
        <v>98.01</v>
      </c>
      <c r="O78" s="125">
        <v>64631.559590000004</v>
      </c>
      <c r="P78" s="32">
        <v>1.640122664219237E-2</v>
      </c>
      <c r="Q78" s="32">
        <v>1.0476598304582422E-3</v>
      </c>
      <c r="R78" s="18"/>
    </row>
    <row r="79" spans="2:18" x14ac:dyDescent="0.2">
      <c r="B79" s="23" t="s">
        <v>4539</v>
      </c>
      <c r="C79" s="32" t="s">
        <v>4220</v>
      </c>
      <c r="D79" s="32" t="s">
        <v>4540</v>
      </c>
      <c r="E79" s="32" t="s">
        <v>1497</v>
      </c>
      <c r="F79" s="94" t="s">
        <v>701</v>
      </c>
      <c r="G79" s="94" t="s">
        <v>921</v>
      </c>
      <c r="H79" s="94" t="s">
        <v>189</v>
      </c>
      <c r="I79" s="105">
        <v>2.39</v>
      </c>
      <c r="J79" s="94" t="s">
        <v>184</v>
      </c>
      <c r="K79" s="32">
        <v>0.06</v>
      </c>
      <c r="L79" s="32">
        <v>4.58E-2</v>
      </c>
      <c r="M79" s="154">
        <v>54991803.25</v>
      </c>
      <c r="N79" s="94">
        <v>107.22</v>
      </c>
      <c r="O79" s="125">
        <v>58962.21142</v>
      </c>
      <c r="P79" s="32">
        <v>1.4962544598318941E-2</v>
      </c>
      <c r="Q79" s="32">
        <v>9.5576125365970334E-4</v>
      </c>
      <c r="R79" s="18"/>
    </row>
    <row r="80" spans="2:18" x14ac:dyDescent="0.2">
      <c r="B80" s="23" t="s">
        <v>4219</v>
      </c>
      <c r="C80" s="32" t="s">
        <v>4220</v>
      </c>
      <c r="D80" s="32" t="s">
        <v>4221</v>
      </c>
      <c r="E80" s="32" t="s">
        <v>4222</v>
      </c>
      <c r="F80" s="94" t="s">
        <v>701</v>
      </c>
      <c r="G80" s="94" t="s">
        <v>4223</v>
      </c>
      <c r="H80" s="94" t="s">
        <v>189</v>
      </c>
      <c r="I80" s="105">
        <v>2.71</v>
      </c>
      <c r="J80" s="94" t="s">
        <v>184</v>
      </c>
      <c r="K80" s="32">
        <v>4.4999999999999998E-2</v>
      </c>
      <c r="L80" s="32">
        <v>8.199999999999999E-3</v>
      </c>
      <c r="M80" s="154">
        <v>14010678.9</v>
      </c>
      <c r="N80" s="94">
        <v>112.48</v>
      </c>
      <c r="O80" s="125">
        <v>15759.211600000002</v>
      </c>
      <c r="P80" s="32">
        <v>3.9991360690274664E-3</v>
      </c>
      <c r="Q80" s="32">
        <v>2.5545249190561214E-4</v>
      </c>
      <c r="R80" s="18"/>
    </row>
    <row r="81" spans="2:18" x14ac:dyDescent="0.2">
      <c r="B81" s="23" t="s">
        <v>4219</v>
      </c>
      <c r="C81" s="32" t="s">
        <v>4220</v>
      </c>
      <c r="D81" s="32" t="s">
        <v>4224</v>
      </c>
      <c r="E81" s="32" t="s">
        <v>4222</v>
      </c>
      <c r="F81" s="94" t="s">
        <v>701</v>
      </c>
      <c r="G81" s="94" t="s">
        <v>4223</v>
      </c>
      <c r="H81" s="94" t="s">
        <v>189</v>
      </c>
      <c r="I81" s="105">
        <v>2.7</v>
      </c>
      <c r="J81" s="94" t="s">
        <v>184</v>
      </c>
      <c r="K81" s="32">
        <v>4.7500000000000001E-2</v>
      </c>
      <c r="L81" s="32">
        <v>8.3999999999999995E-3</v>
      </c>
      <c r="M81" s="154">
        <v>20458386.649999999</v>
      </c>
      <c r="N81" s="94">
        <v>113.15</v>
      </c>
      <c r="O81" s="125">
        <v>23148.66447</v>
      </c>
      <c r="P81" s="32">
        <v>5.8743204534287465E-3</v>
      </c>
      <c r="Q81" s="32">
        <v>3.7523349347935687E-4</v>
      </c>
      <c r="R81" s="18"/>
    </row>
    <row r="82" spans="2:18" x14ac:dyDescent="0.2">
      <c r="B82" s="23" t="s">
        <v>4356</v>
      </c>
      <c r="C82" s="32" t="s">
        <v>4220</v>
      </c>
      <c r="D82" s="32" t="s">
        <v>4360</v>
      </c>
      <c r="E82" s="32" t="s">
        <v>4361</v>
      </c>
      <c r="F82" s="94" t="s">
        <v>722</v>
      </c>
      <c r="G82" s="94" t="s">
        <v>4359</v>
      </c>
      <c r="H82" s="94" t="s">
        <v>201</v>
      </c>
      <c r="I82" s="105">
        <v>6.69</v>
      </c>
      <c r="J82" s="94" t="s">
        <v>184</v>
      </c>
      <c r="K82" s="32">
        <v>0.05</v>
      </c>
      <c r="L82" s="32">
        <v>1.7500000000000002E-2</v>
      </c>
      <c r="M82" s="154">
        <v>13605973.199999999</v>
      </c>
      <c r="N82" s="94">
        <v>125.31</v>
      </c>
      <c r="O82" s="125">
        <v>18306.645009999997</v>
      </c>
      <c r="P82" s="32">
        <v>4.6455854658600223E-3</v>
      </c>
      <c r="Q82" s="32">
        <v>2.9674568785128429E-4</v>
      </c>
      <c r="R82" s="18"/>
    </row>
    <row r="83" spans="2:18" x14ac:dyDescent="0.2">
      <c r="B83" s="23" t="s">
        <v>4356</v>
      </c>
      <c r="C83" s="32" t="s">
        <v>4220</v>
      </c>
      <c r="D83" s="32" t="s">
        <v>4362</v>
      </c>
      <c r="E83" s="32" t="s">
        <v>4361</v>
      </c>
      <c r="F83" s="94" t="s">
        <v>722</v>
      </c>
      <c r="G83" s="94" t="s">
        <v>4363</v>
      </c>
      <c r="H83" s="94" t="s">
        <v>201</v>
      </c>
      <c r="I83" s="105">
        <v>6.69</v>
      </c>
      <c r="J83" s="94" t="s">
        <v>184</v>
      </c>
      <c r="K83" s="32">
        <v>0.05</v>
      </c>
      <c r="L83" s="32">
        <v>1.7500000000000002E-2</v>
      </c>
      <c r="M83" s="154">
        <v>1708246.58</v>
      </c>
      <c r="N83" s="94">
        <v>125.5</v>
      </c>
      <c r="O83" s="125">
        <v>2143.8494300000002</v>
      </c>
      <c r="P83" s="32">
        <v>5.4403391487407751E-4</v>
      </c>
      <c r="Q83" s="32">
        <v>3.4751210470701861E-5</v>
      </c>
      <c r="R83" s="18"/>
    </row>
    <row r="84" spans="2:18" x14ac:dyDescent="0.2">
      <c r="B84" s="23" t="s">
        <v>4356</v>
      </c>
      <c r="C84" s="32" t="s">
        <v>4220</v>
      </c>
      <c r="D84" s="32" t="s">
        <v>4366</v>
      </c>
      <c r="E84" s="32" t="s">
        <v>4361</v>
      </c>
      <c r="F84" s="94" t="s">
        <v>722</v>
      </c>
      <c r="G84" s="94" t="s">
        <v>4367</v>
      </c>
      <c r="H84" s="94" t="s">
        <v>201</v>
      </c>
      <c r="I84" s="105">
        <v>6.69</v>
      </c>
      <c r="J84" s="94" t="s">
        <v>184</v>
      </c>
      <c r="K84" s="32">
        <v>0.05</v>
      </c>
      <c r="L84" s="32">
        <v>1.78E-2</v>
      </c>
      <c r="M84" s="154">
        <v>3246572.5700000003</v>
      </c>
      <c r="N84" s="94">
        <v>124.97</v>
      </c>
      <c r="O84" s="125">
        <v>4057.2417199999995</v>
      </c>
      <c r="P84" s="32">
        <v>1.0295858774569048E-3</v>
      </c>
      <c r="Q84" s="32">
        <v>6.5766773995052627E-5</v>
      </c>
      <c r="R84" s="18"/>
    </row>
    <row r="85" spans="2:18" x14ac:dyDescent="0.2">
      <c r="B85" s="23" t="s">
        <v>4356</v>
      </c>
      <c r="C85" s="32" t="s">
        <v>4220</v>
      </c>
      <c r="D85" s="32" t="s">
        <v>4392</v>
      </c>
      <c r="E85" s="32" t="s">
        <v>4361</v>
      </c>
      <c r="F85" s="94" t="s">
        <v>722</v>
      </c>
      <c r="G85" s="94" t="s">
        <v>4393</v>
      </c>
      <c r="H85" s="94" t="s">
        <v>201</v>
      </c>
      <c r="I85" s="105">
        <v>6.66</v>
      </c>
      <c r="J85" s="94" t="s">
        <v>184</v>
      </c>
      <c r="K85" s="32">
        <v>0.05</v>
      </c>
      <c r="L85" s="32">
        <v>1.9599999999999999E-2</v>
      </c>
      <c r="M85" s="154">
        <v>1276899.01</v>
      </c>
      <c r="N85" s="94">
        <v>121.64</v>
      </c>
      <c r="O85" s="125">
        <v>1553.21994</v>
      </c>
      <c r="P85" s="32">
        <v>3.9415283218779019E-4</v>
      </c>
      <c r="Q85" s="32">
        <v>2.5177268649053822E-5</v>
      </c>
      <c r="R85" s="18"/>
    </row>
    <row r="86" spans="2:18" x14ac:dyDescent="0.2">
      <c r="B86" s="23" t="s">
        <v>4356</v>
      </c>
      <c r="C86" s="32" t="s">
        <v>4220</v>
      </c>
      <c r="D86" s="32" t="s">
        <v>4397</v>
      </c>
      <c r="E86" s="32" t="s">
        <v>4361</v>
      </c>
      <c r="F86" s="94" t="s">
        <v>722</v>
      </c>
      <c r="G86" s="94" t="s">
        <v>4398</v>
      </c>
      <c r="H86" s="94" t="s">
        <v>201</v>
      </c>
      <c r="I86" s="105">
        <v>6.65</v>
      </c>
      <c r="J86" s="94" t="s">
        <v>184</v>
      </c>
      <c r="K86" s="32">
        <v>0.05</v>
      </c>
      <c r="L86" s="32">
        <v>2.07E-2</v>
      </c>
      <c r="M86" s="154">
        <v>956982.77</v>
      </c>
      <c r="N86" s="94">
        <v>120.49</v>
      </c>
      <c r="O86" s="125">
        <v>1153.06852</v>
      </c>
      <c r="P86" s="32">
        <v>2.9260841376050299E-4</v>
      </c>
      <c r="Q86" s="32">
        <v>1.8690924028960697E-5</v>
      </c>
      <c r="R86" s="18"/>
    </row>
    <row r="87" spans="2:18" x14ac:dyDescent="0.2">
      <c r="B87" s="23" t="s">
        <v>4356</v>
      </c>
      <c r="C87" s="32" t="s">
        <v>4220</v>
      </c>
      <c r="D87" s="32" t="s">
        <v>4413</v>
      </c>
      <c r="E87" s="32" t="s">
        <v>4361</v>
      </c>
      <c r="F87" s="94" t="s">
        <v>722</v>
      </c>
      <c r="G87" s="94" t="s">
        <v>888</v>
      </c>
      <c r="H87" s="94" t="s">
        <v>201</v>
      </c>
      <c r="I87" s="105">
        <v>2.48</v>
      </c>
      <c r="J87" s="94" t="s">
        <v>184</v>
      </c>
      <c r="K87" s="32">
        <v>0.05</v>
      </c>
      <c r="L87" s="32">
        <v>1.2E-2</v>
      </c>
      <c r="M87" s="154">
        <v>406810.44</v>
      </c>
      <c r="N87" s="94">
        <v>109.7</v>
      </c>
      <c r="O87" s="125">
        <v>446.27103000000005</v>
      </c>
      <c r="P87" s="32">
        <v>1.1324796049029753E-4</v>
      </c>
      <c r="Q87" s="32">
        <v>7.2339308318434017E-6</v>
      </c>
      <c r="R87" s="18"/>
    </row>
    <row r="88" spans="2:18" x14ac:dyDescent="0.2">
      <c r="B88" s="23" t="s">
        <v>4394</v>
      </c>
      <c r="C88" s="32" t="s">
        <v>4220</v>
      </c>
      <c r="D88" s="32" t="s">
        <v>4395</v>
      </c>
      <c r="E88" s="32" t="s">
        <v>4396</v>
      </c>
      <c r="F88" s="94" t="s">
        <v>701</v>
      </c>
      <c r="G88" s="94" t="s">
        <v>860</v>
      </c>
      <c r="H88" s="94" t="s">
        <v>189</v>
      </c>
      <c r="I88" s="105">
        <v>5</v>
      </c>
      <c r="J88" s="94" t="s">
        <v>184</v>
      </c>
      <c r="K88" s="32">
        <v>3.4799999999999998E-2</v>
      </c>
      <c r="L88" s="32">
        <v>2.3199999999999998E-2</v>
      </c>
      <c r="M88" s="154">
        <v>110635009.52</v>
      </c>
      <c r="N88" s="94">
        <v>109.35</v>
      </c>
      <c r="O88" s="125">
        <v>120979.38287999999</v>
      </c>
      <c r="P88" s="32">
        <v>3.0700331080273834E-2</v>
      </c>
      <c r="Q88" s="32">
        <v>1.9610425705496046E-3</v>
      </c>
      <c r="R88" s="18"/>
    </row>
    <row r="89" spans="2:18" x14ac:dyDescent="0.2">
      <c r="B89" s="23" t="s">
        <v>4492</v>
      </c>
      <c r="C89" s="32" t="s">
        <v>4220</v>
      </c>
      <c r="D89" s="32" t="s">
        <v>4493</v>
      </c>
      <c r="E89" s="32" t="s">
        <v>4494</v>
      </c>
      <c r="F89" s="94" t="s">
        <v>701</v>
      </c>
      <c r="G89" s="94" t="s">
        <v>1165</v>
      </c>
      <c r="H89" s="94" t="s">
        <v>189</v>
      </c>
      <c r="I89" s="105">
        <v>5.34</v>
      </c>
      <c r="J89" s="94" t="s">
        <v>184</v>
      </c>
      <c r="K89" s="32">
        <v>4.2699999999999995E-2</v>
      </c>
      <c r="L89" s="32">
        <v>4.0199999999999993E-2</v>
      </c>
      <c r="M89" s="154">
        <v>102129432.49000001</v>
      </c>
      <c r="N89" s="94">
        <v>115.37</v>
      </c>
      <c r="O89" s="125">
        <v>117826.72625000001</v>
      </c>
      <c r="P89" s="32">
        <v>2.9900297223104763E-2</v>
      </c>
      <c r="Q89" s="32">
        <v>1.9099388724270255E-3</v>
      </c>
      <c r="R89" s="18"/>
    </row>
    <row r="90" spans="2:18" x14ac:dyDescent="0.2">
      <c r="B90" s="23" t="s">
        <v>4657</v>
      </c>
      <c r="C90" s="32" t="s">
        <v>4220</v>
      </c>
      <c r="D90" s="32" t="s">
        <v>4658</v>
      </c>
      <c r="E90" s="226">
        <v>550010003</v>
      </c>
      <c r="F90" s="94" t="s">
        <v>701</v>
      </c>
      <c r="G90" s="94" t="s">
        <v>4659</v>
      </c>
      <c r="H90" s="94" t="s">
        <v>189</v>
      </c>
      <c r="I90" s="105">
        <v>1.9</v>
      </c>
      <c r="J90" s="94" t="s">
        <v>136</v>
      </c>
      <c r="K90" s="32">
        <v>5.5470000000000005E-2</v>
      </c>
      <c r="L90" s="32">
        <v>4.6600000000000003E-2</v>
      </c>
      <c r="M90" s="154">
        <v>13856255.07</v>
      </c>
      <c r="N90" s="94">
        <v>102.86</v>
      </c>
      <c r="O90" s="125">
        <v>53418.534760000002</v>
      </c>
      <c r="P90" s="32">
        <v>1.3555753583086192E-2</v>
      </c>
      <c r="Q90" s="32">
        <v>8.6589977752367766E-4</v>
      </c>
      <c r="R90" s="18"/>
    </row>
    <row r="91" spans="2:18" x14ac:dyDescent="0.2">
      <c r="B91" s="23" t="s">
        <v>4409</v>
      </c>
      <c r="C91" s="32" t="s">
        <v>4220</v>
      </c>
      <c r="D91" s="32" t="s">
        <v>4410</v>
      </c>
      <c r="E91" s="32" t="s">
        <v>4411</v>
      </c>
      <c r="F91" s="94" t="s">
        <v>707</v>
      </c>
      <c r="G91" s="94" t="s">
        <v>4412</v>
      </c>
      <c r="H91" s="94" t="s">
        <v>189</v>
      </c>
      <c r="I91" s="105">
        <v>5.9</v>
      </c>
      <c r="J91" s="94" t="s">
        <v>184</v>
      </c>
      <c r="K91" s="32">
        <v>5.5E-2</v>
      </c>
      <c r="L91" s="32">
        <v>2.2799999999999997E-2</v>
      </c>
      <c r="M91" s="154">
        <v>1277587.51</v>
      </c>
      <c r="N91" s="94">
        <v>117.94</v>
      </c>
      <c r="O91" s="125">
        <v>1506.7866800000002</v>
      </c>
      <c r="P91" s="32">
        <v>3.823696967377573E-4</v>
      </c>
      <c r="Q91" s="32">
        <v>2.4424598256944793E-5</v>
      </c>
      <c r="R91" s="18"/>
    </row>
    <row r="92" spans="2:18" x14ac:dyDescent="0.2">
      <c r="B92" s="23" t="s">
        <v>4409</v>
      </c>
      <c r="C92" s="32" t="s">
        <v>4220</v>
      </c>
      <c r="D92" s="32" t="s">
        <v>4427</v>
      </c>
      <c r="E92" s="32" t="s">
        <v>4411</v>
      </c>
      <c r="F92" s="94" t="s">
        <v>707</v>
      </c>
      <c r="G92" s="94" t="s">
        <v>4428</v>
      </c>
      <c r="H92" s="94" t="s">
        <v>189</v>
      </c>
      <c r="I92" s="105">
        <v>5.97</v>
      </c>
      <c r="J92" s="94" t="s">
        <v>184</v>
      </c>
      <c r="K92" s="32">
        <v>5.5E-2</v>
      </c>
      <c r="L92" s="32">
        <v>1.7100000000000001E-2</v>
      </c>
      <c r="M92" s="154">
        <v>46255884.659999996</v>
      </c>
      <c r="N92" s="94">
        <v>128.88</v>
      </c>
      <c r="O92" s="125">
        <v>59614.584130000003</v>
      </c>
      <c r="P92" s="32">
        <v>1.5128093948199502E-2</v>
      </c>
      <c r="Q92" s="32">
        <v>9.6633603612031316E-4</v>
      </c>
      <c r="R92" s="18"/>
    </row>
    <row r="93" spans="2:18" x14ac:dyDescent="0.2">
      <c r="B93" s="23" t="s">
        <v>4409</v>
      </c>
      <c r="C93" s="32" t="s">
        <v>4220</v>
      </c>
      <c r="D93" s="32" t="s">
        <v>4429</v>
      </c>
      <c r="E93" s="32" t="s">
        <v>4411</v>
      </c>
      <c r="F93" s="94" t="s">
        <v>707</v>
      </c>
      <c r="G93" s="94" t="s">
        <v>4430</v>
      </c>
      <c r="H93" s="94" t="s">
        <v>189</v>
      </c>
      <c r="I93" s="105">
        <v>5.83</v>
      </c>
      <c r="J93" s="94" t="s">
        <v>184</v>
      </c>
      <c r="K93" s="32">
        <v>5.5899999999999998E-2</v>
      </c>
      <c r="L93" s="32">
        <v>2.7799999999999998E-2</v>
      </c>
      <c r="M93" s="154">
        <v>1802111.94</v>
      </c>
      <c r="N93" s="94">
        <v>119.03</v>
      </c>
      <c r="O93" s="125">
        <v>2145.0538099999999</v>
      </c>
      <c r="P93" s="32">
        <v>5.4433954434470497E-4</v>
      </c>
      <c r="Q93" s="32">
        <v>3.477073313972936E-5</v>
      </c>
      <c r="R93" s="18"/>
    </row>
    <row r="94" spans="2:18" x14ac:dyDescent="0.2">
      <c r="B94" s="23" t="s">
        <v>4409</v>
      </c>
      <c r="C94" s="32" t="s">
        <v>4220</v>
      </c>
      <c r="D94" s="32" t="s">
        <v>4431</v>
      </c>
      <c r="E94" s="32" t="s">
        <v>4411</v>
      </c>
      <c r="F94" s="94" t="s">
        <v>707</v>
      </c>
      <c r="G94" s="94" t="s">
        <v>4430</v>
      </c>
      <c r="H94" s="94" t="s">
        <v>189</v>
      </c>
      <c r="I94" s="105">
        <v>5.97</v>
      </c>
      <c r="J94" s="94" t="s">
        <v>184</v>
      </c>
      <c r="K94" s="32">
        <v>5.6600000000000004E-2</v>
      </c>
      <c r="L94" s="32">
        <v>1.61E-2</v>
      </c>
      <c r="M94" s="154">
        <v>1848909.81</v>
      </c>
      <c r="N94" s="94">
        <v>127.91</v>
      </c>
      <c r="O94" s="125">
        <v>2364.9405099999999</v>
      </c>
      <c r="P94" s="32">
        <v>6.0013908910552414E-4</v>
      </c>
      <c r="Q94" s="32">
        <v>3.8335036156759842E-5</v>
      </c>
      <c r="R94" s="18"/>
    </row>
    <row r="95" spans="2:18" x14ac:dyDescent="0.2">
      <c r="B95" s="23" t="s">
        <v>4409</v>
      </c>
      <c r="C95" s="32" t="s">
        <v>4220</v>
      </c>
      <c r="D95" s="32" t="s">
        <v>4432</v>
      </c>
      <c r="E95" s="32" t="s">
        <v>4411</v>
      </c>
      <c r="F95" s="94" t="s">
        <v>707</v>
      </c>
      <c r="G95" s="94" t="s">
        <v>4430</v>
      </c>
      <c r="H95" s="94" t="s">
        <v>189</v>
      </c>
      <c r="I95" s="105">
        <v>5.84</v>
      </c>
      <c r="J95" s="94" t="s">
        <v>184</v>
      </c>
      <c r="K95" s="32">
        <v>5.5300000000000002E-2</v>
      </c>
      <c r="L95" s="32">
        <v>2.7799999999999998E-2</v>
      </c>
      <c r="M95" s="154">
        <v>6817830.8499999996</v>
      </c>
      <c r="N95" s="94">
        <v>118.77</v>
      </c>
      <c r="O95" s="125">
        <v>8097.5376799999995</v>
      </c>
      <c r="P95" s="32">
        <v>2.0548715144098318E-3</v>
      </c>
      <c r="Q95" s="32">
        <v>1.3125886187451084E-4</v>
      </c>
      <c r="R95" s="18"/>
    </row>
    <row r="96" spans="2:18" x14ac:dyDescent="0.2">
      <c r="B96" s="23" t="s">
        <v>4409</v>
      </c>
      <c r="C96" s="32" t="s">
        <v>4220</v>
      </c>
      <c r="D96" s="32" t="s">
        <v>4433</v>
      </c>
      <c r="E96" s="32" t="s">
        <v>4411</v>
      </c>
      <c r="F96" s="94" t="s">
        <v>707</v>
      </c>
      <c r="G96" s="94" t="s">
        <v>4430</v>
      </c>
      <c r="H96" s="94" t="s">
        <v>189</v>
      </c>
      <c r="I96" s="105">
        <v>5.83</v>
      </c>
      <c r="J96" s="94" t="s">
        <v>184</v>
      </c>
      <c r="K96" s="32">
        <v>5.5500000000000001E-2</v>
      </c>
      <c r="L96" s="32">
        <v>2.7799999999999998E-2</v>
      </c>
      <c r="M96" s="154">
        <v>3967793.15</v>
      </c>
      <c r="N96" s="94">
        <v>118.87</v>
      </c>
      <c r="O96" s="125">
        <v>4716.5156799999995</v>
      </c>
      <c r="P96" s="32">
        <v>1.196886522928698E-3</v>
      </c>
      <c r="Q96" s="32">
        <v>7.6453423822794061E-5</v>
      </c>
      <c r="R96" s="18"/>
    </row>
    <row r="97" spans="2:18" x14ac:dyDescent="0.2">
      <c r="B97" s="23" t="s">
        <v>4409</v>
      </c>
      <c r="C97" s="32" t="s">
        <v>4220</v>
      </c>
      <c r="D97" s="32" t="s">
        <v>4434</v>
      </c>
      <c r="E97" s="32" t="s">
        <v>4411</v>
      </c>
      <c r="F97" s="94" t="s">
        <v>707</v>
      </c>
      <c r="G97" s="94" t="s">
        <v>4430</v>
      </c>
      <c r="H97" s="94" t="s">
        <v>189</v>
      </c>
      <c r="I97" s="105">
        <v>5.84</v>
      </c>
      <c r="J97" s="94" t="s">
        <v>184</v>
      </c>
      <c r="K97" s="32">
        <v>5.5E-2</v>
      </c>
      <c r="L97" s="32">
        <v>2.7799999999999998E-2</v>
      </c>
      <c r="M97" s="154">
        <v>2794837.77</v>
      </c>
      <c r="N97" s="94">
        <v>117.12</v>
      </c>
      <c r="O97" s="125">
        <v>3273.31396</v>
      </c>
      <c r="P97" s="32">
        <v>8.3065246250561982E-4</v>
      </c>
      <c r="Q97" s="32">
        <v>5.3059520304393091E-5</v>
      </c>
      <c r="R97" s="18"/>
    </row>
    <row r="98" spans="2:18" x14ac:dyDescent="0.2">
      <c r="B98" s="23" t="s">
        <v>4409</v>
      </c>
      <c r="C98" s="32" t="s">
        <v>4220</v>
      </c>
      <c r="D98" s="32" t="s">
        <v>4435</v>
      </c>
      <c r="E98" s="32" t="s">
        <v>4411</v>
      </c>
      <c r="F98" s="94" t="s">
        <v>707</v>
      </c>
      <c r="G98" s="94" t="s">
        <v>4430</v>
      </c>
      <c r="H98" s="94" t="s">
        <v>189</v>
      </c>
      <c r="I98" s="105">
        <v>5.84</v>
      </c>
      <c r="J98" s="94" t="s">
        <v>184</v>
      </c>
      <c r="K98" s="32">
        <v>5.5E-2</v>
      </c>
      <c r="L98" s="32">
        <v>2.7799999999999998E-2</v>
      </c>
      <c r="M98" s="154">
        <v>5142692.09</v>
      </c>
      <c r="N98" s="94">
        <v>117.12</v>
      </c>
      <c r="O98" s="125">
        <v>6023.1209400000007</v>
      </c>
      <c r="P98" s="32">
        <v>1.5284571849564237E-3</v>
      </c>
      <c r="Q98" s="32">
        <v>9.7633136239624635E-5</v>
      </c>
      <c r="R98" s="18"/>
    </row>
    <row r="99" spans="2:18" x14ac:dyDescent="0.2">
      <c r="B99" s="23" t="s">
        <v>4409</v>
      </c>
      <c r="C99" s="32" t="s">
        <v>4220</v>
      </c>
      <c r="D99" s="32" t="s">
        <v>4436</v>
      </c>
      <c r="E99" s="32" t="s">
        <v>4411</v>
      </c>
      <c r="F99" s="94" t="s">
        <v>707</v>
      </c>
      <c r="G99" s="94" t="s">
        <v>4430</v>
      </c>
      <c r="H99" s="94" t="s">
        <v>189</v>
      </c>
      <c r="I99" s="105">
        <v>5.84</v>
      </c>
      <c r="J99" s="94" t="s">
        <v>184</v>
      </c>
      <c r="K99" s="32">
        <v>5.5E-2</v>
      </c>
      <c r="L99" s="32">
        <v>2.7799999999999998E-2</v>
      </c>
      <c r="M99" s="154">
        <v>2280485.0700000003</v>
      </c>
      <c r="N99" s="94">
        <v>117.45</v>
      </c>
      <c r="O99" s="125">
        <v>2678.4296800000002</v>
      </c>
      <c r="P99" s="32">
        <v>6.7969166310589382E-4</v>
      </c>
      <c r="Q99" s="32">
        <v>4.3416609505386123E-5</v>
      </c>
      <c r="R99" s="18"/>
    </row>
    <row r="100" spans="2:18" x14ac:dyDescent="0.2">
      <c r="B100" s="23" t="s">
        <v>4409</v>
      </c>
      <c r="C100" s="32" t="s">
        <v>4220</v>
      </c>
      <c r="D100" s="32" t="s">
        <v>4437</v>
      </c>
      <c r="E100" s="32" t="s">
        <v>4411</v>
      </c>
      <c r="F100" s="94" t="s">
        <v>707</v>
      </c>
      <c r="G100" s="94" t="s">
        <v>4430</v>
      </c>
      <c r="H100" s="94" t="s">
        <v>189</v>
      </c>
      <c r="I100" s="105">
        <v>5.84</v>
      </c>
      <c r="J100" s="94" t="s">
        <v>184</v>
      </c>
      <c r="K100" s="32">
        <v>5.5E-2</v>
      </c>
      <c r="L100" s="32">
        <v>2.7799999999999998E-2</v>
      </c>
      <c r="M100" s="154">
        <v>2875800.16</v>
      </c>
      <c r="N100" s="94">
        <v>116.12</v>
      </c>
      <c r="O100" s="125">
        <v>3339.3791099999999</v>
      </c>
      <c r="P100" s="32">
        <v>8.4741748419431327E-4</v>
      </c>
      <c r="Q100" s="32">
        <v>5.413041824167429E-5</v>
      </c>
      <c r="R100" s="18"/>
    </row>
    <row r="101" spans="2:18" x14ac:dyDescent="0.2">
      <c r="B101" s="23" t="s">
        <v>4409</v>
      </c>
      <c r="C101" s="32" t="s">
        <v>4220</v>
      </c>
      <c r="D101" s="32" t="s">
        <v>4438</v>
      </c>
      <c r="E101" s="32" t="s">
        <v>4411</v>
      </c>
      <c r="F101" s="94" t="s">
        <v>707</v>
      </c>
      <c r="G101" s="94" t="s">
        <v>4430</v>
      </c>
      <c r="H101" s="94" t="s">
        <v>189</v>
      </c>
      <c r="I101" s="105">
        <v>5.98</v>
      </c>
      <c r="J101" s="94" t="s">
        <v>184</v>
      </c>
      <c r="K101" s="32">
        <v>5.5E-2</v>
      </c>
      <c r="L101" s="32">
        <v>1.6500000000000001E-2</v>
      </c>
      <c r="M101" s="154">
        <v>657509.79</v>
      </c>
      <c r="N101" s="94">
        <v>123.98</v>
      </c>
      <c r="O101" s="125">
        <v>815.18061000000012</v>
      </c>
      <c r="P101" s="32">
        <v>2.0686429391066825E-4</v>
      </c>
      <c r="Q101" s="32">
        <v>1.3213853805836135E-5</v>
      </c>
      <c r="R101" s="18"/>
    </row>
    <row r="102" spans="2:18" x14ac:dyDescent="0.2">
      <c r="B102" s="23" t="s">
        <v>4409</v>
      </c>
      <c r="C102" s="32" t="s">
        <v>4220</v>
      </c>
      <c r="D102" s="32" t="s">
        <v>4439</v>
      </c>
      <c r="E102" s="32" t="s">
        <v>4411</v>
      </c>
      <c r="F102" s="94" t="s">
        <v>707</v>
      </c>
      <c r="G102" s="94" t="s">
        <v>4430</v>
      </c>
      <c r="H102" s="94" t="s">
        <v>189</v>
      </c>
      <c r="I102" s="105">
        <v>5.84</v>
      </c>
      <c r="J102" s="94" t="s">
        <v>184</v>
      </c>
      <c r="K102" s="32">
        <v>5.5E-2</v>
      </c>
      <c r="L102" s="32">
        <v>2.7799999999999998E-2</v>
      </c>
      <c r="M102" s="154">
        <v>5802592.9900000002</v>
      </c>
      <c r="N102" s="94">
        <v>116.34</v>
      </c>
      <c r="O102" s="125">
        <v>6750.7366600000005</v>
      </c>
      <c r="P102" s="32">
        <v>1.713100576015618E-3</v>
      </c>
      <c r="Q102" s="32">
        <v>1.0942758722749614E-4</v>
      </c>
      <c r="R102" s="18"/>
    </row>
    <row r="103" spans="2:18" x14ac:dyDescent="0.2">
      <c r="B103" s="23" t="s">
        <v>4409</v>
      </c>
      <c r="C103" s="32" t="s">
        <v>4220</v>
      </c>
      <c r="D103" s="32" t="s">
        <v>4440</v>
      </c>
      <c r="E103" s="32" t="s">
        <v>4411</v>
      </c>
      <c r="F103" s="94" t="s">
        <v>707</v>
      </c>
      <c r="G103" s="94" t="s">
        <v>4430</v>
      </c>
      <c r="H103" s="94" t="s">
        <v>189</v>
      </c>
      <c r="I103" s="105">
        <v>5.97</v>
      </c>
      <c r="J103" s="94" t="s">
        <v>184</v>
      </c>
      <c r="K103" s="32">
        <v>5.5E-2</v>
      </c>
      <c r="L103" s="32">
        <v>1.72E-2</v>
      </c>
      <c r="M103" s="154">
        <v>1578703.69</v>
      </c>
      <c r="N103" s="94">
        <v>124.25</v>
      </c>
      <c r="O103" s="125">
        <v>1961.5393300000001</v>
      </c>
      <c r="P103" s="32">
        <v>4.9776999538599825E-4</v>
      </c>
      <c r="Q103" s="32">
        <v>3.1796013819585035E-5</v>
      </c>
      <c r="R103" s="18"/>
    </row>
    <row r="104" spans="2:18" x14ac:dyDescent="0.2">
      <c r="B104" s="23" t="s">
        <v>4409</v>
      </c>
      <c r="C104" s="32" t="s">
        <v>4220</v>
      </c>
      <c r="D104" s="32" t="s">
        <v>4441</v>
      </c>
      <c r="E104" s="32" t="s">
        <v>4411</v>
      </c>
      <c r="F104" s="94" t="s">
        <v>707</v>
      </c>
      <c r="G104" s="94" t="s">
        <v>4430</v>
      </c>
      <c r="H104" s="94" t="s">
        <v>189</v>
      </c>
      <c r="I104" s="105">
        <v>5.84</v>
      </c>
      <c r="J104" s="94" t="s">
        <v>184</v>
      </c>
      <c r="K104" s="32">
        <v>5.5E-2</v>
      </c>
      <c r="L104" s="32">
        <v>2.7799999999999998E-2</v>
      </c>
      <c r="M104" s="154">
        <v>3194563.06</v>
      </c>
      <c r="N104" s="94">
        <v>116.66</v>
      </c>
      <c r="O104" s="125">
        <v>3726.7772400000003</v>
      </c>
      <c r="P104" s="32">
        <v>9.4572556419729979E-4</v>
      </c>
      <c r="Q104" s="32">
        <v>6.0410035533447596E-5</v>
      </c>
      <c r="R104" s="18"/>
    </row>
    <row r="105" spans="2:18" x14ac:dyDescent="0.2">
      <c r="B105" s="23" t="s">
        <v>4409</v>
      </c>
      <c r="C105" s="32" t="s">
        <v>4220</v>
      </c>
      <c r="D105" s="32" t="s">
        <v>4442</v>
      </c>
      <c r="E105" s="32" t="s">
        <v>4411</v>
      </c>
      <c r="F105" s="94" t="s">
        <v>707</v>
      </c>
      <c r="G105" s="94" t="s">
        <v>4430</v>
      </c>
      <c r="H105" s="94" t="s">
        <v>189</v>
      </c>
      <c r="I105" s="105">
        <v>5.84</v>
      </c>
      <c r="J105" s="94" t="s">
        <v>184</v>
      </c>
      <c r="K105" s="32">
        <v>5.5E-2</v>
      </c>
      <c r="L105" s="32">
        <v>2.7799999999999998E-2</v>
      </c>
      <c r="M105" s="154">
        <v>4952008.75</v>
      </c>
      <c r="N105" s="94">
        <v>116.88</v>
      </c>
      <c r="O105" s="125">
        <v>5787.9078099999997</v>
      </c>
      <c r="P105" s="32">
        <v>1.468768328942088E-3</v>
      </c>
      <c r="Q105" s="32">
        <v>9.3820396001564825E-5</v>
      </c>
      <c r="R105" s="18"/>
    </row>
    <row r="106" spans="2:18" x14ac:dyDescent="0.2">
      <c r="B106" s="23" t="s">
        <v>4409</v>
      </c>
      <c r="C106" s="32" t="s">
        <v>4220</v>
      </c>
      <c r="D106" s="32" t="s">
        <v>4443</v>
      </c>
      <c r="E106" s="32" t="s">
        <v>4411</v>
      </c>
      <c r="F106" s="94" t="s">
        <v>707</v>
      </c>
      <c r="G106" s="94" t="s">
        <v>4430</v>
      </c>
      <c r="H106" s="94" t="s">
        <v>189</v>
      </c>
      <c r="I106" s="105">
        <v>5.96</v>
      </c>
      <c r="J106" s="94" t="s">
        <v>184</v>
      </c>
      <c r="K106" s="32">
        <v>5.5E-2</v>
      </c>
      <c r="L106" s="32">
        <v>1.77E-2</v>
      </c>
      <c r="M106" s="154">
        <v>2167599.84</v>
      </c>
      <c r="N106" s="94">
        <v>123.6</v>
      </c>
      <c r="O106" s="125">
        <v>2679.15337</v>
      </c>
      <c r="P106" s="32">
        <v>6.7987531028668266E-4</v>
      </c>
      <c r="Q106" s="32">
        <v>4.3428340321530957E-5</v>
      </c>
      <c r="R106" s="18"/>
    </row>
    <row r="107" spans="2:18" x14ac:dyDescent="0.2">
      <c r="B107" s="23" t="s">
        <v>4409</v>
      </c>
      <c r="C107" s="32" t="s">
        <v>4220</v>
      </c>
      <c r="D107" s="32" t="s">
        <v>4444</v>
      </c>
      <c r="E107" s="32" t="s">
        <v>4411</v>
      </c>
      <c r="F107" s="94" t="s">
        <v>707</v>
      </c>
      <c r="G107" s="94" t="s">
        <v>4430</v>
      </c>
      <c r="H107" s="94" t="s">
        <v>189</v>
      </c>
      <c r="I107" s="105">
        <v>5.96</v>
      </c>
      <c r="J107" s="94" t="s">
        <v>184</v>
      </c>
      <c r="K107" s="32">
        <v>5.5E-2</v>
      </c>
      <c r="L107" s="32">
        <v>1.84E-2</v>
      </c>
      <c r="M107" s="154">
        <v>793907.99</v>
      </c>
      <c r="N107" s="94">
        <v>122.62</v>
      </c>
      <c r="O107" s="125">
        <v>973.48996</v>
      </c>
      <c r="P107" s="32">
        <v>2.4703766347499931E-4</v>
      </c>
      <c r="Q107" s="32">
        <v>1.5780004891050175E-5</v>
      </c>
      <c r="R107" s="18"/>
    </row>
    <row r="108" spans="2:18" x14ac:dyDescent="0.2">
      <c r="B108" s="23" t="s">
        <v>4409</v>
      </c>
      <c r="C108" s="32" t="s">
        <v>4220</v>
      </c>
      <c r="D108" s="32" t="s">
        <v>4445</v>
      </c>
      <c r="E108" s="32" t="s">
        <v>4411</v>
      </c>
      <c r="F108" s="94" t="s">
        <v>707</v>
      </c>
      <c r="G108" s="94" t="s">
        <v>4430</v>
      </c>
      <c r="H108" s="94" t="s">
        <v>189</v>
      </c>
      <c r="I108" s="105">
        <v>5.95</v>
      </c>
      <c r="J108" s="94" t="s">
        <v>184</v>
      </c>
      <c r="K108" s="32">
        <v>5.5E-2</v>
      </c>
      <c r="L108" s="32">
        <v>1.8500000000000003E-2</v>
      </c>
      <c r="M108" s="154">
        <v>1307885.8700000001</v>
      </c>
      <c r="N108" s="94">
        <v>122.44</v>
      </c>
      <c r="O108" s="125">
        <v>1601.37544</v>
      </c>
      <c r="P108" s="32">
        <v>4.0637301184271991E-4</v>
      </c>
      <c r="Q108" s="32">
        <v>2.5957856078564617E-5</v>
      </c>
      <c r="R108" s="18"/>
    </row>
    <row r="109" spans="2:18" x14ac:dyDescent="0.2">
      <c r="B109" s="23" t="s">
        <v>4409</v>
      </c>
      <c r="C109" s="32" t="s">
        <v>4220</v>
      </c>
      <c r="D109" s="32" t="s">
        <v>4446</v>
      </c>
      <c r="E109" s="32" t="s">
        <v>4411</v>
      </c>
      <c r="F109" s="94" t="s">
        <v>707</v>
      </c>
      <c r="G109" s="94" t="s">
        <v>4430</v>
      </c>
      <c r="H109" s="94" t="s">
        <v>189</v>
      </c>
      <c r="I109" s="105">
        <v>5.92</v>
      </c>
      <c r="J109" s="94" t="s">
        <v>184</v>
      </c>
      <c r="K109" s="32">
        <v>5.5E-2</v>
      </c>
      <c r="L109" s="32">
        <v>2.0899999999999998E-2</v>
      </c>
      <c r="M109" s="154">
        <v>1148581.8800000001</v>
      </c>
      <c r="N109" s="94">
        <v>119.78</v>
      </c>
      <c r="O109" s="125">
        <v>1375.7713499999998</v>
      </c>
      <c r="P109" s="32">
        <v>3.4912259370383793E-4</v>
      </c>
      <c r="Q109" s="32">
        <v>2.2300875739865563E-5</v>
      </c>
      <c r="R109" s="18"/>
    </row>
    <row r="110" spans="2:18" x14ac:dyDescent="0.2">
      <c r="B110" s="23" t="s">
        <v>4409</v>
      </c>
      <c r="C110" s="32" t="s">
        <v>4220</v>
      </c>
      <c r="D110" s="32" t="s">
        <v>4447</v>
      </c>
      <c r="E110" s="32" t="s">
        <v>4411</v>
      </c>
      <c r="F110" s="94" t="s">
        <v>707</v>
      </c>
      <c r="G110" s="94" t="s">
        <v>4430</v>
      </c>
      <c r="H110" s="94" t="s">
        <v>189</v>
      </c>
      <c r="I110" s="105">
        <v>5.84</v>
      </c>
      <c r="J110" s="94" t="s">
        <v>184</v>
      </c>
      <c r="K110" s="32">
        <v>5.5E-2</v>
      </c>
      <c r="L110" s="32">
        <v>2.7799999999999998E-2</v>
      </c>
      <c r="M110" s="154">
        <v>3580902.99</v>
      </c>
      <c r="N110" s="94">
        <v>114.81</v>
      </c>
      <c r="O110" s="125">
        <v>4111.2346900000002</v>
      </c>
      <c r="P110" s="32">
        <v>1.0432874025890961E-3</v>
      </c>
      <c r="Q110" s="32">
        <v>6.6641985210053067E-5</v>
      </c>
      <c r="R110" s="18"/>
    </row>
    <row r="111" spans="2:18" x14ac:dyDescent="0.2">
      <c r="B111" s="23" t="s">
        <v>4409</v>
      </c>
      <c r="C111" s="32" t="s">
        <v>4220</v>
      </c>
      <c r="D111" s="32" t="s">
        <v>4448</v>
      </c>
      <c r="E111" s="32" t="s">
        <v>4411</v>
      </c>
      <c r="F111" s="94" t="s">
        <v>707</v>
      </c>
      <c r="G111" s="94" t="s">
        <v>4430</v>
      </c>
      <c r="H111" s="94" t="s">
        <v>189</v>
      </c>
      <c r="I111" s="105">
        <v>5.84</v>
      </c>
      <c r="J111" s="94" t="s">
        <v>184</v>
      </c>
      <c r="K111" s="32">
        <v>5.5E-2</v>
      </c>
      <c r="L111" s="32">
        <v>2.7799999999999998E-2</v>
      </c>
      <c r="M111" s="154">
        <v>2620129.4699999997</v>
      </c>
      <c r="N111" s="94">
        <v>114.59</v>
      </c>
      <c r="O111" s="125">
        <v>3002.4063400000005</v>
      </c>
      <c r="P111" s="32">
        <v>7.6190559483132667E-4</v>
      </c>
      <c r="Q111" s="32">
        <v>4.8668182186614498E-5</v>
      </c>
      <c r="R111" s="18"/>
    </row>
    <row r="112" spans="2:18" x14ac:dyDescent="0.2">
      <c r="B112" s="23" t="s">
        <v>4409</v>
      </c>
      <c r="C112" s="32" t="s">
        <v>4220</v>
      </c>
      <c r="D112" s="32" t="s">
        <v>4449</v>
      </c>
      <c r="E112" s="32" t="s">
        <v>4411</v>
      </c>
      <c r="F112" s="94" t="s">
        <v>707</v>
      </c>
      <c r="G112" s="94" t="s">
        <v>854</v>
      </c>
      <c r="H112" s="94" t="s">
        <v>189</v>
      </c>
      <c r="I112" s="105">
        <v>5.89</v>
      </c>
      <c r="J112" s="94" t="s">
        <v>184</v>
      </c>
      <c r="K112" s="32">
        <v>5.5E-2</v>
      </c>
      <c r="L112" s="32">
        <v>2.3399999999999997E-2</v>
      </c>
      <c r="M112" s="154">
        <v>329945.03000000003</v>
      </c>
      <c r="N112" s="94">
        <v>117.4</v>
      </c>
      <c r="O112" s="125">
        <v>387.35543999999999</v>
      </c>
      <c r="P112" s="32">
        <v>9.8297246775847882E-5</v>
      </c>
      <c r="Q112" s="32">
        <v>6.2789252985977302E-6</v>
      </c>
      <c r="R112" s="18"/>
    </row>
    <row r="113" spans="2:18" x14ac:dyDescent="0.2">
      <c r="B113" s="23" t="s">
        <v>4409</v>
      </c>
      <c r="C113" s="32" t="s">
        <v>4220</v>
      </c>
      <c r="D113" s="32" t="s">
        <v>4452</v>
      </c>
      <c r="E113" s="32" t="s">
        <v>4411</v>
      </c>
      <c r="F113" s="94" t="s">
        <v>707</v>
      </c>
      <c r="G113" s="94" t="s">
        <v>4453</v>
      </c>
      <c r="H113" s="94" t="s">
        <v>189</v>
      </c>
      <c r="I113" s="105">
        <v>5.84</v>
      </c>
      <c r="J113" s="94" t="s">
        <v>184</v>
      </c>
      <c r="K113" s="32">
        <v>5.5E-2</v>
      </c>
      <c r="L113" s="32">
        <v>2.7799999999999998E-2</v>
      </c>
      <c r="M113" s="154">
        <v>3753747.96</v>
      </c>
      <c r="N113" s="94">
        <v>114.69</v>
      </c>
      <c r="O113" s="125">
        <v>4305.1735099999996</v>
      </c>
      <c r="P113" s="32">
        <v>1.0925022840141685E-3</v>
      </c>
      <c r="Q113" s="32">
        <v>6.9785680218643073E-5</v>
      </c>
      <c r="R113" s="18"/>
    </row>
    <row r="114" spans="2:18" x14ac:dyDescent="0.2">
      <c r="B114" s="23" t="s">
        <v>4409</v>
      </c>
      <c r="C114" s="32" t="s">
        <v>4220</v>
      </c>
      <c r="D114" s="32" t="s">
        <v>4457</v>
      </c>
      <c r="E114" s="32" t="s">
        <v>4411</v>
      </c>
      <c r="F114" s="94" t="s">
        <v>707</v>
      </c>
      <c r="G114" s="94" t="s">
        <v>4458</v>
      </c>
      <c r="H114" s="94" t="s">
        <v>189</v>
      </c>
      <c r="I114" s="105">
        <v>5.84</v>
      </c>
      <c r="J114" s="94" t="s">
        <v>184</v>
      </c>
      <c r="K114" s="32">
        <v>5.5E-2</v>
      </c>
      <c r="L114" s="32">
        <v>2.7799999999999998E-2</v>
      </c>
      <c r="M114" s="154">
        <v>726055.41</v>
      </c>
      <c r="N114" s="94">
        <v>114.57</v>
      </c>
      <c r="O114" s="125">
        <v>831.84166000000005</v>
      </c>
      <c r="P114" s="32">
        <v>2.1109228498624146E-4</v>
      </c>
      <c r="Q114" s="32">
        <v>1.3483924850523674E-5</v>
      </c>
      <c r="R114" s="18"/>
    </row>
    <row r="115" spans="2:18" x14ac:dyDescent="0.2">
      <c r="B115" s="23" t="s">
        <v>4409</v>
      </c>
      <c r="C115" s="32" t="s">
        <v>4220</v>
      </c>
      <c r="D115" s="32" t="s">
        <v>4459</v>
      </c>
      <c r="E115" s="32" t="s">
        <v>4411</v>
      </c>
      <c r="F115" s="94" t="s">
        <v>707</v>
      </c>
      <c r="G115" s="94" t="s">
        <v>4460</v>
      </c>
      <c r="H115" s="94" t="s">
        <v>189</v>
      </c>
      <c r="I115" s="105">
        <v>5.84</v>
      </c>
      <c r="J115" s="94" t="s">
        <v>184</v>
      </c>
      <c r="K115" s="32">
        <v>5.5E-2</v>
      </c>
      <c r="L115" s="32">
        <v>2.7799999999999998E-2</v>
      </c>
      <c r="M115" s="154">
        <v>698823.48</v>
      </c>
      <c r="N115" s="94">
        <v>115.26</v>
      </c>
      <c r="O115" s="125">
        <v>805.46392000000003</v>
      </c>
      <c r="P115" s="32">
        <v>2.0439853823475874E-4</v>
      </c>
      <c r="Q115" s="32">
        <v>1.3056348929540525E-5</v>
      </c>
      <c r="R115" s="18"/>
    </row>
    <row r="116" spans="2:18" x14ac:dyDescent="0.2">
      <c r="B116" s="23" t="s">
        <v>4409</v>
      </c>
      <c r="C116" s="32" t="s">
        <v>4220</v>
      </c>
      <c r="D116" s="32" t="s">
        <v>4464</v>
      </c>
      <c r="E116" s="32" t="s">
        <v>4411</v>
      </c>
      <c r="F116" s="94" t="s">
        <v>707</v>
      </c>
      <c r="G116" s="94" t="s">
        <v>4465</v>
      </c>
      <c r="H116" s="94" t="s">
        <v>189</v>
      </c>
      <c r="I116" s="105">
        <v>5.84</v>
      </c>
      <c r="J116" s="94" t="s">
        <v>184</v>
      </c>
      <c r="K116" s="32">
        <v>5.5E-2</v>
      </c>
      <c r="L116" s="32">
        <v>2.7799999999999998E-2</v>
      </c>
      <c r="M116" s="154">
        <v>1391742.7000000002</v>
      </c>
      <c r="N116" s="94">
        <v>115.49</v>
      </c>
      <c r="O116" s="125">
        <v>1607.3236299999999</v>
      </c>
      <c r="P116" s="32">
        <v>4.0788245417893603E-4</v>
      </c>
      <c r="Q116" s="32">
        <v>2.6054274604845971E-5</v>
      </c>
      <c r="R116" s="18"/>
    </row>
    <row r="117" spans="2:18" x14ac:dyDescent="0.2">
      <c r="B117" s="23" t="s">
        <v>4409</v>
      </c>
      <c r="C117" s="32" t="s">
        <v>4220</v>
      </c>
      <c r="D117" s="32" t="s">
        <v>4477</v>
      </c>
      <c r="E117" s="32" t="s">
        <v>4411</v>
      </c>
      <c r="F117" s="94" t="s">
        <v>707</v>
      </c>
      <c r="G117" s="94" t="s">
        <v>4478</v>
      </c>
      <c r="H117" s="94" t="s">
        <v>189</v>
      </c>
      <c r="I117" s="105">
        <v>5.84</v>
      </c>
      <c r="J117" s="94" t="s">
        <v>184</v>
      </c>
      <c r="K117" s="32">
        <v>5.5E-2</v>
      </c>
      <c r="L117" s="32">
        <v>2.7799999999999998E-2</v>
      </c>
      <c r="M117" s="154">
        <v>876170.67999999993</v>
      </c>
      <c r="N117" s="94">
        <v>115.04</v>
      </c>
      <c r="O117" s="125">
        <v>1007.94673</v>
      </c>
      <c r="P117" s="32">
        <v>2.5578158513978511E-4</v>
      </c>
      <c r="Q117" s="32">
        <v>1.6338539669498009E-5</v>
      </c>
      <c r="R117" s="18"/>
    </row>
    <row r="118" spans="2:18" x14ac:dyDescent="0.2">
      <c r="B118" s="23" t="s">
        <v>4409</v>
      </c>
      <c r="C118" s="32" t="s">
        <v>4220</v>
      </c>
      <c r="D118" s="32" t="s">
        <v>4479</v>
      </c>
      <c r="E118" s="32" t="s">
        <v>4411</v>
      </c>
      <c r="F118" s="94" t="s">
        <v>707</v>
      </c>
      <c r="G118" s="94" t="s">
        <v>4480</v>
      </c>
      <c r="H118" s="94" t="s">
        <v>189</v>
      </c>
      <c r="I118" s="105">
        <v>5.84</v>
      </c>
      <c r="J118" s="94" t="s">
        <v>184</v>
      </c>
      <c r="K118" s="32">
        <v>5.5E-2</v>
      </c>
      <c r="L118" s="32">
        <v>2.7799999999999998E-2</v>
      </c>
      <c r="M118" s="154">
        <v>492627.1</v>
      </c>
      <c r="N118" s="94">
        <v>114.93</v>
      </c>
      <c r="O118" s="125">
        <v>566.17630000000008</v>
      </c>
      <c r="P118" s="32">
        <v>1.4367571933347956E-4</v>
      </c>
      <c r="Q118" s="32">
        <v>9.1775623276039661E-6</v>
      </c>
      <c r="R118" s="18"/>
    </row>
    <row r="119" spans="2:18" x14ac:dyDescent="0.2">
      <c r="B119" s="23" t="s">
        <v>4409</v>
      </c>
      <c r="C119" s="32" t="s">
        <v>4220</v>
      </c>
      <c r="D119" s="32" t="s">
        <v>4485</v>
      </c>
      <c r="E119" s="32" t="s">
        <v>4411</v>
      </c>
      <c r="F119" s="94" t="s">
        <v>707</v>
      </c>
      <c r="G119" s="94" t="s">
        <v>4486</v>
      </c>
      <c r="H119" s="94" t="s">
        <v>189</v>
      </c>
      <c r="I119" s="105">
        <v>5.84</v>
      </c>
      <c r="J119" s="94" t="s">
        <v>184</v>
      </c>
      <c r="K119" s="32">
        <v>5.5E-2</v>
      </c>
      <c r="L119" s="32">
        <v>2.7799999999999998E-2</v>
      </c>
      <c r="M119" s="154">
        <v>1464533.51</v>
      </c>
      <c r="N119" s="94">
        <v>114.58</v>
      </c>
      <c r="O119" s="125">
        <v>1678.0624700000001</v>
      </c>
      <c r="P119" s="32">
        <v>4.2583349473258674E-4</v>
      </c>
      <c r="Q119" s="32">
        <v>2.7200931773438873E-5</v>
      </c>
      <c r="R119" s="18"/>
    </row>
    <row r="120" spans="2:18" x14ac:dyDescent="0.2">
      <c r="B120" s="23" t="s">
        <v>4409</v>
      </c>
      <c r="C120" s="32" t="s">
        <v>4220</v>
      </c>
      <c r="D120" s="32" t="s">
        <v>4490</v>
      </c>
      <c r="E120" s="32" t="s">
        <v>4411</v>
      </c>
      <c r="F120" s="94" t="s">
        <v>707</v>
      </c>
      <c r="G120" s="94" t="s">
        <v>4491</v>
      </c>
      <c r="H120" s="94" t="s">
        <v>189</v>
      </c>
      <c r="I120" s="105">
        <v>5.84</v>
      </c>
      <c r="J120" s="94" t="s">
        <v>184</v>
      </c>
      <c r="K120" s="32">
        <v>5.5E-2</v>
      </c>
      <c r="L120" s="32">
        <v>2.7799999999999998E-2</v>
      </c>
      <c r="M120" s="154">
        <v>574825.37</v>
      </c>
      <c r="N120" s="94">
        <v>114.58</v>
      </c>
      <c r="O120" s="125">
        <v>658.63487999999995</v>
      </c>
      <c r="P120" s="32">
        <v>1.6713846934624427E-4</v>
      </c>
      <c r="Q120" s="32">
        <v>1.0676290516459199E-5</v>
      </c>
      <c r="R120" s="18"/>
    </row>
    <row r="121" spans="2:18" x14ac:dyDescent="0.2">
      <c r="B121" s="23" t="s">
        <v>4409</v>
      </c>
      <c r="C121" s="32" t="s">
        <v>4220</v>
      </c>
      <c r="D121" s="32" t="s">
        <v>4505</v>
      </c>
      <c r="E121" s="32" t="s">
        <v>4411</v>
      </c>
      <c r="F121" s="94" t="s">
        <v>707</v>
      </c>
      <c r="G121" s="94" t="s">
        <v>4506</v>
      </c>
      <c r="H121" s="94" t="s">
        <v>189</v>
      </c>
      <c r="I121" s="105">
        <v>5.84</v>
      </c>
      <c r="J121" s="94" t="s">
        <v>184</v>
      </c>
      <c r="K121" s="32">
        <v>5.5E-2</v>
      </c>
      <c r="L121" s="32">
        <v>2.7799999999999998E-2</v>
      </c>
      <c r="M121" s="154">
        <v>3825903.0999999996</v>
      </c>
      <c r="N121" s="94">
        <v>114.81</v>
      </c>
      <c r="O121" s="125">
        <v>4392.5193300000001</v>
      </c>
      <c r="P121" s="32">
        <v>1.1146675945707435E-3</v>
      </c>
      <c r="Q121" s="32">
        <v>7.1201531972073378E-5</v>
      </c>
      <c r="R121" s="18"/>
    </row>
    <row r="122" spans="2:18" x14ac:dyDescent="0.2">
      <c r="B122" s="23" t="s">
        <v>4409</v>
      </c>
      <c r="C122" s="32" t="s">
        <v>4220</v>
      </c>
      <c r="D122" s="32" t="s">
        <v>4513</v>
      </c>
      <c r="E122" s="32" t="s">
        <v>4411</v>
      </c>
      <c r="F122" s="94" t="s">
        <v>707</v>
      </c>
      <c r="G122" s="94" t="s">
        <v>1694</v>
      </c>
      <c r="H122" s="94" t="s">
        <v>189</v>
      </c>
      <c r="I122" s="105">
        <v>5.84</v>
      </c>
      <c r="J122" s="94" t="s">
        <v>184</v>
      </c>
      <c r="K122" s="32">
        <v>5.0999999999999997E-2</v>
      </c>
      <c r="L122" s="32">
        <v>2.7799999999999998E-2</v>
      </c>
      <c r="M122" s="154">
        <v>7474366.7799999993</v>
      </c>
      <c r="N122" s="94">
        <v>115.85</v>
      </c>
      <c r="O122" s="125">
        <v>8659.053890000001</v>
      </c>
      <c r="P122" s="32">
        <v>2.1973646660821276E-3</v>
      </c>
      <c r="Q122" s="32">
        <v>1.40360885423068E-4</v>
      </c>
      <c r="R122" s="18"/>
    </row>
    <row r="123" spans="2:18" x14ac:dyDescent="0.2">
      <c r="B123" s="23" t="s">
        <v>4409</v>
      </c>
      <c r="C123" s="32" t="s">
        <v>4220</v>
      </c>
      <c r="D123" s="32" t="s">
        <v>4564</v>
      </c>
      <c r="E123" s="32" t="s">
        <v>4411</v>
      </c>
      <c r="F123" s="94" t="s">
        <v>707</v>
      </c>
      <c r="G123" s="94" t="s">
        <v>4565</v>
      </c>
      <c r="H123" s="94" t="s">
        <v>189</v>
      </c>
      <c r="I123" s="105">
        <v>5.84</v>
      </c>
      <c r="J123" s="94" t="s">
        <v>184</v>
      </c>
      <c r="K123" s="32">
        <v>5.0999999999999997E-2</v>
      </c>
      <c r="L123" s="32">
        <v>2.7799999999999998E-2</v>
      </c>
      <c r="M123" s="154">
        <v>23456342.919999998</v>
      </c>
      <c r="N123" s="94">
        <v>116.32</v>
      </c>
      <c r="O123" s="125">
        <v>27284.41806</v>
      </c>
      <c r="P123" s="32">
        <v>6.9238298942677053E-3</v>
      </c>
      <c r="Q123" s="32">
        <v>4.4227292332450736E-4</v>
      </c>
      <c r="R123" s="18"/>
    </row>
    <row r="124" spans="2:18" x14ac:dyDescent="0.2">
      <c r="B124" s="23" t="s">
        <v>4374</v>
      </c>
      <c r="C124" s="32" t="s">
        <v>4220</v>
      </c>
      <c r="D124" s="32" t="s">
        <v>4375</v>
      </c>
      <c r="E124" s="32" t="s">
        <v>4376</v>
      </c>
      <c r="F124" s="94" t="s">
        <v>200</v>
      </c>
      <c r="G124" s="94" t="s">
        <v>4377</v>
      </c>
      <c r="H124" s="94" t="s">
        <v>201</v>
      </c>
      <c r="I124" s="105">
        <v>5.85</v>
      </c>
      <c r="J124" s="94" t="s">
        <v>184</v>
      </c>
      <c r="K124" s="32">
        <v>5.3600000000000002E-2</v>
      </c>
      <c r="L124" s="32">
        <v>1.89E-2</v>
      </c>
      <c r="M124" s="154">
        <v>29304900.300000001</v>
      </c>
      <c r="N124" s="94">
        <v>127.75</v>
      </c>
      <c r="O124" s="125">
        <v>37437.010110000003</v>
      </c>
      <c r="P124" s="32">
        <v>9.5002022466305937E-3</v>
      </c>
      <c r="Q124" s="32">
        <v>6.0684365213391092E-4</v>
      </c>
      <c r="R124" s="18"/>
    </row>
    <row r="125" spans="2:18" x14ac:dyDescent="0.2">
      <c r="B125" s="23" t="s">
        <v>4374</v>
      </c>
      <c r="C125" s="32" t="s">
        <v>4220</v>
      </c>
      <c r="D125" s="32" t="s">
        <v>4378</v>
      </c>
      <c r="E125" s="32" t="s">
        <v>4376</v>
      </c>
      <c r="F125" s="94" t="s">
        <v>200</v>
      </c>
      <c r="G125" s="94" t="s">
        <v>4379</v>
      </c>
      <c r="H125" s="94" t="s">
        <v>201</v>
      </c>
      <c r="I125" s="105">
        <v>5.85</v>
      </c>
      <c r="J125" s="94" t="s">
        <v>184</v>
      </c>
      <c r="K125" s="32">
        <v>5.1299999999999998E-2</v>
      </c>
      <c r="L125" s="32">
        <v>2.07E-2</v>
      </c>
      <c r="M125" s="154">
        <v>18212954.050000001</v>
      </c>
      <c r="N125" s="94">
        <v>123.21</v>
      </c>
      <c r="O125" s="125">
        <v>22440.180660000002</v>
      </c>
      <c r="P125" s="32">
        <v>5.6945320711918462E-3</v>
      </c>
      <c r="Q125" s="32">
        <v>3.6374916549817275E-4</v>
      </c>
      <c r="R125" s="18"/>
    </row>
    <row r="126" spans="2:18" x14ac:dyDescent="0.2">
      <c r="B126" s="23" t="s">
        <v>4374</v>
      </c>
      <c r="C126" s="32" t="s">
        <v>4220</v>
      </c>
      <c r="D126" s="32" t="s">
        <v>4380</v>
      </c>
      <c r="E126" s="32" t="s">
        <v>4376</v>
      </c>
      <c r="F126" s="94" t="s">
        <v>200</v>
      </c>
      <c r="G126" s="94" t="s">
        <v>4381</v>
      </c>
      <c r="H126" s="94" t="s">
        <v>201</v>
      </c>
      <c r="I126" s="105">
        <v>5.9</v>
      </c>
      <c r="J126" s="94" t="s">
        <v>184</v>
      </c>
      <c r="K126" s="32">
        <v>4.8499999999999995E-2</v>
      </c>
      <c r="L126" s="32">
        <v>1.9099999999999999E-2</v>
      </c>
      <c r="M126" s="154">
        <v>7879648.8399999999</v>
      </c>
      <c r="N126" s="94">
        <v>122.52</v>
      </c>
      <c r="O126" s="125">
        <v>9654.1457499999997</v>
      </c>
      <c r="P126" s="32">
        <v>2.4498841353506047E-3</v>
      </c>
      <c r="Q126" s="32">
        <v>1.5649105118034423E-4</v>
      </c>
      <c r="R126" s="18"/>
    </row>
    <row r="127" spans="2:18" x14ac:dyDescent="0.2">
      <c r="B127" s="23" t="s">
        <v>4374</v>
      </c>
      <c r="C127" s="32" t="s">
        <v>4220</v>
      </c>
      <c r="D127" s="32" t="s">
        <v>4382</v>
      </c>
      <c r="E127" s="32" t="s">
        <v>4376</v>
      </c>
      <c r="F127" s="94" t="s">
        <v>200</v>
      </c>
      <c r="G127" s="94" t="s">
        <v>4383</v>
      </c>
      <c r="H127" s="94" t="s">
        <v>201</v>
      </c>
      <c r="I127" s="105">
        <v>5.9</v>
      </c>
      <c r="J127" s="94" t="s">
        <v>184</v>
      </c>
      <c r="K127" s="32">
        <v>4.8499999999999995E-2</v>
      </c>
      <c r="L127" s="32">
        <v>1.9E-2</v>
      </c>
      <c r="M127" s="154">
        <v>9760041.7400000002</v>
      </c>
      <c r="N127" s="94">
        <v>122.58</v>
      </c>
      <c r="O127" s="125">
        <v>11963.85914</v>
      </c>
      <c r="P127" s="32">
        <v>3.0360085152697567E-3</v>
      </c>
      <c r="Q127" s="32">
        <v>1.9393087088955221E-4</v>
      </c>
      <c r="R127" s="18"/>
    </row>
    <row r="128" spans="2:18" x14ac:dyDescent="0.2">
      <c r="B128" s="23" t="s">
        <v>4374</v>
      </c>
      <c r="C128" s="32" t="s">
        <v>4220</v>
      </c>
      <c r="D128" s="32" t="s">
        <v>4384</v>
      </c>
      <c r="E128" s="32" t="s">
        <v>4376</v>
      </c>
      <c r="F128" s="94" t="s">
        <v>200</v>
      </c>
      <c r="G128" s="94" t="s">
        <v>4385</v>
      </c>
      <c r="H128" s="94" t="s">
        <v>201</v>
      </c>
      <c r="I128" s="105">
        <v>5.93</v>
      </c>
      <c r="J128" s="94" t="s">
        <v>184</v>
      </c>
      <c r="K128" s="32">
        <v>4.9800000000000004E-2</v>
      </c>
      <c r="L128" s="32">
        <v>1.52E-2</v>
      </c>
      <c r="M128" s="154">
        <v>30093942.150000002</v>
      </c>
      <c r="N128" s="94">
        <v>128.88999999999999</v>
      </c>
      <c r="O128" s="125">
        <v>38788.082020000002</v>
      </c>
      <c r="P128" s="32">
        <v>9.8430569873544788E-3</v>
      </c>
      <c r="Q128" s="32">
        <v>6.2874415673486281E-4</v>
      </c>
      <c r="R128" s="18"/>
    </row>
    <row r="129" spans="2:18" x14ac:dyDescent="0.2">
      <c r="B129" s="23" t="s">
        <v>4374</v>
      </c>
      <c r="C129" s="32" t="s">
        <v>4220</v>
      </c>
      <c r="D129" s="32" t="s">
        <v>4386</v>
      </c>
      <c r="E129" s="32" t="s">
        <v>4376</v>
      </c>
      <c r="F129" s="94" t="s">
        <v>200</v>
      </c>
      <c r="G129" s="94" t="s">
        <v>4383</v>
      </c>
      <c r="H129" s="94" t="s">
        <v>201</v>
      </c>
      <c r="I129" s="105">
        <v>5.97</v>
      </c>
      <c r="J129" s="94" t="s">
        <v>184</v>
      </c>
      <c r="K129" s="32">
        <v>4.8499999999999995E-2</v>
      </c>
      <c r="L129" s="32">
        <v>1.29E-2</v>
      </c>
      <c r="M129" s="154">
        <v>10318957.58</v>
      </c>
      <c r="N129" s="94">
        <v>125.69</v>
      </c>
      <c r="O129" s="125">
        <v>12969.89777</v>
      </c>
      <c r="P129" s="32">
        <v>3.291305891444842E-3</v>
      </c>
      <c r="Q129" s="32">
        <v>2.1023848078209327E-4</v>
      </c>
      <c r="R129" s="18"/>
    </row>
    <row r="130" spans="2:18" x14ac:dyDescent="0.2">
      <c r="B130" s="23" t="s">
        <v>4374</v>
      </c>
      <c r="C130" s="32" t="s">
        <v>4220</v>
      </c>
      <c r="D130" s="32" t="s">
        <v>4387</v>
      </c>
      <c r="E130" s="32" t="s">
        <v>4376</v>
      </c>
      <c r="F130" s="94" t="s">
        <v>200</v>
      </c>
      <c r="G130" s="94" t="s">
        <v>4388</v>
      </c>
      <c r="H130" s="94" t="s">
        <v>201</v>
      </c>
      <c r="I130" s="105">
        <v>5.92</v>
      </c>
      <c r="J130" s="94" t="s">
        <v>184</v>
      </c>
      <c r="K130" s="32">
        <v>4.8499999999999995E-2</v>
      </c>
      <c r="L130" s="32">
        <v>1.6799999999999999E-2</v>
      </c>
      <c r="M130" s="154">
        <v>4034405.2699999996</v>
      </c>
      <c r="N130" s="94">
        <v>122.11</v>
      </c>
      <c r="O130" s="125">
        <v>4926.4122500000003</v>
      </c>
      <c r="P130" s="32">
        <v>1.2501509225165651E-3</v>
      </c>
      <c r="Q130" s="32">
        <v>7.9855789576226856E-5</v>
      </c>
      <c r="R130" s="18"/>
    </row>
    <row r="131" spans="2:18" x14ac:dyDescent="0.2">
      <c r="B131" s="23" t="s">
        <v>4374</v>
      </c>
      <c r="C131" s="32" t="s">
        <v>4220</v>
      </c>
      <c r="D131" s="32" t="s">
        <v>4389</v>
      </c>
      <c r="E131" s="32" t="s">
        <v>4376</v>
      </c>
      <c r="F131" s="94" t="s">
        <v>200</v>
      </c>
      <c r="G131" s="94" t="s">
        <v>1171</v>
      </c>
      <c r="H131" s="94" t="s">
        <v>201</v>
      </c>
      <c r="I131" s="105">
        <v>5.89</v>
      </c>
      <c r="J131" s="94" t="s">
        <v>184</v>
      </c>
      <c r="K131" s="32">
        <v>4.8600000000000004E-2</v>
      </c>
      <c r="L131" s="32">
        <v>1.9099999999999999E-2</v>
      </c>
      <c r="M131" s="154">
        <v>13290736.800000001</v>
      </c>
      <c r="N131" s="94">
        <v>122.58</v>
      </c>
      <c r="O131" s="125">
        <v>16291.78514</v>
      </c>
      <c r="P131" s="32">
        <v>4.1342845845295769E-3</v>
      </c>
      <c r="Q131" s="32">
        <v>2.640853627223218E-4</v>
      </c>
      <c r="R131" s="18"/>
    </row>
    <row r="132" spans="2:18" x14ac:dyDescent="0.2">
      <c r="B132" s="23" t="s">
        <v>4352</v>
      </c>
      <c r="C132" s="32" t="s">
        <v>4220</v>
      </c>
      <c r="D132" s="32" t="s">
        <v>4353</v>
      </c>
      <c r="E132" s="32" t="s">
        <v>4354</v>
      </c>
      <c r="F132" s="94" t="s">
        <v>200</v>
      </c>
      <c r="G132" s="94" t="s">
        <v>4355</v>
      </c>
      <c r="H132" s="94" t="s">
        <v>201</v>
      </c>
      <c r="I132" s="105">
        <v>4.43</v>
      </c>
      <c r="J132" s="94" t="s">
        <v>184</v>
      </c>
      <c r="K132" s="32">
        <v>5.5E-2</v>
      </c>
      <c r="L132" s="32">
        <v>4.2500000000000003E-2</v>
      </c>
      <c r="M132" s="154">
        <v>24382122.879999999</v>
      </c>
      <c r="N132" s="94">
        <v>129.41</v>
      </c>
      <c r="O132" s="125">
        <v>31552.905210000001</v>
      </c>
      <c r="P132" s="32">
        <v>8.0070224647478972E-3</v>
      </c>
      <c r="Q132" s="32">
        <v>5.1146392772314015E-4</v>
      </c>
      <c r="R132" s="18"/>
    </row>
    <row r="133" spans="2:18" x14ac:dyDescent="0.2">
      <c r="B133" s="23" t="s">
        <v>4352</v>
      </c>
      <c r="C133" s="32" t="s">
        <v>4220</v>
      </c>
      <c r="D133" s="32" t="s">
        <v>4550</v>
      </c>
      <c r="E133" s="32" t="s">
        <v>4354</v>
      </c>
      <c r="F133" s="94" t="s">
        <v>200</v>
      </c>
      <c r="G133" s="94" t="s">
        <v>4551</v>
      </c>
      <c r="H133" s="94" t="s">
        <v>201</v>
      </c>
      <c r="I133" s="105">
        <v>4.66</v>
      </c>
      <c r="J133" s="94" t="s">
        <v>184</v>
      </c>
      <c r="K133" s="32">
        <v>2.5600000000000001E-2</v>
      </c>
      <c r="L133" s="32">
        <v>2.3599999999999999E-2</v>
      </c>
      <c r="M133" s="154">
        <v>15910714.300000001</v>
      </c>
      <c r="N133" s="94">
        <v>101.54</v>
      </c>
      <c r="O133" s="125">
        <v>16155.73928</v>
      </c>
      <c r="P133" s="32">
        <v>4.0997609091340476E-3</v>
      </c>
      <c r="Q133" s="32">
        <v>2.6188009669553388E-4</v>
      </c>
      <c r="R133" s="18"/>
    </row>
    <row r="134" spans="2:18" x14ac:dyDescent="0.2">
      <c r="B134" s="23" t="s">
        <v>4370</v>
      </c>
      <c r="C134" s="32" t="s">
        <v>4220</v>
      </c>
      <c r="D134" s="32" t="s">
        <v>4371</v>
      </c>
      <c r="E134" s="32" t="s">
        <v>4372</v>
      </c>
      <c r="F134" s="94" t="s">
        <v>200</v>
      </c>
      <c r="G134" s="94" t="s">
        <v>4373</v>
      </c>
      <c r="H134" s="94" t="s">
        <v>201</v>
      </c>
      <c r="I134" s="105">
        <v>6.97</v>
      </c>
      <c r="J134" s="94" t="s">
        <v>184</v>
      </c>
      <c r="K134" s="32">
        <v>4.8000000000000001E-2</v>
      </c>
      <c r="L134" s="32">
        <v>1.8500000000000003E-2</v>
      </c>
      <c r="M134" s="154">
        <v>7408818.5300000003</v>
      </c>
      <c r="N134" s="94">
        <v>124.37</v>
      </c>
      <c r="O134" s="125">
        <v>9214.3475799999997</v>
      </c>
      <c r="P134" s="32">
        <v>2.3382787600703292E-3</v>
      </c>
      <c r="Q134" s="32">
        <v>1.4936204363138613E-4</v>
      </c>
      <c r="R134" s="18"/>
    </row>
    <row r="135" spans="2:18" x14ac:dyDescent="0.2">
      <c r="B135" s="23" t="s">
        <v>4370</v>
      </c>
      <c r="C135" s="32" t="s">
        <v>4220</v>
      </c>
      <c r="D135" s="32" t="s">
        <v>4488</v>
      </c>
      <c r="E135" s="32" t="s">
        <v>4372</v>
      </c>
      <c r="F135" s="94" t="s">
        <v>200</v>
      </c>
      <c r="G135" s="94" t="s">
        <v>878</v>
      </c>
      <c r="H135" s="94" t="s">
        <v>201</v>
      </c>
      <c r="I135" s="105">
        <v>6.82</v>
      </c>
      <c r="J135" s="94" t="s">
        <v>184</v>
      </c>
      <c r="K135" s="32">
        <v>4.8000000000000001E-2</v>
      </c>
      <c r="L135" s="32">
        <v>2.69E-2</v>
      </c>
      <c r="M135" s="154">
        <v>12154669.130000001</v>
      </c>
      <c r="N135" s="94">
        <v>116.03</v>
      </c>
      <c r="O135" s="125">
        <v>14103.06256</v>
      </c>
      <c r="P135" s="32">
        <v>3.5788634354936154E-3</v>
      </c>
      <c r="Q135" s="32">
        <v>2.2860677081414029E-4</v>
      </c>
      <c r="R135" s="18"/>
    </row>
    <row r="136" spans="2:18" x14ac:dyDescent="0.2">
      <c r="B136" s="23" t="s">
        <v>4370</v>
      </c>
      <c r="C136" s="32" t="s">
        <v>4220</v>
      </c>
      <c r="D136" s="32" t="s">
        <v>4500</v>
      </c>
      <c r="E136" s="32" t="s">
        <v>4372</v>
      </c>
      <c r="F136" s="94" t="s">
        <v>200</v>
      </c>
      <c r="G136" s="94" t="s">
        <v>4501</v>
      </c>
      <c r="H136" s="94" t="s">
        <v>201</v>
      </c>
      <c r="I136" s="105">
        <v>6.87</v>
      </c>
      <c r="J136" s="94" t="s">
        <v>184</v>
      </c>
      <c r="K136" s="32">
        <v>4.8000000000000001E-2</v>
      </c>
      <c r="L136" s="32">
        <v>2.41E-2</v>
      </c>
      <c r="M136" s="154">
        <v>16435526.699999999</v>
      </c>
      <c r="N136" s="94">
        <v>118.47</v>
      </c>
      <c r="O136" s="125">
        <v>19471.168460000001</v>
      </c>
      <c r="P136" s="32">
        <v>4.9411007397410656E-3</v>
      </c>
      <c r="Q136" s="32">
        <v>3.1562229314954814E-4</v>
      </c>
      <c r="R136" s="18"/>
    </row>
    <row r="137" spans="2:18" x14ac:dyDescent="0.2">
      <c r="B137" s="23" t="s">
        <v>4370</v>
      </c>
      <c r="C137" s="32" t="s">
        <v>4220</v>
      </c>
      <c r="D137" s="32" t="s">
        <v>4537</v>
      </c>
      <c r="E137" s="32" t="s">
        <v>4372</v>
      </c>
      <c r="F137" s="94" t="s">
        <v>200</v>
      </c>
      <c r="G137" s="94" t="s">
        <v>4538</v>
      </c>
      <c r="H137" s="94" t="s">
        <v>201</v>
      </c>
      <c r="I137" s="105">
        <v>6.8</v>
      </c>
      <c r="J137" s="94" t="s">
        <v>184</v>
      </c>
      <c r="K137" s="32">
        <v>4.8000000000000001E-2</v>
      </c>
      <c r="L137" s="32">
        <v>2.8300000000000002E-2</v>
      </c>
      <c r="M137" s="154">
        <v>5804313.96</v>
      </c>
      <c r="N137" s="94">
        <v>115.24</v>
      </c>
      <c r="O137" s="125">
        <v>6688.8913900000007</v>
      </c>
      <c r="P137" s="32">
        <v>1.697406412104795E-3</v>
      </c>
      <c r="Q137" s="32">
        <v>1.084250923860616E-4</v>
      </c>
      <c r="R137" s="18"/>
    </row>
    <row r="138" spans="2:18" x14ac:dyDescent="0.2">
      <c r="B138" s="23" t="s">
        <v>4370</v>
      </c>
      <c r="C138" s="32" t="s">
        <v>4220</v>
      </c>
      <c r="D138" s="32" t="s">
        <v>4548</v>
      </c>
      <c r="E138" s="32" t="s">
        <v>4372</v>
      </c>
      <c r="F138" s="94" t="s">
        <v>200</v>
      </c>
      <c r="G138" s="94" t="s">
        <v>4549</v>
      </c>
      <c r="H138" s="94" t="s">
        <v>201</v>
      </c>
      <c r="I138" s="105">
        <v>6.8</v>
      </c>
      <c r="J138" s="94" t="s">
        <v>184</v>
      </c>
      <c r="K138" s="32">
        <v>4.8000000000000001E-2</v>
      </c>
      <c r="L138" s="32">
        <v>2.8500000000000001E-2</v>
      </c>
      <c r="M138" s="154">
        <v>3016908.88</v>
      </c>
      <c r="N138" s="94">
        <v>114.99</v>
      </c>
      <c r="O138" s="125">
        <v>3469.1434900000004</v>
      </c>
      <c r="P138" s="32">
        <v>8.8034713992233128E-4</v>
      </c>
      <c r="Q138" s="32">
        <v>5.6233863202816058E-5</v>
      </c>
      <c r="R138" s="18"/>
    </row>
    <row r="139" spans="2:18" x14ac:dyDescent="0.2">
      <c r="B139" s="23" t="s">
        <v>4370</v>
      </c>
      <c r="C139" s="32" t="s">
        <v>4220</v>
      </c>
      <c r="D139" s="32" t="s">
        <v>4555</v>
      </c>
      <c r="E139" s="32" t="s">
        <v>4372</v>
      </c>
      <c r="F139" s="94" t="s">
        <v>200</v>
      </c>
      <c r="G139" s="94" t="s">
        <v>4556</v>
      </c>
      <c r="H139" s="94" t="s">
        <v>201</v>
      </c>
      <c r="I139" s="105">
        <v>6.78</v>
      </c>
      <c r="J139" s="94" t="s">
        <v>184</v>
      </c>
      <c r="K139" s="32">
        <v>4.8000000000000001E-2</v>
      </c>
      <c r="L139" s="32">
        <v>2.9500000000000002E-2</v>
      </c>
      <c r="M139" s="154">
        <v>4482733.67</v>
      </c>
      <c r="N139" s="94">
        <v>115.35</v>
      </c>
      <c r="O139" s="125">
        <v>5170.8332599999994</v>
      </c>
      <c r="P139" s="32">
        <v>1.31217641604564E-3</v>
      </c>
      <c r="Q139" s="32">
        <v>8.3817787020222485E-5</v>
      </c>
      <c r="R139" s="18"/>
    </row>
    <row r="140" spans="2:18" x14ac:dyDescent="0.2">
      <c r="B140" s="23" t="s">
        <v>4370</v>
      </c>
      <c r="C140" s="32" t="s">
        <v>4220</v>
      </c>
      <c r="D140" s="32" t="s">
        <v>4557</v>
      </c>
      <c r="E140" s="32" t="s">
        <v>4372</v>
      </c>
      <c r="F140" s="94" t="s">
        <v>200</v>
      </c>
      <c r="G140" s="94" t="s">
        <v>4556</v>
      </c>
      <c r="H140" s="94" t="s">
        <v>201</v>
      </c>
      <c r="I140" s="105">
        <v>6.78</v>
      </c>
      <c r="J140" s="94" t="s">
        <v>184</v>
      </c>
      <c r="K140" s="32">
        <v>4.8000000000000001E-2</v>
      </c>
      <c r="L140" s="32">
        <v>2.9500000000000002E-2</v>
      </c>
      <c r="M140" s="154">
        <v>597815.66999999993</v>
      </c>
      <c r="N140" s="94">
        <v>115.35</v>
      </c>
      <c r="O140" s="125">
        <v>689.58036000000004</v>
      </c>
      <c r="P140" s="32">
        <v>1.7499134856269999E-4</v>
      </c>
      <c r="Q140" s="32">
        <v>1.117790824835229E-5</v>
      </c>
      <c r="R140" s="18"/>
    </row>
    <row r="141" spans="2:18" x14ac:dyDescent="0.2">
      <c r="B141" s="23" t="s">
        <v>4340</v>
      </c>
      <c r="C141" s="32" t="s">
        <v>4220</v>
      </c>
      <c r="D141" s="32" t="s">
        <v>4341</v>
      </c>
      <c r="E141" s="32" t="s">
        <v>4342</v>
      </c>
      <c r="F141" s="94" t="s">
        <v>792</v>
      </c>
      <c r="G141" s="94" t="s">
        <v>4343</v>
      </c>
      <c r="H141" s="94" t="s">
        <v>201</v>
      </c>
      <c r="I141" s="105">
        <v>7.51</v>
      </c>
      <c r="J141" s="94" t="s">
        <v>184</v>
      </c>
      <c r="K141" s="32">
        <v>5.0099999999999999E-2</v>
      </c>
      <c r="L141" s="32">
        <v>3.1800000000000002E-2</v>
      </c>
      <c r="M141" s="154">
        <v>61253068.530000001</v>
      </c>
      <c r="N141" s="94">
        <v>111.62</v>
      </c>
      <c r="O141" s="125">
        <v>68370.675069999998</v>
      </c>
      <c r="P141" s="32">
        <v>1.7350083219657635E-2</v>
      </c>
      <c r="Q141" s="32">
        <v>1.1082698654734993E-3</v>
      </c>
      <c r="R141" s="18"/>
    </row>
    <row r="142" spans="2:18" x14ac:dyDescent="0.2">
      <c r="B142" s="23" t="s">
        <v>4356</v>
      </c>
      <c r="C142" s="32" t="s">
        <v>4220</v>
      </c>
      <c r="D142" s="32" t="s">
        <v>4357</v>
      </c>
      <c r="E142" s="32" t="s">
        <v>4358</v>
      </c>
      <c r="F142" s="94" t="s">
        <v>792</v>
      </c>
      <c r="G142" s="94" t="s">
        <v>4359</v>
      </c>
      <c r="H142" s="94" t="s">
        <v>201</v>
      </c>
      <c r="I142" s="105">
        <v>6.83</v>
      </c>
      <c r="J142" s="94" t="s">
        <v>184</v>
      </c>
      <c r="K142" s="32">
        <v>0.05</v>
      </c>
      <c r="L142" s="32">
        <v>1.7500000000000002E-2</v>
      </c>
      <c r="M142" s="154">
        <v>1911621.9</v>
      </c>
      <c r="N142" s="94">
        <v>125.82</v>
      </c>
      <c r="O142" s="125">
        <v>2405.2026599999999</v>
      </c>
      <c r="P142" s="32">
        <v>6.1035621292925631E-4</v>
      </c>
      <c r="Q142" s="32">
        <v>3.8987674550610557E-5</v>
      </c>
      <c r="R142" s="18"/>
    </row>
    <row r="143" spans="2:18" x14ac:dyDescent="0.2">
      <c r="B143" s="23" t="s">
        <v>4356</v>
      </c>
      <c r="C143" s="32" t="s">
        <v>4220</v>
      </c>
      <c r="D143" s="32" t="s">
        <v>4364</v>
      </c>
      <c r="E143" s="32" t="s">
        <v>4358</v>
      </c>
      <c r="F143" s="94" t="s">
        <v>792</v>
      </c>
      <c r="G143" s="94" t="s">
        <v>4365</v>
      </c>
      <c r="H143" s="94" t="s">
        <v>201</v>
      </c>
      <c r="I143" s="105">
        <v>6.82</v>
      </c>
      <c r="J143" s="94" t="s">
        <v>184</v>
      </c>
      <c r="K143" s="32">
        <v>0.05</v>
      </c>
      <c r="L143" s="32">
        <v>1.7899999999999999E-2</v>
      </c>
      <c r="M143" s="154">
        <v>9914839.3599999994</v>
      </c>
      <c r="N143" s="94">
        <v>125.48</v>
      </c>
      <c r="O143" s="125">
        <v>12441.14041</v>
      </c>
      <c r="P143" s="32">
        <v>3.1571257887968306E-3</v>
      </c>
      <c r="Q143" s="32">
        <v>2.0166746919510293E-4</v>
      </c>
      <c r="R143" s="18"/>
    </row>
    <row r="144" spans="2:18" x14ac:dyDescent="0.2">
      <c r="B144" s="23" t="s">
        <v>4356</v>
      </c>
      <c r="C144" s="32" t="s">
        <v>4220</v>
      </c>
      <c r="D144" s="32" t="s">
        <v>4368</v>
      </c>
      <c r="E144" s="32" t="s">
        <v>4358</v>
      </c>
      <c r="F144" s="94" t="s">
        <v>792</v>
      </c>
      <c r="G144" s="94" t="s">
        <v>4369</v>
      </c>
      <c r="H144" s="94" t="s">
        <v>201</v>
      </c>
      <c r="I144" s="105">
        <v>6.82</v>
      </c>
      <c r="J144" s="94" t="s">
        <v>184</v>
      </c>
      <c r="K144" s="32">
        <v>0.05</v>
      </c>
      <c r="L144" s="32">
        <v>1.8100000000000002E-2</v>
      </c>
      <c r="M144" s="154">
        <v>4122367.45</v>
      </c>
      <c r="N144" s="94">
        <v>125.25</v>
      </c>
      <c r="O144" s="125">
        <v>5163.2652200000002</v>
      </c>
      <c r="P144" s="32">
        <v>1.3102559125011709E-3</v>
      </c>
      <c r="Q144" s="32">
        <v>8.3695111170318859E-5</v>
      </c>
      <c r="R144" s="18"/>
    </row>
    <row r="145" spans="2:18" x14ac:dyDescent="0.2">
      <c r="B145" s="23" t="s">
        <v>4356</v>
      </c>
      <c r="C145" s="32" t="s">
        <v>4220</v>
      </c>
      <c r="D145" s="32" t="s">
        <v>4390</v>
      </c>
      <c r="E145" s="32" t="s">
        <v>4358</v>
      </c>
      <c r="F145" s="94" t="s">
        <v>792</v>
      </c>
      <c r="G145" s="94" t="s">
        <v>4391</v>
      </c>
      <c r="H145" s="94" t="s">
        <v>201</v>
      </c>
      <c r="I145" s="105">
        <v>6.8</v>
      </c>
      <c r="J145" s="94" t="s">
        <v>184</v>
      </c>
      <c r="K145" s="32">
        <v>0.05</v>
      </c>
      <c r="L145" s="32">
        <v>1.9E-2</v>
      </c>
      <c r="M145" s="154">
        <v>6465796.21</v>
      </c>
      <c r="N145" s="94">
        <v>123.9</v>
      </c>
      <c r="O145" s="125">
        <v>8011.1214800000007</v>
      </c>
      <c r="P145" s="32">
        <v>2.0329421088570634E-3</v>
      </c>
      <c r="Q145" s="32">
        <v>1.2985807900596852E-4</v>
      </c>
      <c r="R145" s="18"/>
    </row>
    <row r="146" spans="2:18" x14ac:dyDescent="0.2">
      <c r="B146" s="23" t="s">
        <v>4356</v>
      </c>
      <c r="C146" s="32" t="s">
        <v>4220</v>
      </c>
      <c r="D146" s="32" t="s">
        <v>4403</v>
      </c>
      <c r="E146" s="32" t="s">
        <v>4358</v>
      </c>
      <c r="F146" s="94" t="s">
        <v>792</v>
      </c>
      <c r="G146" s="94" t="s">
        <v>4404</v>
      </c>
      <c r="H146" s="94" t="s">
        <v>201</v>
      </c>
      <c r="I146" s="105">
        <v>6.77</v>
      </c>
      <c r="J146" s="94" t="s">
        <v>184</v>
      </c>
      <c r="K146" s="32">
        <v>0.05</v>
      </c>
      <c r="L146" s="32">
        <v>2.1299999999999999E-2</v>
      </c>
      <c r="M146" s="154">
        <v>1011449.76</v>
      </c>
      <c r="N146" s="94">
        <v>120.51</v>
      </c>
      <c r="O146" s="125">
        <v>1218.8980800000002</v>
      </c>
      <c r="P146" s="32">
        <v>3.0931365095677289E-4</v>
      </c>
      <c r="Q146" s="32">
        <v>1.9758003117044647E-5</v>
      </c>
      <c r="R146" s="18"/>
    </row>
    <row r="147" spans="2:18" x14ac:dyDescent="0.2">
      <c r="B147" s="23" t="s">
        <v>4356</v>
      </c>
      <c r="C147" s="32" t="s">
        <v>4220</v>
      </c>
      <c r="D147" s="32" t="s">
        <v>4405</v>
      </c>
      <c r="E147" s="32" t="s">
        <v>4358</v>
      </c>
      <c r="F147" s="94" t="s">
        <v>792</v>
      </c>
      <c r="G147" s="94" t="s">
        <v>4404</v>
      </c>
      <c r="H147" s="94" t="s">
        <v>201</v>
      </c>
      <c r="I147" s="105">
        <v>2.72</v>
      </c>
      <c r="J147" s="94" t="s">
        <v>184</v>
      </c>
      <c r="K147" s="32">
        <v>0.05</v>
      </c>
      <c r="L147" s="32">
        <v>1.43E-2</v>
      </c>
      <c r="M147" s="154">
        <v>694151.48</v>
      </c>
      <c r="N147" s="94">
        <v>109.97</v>
      </c>
      <c r="O147" s="125">
        <v>763.35835999999995</v>
      </c>
      <c r="P147" s="32">
        <v>1.937136215030994E-4</v>
      </c>
      <c r="Q147" s="32">
        <v>1.237382936586633E-5</v>
      </c>
      <c r="R147" s="18"/>
    </row>
    <row r="148" spans="2:18" x14ac:dyDescent="0.2">
      <c r="B148" s="23" t="s">
        <v>4356</v>
      </c>
      <c r="C148" s="32" t="s">
        <v>4220</v>
      </c>
      <c r="D148" s="32" t="s">
        <v>4450</v>
      </c>
      <c r="E148" s="32" t="s">
        <v>4358</v>
      </c>
      <c r="F148" s="94" t="s">
        <v>792</v>
      </c>
      <c r="G148" s="94" t="s">
        <v>4451</v>
      </c>
      <c r="H148" s="94" t="s">
        <v>201</v>
      </c>
      <c r="I148" s="105">
        <v>6.76</v>
      </c>
      <c r="J148" s="94" t="s">
        <v>184</v>
      </c>
      <c r="K148" s="32">
        <v>0.05</v>
      </c>
      <c r="L148" s="32">
        <v>2.1899999999999999E-2</v>
      </c>
      <c r="M148" s="154">
        <v>1660421.03</v>
      </c>
      <c r="N148" s="94">
        <v>119.87</v>
      </c>
      <c r="O148" s="125">
        <v>1990.3466600000002</v>
      </c>
      <c r="P148" s="32">
        <v>5.0508028700333883E-4</v>
      </c>
      <c r="Q148" s="32">
        <v>3.2262972727202426E-5</v>
      </c>
      <c r="R148" s="18"/>
    </row>
    <row r="149" spans="2:18" x14ac:dyDescent="0.2">
      <c r="B149" s="23" t="s">
        <v>4481</v>
      </c>
      <c r="C149" s="32" t="s">
        <v>4220</v>
      </c>
      <c r="D149" s="32" t="s">
        <v>4482</v>
      </c>
      <c r="E149" s="32" t="s">
        <v>4483</v>
      </c>
      <c r="F149" s="94" t="s">
        <v>792</v>
      </c>
      <c r="G149" s="94" t="s">
        <v>4484</v>
      </c>
      <c r="H149" s="94" t="s">
        <v>201</v>
      </c>
      <c r="I149" s="105">
        <v>7.48</v>
      </c>
      <c r="J149" s="94" t="s">
        <v>184</v>
      </c>
      <c r="K149" s="32">
        <v>4.4999999999999998E-2</v>
      </c>
      <c r="L149" s="32">
        <v>2.76E-2</v>
      </c>
      <c r="M149" s="154">
        <v>14756599.68</v>
      </c>
      <c r="N149" s="94">
        <v>114.13</v>
      </c>
      <c r="O149" s="125">
        <v>16841.707200000004</v>
      </c>
      <c r="P149" s="32">
        <v>4.2738355469203538E-3</v>
      </c>
      <c r="Q149" s="32">
        <v>2.7299944828361146E-4</v>
      </c>
      <c r="R149" s="18"/>
    </row>
    <row r="150" spans="2:18" x14ac:dyDescent="0.2">
      <c r="B150" s="23" t="s">
        <v>4481</v>
      </c>
      <c r="C150" s="32" t="s">
        <v>4220</v>
      </c>
      <c r="D150" s="32" t="s">
        <v>4489</v>
      </c>
      <c r="E150" s="32" t="s">
        <v>4483</v>
      </c>
      <c r="F150" s="94" t="s">
        <v>792</v>
      </c>
      <c r="G150" s="94" t="s">
        <v>4484</v>
      </c>
      <c r="H150" s="94" t="s">
        <v>201</v>
      </c>
      <c r="I150" s="105">
        <v>7.5</v>
      </c>
      <c r="J150" s="94" t="s">
        <v>184</v>
      </c>
      <c r="K150" s="32">
        <v>4.4999999999999998E-2</v>
      </c>
      <c r="L150" s="32">
        <v>2.6699999999999998E-2</v>
      </c>
      <c r="M150" s="154">
        <v>2895059.63</v>
      </c>
      <c r="N150" s="94">
        <v>114.41</v>
      </c>
      <c r="O150" s="125">
        <v>3312.2377000000001</v>
      </c>
      <c r="P150" s="32">
        <v>8.4052994473800811E-4</v>
      </c>
      <c r="Q150" s="32">
        <v>5.3690463439726471E-5</v>
      </c>
      <c r="R150" s="18"/>
    </row>
    <row r="151" spans="2:18" x14ac:dyDescent="0.2">
      <c r="B151" s="23" t="s">
        <v>4481</v>
      </c>
      <c r="C151" s="32" t="s">
        <v>4220</v>
      </c>
      <c r="D151" s="32" t="s">
        <v>4535</v>
      </c>
      <c r="E151" s="32" t="s">
        <v>4483</v>
      </c>
      <c r="F151" s="94" t="s">
        <v>792</v>
      </c>
      <c r="G151" s="94" t="s">
        <v>4484</v>
      </c>
      <c r="H151" s="94" t="s">
        <v>201</v>
      </c>
      <c r="I151" s="105">
        <v>7.46</v>
      </c>
      <c r="J151" s="94" t="s">
        <v>184</v>
      </c>
      <c r="K151" s="32">
        <v>4.4999999999999998E-2</v>
      </c>
      <c r="L151" s="32">
        <v>2.87E-2</v>
      </c>
      <c r="M151" s="154">
        <v>10634703.59</v>
      </c>
      <c r="N151" s="94">
        <v>113.9</v>
      </c>
      <c r="O151" s="125">
        <v>12112.92736</v>
      </c>
      <c r="P151" s="32">
        <v>3.0738368096336522E-3</v>
      </c>
      <c r="Q151" s="32">
        <v>1.9634722579546222E-4</v>
      </c>
      <c r="R151" s="18"/>
    </row>
    <row r="152" spans="2:18" x14ac:dyDescent="0.2">
      <c r="B152" s="23" t="s">
        <v>4481</v>
      </c>
      <c r="C152" s="32" t="s">
        <v>4220</v>
      </c>
      <c r="D152" s="32" t="s">
        <v>4536</v>
      </c>
      <c r="E152" s="32" t="s">
        <v>4483</v>
      </c>
      <c r="F152" s="94" t="s">
        <v>792</v>
      </c>
      <c r="G152" s="94" t="s">
        <v>4484</v>
      </c>
      <c r="H152" s="94" t="s">
        <v>201</v>
      </c>
      <c r="I152" s="105">
        <v>7.48</v>
      </c>
      <c r="J152" s="94" t="s">
        <v>184</v>
      </c>
      <c r="K152" s="32">
        <v>4.4999999999999998E-2</v>
      </c>
      <c r="L152" s="32">
        <v>2.7799999999999998E-2</v>
      </c>
      <c r="M152" s="154">
        <v>10006086.74</v>
      </c>
      <c r="N152" s="94">
        <v>114.6</v>
      </c>
      <c r="O152" s="125">
        <v>11466.975380000002</v>
      </c>
      <c r="P152" s="32">
        <v>2.9099168161945319E-3</v>
      </c>
      <c r="Q152" s="32">
        <v>1.8587652160475488E-4</v>
      </c>
      <c r="R152" s="18"/>
    </row>
    <row r="153" spans="2:18" x14ac:dyDescent="0.2">
      <c r="B153" s="23" t="s">
        <v>4481</v>
      </c>
      <c r="C153" s="32" t="s">
        <v>4220</v>
      </c>
      <c r="D153" s="32" t="s">
        <v>4547</v>
      </c>
      <c r="E153" s="32" t="s">
        <v>4483</v>
      </c>
      <c r="F153" s="94" t="s">
        <v>792</v>
      </c>
      <c r="G153" s="94" t="s">
        <v>4484</v>
      </c>
      <c r="H153" s="94" t="s">
        <v>201</v>
      </c>
      <c r="I153" s="105">
        <v>7.47</v>
      </c>
      <c r="J153" s="94" t="s">
        <v>184</v>
      </c>
      <c r="K153" s="32">
        <v>4.4999999999999998E-2</v>
      </c>
      <c r="L153" s="32">
        <v>2.81E-2</v>
      </c>
      <c r="M153" s="154">
        <v>5316866.41</v>
      </c>
      <c r="N153" s="94">
        <v>113.58</v>
      </c>
      <c r="O153" s="125">
        <v>6038.8968499999992</v>
      </c>
      <c r="P153" s="32">
        <v>1.5324605584946488E-3</v>
      </c>
      <c r="Q153" s="32">
        <v>9.7888859408008159E-5</v>
      </c>
      <c r="R153" s="18"/>
    </row>
    <row r="154" spans="2:18" x14ac:dyDescent="0.2">
      <c r="B154" s="23" t="s">
        <v>4481</v>
      </c>
      <c r="C154" s="32" t="s">
        <v>4220</v>
      </c>
      <c r="D154" s="32" t="s">
        <v>4554</v>
      </c>
      <c r="E154" s="32" t="s">
        <v>4483</v>
      </c>
      <c r="F154" s="94" t="s">
        <v>792</v>
      </c>
      <c r="G154" s="94" t="s">
        <v>4484</v>
      </c>
      <c r="H154" s="94" t="s">
        <v>201</v>
      </c>
      <c r="I154" s="105">
        <v>7.45</v>
      </c>
      <c r="J154" s="94" t="s">
        <v>184</v>
      </c>
      <c r="K154" s="32">
        <v>4.4999999999999998E-2</v>
      </c>
      <c r="L154" s="32">
        <v>2.92E-2</v>
      </c>
      <c r="M154" s="154">
        <v>9207657.6799999997</v>
      </c>
      <c r="N154" s="94">
        <v>113.21</v>
      </c>
      <c r="O154" s="125">
        <v>10423.989240000001</v>
      </c>
      <c r="P154" s="32">
        <v>2.6452434557600714E-3</v>
      </c>
      <c r="Q154" s="32">
        <v>1.6897000272242602E-4</v>
      </c>
      <c r="R154" s="18"/>
    </row>
    <row r="155" spans="2:18" x14ac:dyDescent="0.2">
      <c r="B155" s="23" t="s">
        <v>4481</v>
      </c>
      <c r="C155" s="32" t="s">
        <v>4220</v>
      </c>
      <c r="D155" s="32" t="s">
        <v>4562</v>
      </c>
      <c r="E155" s="32" t="s">
        <v>4483</v>
      </c>
      <c r="F155" s="94" t="s">
        <v>792</v>
      </c>
      <c r="G155" s="94" t="s">
        <v>4484</v>
      </c>
      <c r="H155" s="94" t="s">
        <v>201</v>
      </c>
      <c r="I155" s="105">
        <v>7.42</v>
      </c>
      <c r="J155" s="94" t="s">
        <v>184</v>
      </c>
      <c r="K155" s="32">
        <v>4.4999999999999998E-2</v>
      </c>
      <c r="L155" s="32">
        <v>3.0600000000000002E-2</v>
      </c>
      <c r="M155" s="154">
        <v>10939099.720000001</v>
      </c>
      <c r="N155" s="94">
        <v>113.23</v>
      </c>
      <c r="O155" s="125">
        <v>12386.34259</v>
      </c>
      <c r="P155" s="32">
        <v>3.143220020917803E-3</v>
      </c>
      <c r="Q155" s="32">
        <v>2.0077921158264756E-4</v>
      </c>
      <c r="R155" s="18"/>
    </row>
    <row r="156" spans="2:18" x14ac:dyDescent="0.2">
      <c r="B156" s="23" t="s">
        <v>4481</v>
      </c>
      <c r="C156" s="32" t="s">
        <v>4220</v>
      </c>
      <c r="D156" s="32" t="s">
        <v>4563</v>
      </c>
      <c r="E156" s="32" t="s">
        <v>4483</v>
      </c>
      <c r="F156" s="94" t="s">
        <v>792</v>
      </c>
      <c r="G156" s="94" t="s">
        <v>4484</v>
      </c>
      <c r="H156" s="94" t="s">
        <v>201</v>
      </c>
      <c r="I156" s="105">
        <v>7.28</v>
      </c>
      <c r="J156" s="94" t="s">
        <v>184</v>
      </c>
      <c r="K156" s="32">
        <v>4.4999999999999998E-2</v>
      </c>
      <c r="L156" s="32">
        <v>3.6799999999999999E-2</v>
      </c>
      <c r="M156" s="154">
        <v>7693243.4299999997</v>
      </c>
      <c r="N156" s="94">
        <v>108.13</v>
      </c>
      <c r="O156" s="125">
        <v>8318.704099999999</v>
      </c>
      <c r="P156" s="32">
        <v>2.1109958072951227E-3</v>
      </c>
      <c r="Q156" s="32">
        <v>1.3484390880127734E-4</v>
      </c>
      <c r="R156" s="18"/>
    </row>
    <row r="157" spans="2:18" x14ac:dyDescent="0.2">
      <c r="B157" s="23" t="s">
        <v>4481</v>
      </c>
      <c r="C157" s="32" t="s">
        <v>4220</v>
      </c>
      <c r="D157" s="32" t="s">
        <v>4566</v>
      </c>
      <c r="E157" s="32" t="s">
        <v>4483</v>
      </c>
      <c r="F157" s="94" t="s">
        <v>792</v>
      </c>
      <c r="G157" s="94" t="s">
        <v>4484</v>
      </c>
      <c r="H157" s="94" t="s">
        <v>201</v>
      </c>
      <c r="I157" s="105">
        <v>7.18</v>
      </c>
      <c r="J157" s="94" t="s">
        <v>184</v>
      </c>
      <c r="K157" s="32">
        <v>4.4999999999999998E-2</v>
      </c>
      <c r="L157" s="32">
        <v>4.1500000000000002E-2</v>
      </c>
      <c r="M157" s="154">
        <v>10058890.84</v>
      </c>
      <c r="N157" s="94">
        <v>103.95</v>
      </c>
      <c r="O157" s="125">
        <v>10456.217010000002</v>
      </c>
      <c r="P157" s="32">
        <v>2.6534217352770068E-3</v>
      </c>
      <c r="Q157" s="32">
        <v>1.6949240602304934E-4</v>
      </c>
      <c r="R157" s="18"/>
    </row>
    <row r="158" spans="2:18" x14ac:dyDescent="0.2">
      <c r="B158" s="23" t="s">
        <v>4481</v>
      </c>
      <c r="C158" s="32" t="s">
        <v>4220</v>
      </c>
      <c r="D158" s="32" t="s">
        <v>4567</v>
      </c>
      <c r="E158" s="32" t="s">
        <v>4483</v>
      </c>
      <c r="F158" s="94" t="s">
        <v>792</v>
      </c>
      <c r="G158" s="94" t="s">
        <v>4484</v>
      </c>
      <c r="H158" s="94" t="s">
        <v>201</v>
      </c>
      <c r="I158" s="105">
        <v>7.18</v>
      </c>
      <c r="J158" s="94" t="s">
        <v>184</v>
      </c>
      <c r="K158" s="32">
        <v>4.4999999999999998E-2</v>
      </c>
      <c r="L158" s="32">
        <v>4.1500000000000002E-2</v>
      </c>
      <c r="M158" s="154">
        <v>4121599.37</v>
      </c>
      <c r="N158" s="94">
        <v>103.92</v>
      </c>
      <c r="O158" s="125">
        <v>4283.1660400000001</v>
      </c>
      <c r="P158" s="32">
        <v>1.0869175587563998E-3</v>
      </c>
      <c r="Q158" s="32">
        <v>6.9428945174103291E-5</v>
      </c>
      <c r="R158" s="18"/>
    </row>
    <row r="159" spans="2:18" x14ac:dyDescent="0.2">
      <c r="B159" s="23" t="s">
        <v>4481</v>
      </c>
      <c r="C159" s="32" t="s">
        <v>4220</v>
      </c>
      <c r="D159" s="32" t="s">
        <v>4609</v>
      </c>
      <c r="E159" s="32" t="s">
        <v>4483</v>
      </c>
      <c r="F159" s="94" t="s">
        <v>792</v>
      </c>
      <c r="G159" s="94" t="s">
        <v>4484</v>
      </c>
      <c r="H159" s="94" t="s">
        <v>201</v>
      </c>
      <c r="I159" s="105">
        <v>7.24</v>
      </c>
      <c r="J159" s="94" t="s">
        <v>184</v>
      </c>
      <c r="K159" s="32">
        <v>4.4999999999999998E-2</v>
      </c>
      <c r="L159" s="32">
        <v>3.85E-2</v>
      </c>
      <c r="M159" s="154">
        <v>3118303.55</v>
      </c>
      <c r="N159" s="94">
        <v>106.33</v>
      </c>
      <c r="O159" s="125">
        <v>3315.6921399999997</v>
      </c>
      <c r="P159" s="32">
        <v>8.4140656064703547E-4</v>
      </c>
      <c r="Q159" s="32">
        <v>5.3746458963394562E-5</v>
      </c>
      <c r="R159" s="18"/>
    </row>
    <row r="160" spans="2:18" x14ac:dyDescent="0.2">
      <c r="B160" s="23" t="s">
        <v>4481</v>
      </c>
      <c r="C160" s="32" t="s">
        <v>4220</v>
      </c>
      <c r="D160" s="32" t="s">
        <v>4617</v>
      </c>
      <c r="E160" s="32" t="s">
        <v>4483</v>
      </c>
      <c r="F160" s="94" t="s">
        <v>792</v>
      </c>
      <c r="G160" s="94" t="s">
        <v>4618</v>
      </c>
      <c r="H160" s="94" t="s">
        <v>201</v>
      </c>
      <c r="I160" s="105">
        <v>7.1</v>
      </c>
      <c r="J160" s="94" t="s">
        <v>184</v>
      </c>
      <c r="K160" s="32">
        <v>4.4999999999999998E-2</v>
      </c>
      <c r="L160" s="32">
        <v>4.5100000000000001E-2</v>
      </c>
      <c r="M160" s="154">
        <v>19987311.68</v>
      </c>
      <c r="N160" s="94">
        <v>102.2</v>
      </c>
      <c r="O160" s="125">
        <v>20427.032509999997</v>
      </c>
      <c r="P160" s="32">
        <v>5.1836655644586721E-3</v>
      </c>
      <c r="Q160" s="32">
        <v>3.3111658688030114E-4</v>
      </c>
      <c r="R160" s="18"/>
    </row>
    <row r="161" spans="2:18" x14ac:dyDescent="0.2">
      <c r="B161" s="23" t="s">
        <v>4481</v>
      </c>
      <c r="C161" s="32" t="s">
        <v>4220</v>
      </c>
      <c r="D161" s="32" t="s">
        <v>4619</v>
      </c>
      <c r="E161" s="32" t="s">
        <v>4483</v>
      </c>
      <c r="F161" s="94" t="s">
        <v>792</v>
      </c>
      <c r="G161" s="94" t="s">
        <v>1020</v>
      </c>
      <c r="H161" s="94" t="s">
        <v>201</v>
      </c>
      <c r="I161" s="105">
        <v>6.96</v>
      </c>
      <c r="J161" s="94" t="s">
        <v>184</v>
      </c>
      <c r="K161" s="32">
        <v>4.4999999999999998E-2</v>
      </c>
      <c r="L161" s="32">
        <v>5.2000000000000005E-2</v>
      </c>
      <c r="M161" s="154">
        <v>3758619.33</v>
      </c>
      <c r="N161" s="94">
        <v>97.12</v>
      </c>
      <c r="O161" s="125">
        <v>3650.3710699999997</v>
      </c>
      <c r="P161" s="32">
        <v>9.2633635374065194E-4</v>
      </c>
      <c r="Q161" s="32">
        <v>5.9171512502037573E-5</v>
      </c>
      <c r="R161" s="18"/>
    </row>
    <row r="162" spans="2:18" x14ac:dyDescent="0.2">
      <c r="B162" s="23" t="s">
        <v>4481</v>
      </c>
      <c r="C162" s="32" t="s">
        <v>4220</v>
      </c>
      <c r="D162" s="32" t="s">
        <v>4628</v>
      </c>
      <c r="E162" s="32" t="s">
        <v>4483</v>
      </c>
      <c r="F162" s="94" t="s">
        <v>792</v>
      </c>
      <c r="G162" s="94" t="s">
        <v>4629</v>
      </c>
      <c r="H162" s="94" t="s">
        <v>201</v>
      </c>
      <c r="I162" s="105">
        <v>6.9</v>
      </c>
      <c r="J162" s="94" t="s">
        <v>184</v>
      </c>
      <c r="K162" s="32">
        <v>4.4999999999999998E-2</v>
      </c>
      <c r="L162" s="32">
        <v>5.4800000000000001E-2</v>
      </c>
      <c r="M162" s="154">
        <v>4744988.7699999996</v>
      </c>
      <c r="N162" s="94">
        <v>95.74</v>
      </c>
      <c r="O162" s="125">
        <v>4542.8522300000004</v>
      </c>
      <c r="P162" s="32">
        <v>1.152816820433762E-3</v>
      </c>
      <c r="Q162" s="32">
        <v>7.3638386993450037E-5</v>
      </c>
      <c r="R162" s="18"/>
    </row>
    <row r="163" spans="2:18" x14ac:dyDescent="0.2">
      <c r="B163" s="23" t="s">
        <v>4481</v>
      </c>
      <c r="C163" s="32" t="s">
        <v>4220</v>
      </c>
      <c r="D163" s="32" t="s">
        <v>4630</v>
      </c>
      <c r="E163" s="32" t="s">
        <v>4483</v>
      </c>
      <c r="F163" s="94" t="s">
        <v>792</v>
      </c>
      <c r="G163" s="94" t="s">
        <v>1614</v>
      </c>
      <c r="H163" s="94" t="s">
        <v>201</v>
      </c>
      <c r="I163" s="105">
        <v>6.75</v>
      </c>
      <c r="J163" s="94" t="s">
        <v>184</v>
      </c>
      <c r="K163" s="32">
        <v>4.4999999999999998E-2</v>
      </c>
      <c r="L163" s="32">
        <v>6.2100000000000002E-2</v>
      </c>
      <c r="M163" s="154">
        <v>1467420.85</v>
      </c>
      <c r="N163" s="94">
        <v>90.69</v>
      </c>
      <c r="O163" s="125">
        <v>1330.80395</v>
      </c>
      <c r="P163" s="32">
        <v>3.3771144219227469E-4</v>
      </c>
      <c r="Q163" s="32">
        <v>2.157196653577084E-5</v>
      </c>
      <c r="R163" s="18"/>
    </row>
    <row r="164" spans="2:18" x14ac:dyDescent="0.2">
      <c r="B164" s="23" t="s">
        <v>4481</v>
      </c>
      <c r="C164" s="32" t="s">
        <v>175</v>
      </c>
      <c r="D164" s="32" t="s">
        <v>4635</v>
      </c>
      <c r="E164" s="32" t="s">
        <v>4483</v>
      </c>
      <c r="F164" s="94" t="s">
        <v>792</v>
      </c>
      <c r="G164" s="94" t="s">
        <v>4636</v>
      </c>
      <c r="H164" s="94" t="s">
        <v>201</v>
      </c>
      <c r="I164" s="105">
        <v>6.74</v>
      </c>
      <c r="J164" s="94" t="s">
        <v>184</v>
      </c>
      <c r="K164" s="32">
        <v>4.4999999999999998E-2</v>
      </c>
      <c r="L164" s="32">
        <v>6.2899999999999998E-2</v>
      </c>
      <c r="M164" s="154">
        <v>1096523.02</v>
      </c>
      <c r="N164" s="94">
        <v>90.86</v>
      </c>
      <c r="O164" s="125">
        <v>996.30079999999998</v>
      </c>
      <c r="P164" s="32">
        <v>2.5282625590742876E-4</v>
      </c>
      <c r="Q164" s="32">
        <v>1.6149762342651385E-5</v>
      </c>
      <c r="R164" s="18"/>
    </row>
    <row r="165" spans="2:18" x14ac:dyDescent="0.2">
      <c r="B165" s="23" t="s">
        <v>4481</v>
      </c>
      <c r="C165" s="32" t="s">
        <v>175</v>
      </c>
      <c r="D165" s="32" t="s">
        <v>4637</v>
      </c>
      <c r="E165" s="32" t="s">
        <v>4483</v>
      </c>
      <c r="F165" s="94" t="s">
        <v>792</v>
      </c>
      <c r="G165" s="94" t="s">
        <v>4636</v>
      </c>
      <c r="H165" s="94" t="s">
        <v>201</v>
      </c>
      <c r="I165" s="105">
        <v>6.74</v>
      </c>
      <c r="J165" s="94" t="s">
        <v>184</v>
      </c>
      <c r="K165" s="32">
        <v>4.4999999999999998E-2</v>
      </c>
      <c r="L165" s="32">
        <v>6.2899999999999998E-2</v>
      </c>
      <c r="M165" s="154">
        <v>462511.32</v>
      </c>
      <c r="N165" s="94">
        <v>90.86</v>
      </c>
      <c r="O165" s="125">
        <v>420.23776000000004</v>
      </c>
      <c r="P165" s="32">
        <v>1.066416281626238E-4</v>
      </c>
      <c r="Q165" s="32">
        <v>6.8119386749545624E-6</v>
      </c>
      <c r="R165" s="18"/>
    </row>
    <row r="166" spans="2:18" x14ac:dyDescent="0.2">
      <c r="B166" s="23" t="s">
        <v>4481</v>
      </c>
      <c r="C166" s="32" t="s">
        <v>175</v>
      </c>
      <c r="D166" s="32" t="s">
        <v>4650</v>
      </c>
      <c r="E166" s="32" t="s">
        <v>4483</v>
      </c>
      <c r="F166" s="94" t="s">
        <v>792</v>
      </c>
      <c r="G166" s="94" t="s">
        <v>4298</v>
      </c>
      <c r="H166" s="94" t="s">
        <v>201</v>
      </c>
      <c r="I166" s="105">
        <v>6.77</v>
      </c>
      <c r="J166" s="94" t="s">
        <v>184</v>
      </c>
      <c r="K166" s="32">
        <v>4.4999999999999998E-2</v>
      </c>
      <c r="L166" s="32">
        <v>6.0999999999999999E-2</v>
      </c>
      <c r="M166" s="154">
        <v>2750508.31</v>
      </c>
      <c r="N166" s="94">
        <v>91.97</v>
      </c>
      <c r="O166" s="125">
        <v>2529.6424700000002</v>
      </c>
      <c r="P166" s="32">
        <v>6.4193467923996466E-4</v>
      </c>
      <c r="Q166" s="32">
        <v>4.1004809694399157E-5</v>
      </c>
      <c r="R166" s="18"/>
    </row>
    <row r="167" spans="2:18" x14ac:dyDescent="0.2">
      <c r="B167" s="23" t="s">
        <v>4517</v>
      </c>
      <c r="C167" s="32" t="s">
        <v>4220</v>
      </c>
      <c r="D167" s="32" t="s">
        <v>4518</v>
      </c>
      <c r="E167" s="32" t="s">
        <v>4519</v>
      </c>
      <c r="F167" s="94" t="s">
        <v>792</v>
      </c>
      <c r="G167" s="94" t="s">
        <v>4520</v>
      </c>
      <c r="H167" s="94" t="s">
        <v>201</v>
      </c>
      <c r="I167" s="105">
        <v>6.28</v>
      </c>
      <c r="J167" s="94" t="s">
        <v>184</v>
      </c>
      <c r="K167" s="32">
        <v>4.7E-2</v>
      </c>
      <c r="L167" s="32">
        <v>1.9599999999999999E-2</v>
      </c>
      <c r="M167" s="154">
        <v>2324764.17</v>
      </c>
      <c r="N167" s="94">
        <v>122.38</v>
      </c>
      <c r="O167" s="125">
        <v>2845.0463799999998</v>
      </c>
      <c r="P167" s="32">
        <v>7.2197314720452276E-4</v>
      </c>
      <c r="Q167" s="32">
        <v>4.6117420452558741E-5</v>
      </c>
      <c r="R167" s="18"/>
    </row>
    <row r="168" spans="2:18" x14ac:dyDescent="0.2">
      <c r="B168" s="23" t="s">
        <v>4517</v>
      </c>
      <c r="C168" s="32" t="s">
        <v>4220</v>
      </c>
      <c r="D168" s="32" t="s">
        <v>4521</v>
      </c>
      <c r="E168" s="32" t="s">
        <v>4519</v>
      </c>
      <c r="F168" s="94" t="s">
        <v>792</v>
      </c>
      <c r="G168" s="94" t="s">
        <v>4522</v>
      </c>
      <c r="H168" s="94" t="s">
        <v>201</v>
      </c>
      <c r="I168" s="105">
        <v>6.32</v>
      </c>
      <c r="J168" s="94" t="s">
        <v>184</v>
      </c>
      <c r="K168" s="32">
        <v>4.6100000000000002E-2</v>
      </c>
      <c r="L168" s="32">
        <v>1.9599999999999999E-2</v>
      </c>
      <c r="M168" s="154">
        <v>3466081.23</v>
      </c>
      <c r="N168" s="94">
        <v>121.32</v>
      </c>
      <c r="O168" s="125">
        <v>4205.0497300000006</v>
      </c>
      <c r="P168" s="32">
        <v>1.0670943746511538E-3</v>
      </c>
      <c r="Q168" s="32">
        <v>6.8162701242968372E-5</v>
      </c>
      <c r="R168" s="18"/>
    </row>
    <row r="169" spans="2:18" x14ac:dyDescent="0.2">
      <c r="B169" s="23" t="s">
        <v>4517</v>
      </c>
      <c r="C169" s="32" t="s">
        <v>4220</v>
      </c>
      <c r="D169" s="32" t="s">
        <v>4523</v>
      </c>
      <c r="E169" s="32" t="s">
        <v>4519</v>
      </c>
      <c r="F169" s="94" t="s">
        <v>792</v>
      </c>
      <c r="G169" s="94" t="s">
        <v>4524</v>
      </c>
      <c r="H169" s="94" t="s">
        <v>201</v>
      </c>
      <c r="I169" s="105">
        <v>6.31</v>
      </c>
      <c r="J169" s="94" t="s">
        <v>184</v>
      </c>
      <c r="K169" s="32">
        <v>4.7699999999999992E-2</v>
      </c>
      <c r="L169" s="32">
        <v>1.9599999999999999E-2</v>
      </c>
      <c r="M169" s="154">
        <v>3933322.56</v>
      </c>
      <c r="N169" s="94">
        <v>121.46</v>
      </c>
      <c r="O169" s="125">
        <v>4777.4135600000009</v>
      </c>
      <c r="P169" s="32">
        <v>1.2123402724319606E-3</v>
      </c>
      <c r="Q169" s="32">
        <v>7.7440561732521044E-5</v>
      </c>
      <c r="R169" s="18"/>
    </row>
    <row r="170" spans="2:18" x14ac:dyDescent="0.2">
      <c r="B170" s="23" t="s">
        <v>4517</v>
      </c>
      <c r="C170" s="32" t="s">
        <v>4220</v>
      </c>
      <c r="D170" s="32" t="s">
        <v>4525</v>
      </c>
      <c r="E170" s="32" t="s">
        <v>4519</v>
      </c>
      <c r="F170" s="94" t="s">
        <v>792</v>
      </c>
      <c r="G170" s="94" t="s">
        <v>4526</v>
      </c>
      <c r="H170" s="94" t="s">
        <v>201</v>
      </c>
      <c r="I170" s="105">
        <v>6.31</v>
      </c>
      <c r="J170" s="94" t="s">
        <v>184</v>
      </c>
      <c r="K170" s="32">
        <v>4.7800000000000002E-2</v>
      </c>
      <c r="L170" s="32">
        <v>1.95E-2</v>
      </c>
      <c r="M170" s="154">
        <v>4200535.84</v>
      </c>
      <c r="N170" s="94">
        <v>121.54</v>
      </c>
      <c r="O170" s="125">
        <v>5105.3312400000004</v>
      </c>
      <c r="P170" s="32">
        <v>1.2955542970320114E-3</v>
      </c>
      <c r="Q170" s="32">
        <v>8.2756017265582551E-5</v>
      </c>
      <c r="R170" s="18"/>
    </row>
    <row r="171" spans="2:18" x14ac:dyDescent="0.2">
      <c r="B171" s="23" t="s">
        <v>4517</v>
      </c>
      <c r="C171" s="32" t="s">
        <v>4220</v>
      </c>
      <c r="D171" s="32" t="s">
        <v>4527</v>
      </c>
      <c r="E171" s="32" t="s">
        <v>4519</v>
      </c>
      <c r="F171" s="94" t="s">
        <v>792</v>
      </c>
      <c r="G171" s="94" t="s">
        <v>2765</v>
      </c>
      <c r="H171" s="94" t="s">
        <v>201</v>
      </c>
      <c r="I171" s="105">
        <v>6.33</v>
      </c>
      <c r="J171" s="94" t="s">
        <v>184</v>
      </c>
      <c r="K171" s="32">
        <v>4.5899999999999996E-2</v>
      </c>
      <c r="L171" s="32">
        <v>1.9599999999999999E-2</v>
      </c>
      <c r="M171" s="154">
        <v>1918179.24</v>
      </c>
      <c r="N171" s="94">
        <v>119.7</v>
      </c>
      <c r="O171" s="125">
        <v>2296.0605299999997</v>
      </c>
      <c r="P171" s="32">
        <v>5.8265976212879325E-4</v>
      </c>
      <c r="Q171" s="32">
        <v>3.7218510598247211E-5</v>
      </c>
      <c r="R171" s="18"/>
    </row>
    <row r="172" spans="2:18" x14ac:dyDescent="0.2">
      <c r="B172" s="23" t="s">
        <v>4517</v>
      </c>
      <c r="C172" s="32" t="s">
        <v>4220</v>
      </c>
      <c r="D172" s="32" t="s">
        <v>4528</v>
      </c>
      <c r="E172" s="32" t="s">
        <v>4519</v>
      </c>
      <c r="F172" s="94" t="s">
        <v>792</v>
      </c>
      <c r="G172" s="94" t="s">
        <v>4529</v>
      </c>
      <c r="H172" s="94" t="s">
        <v>201</v>
      </c>
      <c r="I172" s="105">
        <v>6.36</v>
      </c>
      <c r="J172" s="94" t="s">
        <v>184</v>
      </c>
      <c r="K172" s="32">
        <v>4.2000000000000003E-2</v>
      </c>
      <c r="L172" s="32">
        <v>1.9599999999999999E-2</v>
      </c>
      <c r="M172" s="154">
        <v>2464902.7199999997</v>
      </c>
      <c r="N172" s="94">
        <v>117.86</v>
      </c>
      <c r="O172" s="125">
        <v>2905.1343200000001</v>
      </c>
      <c r="P172" s="32">
        <v>7.3722136229718383E-4</v>
      </c>
      <c r="Q172" s="32">
        <v>4.7091429457328688E-5</v>
      </c>
      <c r="R172" s="18"/>
    </row>
    <row r="173" spans="2:18" x14ac:dyDescent="0.2">
      <c r="B173" s="23" t="s">
        <v>4517</v>
      </c>
      <c r="C173" s="32" t="s">
        <v>4220</v>
      </c>
      <c r="D173" s="32" t="s">
        <v>4530</v>
      </c>
      <c r="E173" s="32" t="s">
        <v>4519</v>
      </c>
      <c r="F173" s="94" t="s">
        <v>792</v>
      </c>
      <c r="G173" s="94" t="s">
        <v>4531</v>
      </c>
      <c r="H173" s="94" t="s">
        <v>201</v>
      </c>
      <c r="I173" s="105">
        <v>3.29</v>
      </c>
      <c r="J173" s="94" t="s">
        <v>184</v>
      </c>
      <c r="K173" s="32">
        <v>4.5199999999999997E-2</v>
      </c>
      <c r="L173" s="32">
        <v>1.5700000000000002E-2</v>
      </c>
      <c r="M173" s="154">
        <v>4285965.95</v>
      </c>
      <c r="N173" s="94">
        <v>111.42</v>
      </c>
      <c r="O173" s="125">
        <v>4775.4232400000001</v>
      </c>
      <c r="P173" s="32">
        <v>1.2118351989103316E-3</v>
      </c>
      <c r="Q173" s="32">
        <v>7.7408299191945106E-5</v>
      </c>
      <c r="R173" s="18"/>
    </row>
    <row r="174" spans="2:18" x14ac:dyDescent="0.2">
      <c r="B174" s="23" t="s">
        <v>4231</v>
      </c>
      <c r="C174" s="32" t="s">
        <v>4220</v>
      </c>
      <c r="D174" s="32" t="s">
        <v>4232</v>
      </c>
      <c r="E174" s="32" t="s">
        <v>4233</v>
      </c>
      <c r="F174" s="94" t="s">
        <v>737</v>
      </c>
      <c r="G174" s="94" t="s">
        <v>4234</v>
      </c>
      <c r="H174" s="94" t="s">
        <v>201</v>
      </c>
      <c r="I174" s="105">
        <v>9.93</v>
      </c>
      <c r="J174" s="94" t="s">
        <v>184</v>
      </c>
      <c r="K174" s="32">
        <v>3.5499999523162844E-2</v>
      </c>
      <c r="L174" s="32">
        <v>4.8300000000000003E-2</v>
      </c>
      <c r="M174" s="154">
        <v>1019008.81</v>
      </c>
      <c r="N174" s="94">
        <v>110.9</v>
      </c>
      <c r="O174" s="125">
        <v>1130.0807500000001</v>
      </c>
      <c r="P174" s="32">
        <v>2.8677492268957226E-4</v>
      </c>
      <c r="Q174" s="32">
        <v>1.8318298590651773E-5</v>
      </c>
      <c r="R174" s="18"/>
    </row>
    <row r="175" spans="2:18" x14ac:dyDescent="0.2">
      <c r="B175" s="23" t="s">
        <v>4231</v>
      </c>
      <c r="C175" s="32" t="s">
        <v>4220</v>
      </c>
      <c r="D175" s="32" t="s">
        <v>4235</v>
      </c>
      <c r="E175" s="32" t="s">
        <v>4233</v>
      </c>
      <c r="F175" s="94" t="s">
        <v>737</v>
      </c>
      <c r="G175" s="94" t="s">
        <v>4236</v>
      </c>
      <c r="H175" s="94" t="s">
        <v>201</v>
      </c>
      <c r="I175" s="105">
        <v>9.33</v>
      </c>
      <c r="J175" s="94" t="s">
        <v>184</v>
      </c>
      <c r="K175" s="32">
        <v>3.5499999523162844E-2</v>
      </c>
      <c r="L175" s="32">
        <v>0.05</v>
      </c>
      <c r="M175" s="154">
        <v>2268116.71</v>
      </c>
      <c r="N175" s="94">
        <v>109.69</v>
      </c>
      <c r="O175" s="125">
        <v>2487.8972000000003</v>
      </c>
      <c r="P175" s="32">
        <v>6.3134119149415072E-4</v>
      </c>
      <c r="Q175" s="32">
        <v>4.0328130332674453E-5</v>
      </c>
      <c r="R175" s="18"/>
    </row>
    <row r="176" spans="2:18" x14ac:dyDescent="0.2">
      <c r="B176" s="23" t="s">
        <v>4231</v>
      </c>
      <c r="C176" s="32" t="s">
        <v>4220</v>
      </c>
      <c r="D176" s="32" t="s">
        <v>4237</v>
      </c>
      <c r="E176" s="32" t="s">
        <v>4233</v>
      </c>
      <c r="F176" s="94" t="s">
        <v>737</v>
      </c>
      <c r="G176" s="94" t="s">
        <v>4238</v>
      </c>
      <c r="H176" s="94" t="s">
        <v>201</v>
      </c>
      <c r="I176" s="105">
        <v>9.1999999999999993</v>
      </c>
      <c r="J176" s="94" t="s">
        <v>184</v>
      </c>
      <c r="K176" s="32">
        <v>3.5499999523162844E-2</v>
      </c>
      <c r="L176" s="32">
        <v>5.4100000000000002E-2</v>
      </c>
      <c r="M176" s="154">
        <v>9540327</v>
      </c>
      <c r="N176" s="94">
        <v>105.8</v>
      </c>
      <c r="O176" s="125">
        <v>10093.665949999999</v>
      </c>
      <c r="P176" s="32">
        <v>2.5614189715784628E-3</v>
      </c>
      <c r="Q176" s="32">
        <v>1.6361555291194435E-4</v>
      </c>
      <c r="R176" s="18"/>
    </row>
    <row r="177" spans="2:18" x14ac:dyDescent="0.2">
      <c r="B177" s="23" t="s">
        <v>4231</v>
      </c>
      <c r="C177" s="32" t="s">
        <v>4220</v>
      </c>
      <c r="D177" s="32" t="s">
        <v>4239</v>
      </c>
      <c r="E177" s="32" t="s">
        <v>4233</v>
      </c>
      <c r="F177" s="94" t="s">
        <v>737</v>
      </c>
      <c r="G177" s="94" t="s">
        <v>4238</v>
      </c>
      <c r="H177" s="94" t="s">
        <v>201</v>
      </c>
      <c r="I177" s="105">
        <v>9.73</v>
      </c>
      <c r="J177" s="94" t="s">
        <v>184</v>
      </c>
      <c r="K177" s="32">
        <v>3.5499999523162844E-2</v>
      </c>
      <c r="L177" s="32">
        <v>5.4000000000000006E-2</v>
      </c>
      <c r="M177" s="154">
        <v>4286234</v>
      </c>
      <c r="N177" s="94">
        <v>105.13</v>
      </c>
      <c r="O177" s="125">
        <v>4506.1177699999998</v>
      </c>
      <c r="P177" s="32">
        <v>1.1434949008040866E-3</v>
      </c>
      <c r="Q177" s="32">
        <v>7.3042931485649948E-5</v>
      </c>
      <c r="R177" s="18"/>
    </row>
    <row r="178" spans="2:18" x14ac:dyDescent="0.2">
      <c r="B178" s="23" t="s">
        <v>4231</v>
      </c>
      <c r="C178" s="32" t="s">
        <v>4220</v>
      </c>
      <c r="D178" s="32" t="s">
        <v>4240</v>
      </c>
      <c r="E178" s="32" t="s">
        <v>4233</v>
      </c>
      <c r="F178" s="94" t="s">
        <v>737</v>
      </c>
      <c r="G178" s="94" t="s">
        <v>1543</v>
      </c>
      <c r="H178" s="94" t="s">
        <v>201</v>
      </c>
      <c r="I178" s="105">
        <v>9.1999999999999993</v>
      </c>
      <c r="J178" s="94" t="s">
        <v>184</v>
      </c>
      <c r="K178" s="32">
        <v>3.5499999523162844E-2</v>
      </c>
      <c r="L178" s="32">
        <v>5.3699999999999998E-2</v>
      </c>
      <c r="M178" s="154">
        <v>8751396</v>
      </c>
      <c r="N178" s="94">
        <v>106.1</v>
      </c>
      <c r="O178" s="125">
        <v>9285.2311399999999</v>
      </c>
      <c r="P178" s="32">
        <v>2.356266525492368E-3</v>
      </c>
      <c r="Q178" s="32">
        <v>1.5051104667143295E-4</v>
      </c>
      <c r="R178" s="18"/>
    </row>
    <row r="179" spans="2:18" x14ac:dyDescent="0.2">
      <c r="B179" s="23" t="s">
        <v>4231</v>
      </c>
      <c r="C179" s="32" t="s">
        <v>4220</v>
      </c>
      <c r="D179" s="32" t="s">
        <v>4241</v>
      </c>
      <c r="E179" s="32" t="s">
        <v>4233</v>
      </c>
      <c r="F179" s="94" t="s">
        <v>737</v>
      </c>
      <c r="G179" s="94" t="s">
        <v>1543</v>
      </c>
      <c r="H179" s="94" t="s">
        <v>201</v>
      </c>
      <c r="I179" s="105">
        <v>9.75</v>
      </c>
      <c r="J179" s="94" t="s">
        <v>184</v>
      </c>
      <c r="K179" s="32">
        <v>3.5499999523162844E-2</v>
      </c>
      <c r="L179" s="32">
        <v>5.33E-2</v>
      </c>
      <c r="M179" s="154">
        <v>3931786</v>
      </c>
      <c r="N179" s="94">
        <v>105.83</v>
      </c>
      <c r="O179" s="125">
        <v>4161.00911</v>
      </c>
      <c r="P179" s="32">
        <v>1.0559184074508444E-3</v>
      </c>
      <c r="Q179" s="32">
        <v>6.7448814888141566E-5</v>
      </c>
      <c r="R179" s="18"/>
    </row>
    <row r="180" spans="2:18" x14ac:dyDescent="0.2">
      <c r="B180" s="23" t="s">
        <v>4231</v>
      </c>
      <c r="C180" s="32" t="s">
        <v>4220</v>
      </c>
      <c r="D180" s="32" t="s">
        <v>4242</v>
      </c>
      <c r="E180" s="32" t="s">
        <v>4233</v>
      </c>
      <c r="F180" s="94" t="s">
        <v>737</v>
      </c>
      <c r="G180" s="94" t="s">
        <v>4243</v>
      </c>
      <c r="H180" s="94" t="s">
        <v>201</v>
      </c>
      <c r="I180" s="105">
        <v>9.17</v>
      </c>
      <c r="J180" s="94" t="s">
        <v>184</v>
      </c>
      <c r="K180" s="32">
        <v>3.5499999523162844E-2</v>
      </c>
      <c r="L180" s="32">
        <v>5.4699999999999999E-2</v>
      </c>
      <c r="M180" s="154">
        <v>6114380</v>
      </c>
      <c r="N180" s="94">
        <v>105.26</v>
      </c>
      <c r="O180" s="125">
        <v>6435.9963599999992</v>
      </c>
      <c r="P180" s="32">
        <v>1.6332305090316498E-3</v>
      </c>
      <c r="Q180" s="32">
        <v>1.0432573340518182E-4</v>
      </c>
      <c r="R180" s="18"/>
    </row>
    <row r="181" spans="2:18" x14ac:dyDescent="0.2">
      <c r="B181" s="23" t="s">
        <v>4231</v>
      </c>
      <c r="C181" s="32" t="s">
        <v>4220</v>
      </c>
      <c r="D181" s="32" t="s">
        <v>4244</v>
      </c>
      <c r="E181" s="32" t="s">
        <v>4233</v>
      </c>
      <c r="F181" s="94" t="s">
        <v>737</v>
      </c>
      <c r="G181" s="94" t="s">
        <v>4243</v>
      </c>
      <c r="H181" s="94" t="s">
        <v>201</v>
      </c>
      <c r="I181" s="105">
        <v>9.69</v>
      </c>
      <c r="J181" s="94" t="s">
        <v>184</v>
      </c>
      <c r="K181" s="32">
        <v>3.5499999523162844E-2</v>
      </c>
      <c r="L181" s="32">
        <v>5.4800000000000001E-2</v>
      </c>
      <c r="M181" s="154">
        <v>2747041</v>
      </c>
      <c r="N181" s="94">
        <v>104.39</v>
      </c>
      <c r="O181" s="125">
        <v>2867.6360700000005</v>
      </c>
      <c r="P181" s="32">
        <v>7.2770561951088805E-4</v>
      </c>
      <c r="Q181" s="32">
        <v>4.6483593123396889E-5</v>
      </c>
      <c r="R181" s="18"/>
    </row>
    <row r="182" spans="2:18" x14ac:dyDescent="0.2">
      <c r="B182" s="23" t="s">
        <v>4231</v>
      </c>
      <c r="C182" s="32" t="s">
        <v>4220</v>
      </c>
      <c r="D182" s="32" t="s">
        <v>4245</v>
      </c>
      <c r="E182" s="32" t="s">
        <v>4233</v>
      </c>
      <c r="F182" s="94" t="s">
        <v>737</v>
      </c>
      <c r="G182" s="94" t="s">
        <v>4246</v>
      </c>
      <c r="H182" s="94" t="s">
        <v>201</v>
      </c>
      <c r="I182" s="105">
        <v>8.83</v>
      </c>
      <c r="J182" s="94" t="s">
        <v>184</v>
      </c>
      <c r="K182" s="32">
        <v>3.5499999523162844E-2</v>
      </c>
      <c r="L182" s="32">
        <v>6.5199999999999994E-2</v>
      </c>
      <c r="M182" s="154">
        <v>7242715.5499999998</v>
      </c>
      <c r="N182" s="94">
        <v>96.26</v>
      </c>
      <c r="O182" s="125">
        <v>6971.8379600000007</v>
      </c>
      <c r="P182" s="32">
        <v>1.7692083437251946E-3</v>
      </c>
      <c r="Q182" s="32">
        <v>1.130115785769473E-4</v>
      </c>
      <c r="R182" s="18"/>
    </row>
    <row r="183" spans="2:18" x14ac:dyDescent="0.2">
      <c r="B183" s="23" t="s">
        <v>4231</v>
      </c>
      <c r="C183" s="32" t="s">
        <v>4220</v>
      </c>
      <c r="D183" s="32" t="s">
        <v>4247</v>
      </c>
      <c r="E183" s="32" t="s">
        <v>4233</v>
      </c>
      <c r="F183" s="94" t="s">
        <v>737</v>
      </c>
      <c r="G183" s="94" t="s">
        <v>4246</v>
      </c>
      <c r="H183" s="94" t="s">
        <v>201</v>
      </c>
      <c r="I183" s="105">
        <v>9.33</v>
      </c>
      <c r="J183" s="94" t="s">
        <v>184</v>
      </c>
      <c r="K183" s="32">
        <v>3.5499999523162844E-2</v>
      </c>
      <c r="L183" s="32">
        <v>6.5000000000000002E-2</v>
      </c>
      <c r="M183" s="154">
        <v>3253973.52</v>
      </c>
      <c r="N183" s="94">
        <v>95.29</v>
      </c>
      <c r="O183" s="125">
        <v>3100.7113499999996</v>
      </c>
      <c r="P183" s="32">
        <v>7.8685196405560323E-4</v>
      </c>
      <c r="Q183" s="32">
        <v>5.026167940009857E-5</v>
      </c>
      <c r="R183" s="18"/>
    </row>
    <row r="184" spans="2:18" x14ac:dyDescent="0.2">
      <c r="B184" s="23" t="s">
        <v>4231</v>
      </c>
      <c r="C184" s="32" t="s">
        <v>4220</v>
      </c>
      <c r="D184" s="32" t="s">
        <v>4262</v>
      </c>
      <c r="E184" s="32" t="s">
        <v>4233</v>
      </c>
      <c r="F184" s="94" t="s">
        <v>737</v>
      </c>
      <c r="G184" s="94" t="s">
        <v>4167</v>
      </c>
      <c r="H184" s="94" t="s">
        <v>201</v>
      </c>
      <c r="I184" s="105">
        <v>8.66</v>
      </c>
      <c r="J184" s="94" t="s">
        <v>184</v>
      </c>
      <c r="K184" s="32">
        <v>3.5499999523162844E-2</v>
      </c>
      <c r="L184" s="32">
        <v>7.0800000000000002E-2</v>
      </c>
      <c r="M184" s="154">
        <v>4494146.2</v>
      </c>
      <c r="N184" s="94">
        <v>91.93</v>
      </c>
      <c r="O184" s="125">
        <v>4131.4685799999997</v>
      </c>
      <c r="P184" s="32">
        <v>1.0484220553477234E-3</v>
      </c>
      <c r="Q184" s="32">
        <v>6.6969971009891175E-5</v>
      </c>
      <c r="R184" s="18"/>
    </row>
    <row r="185" spans="2:18" x14ac:dyDescent="0.2">
      <c r="B185" s="23" t="s">
        <v>4231</v>
      </c>
      <c r="C185" s="32" t="s">
        <v>4220</v>
      </c>
      <c r="D185" s="32" t="s">
        <v>4263</v>
      </c>
      <c r="E185" s="32" t="s">
        <v>4233</v>
      </c>
      <c r="F185" s="94" t="s">
        <v>737</v>
      </c>
      <c r="G185" s="94" t="s">
        <v>4167</v>
      </c>
      <c r="H185" s="94" t="s">
        <v>201</v>
      </c>
      <c r="I185" s="105">
        <v>9.15</v>
      </c>
      <c r="J185" s="94" t="s">
        <v>184</v>
      </c>
      <c r="K185" s="32">
        <v>3.5499999523162844E-2</v>
      </c>
      <c r="L185" s="32">
        <v>6.9900000000000004E-2</v>
      </c>
      <c r="M185" s="154">
        <v>2019108.99</v>
      </c>
      <c r="N185" s="94">
        <v>91.28</v>
      </c>
      <c r="O185" s="125">
        <v>1843.0426499999999</v>
      </c>
      <c r="P185" s="32">
        <v>4.6769968736069031E-4</v>
      </c>
      <c r="Q185" s="32">
        <v>2.9875215180867476E-5</v>
      </c>
      <c r="R185" s="18"/>
    </row>
    <row r="186" spans="2:18" x14ac:dyDescent="0.2">
      <c r="B186" s="23" t="s">
        <v>4231</v>
      </c>
      <c r="C186" s="32" t="s">
        <v>175</v>
      </c>
      <c r="D186" s="32" t="s">
        <v>4291</v>
      </c>
      <c r="E186" s="32" t="s">
        <v>4233</v>
      </c>
      <c r="F186" s="94" t="s">
        <v>737</v>
      </c>
      <c r="G186" s="94" t="s">
        <v>4292</v>
      </c>
      <c r="H186" s="94" t="s">
        <v>201</v>
      </c>
      <c r="I186" s="105">
        <v>9.26</v>
      </c>
      <c r="J186" s="94" t="s">
        <v>184</v>
      </c>
      <c r="K186" s="32">
        <v>3.5499999523162844E-2</v>
      </c>
      <c r="L186" s="32">
        <v>6.6699999999999995E-2</v>
      </c>
      <c r="M186" s="154">
        <v>5749229.9900000002</v>
      </c>
      <c r="N186" s="94">
        <v>93.84</v>
      </c>
      <c r="O186" s="125">
        <v>5395.0774000000001</v>
      </c>
      <c r="P186" s="32">
        <v>1.3690817264954375E-3</v>
      </c>
      <c r="Q186" s="32">
        <v>8.7452722942919995E-5</v>
      </c>
      <c r="R186" s="18"/>
    </row>
    <row r="187" spans="2:18" x14ac:dyDescent="0.2">
      <c r="B187" s="23" t="s">
        <v>4231</v>
      </c>
      <c r="C187" s="32" t="s">
        <v>175</v>
      </c>
      <c r="D187" s="32" t="s">
        <v>4293</v>
      </c>
      <c r="E187" s="32" t="s">
        <v>4233</v>
      </c>
      <c r="F187" s="94" t="s">
        <v>737</v>
      </c>
      <c r="G187" s="94" t="s">
        <v>4292</v>
      </c>
      <c r="H187" s="94" t="s">
        <v>201</v>
      </c>
      <c r="I187" s="105">
        <v>8.74</v>
      </c>
      <c r="J187" s="94" t="s">
        <v>184</v>
      </c>
      <c r="K187" s="32">
        <v>3.5499999523162844E-2</v>
      </c>
      <c r="L187" s="32">
        <v>6.8099999999999994E-2</v>
      </c>
      <c r="M187" s="154">
        <v>12796673.690000001</v>
      </c>
      <c r="N187" s="94">
        <v>93.96</v>
      </c>
      <c r="O187" s="125">
        <v>12023.754580000001</v>
      </c>
      <c r="P187" s="32">
        <v>3.0512078806031258E-3</v>
      </c>
      <c r="Q187" s="32">
        <v>1.9490175952219059E-4</v>
      </c>
      <c r="R187" s="18"/>
    </row>
    <row r="188" spans="2:18" x14ac:dyDescent="0.2">
      <c r="B188" s="23" t="s">
        <v>4231</v>
      </c>
      <c r="C188" s="32" t="s">
        <v>4220</v>
      </c>
      <c r="D188" s="32" t="s">
        <v>4663</v>
      </c>
      <c r="E188" s="32" t="s">
        <v>4233</v>
      </c>
      <c r="F188" s="94" t="s">
        <v>737</v>
      </c>
      <c r="G188" s="94" t="s">
        <v>4664</v>
      </c>
      <c r="H188" s="94" t="s">
        <v>201</v>
      </c>
      <c r="I188" s="105">
        <v>8.2100000000000009</v>
      </c>
      <c r="J188" s="94" t="s">
        <v>136</v>
      </c>
      <c r="K188" s="32">
        <v>7.2970000000000007E-2</v>
      </c>
      <c r="L188" s="32">
        <v>6.4000000000000001E-2</v>
      </c>
      <c r="M188" s="154">
        <v>438545.23</v>
      </c>
      <c r="N188" s="94">
        <v>107.96</v>
      </c>
      <c r="O188" s="125">
        <v>1774.5034300000002</v>
      </c>
      <c r="P188" s="32">
        <v>4.5030683333968028E-4</v>
      </c>
      <c r="Q188" s="32">
        <v>2.8764213248368082E-5</v>
      </c>
      <c r="R188" s="18"/>
    </row>
    <row r="189" spans="2:18" x14ac:dyDescent="0.2">
      <c r="B189" s="23" t="s">
        <v>4231</v>
      </c>
      <c r="C189" s="32" t="s">
        <v>4220</v>
      </c>
      <c r="D189" s="32" t="s">
        <v>4665</v>
      </c>
      <c r="E189" s="32" t="s">
        <v>4233</v>
      </c>
      <c r="F189" s="94" t="s">
        <v>737</v>
      </c>
      <c r="G189" s="94" t="s">
        <v>4238</v>
      </c>
      <c r="H189" s="94" t="s">
        <v>201</v>
      </c>
      <c r="I189" s="105">
        <v>8.11</v>
      </c>
      <c r="J189" s="94" t="s">
        <v>136</v>
      </c>
      <c r="K189" s="32">
        <v>7.2970000000000007E-2</v>
      </c>
      <c r="L189" s="32">
        <v>6.7199999999999996E-2</v>
      </c>
      <c r="M189" s="154">
        <v>1905148</v>
      </c>
      <c r="N189" s="94">
        <v>105.42</v>
      </c>
      <c r="O189" s="125">
        <v>7527.5094900000004</v>
      </c>
      <c r="P189" s="32">
        <v>1.9102183202746987E-3</v>
      </c>
      <c r="Q189" s="32">
        <v>1.2201886146789497E-4</v>
      </c>
      <c r="R189" s="18"/>
    </row>
    <row r="190" spans="2:18" x14ac:dyDescent="0.2">
      <c r="B190" s="23" t="s">
        <v>4231</v>
      </c>
      <c r="C190" s="32" t="s">
        <v>4220</v>
      </c>
      <c r="D190" s="32" t="s">
        <v>4666</v>
      </c>
      <c r="E190" s="32" t="s">
        <v>4233</v>
      </c>
      <c r="F190" s="94" t="s">
        <v>737</v>
      </c>
      <c r="G190" s="94" t="s">
        <v>1543</v>
      </c>
      <c r="H190" s="94" t="s">
        <v>201</v>
      </c>
      <c r="I190" s="105">
        <v>8.01</v>
      </c>
      <c r="J190" s="94" t="s">
        <v>136</v>
      </c>
      <c r="K190" s="32">
        <v>7.2970000000000007E-2</v>
      </c>
      <c r="L190" s="32">
        <v>6.8900000000000003E-2</v>
      </c>
      <c r="M190" s="154">
        <v>1749861</v>
      </c>
      <c r="N190" s="94">
        <v>106.1</v>
      </c>
      <c r="O190" s="125">
        <v>6958.5462200000011</v>
      </c>
      <c r="P190" s="32">
        <v>1.7658353655456175E-3</v>
      </c>
      <c r="Q190" s="32">
        <v>1.1279612312200808E-4</v>
      </c>
      <c r="R190" s="18"/>
    </row>
    <row r="191" spans="2:18" x14ac:dyDescent="0.2">
      <c r="B191" s="23" t="s">
        <v>4231</v>
      </c>
      <c r="C191" s="32" t="s">
        <v>4220</v>
      </c>
      <c r="D191" s="32" t="s">
        <v>4667</v>
      </c>
      <c r="E191" s="32" t="s">
        <v>4233</v>
      </c>
      <c r="F191" s="94" t="s">
        <v>737</v>
      </c>
      <c r="G191" s="94" t="s">
        <v>4243</v>
      </c>
      <c r="H191" s="94" t="s">
        <v>201</v>
      </c>
      <c r="I191" s="105">
        <v>8.07</v>
      </c>
      <c r="J191" s="94" t="s">
        <v>136</v>
      </c>
      <c r="K191" s="32">
        <v>7.2970000000000007E-2</v>
      </c>
      <c r="L191" s="32">
        <v>6.8400000000000002E-2</v>
      </c>
      <c r="M191" s="154">
        <v>1201224</v>
      </c>
      <c r="N191" s="94">
        <v>104.44</v>
      </c>
      <c r="O191" s="125">
        <v>4702.0846500000007</v>
      </c>
      <c r="P191" s="32">
        <v>1.193224432841259E-3</v>
      </c>
      <c r="Q191" s="32">
        <v>7.6219500789850936E-5</v>
      </c>
      <c r="R191" s="18"/>
    </row>
    <row r="192" spans="2:18" x14ac:dyDescent="0.2">
      <c r="B192" s="23" t="s">
        <v>4231</v>
      </c>
      <c r="C192" s="32" t="s">
        <v>4220</v>
      </c>
      <c r="D192" s="32" t="s">
        <v>4671</v>
      </c>
      <c r="E192" s="32" t="s">
        <v>4233</v>
      </c>
      <c r="F192" s="94" t="s">
        <v>737</v>
      </c>
      <c r="G192" s="94" t="s">
        <v>4246</v>
      </c>
      <c r="H192" s="94" t="s">
        <v>201</v>
      </c>
      <c r="I192" s="105">
        <v>7.8</v>
      </c>
      <c r="J192" s="94" t="s">
        <v>136</v>
      </c>
      <c r="K192" s="32">
        <v>7.2970000000000007E-2</v>
      </c>
      <c r="L192" s="32">
        <v>7.6999999999999999E-2</v>
      </c>
      <c r="M192" s="154">
        <v>1515744.49</v>
      </c>
      <c r="N192" s="94">
        <v>97.97</v>
      </c>
      <c r="O192" s="125">
        <v>5565.6858099999999</v>
      </c>
      <c r="P192" s="32">
        <v>1.4123761668156894E-3</v>
      </c>
      <c r="Q192" s="32">
        <v>9.0218238412904174E-5</v>
      </c>
      <c r="R192" s="18"/>
    </row>
    <row r="193" spans="2:18" x14ac:dyDescent="0.2">
      <c r="B193" s="23" t="s">
        <v>4231</v>
      </c>
      <c r="C193" s="32" t="s">
        <v>4220</v>
      </c>
      <c r="D193" s="32" t="s">
        <v>4675</v>
      </c>
      <c r="E193" s="32" t="s">
        <v>4233</v>
      </c>
      <c r="F193" s="94" t="s">
        <v>737</v>
      </c>
      <c r="G193" s="94" t="s">
        <v>4167</v>
      </c>
      <c r="H193" s="94" t="s">
        <v>201</v>
      </c>
      <c r="I193" s="105">
        <v>7.58</v>
      </c>
      <c r="J193" s="94" t="s">
        <v>136</v>
      </c>
      <c r="K193" s="32">
        <v>7.2970000000000007E-2</v>
      </c>
      <c r="L193" s="32">
        <v>8.43E-2</v>
      </c>
      <c r="M193" s="154">
        <v>936047.2</v>
      </c>
      <c r="N193" s="94">
        <v>93.02</v>
      </c>
      <c r="O193" s="125">
        <v>3263.4251999999997</v>
      </c>
      <c r="P193" s="32">
        <v>8.2814304148902797E-4</v>
      </c>
      <c r="Q193" s="32">
        <v>5.2899226220655004E-5</v>
      </c>
      <c r="R193" s="18"/>
    </row>
    <row r="194" spans="2:18" x14ac:dyDescent="0.2">
      <c r="B194" s="23" t="s">
        <v>4231</v>
      </c>
      <c r="C194" s="32" t="s">
        <v>175</v>
      </c>
      <c r="D194" s="32" t="s">
        <v>4680</v>
      </c>
      <c r="E194" s="32" t="s">
        <v>4233</v>
      </c>
      <c r="F194" s="94" t="s">
        <v>737</v>
      </c>
      <c r="G194" s="94" t="s">
        <v>4292</v>
      </c>
      <c r="H194" s="94" t="s">
        <v>201</v>
      </c>
      <c r="I194" s="105">
        <v>7.7</v>
      </c>
      <c r="J194" s="94" t="s">
        <v>136</v>
      </c>
      <c r="K194" s="32">
        <v>7.2970000000000007E-2</v>
      </c>
      <c r="L194" s="32">
        <v>8.0199999999999994E-2</v>
      </c>
      <c r="M194" s="154">
        <v>2349348.2999999998</v>
      </c>
      <c r="N194" s="94">
        <v>95.78</v>
      </c>
      <c r="O194" s="125">
        <v>8433.7713199999998</v>
      </c>
      <c r="P194" s="32">
        <v>2.1401958384606868E-3</v>
      </c>
      <c r="Q194" s="32">
        <v>1.3670911683526626E-4</v>
      </c>
      <c r="R194" s="18"/>
    </row>
    <row r="195" spans="2:18" x14ac:dyDescent="0.2">
      <c r="B195" s="23" t="s">
        <v>4610</v>
      </c>
      <c r="C195" s="32" t="s">
        <v>175</v>
      </c>
      <c r="D195" s="32" t="s">
        <v>4611</v>
      </c>
      <c r="E195" s="32" t="s">
        <v>4612</v>
      </c>
      <c r="F195" s="94" t="s">
        <v>737</v>
      </c>
      <c r="G195" s="94" t="s">
        <v>4613</v>
      </c>
      <c r="H195" s="94" t="s">
        <v>201</v>
      </c>
      <c r="I195" s="105">
        <v>6.66</v>
      </c>
      <c r="J195" s="94" t="s">
        <v>184</v>
      </c>
      <c r="K195" s="32">
        <v>3.44E-2</v>
      </c>
      <c r="L195" s="32">
        <v>4.1799999999999997E-2</v>
      </c>
      <c r="M195" s="154">
        <v>27848410.449999999</v>
      </c>
      <c r="N195" s="94">
        <v>96.99</v>
      </c>
      <c r="O195" s="125">
        <v>27010.173269999999</v>
      </c>
      <c r="P195" s="32">
        <v>6.8542361697039806E-3</v>
      </c>
      <c r="Q195" s="32">
        <v>4.3782749059755348E-4</v>
      </c>
      <c r="R195" s="18"/>
    </row>
    <row r="196" spans="2:18" x14ac:dyDescent="0.2">
      <c r="B196" s="23" t="s">
        <v>4614</v>
      </c>
      <c r="C196" s="32" t="s">
        <v>175</v>
      </c>
      <c r="D196" s="32" t="s">
        <v>4615</v>
      </c>
      <c r="E196" s="32" t="s">
        <v>4616</v>
      </c>
      <c r="F196" s="94" t="s">
        <v>737</v>
      </c>
      <c r="G196" s="94" t="s">
        <v>4613</v>
      </c>
      <c r="H196" s="94" t="s">
        <v>201</v>
      </c>
      <c r="I196" s="105">
        <v>6.61</v>
      </c>
      <c r="J196" s="94" t="s">
        <v>184</v>
      </c>
      <c r="K196" s="32">
        <v>3.4300000000000004E-2</v>
      </c>
      <c r="L196" s="32">
        <v>4.1700000000000001E-2</v>
      </c>
      <c r="M196" s="154">
        <v>19295204.93</v>
      </c>
      <c r="N196" s="94">
        <v>97.06</v>
      </c>
      <c r="O196" s="125">
        <v>18727.925869999999</v>
      </c>
      <c r="P196" s="32">
        <v>4.7524917962767617E-3</v>
      </c>
      <c r="Q196" s="32">
        <v>3.0357453489076057E-4</v>
      </c>
      <c r="R196" s="18"/>
    </row>
    <row r="197" spans="2:18" x14ac:dyDescent="0.2">
      <c r="B197" s="23" t="s">
        <v>4681</v>
      </c>
      <c r="C197" s="32" t="s">
        <v>4220</v>
      </c>
      <c r="D197" s="32" t="s">
        <v>4682</v>
      </c>
      <c r="E197" s="32" t="s">
        <v>4683</v>
      </c>
      <c r="F197" s="94" t="s">
        <v>717</v>
      </c>
      <c r="G197" s="94" t="s">
        <v>4684</v>
      </c>
      <c r="H197" s="94" t="s">
        <v>189</v>
      </c>
      <c r="I197" s="105">
        <v>1.99</v>
      </c>
      <c r="J197" s="94" t="s">
        <v>136</v>
      </c>
      <c r="K197" s="32">
        <v>5.7698800000000008E-2</v>
      </c>
      <c r="L197" s="32">
        <v>7.7100000000000002E-2</v>
      </c>
      <c r="M197" s="154">
        <v>9202982.2799999993</v>
      </c>
      <c r="N197" s="94">
        <v>100.11</v>
      </c>
      <c r="O197" s="125">
        <v>34530.719620000003</v>
      </c>
      <c r="P197" s="32">
        <v>8.7626874888726298E-3</v>
      </c>
      <c r="Q197" s="32">
        <v>5.597334814784143E-4</v>
      </c>
      <c r="R197" s="18"/>
    </row>
    <row r="198" spans="2:18" x14ac:dyDescent="0.2">
      <c r="B198" s="23" t="s">
        <v>4681</v>
      </c>
      <c r="C198" s="32" t="s">
        <v>4220</v>
      </c>
      <c r="D198" s="32" t="s">
        <v>4685</v>
      </c>
      <c r="E198" s="32" t="s">
        <v>4683</v>
      </c>
      <c r="F198" s="94" t="s">
        <v>717</v>
      </c>
      <c r="G198" s="94" t="s">
        <v>3381</v>
      </c>
      <c r="H198" s="94" t="s">
        <v>189</v>
      </c>
      <c r="I198" s="105">
        <v>1.99</v>
      </c>
      <c r="J198" s="94" t="s">
        <v>136</v>
      </c>
      <c r="K198" s="32">
        <v>5.7698800000000008E-2</v>
      </c>
      <c r="L198" s="32">
        <v>7.8700000000000006E-2</v>
      </c>
      <c r="M198" s="154">
        <v>567111.34</v>
      </c>
      <c r="N198" s="94">
        <v>99.83</v>
      </c>
      <c r="O198" s="125">
        <v>2121.9198700000002</v>
      </c>
      <c r="P198" s="32">
        <v>5.3846896044616038E-4</v>
      </c>
      <c r="Q198" s="32">
        <v>3.439573832586476E-5</v>
      </c>
      <c r="R198" s="18"/>
    </row>
    <row r="199" spans="2:18" x14ac:dyDescent="0.2">
      <c r="B199" s="23" t="s">
        <v>4681</v>
      </c>
      <c r="C199" s="32" t="s">
        <v>4220</v>
      </c>
      <c r="D199" s="32" t="s">
        <v>4686</v>
      </c>
      <c r="E199" s="32" t="s">
        <v>4683</v>
      </c>
      <c r="F199" s="94" t="s">
        <v>717</v>
      </c>
      <c r="G199" s="94" t="s">
        <v>3381</v>
      </c>
      <c r="H199" s="94" t="s">
        <v>189</v>
      </c>
      <c r="I199" s="105">
        <v>1.99</v>
      </c>
      <c r="J199" s="94" t="s">
        <v>136</v>
      </c>
      <c r="K199" s="32">
        <v>5.7698800000000008E-2</v>
      </c>
      <c r="L199" s="32">
        <v>7.8700000000000006E-2</v>
      </c>
      <c r="M199" s="154">
        <v>365421.44</v>
      </c>
      <c r="N199" s="94">
        <v>99.83</v>
      </c>
      <c r="O199" s="125">
        <v>1367.2712200000001</v>
      </c>
      <c r="P199" s="32">
        <v>3.4696555835605304E-4</v>
      </c>
      <c r="Q199" s="32">
        <v>2.2163090967052336E-5</v>
      </c>
      <c r="R199" s="18"/>
    </row>
    <row r="200" spans="2:18" x14ac:dyDescent="0.2">
      <c r="B200" s="23" t="s">
        <v>4681</v>
      </c>
      <c r="C200" s="32" t="s">
        <v>4220</v>
      </c>
      <c r="D200" s="32" t="s">
        <v>4687</v>
      </c>
      <c r="E200" s="32" t="s">
        <v>4683</v>
      </c>
      <c r="F200" s="94" t="s">
        <v>717</v>
      </c>
      <c r="G200" s="94" t="s">
        <v>3381</v>
      </c>
      <c r="H200" s="94" t="s">
        <v>189</v>
      </c>
      <c r="I200" s="105">
        <v>1.99</v>
      </c>
      <c r="J200" s="94" t="s">
        <v>136</v>
      </c>
      <c r="K200" s="32">
        <v>5.7698800000000008E-2</v>
      </c>
      <c r="L200" s="32">
        <v>7.8700000000000006E-2</v>
      </c>
      <c r="M200" s="154">
        <v>4034379.6199999996</v>
      </c>
      <c r="N200" s="94">
        <v>99.83</v>
      </c>
      <c r="O200" s="125">
        <v>15095.14934</v>
      </c>
      <c r="P200" s="32">
        <v>3.8306203206859759E-3</v>
      </c>
      <c r="Q200" s="32">
        <v>2.4468822504993562E-4</v>
      </c>
      <c r="R200" s="18"/>
    </row>
    <row r="201" spans="2:18" x14ac:dyDescent="0.2">
      <c r="B201" s="23" t="s">
        <v>4681</v>
      </c>
      <c r="C201" s="32" t="s">
        <v>4220</v>
      </c>
      <c r="D201" s="32" t="s">
        <v>4688</v>
      </c>
      <c r="E201" s="32" t="s">
        <v>4683</v>
      </c>
      <c r="F201" s="94" t="s">
        <v>717</v>
      </c>
      <c r="G201" s="94" t="s">
        <v>3687</v>
      </c>
      <c r="H201" s="94" t="s">
        <v>189</v>
      </c>
      <c r="I201" s="105">
        <v>2.21</v>
      </c>
      <c r="J201" s="94" t="s">
        <v>136</v>
      </c>
      <c r="K201" s="32">
        <v>5.7698800000000008E-2</v>
      </c>
      <c r="L201" s="32">
        <v>5.5599999999999997E-2</v>
      </c>
      <c r="M201" s="154">
        <v>653423.9</v>
      </c>
      <c r="N201" s="94">
        <v>101.4987</v>
      </c>
      <c r="O201" s="125">
        <v>2485.7380400000002</v>
      </c>
      <c r="P201" s="32">
        <v>6.3079327229273571E-4</v>
      </c>
      <c r="Q201" s="32">
        <v>4.0293130942068964E-5</v>
      </c>
      <c r="R201" s="18"/>
    </row>
    <row r="202" spans="2:18" x14ac:dyDescent="0.2">
      <c r="B202" s="23" t="s">
        <v>4681</v>
      </c>
      <c r="C202" s="32" t="s">
        <v>4220</v>
      </c>
      <c r="D202" s="32" t="s">
        <v>4689</v>
      </c>
      <c r="E202" s="32" t="s">
        <v>4683</v>
      </c>
      <c r="F202" s="94" t="s">
        <v>717</v>
      </c>
      <c r="G202" s="94" t="s">
        <v>3440</v>
      </c>
      <c r="H202" s="94" t="s">
        <v>189</v>
      </c>
      <c r="I202" s="105">
        <v>2.0099999999999998</v>
      </c>
      <c r="J202" s="94" t="s">
        <v>136</v>
      </c>
      <c r="K202" s="32">
        <v>5.7698800000000008E-2</v>
      </c>
      <c r="L202" s="32">
        <v>7.1500000000000008E-2</v>
      </c>
      <c r="M202" s="154">
        <v>564568.87</v>
      </c>
      <c r="N202" s="94">
        <v>100.07</v>
      </c>
      <c r="O202" s="125">
        <v>2117.4853000000003</v>
      </c>
      <c r="P202" s="32">
        <v>5.3734362186401798E-4</v>
      </c>
      <c r="Q202" s="32">
        <v>3.4323855164080841E-5</v>
      </c>
      <c r="R202" s="18"/>
    </row>
    <row r="203" spans="2:18" x14ac:dyDescent="0.2">
      <c r="B203" s="23" t="s">
        <v>4344</v>
      </c>
      <c r="C203" s="32" t="s">
        <v>4220</v>
      </c>
      <c r="D203" s="32" t="s">
        <v>4345</v>
      </c>
      <c r="E203" s="32" t="s">
        <v>4346</v>
      </c>
      <c r="F203" s="94" t="s">
        <v>2631</v>
      </c>
      <c r="G203" s="94" t="s">
        <v>4347</v>
      </c>
      <c r="H203" s="94" t="s">
        <v>4179</v>
      </c>
      <c r="I203" s="105">
        <v>2.4</v>
      </c>
      <c r="J203" s="94" t="s">
        <v>184</v>
      </c>
      <c r="K203" s="32">
        <v>4.0500000000000001E-2</v>
      </c>
      <c r="L203" s="32">
        <v>7.9000000000000008E-3</v>
      </c>
      <c r="M203" s="154">
        <v>19546159.390000001</v>
      </c>
      <c r="N203" s="94">
        <v>111.86</v>
      </c>
      <c r="O203" s="125">
        <v>21864.333869999999</v>
      </c>
      <c r="P203" s="32">
        <v>5.5484023201246863E-3</v>
      </c>
      <c r="Q203" s="32">
        <v>3.5441484718358468E-4</v>
      </c>
      <c r="R203" s="18"/>
    </row>
    <row r="204" spans="2:18" x14ac:dyDescent="0.2">
      <c r="B204" s="23" t="s">
        <v>4399</v>
      </c>
      <c r="C204" s="32" t="s">
        <v>175</v>
      </c>
      <c r="D204" s="32" t="s">
        <v>4400</v>
      </c>
      <c r="E204" s="32" t="s">
        <v>874</v>
      </c>
      <c r="F204" s="94" t="s">
        <v>2631</v>
      </c>
      <c r="G204" s="94" t="s">
        <v>4401</v>
      </c>
      <c r="H204" s="94" t="s">
        <v>4179</v>
      </c>
      <c r="I204" s="105">
        <v>6.5</v>
      </c>
      <c r="J204" s="94" t="s">
        <v>184</v>
      </c>
      <c r="K204" s="32">
        <v>3.95E-2</v>
      </c>
      <c r="L204" s="32">
        <v>1.8500000000000003E-2</v>
      </c>
      <c r="M204" s="154">
        <v>3816188.38</v>
      </c>
      <c r="N204" s="94">
        <v>115.37</v>
      </c>
      <c r="O204" s="125">
        <v>4402.7365</v>
      </c>
      <c r="P204" s="32">
        <v>1.117260354545512E-3</v>
      </c>
      <c r="Q204" s="32">
        <v>7.1367149491716514E-5</v>
      </c>
      <c r="R204" s="18"/>
    </row>
    <row r="205" spans="2:18" x14ac:dyDescent="0.2">
      <c r="B205" s="23" t="s">
        <v>4399</v>
      </c>
      <c r="C205" s="32" t="s">
        <v>175</v>
      </c>
      <c r="D205" s="32" t="s">
        <v>4402</v>
      </c>
      <c r="E205" s="32" t="s">
        <v>874</v>
      </c>
      <c r="F205" s="94" t="s">
        <v>2631</v>
      </c>
      <c r="G205" s="94" t="s">
        <v>4401</v>
      </c>
      <c r="H205" s="94" t="s">
        <v>4179</v>
      </c>
      <c r="I205" s="105">
        <v>6.14</v>
      </c>
      <c r="J205" s="94" t="s">
        <v>184</v>
      </c>
      <c r="K205" s="32">
        <v>3.95E-2</v>
      </c>
      <c r="L205" s="32">
        <v>1.78E-2</v>
      </c>
      <c r="M205" s="154">
        <v>21454179.940000001</v>
      </c>
      <c r="N205" s="94">
        <v>115.04</v>
      </c>
      <c r="O205" s="125">
        <v>24680.888569999999</v>
      </c>
      <c r="P205" s="32">
        <v>6.2631452766288591E-3</v>
      </c>
      <c r="Q205" s="32">
        <v>4.0007042532833552E-4</v>
      </c>
      <c r="R205" s="18"/>
    </row>
    <row r="206" spans="2:18" x14ac:dyDescent="0.2">
      <c r="B206" s="23" t="s">
        <v>4495</v>
      </c>
      <c r="C206" s="32" t="s">
        <v>175</v>
      </c>
      <c r="D206" s="32" t="s">
        <v>4496</v>
      </c>
      <c r="E206" s="32" t="s">
        <v>4497</v>
      </c>
      <c r="F206" s="94" t="s">
        <v>2631</v>
      </c>
      <c r="G206" s="94" t="s">
        <v>3156</v>
      </c>
      <c r="H206" s="94" t="s">
        <v>4179</v>
      </c>
      <c r="I206" s="105">
        <v>3.03</v>
      </c>
      <c r="J206" s="94" t="s">
        <v>184</v>
      </c>
      <c r="K206" s="32">
        <v>2.2799999999999997E-2</v>
      </c>
      <c r="L206" s="32">
        <v>2.3199999999999998E-2</v>
      </c>
      <c r="M206" s="154">
        <v>53707064.079999998</v>
      </c>
      <c r="N206" s="94">
        <v>100.24</v>
      </c>
      <c r="O206" s="125">
        <v>53835.961009999999</v>
      </c>
      <c r="P206" s="32">
        <v>1.3661681748460521E-2</v>
      </c>
      <c r="Q206" s="32">
        <v>8.7266614239368888E-4</v>
      </c>
      <c r="R206" s="18"/>
    </row>
    <row r="207" spans="2:18" x14ac:dyDescent="0.2">
      <c r="B207" s="23" t="s">
        <v>4507</v>
      </c>
      <c r="C207" s="32" t="s">
        <v>4220</v>
      </c>
      <c r="D207" s="32" t="s">
        <v>4508</v>
      </c>
      <c r="E207" s="32" t="s">
        <v>4509</v>
      </c>
      <c r="F207" s="94" t="s">
        <v>737</v>
      </c>
      <c r="G207" s="94" t="s">
        <v>895</v>
      </c>
      <c r="H207" s="94" t="s">
        <v>201</v>
      </c>
      <c r="I207" s="105">
        <v>4.18</v>
      </c>
      <c r="J207" s="94" t="s">
        <v>184</v>
      </c>
      <c r="K207" s="32">
        <v>0.03</v>
      </c>
      <c r="L207" s="32">
        <v>3.44E-2</v>
      </c>
      <c r="M207" s="154">
        <v>43881093.380000003</v>
      </c>
      <c r="N207" s="94">
        <v>98.92</v>
      </c>
      <c r="O207" s="125">
        <v>43407.17755</v>
      </c>
      <c r="P207" s="32">
        <v>1.1015221687542051E-2</v>
      </c>
      <c r="Q207" s="32">
        <v>7.0361842668175366E-4</v>
      </c>
      <c r="R207" s="18"/>
    </row>
    <row r="208" spans="2:18" x14ac:dyDescent="0.2">
      <c r="B208" s="23" t="s">
        <v>4507</v>
      </c>
      <c r="C208" s="32" t="s">
        <v>4220</v>
      </c>
      <c r="D208" s="32" t="s">
        <v>4625</v>
      </c>
      <c r="E208" s="32" t="s">
        <v>4509</v>
      </c>
      <c r="F208" s="94" t="s">
        <v>737</v>
      </c>
      <c r="G208" s="94" t="s">
        <v>4626</v>
      </c>
      <c r="H208" s="94" t="s">
        <v>201</v>
      </c>
      <c r="I208" s="105">
        <v>4.09</v>
      </c>
      <c r="J208" s="94" t="s">
        <v>184</v>
      </c>
      <c r="K208" s="32">
        <v>0.03</v>
      </c>
      <c r="L208" s="32">
        <v>3.6600000000000001E-2</v>
      </c>
      <c r="M208" s="154">
        <v>10760555.359999999</v>
      </c>
      <c r="N208" s="94">
        <v>99.37</v>
      </c>
      <c r="O208" s="125">
        <v>10692.76383</v>
      </c>
      <c r="P208" s="32">
        <v>2.7134490351119643E-3</v>
      </c>
      <c r="Q208" s="32">
        <v>1.7332676500972274E-4</v>
      </c>
      <c r="R208" s="18"/>
    </row>
    <row r="209" spans="2:18" x14ac:dyDescent="0.2">
      <c r="B209" s="23" t="s">
        <v>4510</v>
      </c>
      <c r="C209" s="32" t="s">
        <v>4220</v>
      </c>
      <c r="D209" s="32" t="s">
        <v>4511</v>
      </c>
      <c r="E209" s="32" t="s">
        <v>4512</v>
      </c>
      <c r="F209" s="94" t="s">
        <v>2631</v>
      </c>
      <c r="G209" s="94" t="s">
        <v>895</v>
      </c>
      <c r="H209" s="94" t="s">
        <v>4179</v>
      </c>
      <c r="I209" s="105">
        <v>4.18</v>
      </c>
      <c r="J209" s="94" t="s">
        <v>184</v>
      </c>
      <c r="K209" s="32">
        <v>0.03</v>
      </c>
      <c r="L209" s="32">
        <v>3.44E-2</v>
      </c>
      <c r="M209" s="154">
        <v>43881093.380000003</v>
      </c>
      <c r="N209" s="94">
        <v>98.92</v>
      </c>
      <c r="O209" s="125">
        <v>43407.17755</v>
      </c>
      <c r="P209" s="32">
        <v>1.1015221687542051E-2</v>
      </c>
      <c r="Q209" s="32">
        <v>7.0361842668175366E-4</v>
      </c>
      <c r="R209" s="18"/>
    </row>
    <row r="210" spans="2:18" x14ac:dyDescent="0.2">
      <c r="B210" s="23" t="s">
        <v>4510</v>
      </c>
      <c r="C210" s="32" t="s">
        <v>4220</v>
      </c>
      <c r="D210" s="32" t="s">
        <v>4627</v>
      </c>
      <c r="E210" s="32" t="s">
        <v>4512</v>
      </c>
      <c r="F210" s="94" t="s">
        <v>2631</v>
      </c>
      <c r="G210" s="94" t="s">
        <v>4626</v>
      </c>
      <c r="H210" s="94" t="s">
        <v>4179</v>
      </c>
      <c r="I210" s="105">
        <v>4.09</v>
      </c>
      <c r="J210" s="94" t="s">
        <v>184</v>
      </c>
      <c r="K210" s="32">
        <v>0.03</v>
      </c>
      <c r="L210" s="32">
        <v>3.6600000000000001E-2</v>
      </c>
      <c r="M210" s="154">
        <v>10760555.359999999</v>
      </c>
      <c r="N210" s="94">
        <v>99.37</v>
      </c>
      <c r="O210" s="125">
        <v>10692.76383</v>
      </c>
      <c r="P210" s="32">
        <v>2.7134490351119643E-3</v>
      </c>
      <c r="Q210" s="32">
        <v>1.7332676500972274E-4</v>
      </c>
      <c r="R210" s="18"/>
    </row>
    <row r="211" spans="2:18" x14ac:dyDescent="0.2">
      <c r="B211" s="23" t="s">
        <v>4331</v>
      </c>
      <c r="C211" s="32" t="s">
        <v>175</v>
      </c>
      <c r="D211" s="32" t="s">
        <v>4332</v>
      </c>
      <c r="E211" s="32" t="s">
        <v>4333</v>
      </c>
      <c r="F211" s="94" t="s">
        <v>737</v>
      </c>
      <c r="G211" s="94" t="s">
        <v>1090</v>
      </c>
      <c r="H211" s="94" t="s">
        <v>201</v>
      </c>
      <c r="I211" s="105">
        <v>0.98</v>
      </c>
      <c r="J211" s="94" t="s">
        <v>184</v>
      </c>
      <c r="K211" s="32">
        <v>3.1500000953674313E-2</v>
      </c>
      <c r="L211" s="32">
        <v>4.2099999999999999E-2</v>
      </c>
      <c r="M211" s="154">
        <v>2166941.8499999996</v>
      </c>
      <c r="N211" s="94">
        <v>99.27</v>
      </c>
      <c r="O211" s="125">
        <v>2151.1231399999997</v>
      </c>
      <c r="P211" s="32">
        <v>5.4587972777100208E-4</v>
      </c>
      <c r="Q211" s="32">
        <v>3.4869115312140669E-5</v>
      </c>
      <c r="R211" s="18"/>
    </row>
    <row r="212" spans="2:18" x14ac:dyDescent="0.2">
      <c r="B212" s="23" t="s">
        <v>4331</v>
      </c>
      <c r="C212" s="32" t="s">
        <v>4220</v>
      </c>
      <c r="D212" s="32" t="s">
        <v>4668</v>
      </c>
      <c r="E212" s="32" t="s">
        <v>4333</v>
      </c>
      <c r="F212" s="94" t="s">
        <v>737</v>
      </c>
      <c r="G212" s="94" t="s">
        <v>4484</v>
      </c>
      <c r="H212" s="94" t="s">
        <v>201</v>
      </c>
      <c r="I212" s="105">
        <v>1.88</v>
      </c>
      <c r="J212" s="94" t="s">
        <v>136</v>
      </c>
      <c r="K212" s="32">
        <v>5.697000095367432E-2</v>
      </c>
      <c r="L212" s="32">
        <v>3.8699999999999998E-2</v>
      </c>
      <c r="M212" s="154">
        <v>1545731.83</v>
      </c>
      <c r="N212" s="94">
        <v>99.98</v>
      </c>
      <c r="O212" s="125">
        <v>5792.2441900000003</v>
      </c>
      <c r="P212" s="32">
        <v>1.4698687503405172E-3</v>
      </c>
      <c r="Q212" s="32">
        <v>9.3890687530415789E-5</v>
      </c>
      <c r="R212" s="18"/>
    </row>
    <row r="213" spans="2:18" x14ac:dyDescent="0.2">
      <c r="B213" s="23" t="s">
        <v>4331</v>
      </c>
      <c r="C213" s="32" t="s">
        <v>4220</v>
      </c>
      <c r="D213" s="32" t="s">
        <v>4669</v>
      </c>
      <c r="E213" s="32" t="s">
        <v>4333</v>
      </c>
      <c r="F213" s="94" t="s">
        <v>737</v>
      </c>
      <c r="G213" s="94" t="s">
        <v>1370</v>
      </c>
      <c r="H213" s="94" t="s">
        <v>201</v>
      </c>
      <c r="I213" s="105">
        <v>0.97</v>
      </c>
      <c r="J213" s="94" t="s">
        <v>136</v>
      </c>
      <c r="K213" s="32">
        <v>5.697000095367432E-2</v>
      </c>
      <c r="L213" s="32">
        <v>6.0700000000000004E-2</v>
      </c>
      <c r="M213" s="154">
        <v>885663.41999999993</v>
      </c>
      <c r="N213" s="94">
        <v>99.81</v>
      </c>
      <c r="O213" s="125">
        <v>3313.1594800000003</v>
      </c>
      <c r="P213" s="32">
        <v>8.4076386022434555E-4</v>
      </c>
      <c r="Q213" s="32">
        <v>5.3705405240367611E-5</v>
      </c>
      <c r="R213" s="18"/>
    </row>
    <row r="214" spans="2:18" x14ac:dyDescent="0.2">
      <c r="B214" s="23" t="s">
        <v>4331</v>
      </c>
      <c r="C214" s="32" t="s">
        <v>4220</v>
      </c>
      <c r="D214" s="32" t="s">
        <v>4670</v>
      </c>
      <c r="E214" s="32" t="s">
        <v>4333</v>
      </c>
      <c r="F214" s="94" t="s">
        <v>737</v>
      </c>
      <c r="G214" s="94" t="s">
        <v>1013</v>
      </c>
      <c r="H214" s="94" t="s">
        <v>201</v>
      </c>
      <c r="I214" s="105">
        <v>0.97</v>
      </c>
      <c r="J214" s="94" t="s">
        <v>136</v>
      </c>
      <c r="K214" s="32">
        <v>5.697000095367432E-2</v>
      </c>
      <c r="L214" s="32">
        <v>6.1799999999999994E-2</v>
      </c>
      <c r="M214" s="154">
        <v>2359777.71</v>
      </c>
      <c r="N214" s="94">
        <v>99.71</v>
      </c>
      <c r="O214" s="125">
        <v>8818.7979199999991</v>
      </c>
      <c r="P214" s="32">
        <v>2.2379021071927477E-3</v>
      </c>
      <c r="Q214" s="32">
        <v>1.4295029227705963E-4</v>
      </c>
      <c r="R214" s="18"/>
    </row>
    <row r="215" spans="2:18" x14ac:dyDescent="0.2">
      <c r="B215" s="23" t="s">
        <v>4331</v>
      </c>
      <c r="C215" s="32" t="s">
        <v>4220</v>
      </c>
      <c r="D215" s="32" t="s">
        <v>4672</v>
      </c>
      <c r="E215" s="32" t="s">
        <v>4333</v>
      </c>
      <c r="F215" s="94" t="s">
        <v>737</v>
      </c>
      <c r="G215" s="94" t="s">
        <v>2773</v>
      </c>
      <c r="H215" s="94" t="s">
        <v>201</v>
      </c>
      <c r="I215" s="105">
        <v>0.97</v>
      </c>
      <c r="J215" s="94" t="s">
        <v>136</v>
      </c>
      <c r="K215" s="32">
        <v>5.697000095367432E-2</v>
      </c>
      <c r="L215" s="32">
        <v>5.9299999999999999E-2</v>
      </c>
      <c r="M215" s="154">
        <v>3324816.8899999997</v>
      </c>
      <c r="N215" s="94">
        <v>99.94</v>
      </c>
      <c r="O215" s="125">
        <v>12453.936830000001</v>
      </c>
      <c r="P215" s="32">
        <v>3.1603730721048622E-3</v>
      </c>
      <c r="Q215" s="32">
        <v>2.0187489564887749E-4</v>
      </c>
      <c r="R215" s="18"/>
    </row>
    <row r="216" spans="2:18" x14ac:dyDescent="0.2">
      <c r="B216" s="23" t="s">
        <v>4331</v>
      </c>
      <c r="C216" s="32" t="s">
        <v>4220</v>
      </c>
      <c r="D216" s="32" t="s">
        <v>4673</v>
      </c>
      <c r="E216" s="32" t="s">
        <v>4333</v>
      </c>
      <c r="F216" s="94" t="s">
        <v>737</v>
      </c>
      <c r="G216" s="94" t="s">
        <v>4674</v>
      </c>
      <c r="H216" s="94" t="s">
        <v>201</v>
      </c>
      <c r="I216" s="105">
        <v>0.97</v>
      </c>
      <c r="J216" s="94" t="s">
        <v>136</v>
      </c>
      <c r="K216" s="32">
        <v>5.697000095367432E-2</v>
      </c>
      <c r="L216" s="32">
        <v>6.0400000000000002E-2</v>
      </c>
      <c r="M216" s="154">
        <v>999832.3</v>
      </c>
      <c r="N216" s="94">
        <v>99.84</v>
      </c>
      <c r="O216" s="125">
        <v>3741.3756399999997</v>
      </c>
      <c r="P216" s="32">
        <v>9.4943012692999941E-4</v>
      </c>
      <c r="Q216" s="32">
        <v>6.0646671588124009E-5</v>
      </c>
      <c r="R216" s="18"/>
    </row>
    <row r="217" spans="2:18" x14ac:dyDescent="0.2">
      <c r="B217" s="23" t="s">
        <v>4331</v>
      </c>
      <c r="C217" s="32" t="s">
        <v>4220</v>
      </c>
      <c r="D217" s="32" t="s">
        <v>4676</v>
      </c>
      <c r="E217" s="32" t="s">
        <v>4333</v>
      </c>
      <c r="F217" s="94" t="s">
        <v>737</v>
      </c>
      <c r="G217" s="94" t="s">
        <v>4677</v>
      </c>
      <c r="H217" s="94" t="s">
        <v>201</v>
      </c>
      <c r="I217" s="105">
        <v>0.97</v>
      </c>
      <c r="J217" s="94" t="s">
        <v>136</v>
      </c>
      <c r="K217" s="32">
        <v>5.697000095367432E-2</v>
      </c>
      <c r="L217" s="32">
        <v>6.8699999999999997E-2</v>
      </c>
      <c r="M217" s="154">
        <v>1133693.69</v>
      </c>
      <c r="N217" s="94">
        <v>99.09</v>
      </c>
      <c r="O217" s="125">
        <v>4210.4172600000002</v>
      </c>
      <c r="P217" s="32">
        <v>1.0684564658121473E-3</v>
      </c>
      <c r="Q217" s="32">
        <v>6.8249707430122935E-5</v>
      </c>
      <c r="R217" s="18"/>
    </row>
    <row r="218" spans="2:18" x14ac:dyDescent="0.2">
      <c r="B218" s="23" t="s">
        <v>4331</v>
      </c>
      <c r="C218" s="32" t="s">
        <v>4220</v>
      </c>
      <c r="D218" s="32" t="s">
        <v>4693</v>
      </c>
      <c r="E218" s="32" t="s">
        <v>4333</v>
      </c>
      <c r="F218" s="94" t="s">
        <v>737</v>
      </c>
      <c r="G218" s="94" t="s">
        <v>4484</v>
      </c>
      <c r="H218" s="94" t="s">
        <v>201</v>
      </c>
      <c r="I218" s="105">
        <v>0.74</v>
      </c>
      <c r="J218" s="94" t="s">
        <v>137</v>
      </c>
      <c r="K218" s="32">
        <v>2.5900000953674316E-2</v>
      </c>
      <c r="L218" s="32">
        <v>2.64E-2</v>
      </c>
      <c r="M218" s="154">
        <v>417567.67</v>
      </c>
      <c r="N218" s="94">
        <v>99.93</v>
      </c>
      <c r="O218" s="125">
        <v>1790.7789599999999</v>
      </c>
      <c r="P218" s="32">
        <v>4.5443699293887859E-4</v>
      </c>
      <c r="Q218" s="32">
        <v>2.9028035119735334E-5</v>
      </c>
      <c r="R218" s="18"/>
    </row>
    <row r="219" spans="2:18" x14ac:dyDescent="0.2">
      <c r="B219" s="23" t="s">
        <v>4331</v>
      </c>
      <c r="C219" s="32" t="s">
        <v>4220</v>
      </c>
      <c r="D219" s="32" t="s">
        <v>4694</v>
      </c>
      <c r="E219" s="32" t="s">
        <v>4333</v>
      </c>
      <c r="F219" s="94" t="s">
        <v>737</v>
      </c>
      <c r="G219" s="94" t="s">
        <v>1370</v>
      </c>
      <c r="H219" s="94" t="s">
        <v>201</v>
      </c>
      <c r="I219" s="105">
        <v>0.98</v>
      </c>
      <c r="J219" s="94" t="s">
        <v>137</v>
      </c>
      <c r="K219" s="32">
        <v>2.5900000953674316E-2</v>
      </c>
      <c r="L219" s="32">
        <v>2.8999999999999998E-2</v>
      </c>
      <c r="M219" s="154">
        <v>410155.51</v>
      </c>
      <c r="N219" s="94">
        <v>99.76</v>
      </c>
      <c r="O219" s="125">
        <v>1755.99882</v>
      </c>
      <c r="P219" s="32">
        <v>4.456110112914322E-4</v>
      </c>
      <c r="Q219" s="32">
        <v>2.8464258602398258E-5</v>
      </c>
      <c r="R219" s="18"/>
    </row>
    <row r="220" spans="2:18" x14ac:dyDescent="0.2">
      <c r="B220" s="23" t="s">
        <v>4331</v>
      </c>
      <c r="C220" s="32" t="s">
        <v>4220</v>
      </c>
      <c r="D220" s="32" t="s">
        <v>4695</v>
      </c>
      <c r="E220" s="32" t="s">
        <v>4333</v>
      </c>
      <c r="F220" s="94" t="s">
        <v>737</v>
      </c>
      <c r="G220" s="94" t="s">
        <v>4674</v>
      </c>
      <c r="H220" s="94" t="s">
        <v>201</v>
      </c>
      <c r="I220" s="105">
        <v>0.98</v>
      </c>
      <c r="J220" s="94" t="s">
        <v>137</v>
      </c>
      <c r="K220" s="32">
        <v>2.5900000953674316E-2</v>
      </c>
      <c r="L220" s="32">
        <v>3.1800000000000002E-2</v>
      </c>
      <c r="M220" s="154">
        <v>1341516.75</v>
      </c>
      <c r="N220" s="94">
        <v>99.5</v>
      </c>
      <c r="O220" s="125">
        <v>5728.4669800000001</v>
      </c>
      <c r="P220" s="32">
        <v>1.4536843277077923E-3</v>
      </c>
      <c r="Q220" s="32">
        <v>9.2856876472171757E-5</v>
      </c>
      <c r="R220" s="18"/>
    </row>
    <row r="221" spans="2:18" x14ac:dyDescent="0.2">
      <c r="B221" s="23" t="s">
        <v>4331</v>
      </c>
      <c r="C221" s="32" t="s">
        <v>4220</v>
      </c>
      <c r="D221" s="32" t="s">
        <v>4696</v>
      </c>
      <c r="E221" s="32" t="s">
        <v>4333</v>
      </c>
      <c r="F221" s="94" t="s">
        <v>737</v>
      </c>
      <c r="G221" s="94" t="s">
        <v>4677</v>
      </c>
      <c r="H221" s="94" t="s">
        <v>201</v>
      </c>
      <c r="I221" s="105">
        <v>0.98</v>
      </c>
      <c r="J221" s="94" t="s">
        <v>137</v>
      </c>
      <c r="K221" s="32">
        <v>2.5900000953674316E-2</v>
      </c>
      <c r="L221" s="32">
        <v>3.6799999999999999E-2</v>
      </c>
      <c r="M221" s="154">
        <v>566792.83000000007</v>
      </c>
      <c r="N221" s="94">
        <v>99.03</v>
      </c>
      <c r="O221" s="125">
        <v>2408.8533299999999</v>
      </c>
      <c r="P221" s="32">
        <v>6.112826251409634E-4</v>
      </c>
      <c r="Q221" s="32">
        <v>3.9046850908685796E-5</v>
      </c>
      <c r="R221" s="18"/>
    </row>
    <row r="222" spans="2:18" x14ac:dyDescent="0.2">
      <c r="B222" s="23" t="s">
        <v>4264</v>
      </c>
      <c r="C222" s="32" t="s">
        <v>175</v>
      </c>
      <c r="D222" s="32" t="s">
        <v>4265</v>
      </c>
      <c r="E222" s="32" t="s">
        <v>4266</v>
      </c>
      <c r="F222" s="94" t="s">
        <v>821</v>
      </c>
      <c r="G222" s="94" t="s">
        <v>1038</v>
      </c>
      <c r="H222" s="94" t="s">
        <v>201</v>
      </c>
      <c r="I222" s="105">
        <v>7.62</v>
      </c>
      <c r="J222" s="94" t="s">
        <v>184</v>
      </c>
      <c r="K222" s="32">
        <v>4.8000000000000001E-2</v>
      </c>
      <c r="L222" s="32">
        <v>6.1500000000000006E-2</v>
      </c>
      <c r="M222" s="154">
        <v>1871927.98</v>
      </c>
      <c r="N222" s="94">
        <v>91.18</v>
      </c>
      <c r="O222" s="125">
        <v>1706.8238999999999</v>
      </c>
      <c r="P222" s="32">
        <v>4.3313213853719232E-4</v>
      </c>
      <c r="Q222" s="32">
        <v>2.7667146654662296E-5</v>
      </c>
      <c r="R222" s="18"/>
    </row>
    <row r="223" spans="2:18" x14ac:dyDescent="0.2">
      <c r="B223" s="23" t="s">
        <v>4264</v>
      </c>
      <c r="C223" s="32" t="s">
        <v>175</v>
      </c>
      <c r="D223" s="32" t="s">
        <v>4267</v>
      </c>
      <c r="E223" s="32" t="s">
        <v>4266</v>
      </c>
      <c r="F223" s="94" t="s">
        <v>821</v>
      </c>
      <c r="G223" s="94" t="s">
        <v>1038</v>
      </c>
      <c r="H223" s="94" t="s">
        <v>201</v>
      </c>
      <c r="I223" s="105">
        <v>7.56</v>
      </c>
      <c r="J223" s="94" t="s">
        <v>184</v>
      </c>
      <c r="K223" s="32">
        <v>5.3800000000000001E-2</v>
      </c>
      <c r="L223" s="32">
        <v>6.1600000000000002E-2</v>
      </c>
      <c r="M223" s="154">
        <v>6299018.5699999994</v>
      </c>
      <c r="N223" s="94">
        <v>95.34</v>
      </c>
      <c r="O223" s="125">
        <v>6005.4842799999997</v>
      </c>
      <c r="P223" s="32">
        <v>1.52398161822546E-3</v>
      </c>
      <c r="Q223" s="32">
        <v>9.7347250824779879E-5</v>
      </c>
      <c r="R223" s="18"/>
    </row>
    <row r="224" spans="2:18" x14ac:dyDescent="0.2">
      <c r="B224" s="23" t="s">
        <v>4264</v>
      </c>
      <c r="C224" s="32" t="s">
        <v>175</v>
      </c>
      <c r="D224" s="32" t="s">
        <v>4268</v>
      </c>
      <c r="E224" s="32" t="s">
        <v>4266</v>
      </c>
      <c r="F224" s="94" t="s">
        <v>821</v>
      </c>
      <c r="G224" s="94" t="s">
        <v>1038</v>
      </c>
      <c r="H224" s="94" t="s">
        <v>201</v>
      </c>
      <c r="I224" s="105">
        <v>7.59</v>
      </c>
      <c r="J224" s="94" t="s">
        <v>184</v>
      </c>
      <c r="K224" s="32">
        <v>5.04E-2</v>
      </c>
      <c r="L224" s="32">
        <v>6.1500000000000006E-2</v>
      </c>
      <c r="M224" s="154">
        <v>3869850.7199999997</v>
      </c>
      <c r="N224" s="94">
        <v>92.9</v>
      </c>
      <c r="O224" s="125">
        <v>3595.0912899999998</v>
      </c>
      <c r="P224" s="32">
        <v>9.1230828129025706E-4</v>
      </c>
      <c r="Q224" s="32">
        <v>5.8275442450348312E-5</v>
      </c>
      <c r="R224" s="18"/>
    </row>
    <row r="225" spans="2:18" x14ac:dyDescent="0.2">
      <c r="B225" s="23" t="s">
        <v>4264</v>
      </c>
      <c r="C225" s="32" t="s">
        <v>175</v>
      </c>
      <c r="D225" s="32" t="s">
        <v>4273</v>
      </c>
      <c r="E225" s="32" t="s">
        <v>4266</v>
      </c>
      <c r="F225" s="94" t="s">
        <v>821</v>
      </c>
      <c r="G225" s="94" t="s">
        <v>1404</v>
      </c>
      <c r="H225" s="94" t="s">
        <v>201</v>
      </c>
      <c r="I225" s="105">
        <v>7.59</v>
      </c>
      <c r="J225" s="94" t="s">
        <v>184</v>
      </c>
      <c r="K225" s="32">
        <v>4.6699999999999998E-2</v>
      </c>
      <c r="L225" s="32">
        <v>6.4199999999999993E-2</v>
      </c>
      <c r="M225" s="154">
        <v>514799.9</v>
      </c>
      <c r="N225" s="94">
        <v>88.52</v>
      </c>
      <c r="O225" s="125">
        <v>455.70084000000003</v>
      </c>
      <c r="P225" s="32">
        <v>1.1564091606778822E-4</v>
      </c>
      <c r="Q225" s="32">
        <v>7.386785462128108E-6</v>
      </c>
      <c r="R225" s="18"/>
    </row>
    <row r="226" spans="2:18" x14ac:dyDescent="0.2">
      <c r="B226" s="23" t="s">
        <v>4264</v>
      </c>
      <c r="C226" s="32" t="s">
        <v>175</v>
      </c>
      <c r="D226" s="32" t="s">
        <v>4294</v>
      </c>
      <c r="E226" s="32" t="s">
        <v>4266</v>
      </c>
      <c r="F226" s="94" t="s">
        <v>821</v>
      </c>
      <c r="G226" s="94" t="s">
        <v>1645</v>
      </c>
      <c r="H226" s="94" t="s">
        <v>201</v>
      </c>
      <c r="I226" s="105">
        <v>7.4</v>
      </c>
      <c r="J226" s="94" t="s">
        <v>184</v>
      </c>
      <c r="K226" s="32">
        <v>4.9699999999999994E-2</v>
      </c>
      <c r="L226" s="32">
        <v>5.5999999999999994E-2</v>
      </c>
      <c r="M226" s="154">
        <v>458030.24</v>
      </c>
      <c r="N226" s="94">
        <v>94.21</v>
      </c>
      <c r="O226" s="125">
        <v>431.51026000000002</v>
      </c>
      <c r="P226" s="32">
        <v>1.0950219393725381E-4</v>
      </c>
      <c r="Q226" s="32">
        <v>6.9946628040604886E-6</v>
      </c>
      <c r="R226" s="18"/>
    </row>
    <row r="227" spans="2:18" x14ac:dyDescent="0.2">
      <c r="B227" s="23" t="s">
        <v>4264</v>
      </c>
      <c r="C227" s="32" t="s">
        <v>175</v>
      </c>
      <c r="D227" s="32" t="s">
        <v>4297</v>
      </c>
      <c r="E227" s="32" t="s">
        <v>4266</v>
      </c>
      <c r="F227" s="94" t="s">
        <v>821</v>
      </c>
      <c r="G227" s="94" t="s">
        <v>4298</v>
      </c>
      <c r="H227" s="94" t="s">
        <v>201</v>
      </c>
      <c r="I227" s="105">
        <v>7.27</v>
      </c>
      <c r="J227" s="94" t="s">
        <v>184</v>
      </c>
      <c r="K227" s="32">
        <v>4.9000000000000002E-2</v>
      </c>
      <c r="L227" s="32">
        <v>5.9699999999999996E-2</v>
      </c>
      <c r="M227" s="154">
        <v>1367545.84</v>
      </c>
      <c r="N227" s="94">
        <v>93.92</v>
      </c>
      <c r="O227" s="125">
        <v>1284.3990200000001</v>
      </c>
      <c r="P227" s="32">
        <v>3.2593549590421961E-4</v>
      </c>
      <c r="Q227" s="32">
        <v>2.081975536518122E-5</v>
      </c>
      <c r="R227" s="18"/>
    </row>
    <row r="228" spans="2:18" x14ac:dyDescent="0.2">
      <c r="B228" s="23" t="s">
        <v>4264</v>
      </c>
      <c r="C228" s="32" t="s">
        <v>175</v>
      </c>
      <c r="D228" s="32" t="s">
        <v>4335</v>
      </c>
      <c r="E228" s="32" t="s">
        <v>4266</v>
      </c>
      <c r="F228" s="94" t="s">
        <v>821</v>
      </c>
      <c r="G228" s="94" t="s">
        <v>4336</v>
      </c>
      <c r="H228" s="94" t="s">
        <v>201</v>
      </c>
      <c r="I228" s="105">
        <v>7.73</v>
      </c>
      <c r="J228" s="94" t="s">
        <v>184</v>
      </c>
      <c r="K228" s="32">
        <v>5.1699999999999996E-2</v>
      </c>
      <c r="L228" s="32">
        <v>5.3699999999999998E-2</v>
      </c>
      <c r="M228" s="154">
        <v>448824.13</v>
      </c>
      <c r="N228" s="94">
        <v>99.32</v>
      </c>
      <c r="O228" s="125">
        <v>445.77209999999997</v>
      </c>
      <c r="P228" s="32">
        <v>1.1312134952716279E-4</v>
      </c>
      <c r="Q228" s="32">
        <v>7.2258433135701855E-6</v>
      </c>
      <c r="R228" s="18"/>
    </row>
    <row r="229" spans="2:18" x14ac:dyDescent="0.2">
      <c r="B229" s="23" t="s">
        <v>4264</v>
      </c>
      <c r="C229" s="32" t="s">
        <v>175</v>
      </c>
      <c r="D229" s="32" t="s">
        <v>4631</v>
      </c>
      <c r="E229" s="32" t="s">
        <v>4266</v>
      </c>
      <c r="F229" s="94" t="s">
        <v>821</v>
      </c>
      <c r="G229" s="94" t="s">
        <v>1038</v>
      </c>
      <c r="H229" s="94" t="s">
        <v>201</v>
      </c>
      <c r="I229" s="105">
        <v>8.14</v>
      </c>
      <c r="J229" s="94" t="s">
        <v>184</v>
      </c>
      <c r="K229" s="32">
        <v>3.44E-2</v>
      </c>
      <c r="L229" s="32">
        <v>4.4500000000000005E-2</v>
      </c>
      <c r="M229" s="154">
        <v>3686552.2699999996</v>
      </c>
      <c r="N229" s="94">
        <v>93.77</v>
      </c>
      <c r="O229" s="125">
        <v>3456.88004</v>
      </c>
      <c r="P229" s="32">
        <v>8.7723510573746661E-4</v>
      </c>
      <c r="Q229" s="32">
        <v>5.6035076046365929E-5</v>
      </c>
      <c r="R229" s="18"/>
    </row>
    <row r="230" spans="2:18" x14ac:dyDescent="0.2">
      <c r="B230" s="23" t="s">
        <v>4264</v>
      </c>
      <c r="C230" s="32" t="s">
        <v>175</v>
      </c>
      <c r="D230" s="32" t="s">
        <v>4632</v>
      </c>
      <c r="E230" s="32" t="s">
        <v>4266</v>
      </c>
      <c r="F230" s="94" t="s">
        <v>821</v>
      </c>
      <c r="G230" s="94" t="s">
        <v>1038</v>
      </c>
      <c r="H230" s="94" t="s">
        <v>201</v>
      </c>
      <c r="I230" s="105">
        <v>8.08</v>
      </c>
      <c r="J230" s="94" t="s">
        <v>184</v>
      </c>
      <c r="K230" s="32">
        <v>3.8599999999999995E-2</v>
      </c>
      <c r="L230" s="32">
        <v>4.4400000000000002E-2</v>
      </c>
      <c r="M230" s="154">
        <v>12261666.780000001</v>
      </c>
      <c r="N230" s="94">
        <v>97.66</v>
      </c>
      <c r="O230" s="125">
        <v>11974.743760000001</v>
      </c>
      <c r="P230" s="32">
        <v>3.0387706506826511E-3</v>
      </c>
      <c r="Q230" s="32">
        <v>1.9410730759038603E-4</v>
      </c>
      <c r="R230" s="18"/>
    </row>
    <row r="231" spans="2:18" x14ac:dyDescent="0.2">
      <c r="B231" s="23" t="s">
        <v>4264</v>
      </c>
      <c r="C231" s="32" t="s">
        <v>175</v>
      </c>
      <c r="D231" s="32" t="s">
        <v>4633</v>
      </c>
      <c r="E231" s="32" t="s">
        <v>4266</v>
      </c>
      <c r="F231" s="94" t="s">
        <v>821</v>
      </c>
      <c r="G231" s="94" t="s">
        <v>1404</v>
      </c>
      <c r="H231" s="94" t="s">
        <v>201</v>
      </c>
      <c r="I231" s="105">
        <v>8.11</v>
      </c>
      <c r="J231" s="94" t="s">
        <v>184</v>
      </c>
      <c r="K231" s="32">
        <v>3.1099999999999999E-2</v>
      </c>
      <c r="L231" s="32">
        <v>4.8600000000000004E-2</v>
      </c>
      <c r="M231" s="154">
        <v>1015266.58</v>
      </c>
      <c r="N231" s="94">
        <v>88.2</v>
      </c>
      <c r="O231" s="125">
        <v>895.46510000000012</v>
      </c>
      <c r="P231" s="32">
        <v>2.2723768617747905E-4</v>
      </c>
      <c r="Q231" s="32">
        <v>1.4515243339299293E-5</v>
      </c>
      <c r="R231" s="18"/>
    </row>
    <row r="232" spans="2:18" x14ac:dyDescent="0.2">
      <c r="B232" s="23" t="s">
        <v>4264</v>
      </c>
      <c r="C232" s="32" t="s">
        <v>175</v>
      </c>
      <c r="D232" s="32" t="s">
        <v>4634</v>
      </c>
      <c r="E232" s="32" t="s">
        <v>4266</v>
      </c>
      <c r="F232" s="94" t="s">
        <v>821</v>
      </c>
      <c r="G232" s="94" t="s">
        <v>1038</v>
      </c>
      <c r="H232" s="94" t="s">
        <v>201</v>
      </c>
      <c r="I232" s="105">
        <v>8.1</v>
      </c>
      <c r="J232" s="94" t="s">
        <v>184</v>
      </c>
      <c r="K232" s="32">
        <v>3.7000000000000005E-2</v>
      </c>
      <c r="L232" s="32">
        <v>4.4500000000000005E-2</v>
      </c>
      <c r="M232" s="154">
        <v>7587310.6200000001</v>
      </c>
      <c r="N232" s="94">
        <v>95.45</v>
      </c>
      <c r="O232" s="125">
        <v>7242.0879599999998</v>
      </c>
      <c r="P232" s="32">
        <v>1.8377883304711475E-3</v>
      </c>
      <c r="Q232" s="32">
        <v>1.173922568551355E-4</v>
      </c>
      <c r="R232" s="18"/>
    </row>
    <row r="233" spans="2:18" x14ac:dyDescent="0.2">
      <c r="B233" s="23" t="s">
        <v>4264</v>
      </c>
      <c r="C233" s="32" t="s">
        <v>175</v>
      </c>
      <c r="D233" s="32" t="s">
        <v>4646</v>
      </c>
      <c r="E233" s="32" t="s">
        <v>4266</v>
      </c>
      <c r="F233" s="94" t="s">
        <v>821</v>
      </c>
      <c r="G233" s="94" t="s">
        <v>1645</v>
      </c>
      <c r="H233" s="94" t="s">
        <v>201</v>
      </c>
      <c r="I233" s="105">
        <v>8.01</v>
      </c>
      <c r="J233" s="94" t="s">
        <v>184</v>
      </c>
      <c r="K233" s="32">
        <v>3.3599999999999998E-2</v>
      </c>
      <c r="L233" s="32">
        <v>4.1100000000000005E-2</v>
      </c>
      <c r="M233" s="154">
        <v>909993.62</v>
      </c>
      <c r="N233" s="94">
        <v>92.98</v>
      </c>
      <c r="O233" s="125">
        <v>846.11203999999987</v>
      </c>
      <c r="P233" s="32">
        <v>2.1471360772910809E-4</v>
      </c>
      <c r="Q233" s="32">
        <v>1.3715243791087932E-5</v>
      </c>
      <c r="R233" s="18"/>
    </row>
    <row r="234" spans="2:18" x14ac:dyDescent="0.2">
      <c r="B234" s="23" t="s">
        <v>4264</v>
      </c>
      <c r="C234" s="32" t="s">
        <v>175</v>
      </c>
      <c r="D234" s="32" t="s">
        <v>4651</v>
      </c>
      <c r="E234" s="32" t="s">
        <v>4266</v>
      </c>
      <c r="F234" s="94" t="s">
        <v>821</v>
      </c>
      <c r="G234" s="94" t="s">
        <v>4298</v>
      </c>
      <c r="H234" s="94" t="s">
        <v>201</v>
      </c>
      <c r="I234" s="105">
        <v>7.89</v>
      </c>
      <c r="J234" s="94" t="s">
        <v>184</v>
      </c>
      <c r="K234" s="32">
        <v>3.27E-2</v>
      </c>
      <c r="L234" s="32">
        <v>4.4299999999999999E-2</v>
      </c>
      <c r="M234" s="154">
        <v>2720878.5300000003</v>
      </c>
      <c r="N234" s="94">
        <v>92.61</v>
      </c>
      <c r="O234" s="125">
        <v>2519.8055800000002</v>
      </c>
      <c r="P234" s="32">
        <v>6.3943842101305849E-4</v>
      </c>
      <c r="Q234" s="32">
        <v>4.0845356409115429E-5</v>
      </c>
      <c r="R234" s="18"/>
    </row>
    <row r="235" spans="2:18" x14ac:dyDescent="0.2">
      <c r="B235" s="23" t="s">
        <v>4264</v>
      </c>
      <c r="C235" s="32" t="s">
        <v>175</v>
      </c>
      <c r="D235" s="32" t="s">
        <v>4656</v>
      </c>
      <c r="E235" s="32" t="s">
        <v>4266</v>
      </c>
      <c r="F235" s="94" t="s">
        <v>821</v>
      </c>
      <c r="G235" s="94" t="s">
        <v>4336</v>
      </c>
      <c r="H235" s="94" t="s">
        <v>201</v>
      </c>
      <c r="I235" s="105">
        <v>8.25</v>
      </c>
      <c r="J235" s="94" t="s">
        <v>184</v>
      </c>
      <c r="K235" s="32">
        <v>3.6299999999999999E-2</v>
      </c>
      <c r="L235" s="32">
        <v>3.7599999999999995E-2</v>
      </c>
      <c r="M235" s="154">
        <v>897572.56</v>
      </c>
      <c r="N235" s="94">
        <v>99.34</v>
      </c>
      <c r="O235" s="125">
        <v>891.64856000000009</v>
      </c>
      <c r="P235" s="32">
        <v>2.2626918196798633E-4</v>
      </c>
      <c r="Q235" s="32">
        <v>1.4453378274078807E-5</v>
      </c>
      <c r="R235" s="18"/>
    </row>
    <row r="236" spans="2:18" x14ac:dyDescent="0.2">
      <c r="B236" s="23" t="s">
        <v>4470</v>
      </c>
      <c r="C236" s="32" t="s">
        <v>175</v>
      </c>
      <c r="D236" s="32" t="s">
        <v>4471</v>
      </c>
      <c r="E236" s="32" t="s">
        <v>4472</v>
      </c>
      <c r="F236" s="94" t="s">
        <v>4473</v>
      </c>
      <c r="G236" s="94" t="s">
        <v>4474</v>
      </c>
      <c r="H236" s="94" t="s">
        <v>4179</v>
      </c>
      <c r="I236" s="105">
        <v>4.1900000000000004</v>
      </c>
      <c r="J236" s="94" t="s">
        <v>184</v>
      </c>
      <c r="K236" s="32">
        <v>0.03</v>
      </c>
      <c r="L236" s="32">
        <v>1.5600000000000001E-2</v>
      </c>
      <c r="M236" s="154">
        <v>51030000</v>
      </c>
      <c r="N236" s="94">
        <v>107.58</v>
      </c>
      <c r="O236" s="125">
        <v>54898.073989999997</v>
      </c>
      <c r="P236" s="32">
        <v>1.3931208831128809E-2</v>
      </c>
      <c r="Q236" s="32">
        <v>8.8988270209939743E-4</v>
      </c>
      <c r="R236" s="18"/>
    </row>
    <row r="237" spans="2:18" x14ac:dyDescent="0.2">
      <c r="B237" s="23" t="s">
        <v>4470</v>
      </c>
      <c r="C237" s="32" t="s">
        <v>175</v>
      </c>
      <c r="D237" s="32" t="s">
        <v>4487</v>
      </c>
      <c r="E237" s="32" t="s">
        <v>4472</v>
      </c>
      <c r="F237" s="94" t="s">
        <v>4473</v>
      </c>
      <c r="G237" s="94" t="s">
        <v>1458</v>
      </c>
      <c r="H237" s="94" t="s">
        <v>4179</v>
      </c>
      <c r="I237" s="105">
        <v>4.3499999999999996</v>
      </c>
      <c r="J237" s="94" t="s">
        <v>184</v>
      </c>
      <c r="K237" s="32">
        <v>0.03</v>
      </c>
      <c r="L237" s="32">
        <v>1.8500000000000003E-2</v>
      </c>
      <c r="M237" s="154">
        <v>17712000</v>
      </c>
      <c r="N237" s="94">
        <v>105.69</v>
      </c>
      <c r="O237" s="125">
        <v>18719.81278</v>
      </c>
      <c r="P237" s="32">
        <v>4.7504329781281268E-3</v>
      </c>
      <c r="Q237" s="32">
        <v>3.0344302393005014E-4</v>
      </c>
      <c r="R237" s="18"/>
    </row>
    <row r="238" spans="2:18" x14ac:dyDescent="0.2">
      <c r="B238" s="23" t="s">
        <v>4348</v>
      </c>
      <c r="C238" s="32" t="s">
        <v>175</v>
      </c>
      <c r="D238" s="32" t="s">
        <v>4349</v>
      </c>
      <c r="E238" s="32" t="s">
        <v>4350</v>
      </c>
      <c r="F238" s="94" t="s">
        <v>693</v>
      </c>
      <c r="G238" s="94" t="s">
        <v>4351</v>
      </c>
      <c r="H238" s="94" t="s">
        <v>4179</v>
      </c>
      <c r="I238" s="105">
        <v>0.98</v>
      </c>
      <c r="J238" s="94" t="s">
        <v>184</v>
      </c>
      <c r="K238" s="32">
        <v>4.6500000000000007E-2</v>
      </c>
      <c r="L238" s="32">
        <v>1.01E-2</v>
      </c>
      <c r="M238" s="154">
        <v>39490798.829999998</v>
      </c>
      <c r="N238" s="94">
        <v>107.09</v>
      </c>
      <c r="O238" s="125">
        <v>42290.696429999996</v>
      </c>
      <c r="P238" s="32">
        <v>1.0731897874732775E-2</v>
      </c>
      <c r="Q238" s="32">
        <v>6.8552057435838183E-4</v>
      </c>
      <c r="R238" s="18"/>
    </row>
    <row r="239" spans="2:18" x14ac:dyDescent="0.2">
      <c r="B239" s="23" t="s">
        <v>4317</v>
      </c>
      <c r="C239" s="32" t="s">
        <v>175</v>
      </c>
      <c r="D239" s="32" t="s">
        <v>4318</v>
      </c>
      <c r="E239" s="32" t="s">
        <v>4319</v>
      </c>
      <c r="F239" s="94" t="s">
        <v>4320</v>
      </c>
      <c r="G239" s="94" t="s">
        <v>1461</v>
      </c>
      <c r="H239" s="94" t="s">
        <v>201</v>
      </c>
      <c r="I239" s="105">
        <v>0.89</v>
      </c>
      <c r="J239" s="94" t="s">
        <v>184</v>
      </c>
      <c r="K239" s="32">
        <v>3.7499999999999999E-2</v>
      </c>
      <c r="L239" s="32">
        <v>2.5499999999999998E-2</v>
      </c>
      <c r="M239" s="154">
        <v>966917.65</v>
      </c>
      <c r="N239" s="94">
        <v>99.73</v>
      </c>
      <c r="O239" s="125">
        <v>964.30696</v>
      </c>
      <c r="P239" s="32">
        <v>2.447073396330452E-4</v>
      </c>
      <c r="Q239" s="32">
        <v>1.5631150983081248E-5</v>
      </c>
      <c r="R239" s="18"/>
    </row>
    <row r="240" spans="2:18" x14ac:dyDescent="0.2">
      <c r="B240" s="23" t="s">
        <v>4317</v>
      </c>
      <c r="C240" s="32" t="s">
        <v>4220</v>
      </c>
      <c r="D240" s="32" t="s">
        <v>4406</v>
      </c>
      <c r="E240" s="32" t="s">
        <v>4319</v>
      </c>
      <c r="F240" s="94" t="s">
        <v>4320</v>
      </c>
      <c r="G240" s="94" t="s">
        <v>4407</v>
      </c>
      <c r="H240" s="94" t="s">
        <v>201</v>
      </c>
      <c r="I240" s="105">
        <v>6.17</v>
      </c>
      <c r="J240" s="94" t="s">
        <v>184</v>
      </c>
      <c r="K240" s="32">
        <v>5.2499999999999998E-2</v>
      </c>
      <c r="L240" s="32">
        <v>5.5199999999999999E-2</v>
      </c>
      <c r="M240" s="154">
        <v>2291854.81</v>
      </c>
      <c r="N240" s="94">
        <v>99.12</v>
      </c>
      <c r="O240" s="125">
        <v>2271.6864599999999</v>
      </c>
      <c r="P240" s="32">
        <v>5.7647447666146702E-4</v>
      </c>
      <c r="Q240" s="32">
        <v>3.6823413617673528E-5</v>
      </c>
      <c r="R240" s="18"/>
    </row>
    <row r="241" spans="2:18" x14ac:dyDescent="0.2">
      <c r="B241" s="23" t="s">
        <v>4317</v>
      </c>
      <c r="C241" s="32" t="s">
        <v>4220</v>
      </c>
      <c r="D241" s="32" t="s">
        <v>4421</v>
      </c>
      <c r="E241" s="32" t="s">
        <v>4319</v>
      </c>
      <c r="F241" s="94" t="s">
        <v>4320</v>
      </c>
      <c r="G241" s="94" t="s">
        <v>4415</v>
      </c>
      <c r="H241" s="94" t="s">
        <v>201</v>
      </c>
      <c r="I241" s="105">
        <v>6.28</v>
      </c>
      <c r="J241" s="94" t="s">
        <v>184</v>
      </c>
      <c r="K241" s="32">
        <v>5.2499999999999998E-2</v>
      </c>
      <c r="L241" s="32">
        <v>4.8000000000000001E-2</v>
      </c>
      <c r="M241" s="154">
        <v>5182180.58</v>
      </c>
      <c r="N241" s="94">
        <v>104.9</v>
      </c>
      <c r="O241" s="125">
        <v>5436.1074100000005</v>
      </c>
      <c r="P241" s="32">
        <v>1.379493706299272E-3</v>
      </c>
      <c r="Q241" s="32">
        <v>8.8117808136484635E-5</v>
      </c>
      <c r="R241" s="18"/>
    </row>
    <row r="242" spans="2:18" x14ac:dyDescent="0.2">
      <c r="B242" s="23" t="s">
        <v>4317</v>
      </c>
      <c r="C242" s="32" t="s">
        <v>4220</v>
      </c>
      <c r="D242" s="32" t="s">
        <v>4422</v>
      </c>
      <c r="E242" s="32" t="s">
        <v>4319</v>
      </c>
      <c r="F242" s="94" t="s">
        <v>4320</v>
      </c>
      <c r="G242" s="94" t="s">
        <v>4415</v>
      </c>
      <c r="H242" s="94" t="s">
        <v>201</v>
      </c>
      <c r="I242" s="105">
        <v>6.23</v>
      </c>
      <c r="J242" s="94" t="s">
        <v>184</v>
      </c>
      <c r="K242" s="32">
        <v>5.2499999999999998E-2</v>
      </c>
      <c r="L242" s="32">
        <v>5.1299999999999998E-2</v>
      </c>
      <c r="M242" s="154">
        <v>6443207.8300000001</v>
      </c>
      <c r="N242" s="94">
        <v>102.13</v>
      </c>
      <c r="O242" s="125">
        <v>6580.4481299999998</v>
      </c>
      <c r="P242" s="32">
        <v>1.6698873100382343E-3</v>
      </c>
      <c r="Q242" s="32">
        <v>1.0666725692445968E-4</v>
      </c>
      <c r="R242" s="18"/>
    </row>
    <row r="243" spans="2:18" x14ac:dyDescent="0.2">
      <c r="B243" s="23" t="s">
        <v>4317</v>
      </c>
      <c r="C243" s="32" t="s">
        <v>4220</v>
      </c>
      <c r="D243" s="32" t="s">
        <v>4423</v>
      </c>
      <c r="E243" s="32" t="s">
        <v>4319</v>
      </c>
      <c r="F243" s="94" t="s">
        <v>4320</v>
      </c>
      <c r="G243" s="94" t="s">
        <v>4415</v>
      </c>
      <c r="H243" s="94" t="s">
        <v>201</v>
      </c>
      <c r="I243" s="105">
        <v>6.2</v>
      </c>
      <c r="J243" s="94" t="s">
        <v>184</v>
      </c>
      <c r="K243" s="32">
        <v>5.2499999999999998E-2</v>
      </c>
      <c r="L243" s="32">
        <v>5.3399999999999996E-2</v>
      </c>
      <c r="M243" s="154">
        <v>478531.64</v>
      </c>
      <c r="N243" s="94">
        <v>101.14</v>
      </c>
      <c r="O243" s="125">
        <v>483.98687999999999</v>
      </c>
      <c r="P243" s="32">
        <v>1.2281892253696676E-4</v>
      </c>
      <c r="Q243" s="32">
        <v>7.845294402013261E-6</v>
      </c>
      <c r="R243" s="18"/>
    </row>
    <row r="244" spans="2:18" x14ac:dyDescent="0.2">
      <c r="B244" s="23" t="s">
        <v>4317</v>
      </c>
      <c r="C244" s="32" t="s">
        <v>4220</v>
      </c>
      <c r="D244" s="32" t="s">
        <v>4424</v>
      </c>
      <c r="E244" s="32" t="s">
        <v>4319</v>
      </c>
      <c r="F244" s="94" t="s">
        <v>4320</v>
      </c>
      <c r="G244" s="94" t="s">
        <v>4415</v>
      </c>
      <c r="H244" s="94" t="s">
        <v>201</v>
      </c>
      <c r="I244" s="105">
        <v>6.22</v>
      </c>
      <c r="J244" s="94" t="s">
        <v>184</v>
      </c>
      <c r="K244" s="32">
        <v>5.2499999999999998E-2</v>
      </c>
      <c r="L244" s="32">
        <v>5.2000000000000005E-2</v>
      </c>
      <c r="M244" s="154">
        <v>948362.28</v>
      </c>
      <c r="N244" s="94">
        <v>102.2</v>
      </c>
      <c r="O244" s="125">
        <v>969.22622999999999</v>
      </c>
      <c r="P244" s="32">
        <v>2.4595567810260956E-4</v>
      </c>
      <c r="Q244" s="32">
        <v>1.5710890998746531E-5</v>
      </c>
      <c r="R244" s="18"/>
    </row>
    <row r="245" spans="2:18" x14ac:dyDescent="0.2">
      <c r="B245" s="23" t="s">
        <v>4317</v>
      </c>
      <c r="C245" s="32" t="s">
        <v>4220</v>
      </c>
      <c r="D245" s="32" t="s">
        <v>4425</v>
      </c>
      <c r="E245" s="32" t="s">
        <v>4319</v>
      </c>
      <c r="F245" s="94" t="s">
        <v>4320</v>
      </c>
      <c r="G245" s="94" t="s">
        <v>4415</v>
      </c>
      <c r="H245" s="94" t="s">
        <v>201</v>
      </c>
      <c r="I245" s="105">
        <v>6.23</v>
      </c>
      <c r="J245" s="94" t="s">
        <v>184</v>
      </c>
      <c r="K245" s="32">
        <v>5.2499999999999998E-2</v>
      </c>
      <c r="L245" s="32">
        <v>5.1500000000000004E-2</v>
      </c>
      <c r="M245" s="154">
        <v>350338.18000000005</v>
      </c>
      <c r="N245" s="94">
        <v>101.78</v>
      </c>
      <c r="O245" s="125">
        <v>356.57416999999998</v>
      </c>
      <c r="P245" s="32">
        <v>9.0486038307305381E-5</v>
      </c>
      <c r="Q245" s="32">
        <v>5.7799693657057913E-6</v>
      </c>
      <c r="R245" s="18"/>
    </row>
    <row r="246" spans="2:18" x14ac:dyDescent="0.2">
      <c r="B246" s="23" t="s">
        <v>4317</v>
      </c>
      <c r="C246" s="32" t="s">
        <v>4220</v>
      </c>
      <c r="D246" s="32" t="s">
        <v>4426</v>
      </c>
      <c r="E246" s="32" t="s">
        <v>4319</v>
      </c>
      <c r="F246" s="94" t="s">
        <v>4320</v>
      </c>
      <c r="G246" s="94" t="s">
        <v>4415</v>
      </c>
      <c r="H246" s="94" t="s">
        <v>201</v>
      </c>
      <c r="I246" s="105">
        <v>6.18</v>
      </c>
      <c r="J246" s="94" t="s">
        <v>184</v>
      </c>
      <c r="K246" s="32">
        <v>5.2499999999999998E-2</v>
      </c>
      <c r="L246" s="32">
        <v>5.4299999999999994E-2</v>
      </c>
      <c r="M246" s="154">
        <v>1743532.87</v>
      </c>
      <c r="N246" s="94">
        <v>99.6</v>
      </c>
      <c r="O246" s="125">
        <v>1736.55871</v>
      </c>
      <c r="P246" s="32">
        <v>4.4067779210127541E-4</v>
      </c>
      <c r="Q246" s="32">
        <v>2.8149139758355375E-5</v>
      </c>
      <c r="R246" s="18"/>
    </row>
    <row r="247" spans="2:18" x14ac:dyDescent="0.2">
      <c r="B247" s="23" t="s">
        <v>4317</v>
      </c>
      <c r="C247" s="32" t="s">
        <v>4220</v>
      </c>
      <c r="D247" s="32" t="s">
        <v>4454</v>
      </c>
      <c r="E247" s="32" t="s">
        <v>4319</v>
      </c>
      <c r="F247" s="94" t="s">
        <v>4320</v>
      </c>
      <c r="G247" s="94" t="s">
        <v>4455</v>
      </c>
      <c r="H247" s="94" t="s">
        <v>201</v>
      </c>
      <c r="I247" s="105">
        <v>6.15</v>
      </c>
      <c r="J247" s="94" t="s">
        <v>184</v>
      </c>
      <c r="K247" s="32">
        <v>5.2499999999999998E-2</v>
      </c>
      <c r="L247" s="32">
        <v>5.6600000000000004E-2</v>
      </c>
      <c r="M247" s="154">
        <v>2822565.37</v>
      </c>
      <c r="N247" s="94">
        <v>98.28</v>
      </c>
      <c r="O247" s="125">
        <v>2774.0172299999999</v>
      </c>
      <c r="P247" s="32">
        <v>7.0394843613856041E-4</v>
      </c>
      <c r="Q247" s="32">
        <v>4.4966057438596959E-5</v>
      </c>
      <c r="R247" s="18"/>
    </row>
    <row r="248" spans="2:18" x14ac:dyDescent="0.2">
      <c r="B248" s="23" t="s">
        <v>4317</v>
      </c>
      <c r="C248" s="32" t="s">
        <v>4220</v>
      </c>
      <c r="D248" s="32" t="s">
        <v>4461</v>
      </c>
      <c r="E248" s="32" t="s">
        <v>4319</v>
      </c>
      <c r="F248" s="94" t="s">
        <v>4320</v>
      </c>
      <c r="G248" s="94" t="s">
        <v>4462</v>
      </c>
      <c r="H248" s="94" t="s">
        <v>201</v>
      </c>
      <c r="I248" s="105">
        <v>6.1</v>
      </c>
      <c r="J248" s="94" t="s">
        <v>184</v>
      </c>
      <c r="K248" s="32">
        <v>5.2499999999999998E-2</v>
      </c>
      <c r="L248" s="32">
        <v>5.96E-2</v>
      </c>
      <c r="M248" s="154">
        <v>1908258.1</v>
      </c>
      <c r="N248" s="94">
        <v>96.59</v>
      </c>
      <c r="O248" s="125">
        <v>1843.1864800000001</v>
      </c>
      <c r="P248" s="32">
        <v>4.677361863782432E-4</v>
      </c>
      <c r="Q248" s="32">
        <v>2.9877546625665822E-5</v>
      </c>
      <c r="R248" s="18"/>
    </row>
    <row r="249" spans="2:18" x14ac:dyDescent="0.2">
      <c r="B249" s="23" t="s">
        <v>4317</v>
      </c>
      <c r="C249" s="32" t="s">
        <v>4220</v>
      </c>
      <c r="D249" s="32" t="s">
        <v>4468</v>
      </c>
      <c r="E249" s="32" t="s">
        <v>4319</v>
      </c>
      <c r="F249" s="94" t="s">
        <v>4320</v>
      </c>
      <c r="G249" s="94" t="s">
        <v>4469</v>
      </c>
      <c r="H249" s="94" t="s">
        <v>201</v>
      </c>
      <c r="I249" s="105">
        <v>6.08</v>
      </c>
      <c r="J249" s="94" t="s">
        <v>184</v>
      </c>
      <c r="K249" s="32">
        <v>5.2499999999999998E-2</v>
      </c>
      <c r="L249" s="32">
        <v>6.1100000000000002E-2</v>
      </c>
      <c r="M249" s="154">
        <v>1676641.42</v>
      </c>
      <c r="N249" s="94">
        <v>95.78</v>
      </c>
      <c r="O249" s="125">
        <v>1605.88714</v>
      </c>
      <c r="P249" s="32">
        <v>4.0751792331802694E-4</v>
      </c>
      <c r="Q249" s="32">
        <v>2.6030989496465457E-5</v>
      </c>
      <c r="R249" s="18"/>
    </row>
    <row r="250" spans="2:18" x14ac:dyDescent="0.2">
      <c r="B250" s="23" t="s">
        <v>4317</v>
      </c>
      <c r="C250" s="32" t="s">
        <v>4220</v>
      </c>
      <c r="D250" s="32" t="s">
        <v>4476</v>
      </c>
      <c r="E250" s="32" t="s">
        <v>4319</v>
      </c>
      <c r="F250" s="94" t="s">
        <v>4320</v>
      </c>
      <c r="G250" s="94" t="s">
        <v>3299</v>
      </c>
      <c r="H250" s="94" t="s">
        <v>201</v>
      </c>
      <c r="I250" s="105">
        <v>6.06</v>
      </c>
      <c r="J250" s="94" t="s">
        <v>184</v>
      </c>
      <c r="K250" s="32">
        <v>5.2499999999999998E-2</v>
      </c>
      <c r="L250" s="32">
        <v>6.1900000000000004E-2</v>
      </c>
      <c r="M250" s="154">
        <v>1669084.17</v>
      </c>
      <c r="N250" s="94">
        <v>95.34</v>
      </c>
      <c r="O250" s="125">
        <v>1591.30483</v>
      </c>
      <c r="P250" s="32">
        <v>4.0381744366390894E-4</v>
      </c>
      <c r="Q250" s="32">
        <v>2.5794614256270056E-5</v>
      </c>
      <c r="R250" s="18"/>
    </row>
    <row r="251" spans="2:18" x14ac:dyDescent="0.2">
      <c r="B251" s="23" t="s">
        <v>4317</v>
      </c>
      <c r="C251" s="32" t="s">
        <v>4220</v>
      </c>
      <c r="D251" s="32" t="s">
        <v>4499</v>
      </c>
      <c r="E251" s="32" t="s">
        <v>4319</v>
      </c>
      <c r="F251" s="94" t="s">
        <v>4320</v>
      </c>
      <c r="G251" s="94" t="s">
        <v>4228</v>
      </c>
      <c r="H251" s="94" t="s">
        <v>201</v>
      </c>
      <c r="I251" s="105">
        <v>6.29</v>
      </c>
      <c r="J251" s="94" t="s">
        <v>184</v>
      </c>
      <c r="K251" s="32">
        <v>0.04</v>
      </c>
      <c r="L251" s="32">
        <v>5.5E-2</v>
      </c>
      <c r="M251" s="154">
        <v>2644914.08</v>
      </c>
      <c r="N251" s="94">
        <v>97.23</v>
      </c>
      <c r="O251" s="125">
        <v>2571.6499399999998</v>
      </c>
      <c r="P251" s="32">
        <v>6.525947041644088E-4</v>
      </c>
      <c r="Q251" s="32">
        <v>4.168573924611291E-5</v>
      </c>
      <c r="R251" s="18"/>
    </row>
    <row r="252" spans="2:18" x14ac:dyDescent="0.2">
      <c r="B252" s="23" t="s">
        <v>4317</v>
      </c>
      <c r="C252" s="32" t="s">
        <v>4220</v>
      </c>
      <c r="D252" s="32" t="s">
        <v>4502</v>
      </c>
      <c r="E252" s="32" t="s">
        <v>4319</v>
      </c>
      <c r="F252" s="94" t="s">
        <v>4320</v>
      </c>
      <c r="G252" s="94" t="s">
        <v>4503</v>
      </c>
      <c r="H252" s="94" t="s">
        <v>201</v>
      </c>
      <c r="I252" s="105">
        <v>6.21</v>
      </c>
      <c r="J252" s="94" t="s">
        <v>184</v>
      </c>
      <c r="K252" s="32">
        <v>0.04</v>
      </c>
      <c r="L252" s="32">
        <v>6.0199999999999997E-2</v>
      </c>
      <c r="M252" s="154">
        <v>1582468.67</v>
      </c>
      <c r="N252" s="94">
        <v>94.32</v>
      </c>
      <c r="O252" s="125">
        <v>1492.5844300000001</v>
      </c>
      <c r="P252" s="32">
        <v>3.7876566300320516E-4</v>
      </c>
      <c r="Q252" s="32">
        <v>2.4194383684969222E-5</v>
      </c>
      <c r="R252" s="18"/>
    </row>
    <row r="253" spans="2:18" x14ac:dyDescent="0.2">
      <c r="B253" s="23" t="s">
        <v>4317</v>
      </c>
      <c r="C253" s="32" t="s">
        <v>4220</v>
      </c>
      <c r="D253" s="32" t="s">
        <v>4516</v>
      </c>
      <c r="E253" s="32" t="s">
        <v>4319</v>
      </c>
      <c r="F253" s="94" t="s">
        <v>4320</v>
      </c>
      <c r="G253" s="94" t="s">
        <v>4515</v>
      </c>
      <c r="H253" s="94" t="s">
        <v>201</v>
      </c>
      <c r="I253" s="105">
        <v>6.15</v>
      </c>
      <c r="J253" s="94" t="s">
        <v>184</v>
      </c>
      <c r="K253" s="32">
        <v>0.04</v>
      </c>
      <c r="L253" s="32">
        <v>6.3799999999999996E-2</v>
      </c>
      <c r="M253" s="154">
        <v>1577299.32</v>
      </c>
      <c r="N253" s="94">
        <v>93.17</v>
      </c>
      <c r="O253" s="125">
        <v>1469.5697600000001</v>
      </c>
      <c r="P253" s="32">
        <v>3.7292534565422277E-4</v>
      </c>
      <c r="Q253" s="32">
        <v>2.3821322205048149E-5</v>
      </c>
      <c r="R253" s="18"/>
    </row>
    <row r="254" spans="2:18" x14ac:dyDescent="0.2">
      <c r="B254" s="23" t="s">
        <v>4317</v>
      </c>
      <c r="C254" s="32" t="s">
        <v>4220</v>
      </c>
      <c r="D254" s="32" t="s">
        <v>4532</v>
      </c>
      <c r="E254" s="32" t="s">
        <v>4319</v>
      </c>
      <c r="F254" s="94" t="s">
        <v>4320</v>
      </c>
      <c r="G254" s="94" t="s">
        <v>4533</v>
      </c>
      <c r="H254" s="94" t="s">
        <v>201</v>
      </c>
      <c r="I254" s="105">
        <v>6.15</v>
      </c>
      <c r="J254" s="94" t="s">
        <v>184</v>
      </c>
      <c r="K254" s="32">
        <v>0.04</v>
      </c>
      <c r="L254" s="32">
        <v>6.4199999999999993E-2</v>
      </c>
      <c r="M254" s="154">
        <v>1886763.2799999998</v>
      </c>
      <c r="N254" s="94">
        <v>93.65</v>
      </c>
      <c r="O254" s="125">
        <v>1766.95379</v>
      </c>
      <c r="P254" s="32">
        <v>4.4839099907090425E-4</v>
      </c>
      <c r="Q254" s="32">
        <v>2.8641835657411035E-5</v>
      </c>
      <c r="R254" s="18"/>
    </row>
    <row r="255" spans="2:18" x14ac:dyDescent="0.2">
      <c r="B255" s="23" t="s">
        <v>4317</v>
      </c>
      <c r="C255" s="32" t="s">
        <v>4220</v>
      </c>
      <c r="D255" s="32" t="s">
        <v>4542</v>
      </c>
      <c r="E255" s="32" t="s">
        <v>4319</v>
      </c>
      <c r="F255" s="94" t="s">
        <v>4320</v>
      </c>
      <c r="G255" s="94" t="s">
        <v>932</v>
      </c>
      <c r="H255" s="94" t="s">
        <v>201</v>
      </c>
      <c r="I255" s="105">
        <v>6.26</v>
      </c>
      <c r="J255" s="94" t="s">
        <v>184</v>
      </c>
      <c r="K255" s="32">
        <v>0.04</v>
      </c>
      <c r="L255" s="32">
        <v>5.6900000000000006E-2</v>
      </c>
      <c r="M255" s="154">
        <v>1252645.1400000001</v>
      </c>
      <c r="N255" s="94">
        <v>96.16</v>
      </c>
      <c r="O255" s="125">
        <v>1204.5435400000001</v>
      </c>
      <c r="P255" s="32">
        <v>3.0567097135290883E-4</v>
      </c>
      <c r="Q255" s="32">
        <v>1.9525319965994198E-5</v>
      </c>
      <c r="R255" s="18"/>
    </row>
    <row r="256" spans="2:18" x14ac:dyDescent="0.2">
      <c r="B256" s="23" t="s">
        <v>4321</v>
      </c>
      <c r="C256" s="32" t="s">
        <v>175</v>
      </c>
      <c r="D256" s="32" t="s">
        <v>4322</v>
      </c>
      <c r="E256" s="32" t="s">
        <v>4323</v>
      </c>
      <c r="F256" s="94" t="s">
        <v>4320</v>
      </c>
      <c r="G256" s="94" t="s">
        <v>1461</v>
      </c>
      <c r="H256" s="94" t="s">
        <v>201</v>
      </c>
      <c r="I256" s="105">
        <v>0.88</v>
      </c>
      <c r="J256" s="94" t="s">
        <v>184</v>
      </c>
      <c r="K256" s="32">
        <v>3.7499999999999999E-2</v>
      </c>
      <c r="L256" s="32">
        <v>4.9699999999999994E-2</v>
      </c>
      <c r="M256" s="154">
        <v>1933835.54</v>
      </c>
      <c r="N256" s="94">
        <v>99.58</v>
      </c>
      <c r="O256" s="125">
        <v>1925.7134100000001</v>
      </c>
      <c r="P256" s="32">
        <v>4.8867863139428103E-4</v>
      </c>
      <c r="Q256" s="32">
        <v>3.121528549566234E-5</v>
      </c>
      <c r="R256" s="18"/>
    </row>
    <row r="257" spans="2:18" x14ac:dyDescent="0.2">
      <c r="B257" s="23" t="s">
        <v>4321</v>
      </c>
      <c r="C257" s="32" t="s">
        <v>4220</v>
      </c>
      <c r="D257" s="32" t="s">
        <v>4408</v>
      </c>
      <c r="E257" s="32" t="s">
        <v>4323</v>
      </c>
      <c r="F257" s="94" t="s">
        <v>4320</v>
      </c>
      <c r="G257" s="94" t="s">
        <v>4407</v>
      </c>
      <c r="H257" s="94" t="s">
        <v>201</v>
      </c>
      <c r="I257" s="105">
        <v>6.17</v>
      </c>
      <c r="J257" s="94" t="s">
        <v>184</v>
      </c>
      <c r="K257" s="32">
        <v>5.2499999999999998E-2</v>
      </c>
      <c r="L257" s="32">
        <v>5.62E-2</v>
      </c>
      <c r="M257" s="154">
        <v>4126763.49</v>
      </c>
      <c r="N257" s="94">
        <v>98.49</v>
      </c>
      <c r="O257" s="125">
        <v>4064.4493299999999</v>
      </c>
      <c r="P257" s="32">
        <v>1.0314149164884314E-3</v>
      </c>
      <c r="Q257" s="32">
        <v>6.588360737364524E-5</v>
      </c>
      <c r="R257" s="18"/>
    </row>
    <row r="258" spans="2:18" x14ac:dyDescent="0.2">
      <c r="B258" s="23" t="s">
        <v>4321</v>
      </c>
      <c r="C258" s="32" t="s">
        <v>4220</v>
      </c>
      <c r="D258" s="32" t="s">
        <v>4414</v>
      </c>
      <c r="E258" s="32" t="s">
        <v>4323</v>
      </c>
      <c r="F258" s="94" t="s">
        <v>4320</v>
      </c>
      <c r="G258" s="94" t="s">
        <v>4415</v>
      </c>
      <c r="H258" s="94" t="s">
        <v>201</v>
      </c>
      <c r="I258" s="105">
        <v>6.31</v>
      </c>
      <c r="J258" s="94" t="s">
        <v>184</v>
      </c>
      <c r="K258" s="32">
        <v>5.2499999999999998E-2</v>
      </c>
      <c r="L258" s="32">
        <v>4.8000000000000001E-2</v>
      </c>
      <c r="M258" s="154">
        <v>7835389.25</v>
      </c>
      <c r="N258" s="94">
        <v>103.99</v>
      </c>
      <c r="O258" s="125">
        <v>8148.0212599999995</v>
      </c>
      <c r="P258" s="32">
        <v>2.067682479247161E-3</v>
      </c>
      <c r="Q258" s="32">
        <v>1.3207718684143471E-4</v>
      </c>
      <c r="R258" s="18"/>
    </row>
    <row r="259" spans="2:18" x14ac:dyDescent="0.2">
      <c r="B259" s="23" t="s">
        <v>4321</v>
      </c>
      <c r="C259" s="32" t="s">
        <v>4220</v>
      </c>
      <c r="D259" s="32" t="s">
        <v>4416</v>
      </c>
      <c r="E259" s="32" t="s">
        <v>4323</v>
      </c>
      <c r="F259" s="94" t="s">
        <v>4320</v>
      </c>
      <c r="G259" s="94" t="s">
        <v>4415</v>
      </c>
      <c r="H259" s="94" t="s">
        <v>201</v>
      </c>
      <c r="I259" s="105">
        <v>6.24</v>
      </c>
      <c r="J259" s="94" t="s">
        <v>184</v>
      </c>
      <c r="K259" s="32">
        <v>5.2499999999999998E-2</v>
      </c>
      <c r="L259" s="32">
        <v>5.2199999999999996E-2</v>
      </c>
      <c r="M259" s="154">
        <v>17660067.140000001</v>
      </c>
      <c r="N259" s="94">
        <v>101.57</v>
      </c>
      <c r="O259" s="125">
        <v>17937.330169999997</v>
      </c>
      <c r="P259" s="32">
        <v>4.5518662916425061E-3</v>
      </c>
      <c r="Q259" s="32">
        <v>2.907591957239927E-4</v>
      </c>
      <c r="R259" s="18"/>
    </row>
    <row r="260" spans="2:18" x14ac:dyDescent="0.2">
      <c r="B260" s="23" t="s">
        <v>4321</v>
      </c>
      <c r="C260" s="32" t="s">
        <v>4220</v>
      </c>
      <c r="D260" s="32" t="s">
        <v>4417</v>
      </c>
      <c r="E260" s="32" t="s">
        <v>4323</v>
      </c>
      <c r="F260" s="94" t="s">
        <v>4320</v>
      </c>
      <c r="G260" s="94" t="s">
        <v>4415</v>
      </c>
      <c r="H260" s="94" t="s">
        <v>201</v>
      </c>
      <c r="I260" s="105">
        <v>6.2</v>
      </c>
      <c r="J260" s="94" t="s">
        <v>184</v>
      </c>
      <c r="K260" s="32">
        <v>5.2499999999999998E-2</v>
      </c>
      <c r="L260" s="32">
        <v>5.4199999999999998E-2</v>
      </c>
      <c r="M260" s="154">
        <v>957060.88</v>
      </c>
      <c r="N260" s="94">
        <v>100.67</v>
      </c>
      <c r="O260" s="125">
        <v>963.4731700000001</v>
      </c>
      <c r="P260" s="32">
        <v>2.4449575292759138E-4</v>
      </c>
      <c r="Q260" s="32">
        <v>1.5617635476174422E-5</v>
      </c>
      <c r="R260" s="18"/>
    </row>
    <row r="261" spans="2:18" x14ac:dyDescent="0.2">
      <c r="B261" s="23" t="s">
        <v>4321</v>
      </c>
      <c r="C261" s="32" t="s">
        <v>4220</v>
      </c>
      <c r="D261" s="32" t="s">
        <v>4418</v>
      </c>
      <c r="E261" s="32" t="s">
        <v>4323</v>
      </c>
      <c r="F261" s="94" t="s">
        <v>4320</v>
      </c>
      <c r="G261" s="94" t="s">
        <v>4415</v>
      </c>
      <c r="H261" s="94" t="s">
        <v>201</v>
      </c>
      <c r="I261" s="105">
        <v>6.22</v>
      </c>
      <c r="J261" s="94" t="s">
        <v>184</v>
      </c>
      <c r="K261" s="32">
        <v>5.2499999999999998E-2</v>
      </c>
      <c r="L261" s="32">
        <v>5.3399999999999996E-2</v>
      </c>
      <c r="M261" s="154">
        <v>1185862.6200000001</v>
      </c>
      <c r="N261" s="94">
        <v>101.32</v>
      </c>
      <c r="O261" s="125">
        <v>1201.5160000000001</v>
      </c>
      <c r="P261" s="32">
        <v>3.0490268771526648E-4</v>
      </c>
      <c r="Q261" s="32">
        <v>1.9476244374081725E-5</v>
      </c>
      <c r="R261" s="18"/>
    </row>
    <row r="262" spans="2:18" x14ac:dyDescent="0.2">
      <c r="B262" s="23" t="s">
        <v>4321</v>
      </c>
      <c r="C262" s="32" t="s">
        <v>4220</v>
      </c>
      <c r="D262" s="32" t="s">
        <v>4419</v>
      </c>
      <c r="E262" s="32" t="s">
        <v>4323</v>
      </c>
      <c r="F262" s="94" t="s">
        <v>4320</v>
      </c>
      <c r="G262" s="94" t="s">
        <v>4415</v>
      </c>
      <c r="H262" s="94" t="s">
        <v>201</v>
      </c>
      <c r="I262" s="105">
        <v>6.23</v>
      </c>
      <c r="J262" s="94" t="s">
        <v>184</v>
      </c>
      <c r="K262" s="32">
        <v>5.2499999999999998E-2</v>
      </c>
      <c r="L262" s="32">
        <v>5.2699999999999997E-2</v>
      </c>
      <c r="M262" s="154">
        <v>700917.56</v>
      </c>
      <c r="N262" s="94">
        <v>101.06</v>
      </c>
      <c r="O262" s="125">
        <v>708.34726999999998</v>
      </c>
      <c r="P262" s="32">
        <v>1.7975373316607649E-4</v>
      </c>
      <c r="Q262" s="32">
        <v>1.1482114705283698E-5</v>
      </c>
      <c r="R262" s="18"/>
    </row>
    <row r="263" spans="2:18" x14ac:dyDescent="0.2">
      <c r="B263" s="23" t="s">
        <v>4321</v>
      </c>
      <c r="C263" s="32" t="s">
        <v>4220</v>
      </c>
      <c r="D263" s="32" t="s">
        <v>4420</v>
      </c>
      <c r="E263" s="32" t="s">
        <v>4323</v>
      </c>
      <c r="F263" s="94" t="s">
        <v>4320</v>
      </c>
      <c r="G263" s="94" t="s">
        <v>4415</v>
      </c>
      <c r="H263" s="94" t="s">
        <v>201</v>
      </c>
      <c r="I263" s="105">
        <v>6.19</v>
      </c>
      <c r="J263" s="94" t="s">
        <v>184</v>
      </c>
      <c r="K263" s="32">
        <v>5.2499999999999998E-2</v>
      </c>
      <c r="L263" s="32">
        <v>5.5199999999999999E-2</v>
      </c>
      <c r="M263" s="154">
        <v>1744134.0699999998</v>
      </c>
      <c r="N263" s="94">
        <v>99.09</v>
      </c>
      <c r="O263" s="125">
        <v>1728.2624300000002</v>
      </c>
      <c r="P263" s="32">
        <v>4.3857248674534312E-4</v>
      </c>
      <c r="Q263" s="32">
        <v>2.8014659338056517E-5</v>
      </c>
      <c r="R263" s="18"/>
    </row>
    <row r="264" spans="2:18" x14ac:dyDescent="0.2">
      <c r="B264" s="23" t="s">
        <v>4321</v>
      </c>
      <c r="C264" s="32" t="s">
        <v>4220</v>
      </c>
      <c r="D264" s="32" t="s">
        <v>4456</v>
      </c>
      <c r="E264" s="32" t="s">
        <v>4323</v>
      </c>
      <c r="F264" s="94" t="s">
        <v>4320</v>
      </c>
      <c r="G264" s="94" t="s">
        <v>4455</v>
      </c>
      <c r="H264" s="94" t="s">
        <v>201</v>
      </c>
      <c r="I264" s="105">
        <v>6.14</v>
      </c>
      <c r="J264" s="94" t="s">
        <v>184</v>
      </c>
      <c r="K264" s="32">
        <v>5.2499999999999998E-2</v>
      </c>
      <c r="L264" s="32">
        <v>5.7999999999999996E-2</v>
      </c>
      <c r="M264" s="154">
        <v>6211787.4500000002</v>
      </c>
      <c r="N264" s="94">
        <v>97.51</v>
      </c>
      <c r="O264" s="125">
        <v>6057.1139199999998</v>
      </c>
      <c r="P264" s="32">
        <v>1.5370834129595891E-3</v>
      </c>
      <c r="Q264" s="32">
        <v>9.8184153109548349E-5</v>
      </c>
      <c r="R264" s="18"/>
    </row>
    <row r="265" spans="2:18" x14ac:dyDescent="0.2">
      <c r="B265" s="23" t="s">
        <v>4321</v>
      </c>
      <c r="C265" s="32" t="s">
        <v>4220</v>
      </c>
      <c r="D265" s="32" t="s">
        <v>4463</v>
      </c>
      <c r="E265" s="32" t="s">
        <v>4323</v>
      </c>
      <c r="F265" s="94" t="s">
        <v>4320</v>
      </c>
      <c r="G265" s="94" t="s">
        <v>4462</v>
      </c>
      <c r="H265" s="94" t="s">
        <v>201</v>
      </c>
      <c r="I265" s="105">
        <v>6.09</v>
      </c>
      <c r="J265" s="94" t="s">
        <v>184</v>
      </c>
      <c r="K265" s="32">
        <v>5.2499999999999998E-2</v>
      </c>
      <c r="L265" s="32">
        <v>6.0899999999999996E-2</v>
      </c>
      <c r="M265" s="154">
        <v>1796627.29</v>
      </c>
      <c r="N265" s="94">
        <v>95.87</v>
      </c>
      <c r="O265" s="125">
        <v>1722.4265700000001</v>
      </c>
      <c r="P265" s="32">
        <v>4.3709154982970479E-4</v>
      </c>
      <c r="Q265" s="32">
        <v>2.79200616502247E-5</v>
      </c>
      <c r="R265" s="18"/>
    </row>
    <row r="266" spans="2:18" x14ac:dyDescent="0.2">
      <c r="B266" s="23" t="s">
        <v>4321</v>
      </c>
      <c r="C266" s="32" t="s">
        <v>4220</v>
      </c>
      <c r="D266" s="32" t="s">
        <v>4466</v>
      </c>
      <c r="E266" s="32" t="s">
        <v>4323</v>
      </c>
      <c r="F266" s="94" t="s">
        <v>4320</v>
      </c>
      <c r="G266" s="94" t="s">
        <v>4467</v>
      </c>
      <c r="H266" s="94" t="s">
        <v>201</v>
      </c>
      <c r="I266" s="105">
        <v>6.07</v>
      </c>
      <c r="J266" s="94" t="s">
        <v>184</v>
      </c>
      <c r="K266" s="32">
        <v>5.2499999999999998E-2</v>
      </c>
      <c r="L266" s="32">
        <v>6.2400000000000004E-2</v>
      </c>
      <c r="M266" s="154">
        <v>1677220.34</v>
      </c>
      <c r="N266" s="94">
        <v>95.06</v>
      </c>
      <c r="O266" s="125">
        <v>1594.3656400000002</v>
      </c>
      <c r="P266" s="32">
        <v>4.0459417006254682E-4</v>
      </c>
      <c r="Q266" s="32">
        <v>2.5844229145745217E-5</v>
      </c>
      <c r="R266" s="18"/>
    </row>
    <row r="267" spans="2:18" x14ac:dyDescent="0.2">
      <c r="B267" s="23" t="s">
        <v>4321</v>
      </c>
      <c r="C267" s="32" t="s">
        <v>4220</v>
      </c>
      <c r="D267" s="32" t="s">
        <v>4475</v>
      </c>
      <c r="E267" s="32" t="s">
        <v>4323</v>
      </c>
      <c r="F267" s="94" t="s">
        <v>4320</v>
      </c>
      <c r="G267" s="94" t="s">
        <v>3299</v>
      </c>
      <c r="H267" s="94" t="s">
        <v>201</v>
      </c>
      <c r="I267" s="105">
        <v>6.05</v>
      </c>
      <c r="J267" s="94" t="s">
        <v>184</v>
      </c>
      <c r="K267" s="32">
        <v>5.2499999999999998E-2</v>
      </c>
      <c r="L267" s="32">
        <v>6.3700000000000007E-2</v>
      </c>
      <c r="M267" s="154">
        <v>5676845.6600000001</v>
      </c>
      <c r="N267" s="94">
        <v>94.36</v>
      </c>
      <c r="O267" s="125">
        <v>5356.67155</v>
      </c>
      <c r="P267" s="32">
        <v>1.3593356666102678E-3</v>
      </c>
      <c r="Q267" s="32">
        <v>8.6830174662252632E-5</v>
      </c>
      <c r="R267" s="18"/>
    </row>
    <row r="268" spans="2:18" x14ac:dyDescent="0.2">
      <c r="B268" s="23" t="s">
        <v>4321</v>
      </c>
      <c r="C268" s="32" t="s">
        <v>4220</v>
      </c>
      <c r="D268" s="32" t="s">
        <v>4498</v>
      </c>
      <c r="E268" s="32" t="s">
        <v>4323</v>
      </c>
      <c r="F268" s="94" t="s">
        <v>4320</v>
      </c>
      <c r="G268" s="94" t="s">
        <v>4228</v>
      </c>
      <c r="H268" s="94" t="s">
        <v>201</v>
      </c>
      <c r="I268" s="105">
        <v>6.3</v>
      </c>
      <c r="J268" s="94" t="s">
        <v>184</v>
      </c>
      <c r="K268" s="32">
        <v>0.04</v>
      </c>
      <c r="L268" s="32">
        <v>5.5599999999999997E-2</v>
      </c>
      <c r="M268" s="154">
        <v>5275417.76</v>
      </c>
      <c r="N268" s="94">
        <v>96.91</v>
      </c>
      <c r="O268" s="125">
        <v>5112.4073399999997</v>
      </c>
      <c r="P268" s="32">
        <v>1.2973499634305794E-3</v>
      </c>
      <c r="Q268" s="32">
        <v>8.2870718903193226E-5</v>
      </c>
      <c r="R268" s="18"/>
    </row>
    <row r="269" spans="2:18" x14ac:dyDescent="0.2">
      <c r="B269" s="23" t="s">
        <v>4321</v>
      </c>
      <c r="C269" s="32" t="s">
        <v>4220</v>
      </c>
      <c r="D269" s="32" t="s">
        <v>4504</v>
      </c>
      <c r="E269" s="32" t="s">
        <v>4323</v>
      </c>
      <c r="F269" s="94" t="s">
        <v>4320</v>
      </c>
      <c r="G269" s="94" t="s">
        <v>4503</v>
      </c>
      <c r="H269" s="94" t="s">
        <v>201</v>
      </c>
      <c r="I269" s="105">
        <v>6.22</v>
      </c>
      <c r="J269" s="94" t="s">
        <v>184</v>
      </c>
      <c r="K269" s="32">
        <v>0.04</v>
      </c>
      <c r="L269" s="32">
        <v>6.0400000000000002E-2</v>
      </c>
      <c r="M269" s="154">
        <v>2104210.54</v>
      </c>
      <c r="N269" s="94">
        <v>94.17</v>
      </c>
      <c r="O269" s="125">
        <v>1981.53504</v>
      </c>
      <c r="P269" s="32">
        <v>5.028442064008953E-4</v>
      </c>
      <c r="Q269" s="32">
        <v>3.2120138787037212E-5</v>
      </c>
      <c r="R269" s="18"/>
    </row>
    <row r="270" spans="2:18" x14ac:dyDescent="0.2">
      <c r="B270" s="23" t="s">
        <v>4321</v>
      </c>
      <c r="C270" s="32" t="s">
        <v>4220</v>
      </c>
      <c r="D270" s="32" t="s">
        <v>4514</v>
      </c>
      <c r="E270" s="32" t="s">
        <v>4323</v>
      </c>
      <c r="F270" s="94" t="s">
        <v>4320</v>
      </c>
      <c r="G270" s="94" t="s">
        <v>4515</v>
      </c>
      <c r="H270" s="94" t="s">
        <v>201</v>
      </c>
      <c r="I270" s="105">
        <v>6.16</v>
      </c>
      <c r="J270" s="94" t="s">
        <v>184</v>
      </c>
      <c r="K270" s="32">
        <v>0.04</v>
      </c>
      <c r="L270" s="32">
        <v>6.4199999999999993E-2</v>
      </c>
      <c r="M270" s="154">
        <v>1887602.06</v>
      </c>
      <c r="N270" s="94">
        <v>92.97</v>
      </c>
      <c r="O270" s="125">
        <v>1754.90362</v>
      </c>
      <c r="P270" s="32">
        <v>4.4533308788168507E-4</v>
      </c>
      <c r="Q270" s="32">
        <v>2.8446505711185413E-5</v>
      </c>
      <c r="R270" s="18"/>
    </row>
    <row r="271" spans="2:18" x14ac:dyDescent="0.2">
      <c r="B271" s="23" t="s">
        <v>4321</v>
      </c>
      <c r="C271" s="32" t="s">
        <v>4220</v>
      </c>
      <c r="D271" s="32" t="s">
        <v>4534</v>
      </c>
      <c r="E271" s="32" t="s">
        <v>4323</v>
      </c>
      <c r="F271" s="94" t="s">
        <v>4320</v>
      </c>
      <c r="G271" s="94" t="s">
        <v>4533</v>
      </c>
      <c r="H271" s="94" t="s">
        <v>201</v>
      </c>
      <c r="I271" s="105">
        <v>6.16</v>
      </c>
      <c r="J271" s="94" t="s">
        <v>184</v>
      </c>
      <c r="K271" s="32">
        <v>0.04</v>
      </c>
      <c r="L271" s="32">
        <v>6.4500000000000002E-2</v>
      </c>
      <c r="M271" s="154">
        <v>7317422.0999999996</v>
      </c>
      <c r="N271" s="94">
        <v>93.43</v>
      </c>
      <c r="O271" s="125">
        <v>6836.6674600000006</v>
      </c>
      <c r="P271" s="32">
        <v>1.7349068040454763E-3</v>
      </c>
      <c r="Q271" s="32">
        <v>1.1082050189534938E-4</v>
      </c>
      <c r="R271" s="18"/>
    </row>
    <row r="272" spans="2:18" x14ac:dyDescent="0.2">
      <c r="B272" s="23" t="s">
        <v>4321</v>
      </c>
      <c r="C272" s="32" t="s">
        <v>4220</v>
      </c>
      <c r="D272" s="32" t="s">
        <v>4541</v>
      </c>
      <c r="E272" s="32" t="s">
        <v>4323</v>
      </c>
      <c r="F272" s="94" t="s">
        <v>4320</v>
      </c>
      <c r="G272" s="94" t="s">
        <v>932</v>
      </c>
      <c r="H272" s="94" t="s">
        <v>201</v>
      </c>
      <c r="I272" s="105">
        <v>6.17</v>
      </c>
      <c r="J272" s="94" t="s">
        <v>184</v>
      </c>
      <c r="K272" s="32">
        <v>0.04</v>
      </c>
      <c r="L272" s="32">
        <v>6.3899999999999998E-2</v>
      </c>
      <c r="M272" s="154">
        <v>3290157.54</v>
      </c>
      <c r="N272" s="94">
        <v>92.26</v>
      </c>
      <c r="O272" s="125">
        <v>3035.4993200000004</v>
      </c>
      <c r="P272" s="32">
        <v>7.7030343434949166E-4</v>
      </c>
      <c r="Q272" s="32">
        <v>4.9204610303715393E-5</v>
      </c>
      <c r="R272" s="18"/>
    </row>
    <row r="273" spans="2:18" x14ac:dyDescent="0.2">
      <c r="B273" s="23" t="s">
        <v>4321</v>
      </c>
      <c r="C273" s="32" t="s">
        <v>4220</v>
      </c>
      <c r="D273" s="32" t="s">
        <v>4552</v>
      </c>
      <c r="E273" s="32" t="s">
        <v>4323</v>
      </c>
      <c r="F273" s="94" t="s">
        <v>4320</v>
      </c>
      <c r="G273" s="94" t="s">
        <v>4553</v>
      </c>
      <c r="H273" s="94" t="s">
        <v>201</v>
      </c>
      <c r="I273" s="105">
        <v>6.2</v>
      </c>
      <c r="J273" s="94" t="s">
        <v>184</v>
      </c>
      <c r="K273" s="32">
        <v>0.04</v>
      </c>
      <c r="L273" s="32">
        <v>6.1799999999999994E-2</v>
      </c>
      <c r="M273" s="154">
        <v>1526866.61</v>
      </c>
      <c r="N273" s="94">
        <v>93.9</v>
      </c>
      <c r="O273" s="125">
        <v>1433.7277199999999</v>
      </c>
      <c r="P273" s="32">
        <v>3.6382989097097417E-4</v>
      </c>
      <c r="Q273" s="32">
        <v>2.3240332580352666E-5</v>
      </c>
      <c r="R273" s="18"/>
    </row>
    <row r="274" spans="2:18" x14ac:dyDescent="0.2">
      <c r="B274" s="23" t="s">
        <v>4558</v>
      </c>
      <c r="C274" s="32" t="s">
        <v>4220</v>
      </c>
      <c r="D274" s="32" t="s">
        <v>4559</v>
      </c>
      <c r="E274" s="32" t="s">
        <v>4560</v>
      </c>
      <c r="F274" s="94" t="s">
        <v>474</v>
      </c>
      <c r="G274" s="94" t="s">
        <v>4561</v>
      </c>
      <c r="H274" s="94" t="s">
        <v>175</v>
      </c>
      <c r="I274" s="105">
        <v>8.75</v>
      </c>
      <c r="J274" s="94" t="s">
        <v>184</v>
      </c>
      <c r="K274" s="32">
        <v>4.4999999999999998E-2</v>
      </c>
      <c r="L274" s="32">
        <v>3.1300000000000001E-2</v>
      </c>
      <c r="M274" s="154">
        <v>63935195.689999998</v>
      </c>
      <c r="N274" s="94">
        <v>114.27</v>
      </c>
      <c r="O274" s="125">
        <v>73058.748099999997</v>
      </c>
      <c r="P274" s="32">
        <v>1.8539751993983115E-2</v>
      </c>
      <c r="Q274" s="32">
        <v>1.1842622417513199E-3</v>
      </c>
      <c r="R274" s="18"/>
    </row>
    <row r="275" spans="2:18" x14ac:dyDescent="0.2">
      <c r="B275" s="23" t="s">
        <v>4699</v>
      </c>
      <c r="C275" s="32" t="s">
        <v>175</v>
      </c>
      <c r="D275" s="32" t="s">
        <v>4700</v>
      </c>
      <c r="E275" s="32" t="s">
        <v>175</v>
      </c>
      <c r="F275" s="94" t="s">
        <v>474</v>
      </c>
      <c r="G275" s="94" t="s">
        <v>4701</v>
      </c>
      <c r="H275" s="94" t="s">
        <v>175</v>
      </c>
      <c r="I275" s="105">
        <v>0</v>
      </c>
      <c r="J275" s="94" t="s">
        <v>184</v>
      </c>
      <c r="K275" s="32">
        <v>0</v>
      </c>
      <c r="L275" s="32">
        <v>0</v>
      </c>
      <c r="M275" s="154">
        <v>388897.01</v>
      </c>
      <c r="N275" s="94">
        <v>155.71420000000001</v>
      </c>
      <c r="O275" s="125">
        <v>60556.813600000001</v>
      </c>
      <c r="P275" s="32">
        <v>1.5367198793950645E-2</v>
      </c>
      <c r="Q275" s="32">
        <v>9.8160931705388492E-4</v>
      </c>
      <c r="R275" s="18"/>
    </row>
    <row r="276" spans="2:18" x14ac:dyDescent="0.2">
      <c r="B276" s="23" t="s">
        <v>4699</v>
      </c>
      <c r="C276" s="32" t="s">
        <v>175</v>
      </c>
      <c r="D276" s="32" t="s">
        <v>4702</v>
      </c>
      <c r="E276" s="32" t="s">
        <v>175</v>
      </c>
      <c r="F276" s="94" t="s">
        <v>175</v>
      </c>
      <c r="G276" s="94" t="s">
        <v>4701</v>
      </c>
      <c r="H276" s="94" t="s">
        <v>175</v>
      </c>
      <c r="I276" s="105">
        <v>0</v>
      </c>
      <c r="J276" s="94" t="s">
        <v>184</v>
      </c>
      <c r="K276" s="32">
        <v>0</v>
      </c>
      <c r="L276" s="32">
        <v>0</v>
      </c>
      <c r="M276" s="154">
        <v>-388897.01</v>
      </c>
      <c r="N276" s="94">
        <v>184.96619999999999</v>
      </c>
      <c r="O276" s="125">
        <v>-71932.805200000003</v>
      </c>
      <c r="P276" s="32">
        <v>-1.8254027112729831E-2</v>
      </c>
      <c r="Q276" s="32">
        <v>-1.1660110165727436E-3</v>
      </c>
      <c r="R276" s="18"/>
    </row>
    <row r="277" spans="2:18" x14ac:dyDescent="0.2">
      <c r="B277" s="23" t="s">
        <v>4699</v>
      </c>
      <c r="C277" s="32" t="s">
        <v>175</v>
      </c>
      <c r="D277" s="32" t="s">
        <v>4703</v>
      </c>
      <c r="E277" s="32" t="s">
        <v>175</v>
      </c>
      <c r="F277" s="94" t="s">
        <v>474</v>
      </c>
      <c r="G277" s="94" t="s">
        <v>4704</v>
      </c>
      <c r="H277" s="94" t="s">
        <v>175</v>
      </c>
      <c r="I277" s="105">
        <v>2.0099999999999998</v>
      </c>
      <c r="J277" s="94" t="s">
        <v>184</v>
      </c>
      <c r="K277" s="32">
        <v>0.05</v>
      </c>
      <c r="L277" s="32">
        <v>5.7999999999999996E-3</v>
      </c>
      <c r="M277" s="154">
        <v>651209.67000000004</v>
      </c>
      <c r="N277" s="94">
        <v>11046.03</v>
      </c>
      <c r="O277" s="125">
        <v>71932.81547999999</v>
      </c>
      <c r="P277" s="32">
        <v>1.8254029721433859E-2</v>
      </c>
      <c r="Q277" s="32">
        <v>1.1660111832087201E-3</v>
      </c>
      <c r="R277" s="18"/>
    </row>
    <row r="278" spans="2:18" x14ac:dyDescent="0.2">
      <c r="B278" s="23" t="s">
        <v>4699</v>
      </c>
      <c r="C278" s="32" t="s">
        <v>175</v>
      </c>
      <c r="D278" s="32" t="s">
        <v>4705</v>
      </c>
      <c r="E278" s="32" t="s">
        <v>175</v>
      </c>
      <c r="F278" s="94" t="s">
        <v>175</v>
      </c>
      <c r="G278" s="94" t="s">
        <v>1691</v>
      </c>
      <c r="H278" s="94" t="s">
        <v>175</v>
      </c>
      <c r="I278" s="105">
        <v>0</v>
      </c>
      <c r="J278" s="94" t="s">
        <v>184</v>
      </c>
      <c r="K278" s="32">
        <v>0</v>
      </c>
      <c r="L278" s="32">
        <v>0</v>
      </c>
      <c r="M278" s="154">
        <v>-316964.56</v>
      </c>
      <c r="N278" s="94">
        <v>6.8781999999999996</v>
      </c>
      <c r="O278" s="125">
        <v>-2180.1681100000005</v>
      </c>
      <c r="P278" s="32">
        <v>-5.5325032409898227E-4</v>
      </c>
      <c r="Q278" s="32">
        <v>-3.5339926298892314E-5</v>
      </c>
      <c r="R278" s="18"/>
    </row>
    <row r="279" spans="2:18" x14ac:dyDescent="0.2">
      <c r="B279" s="23" t="s">
        <v>4681</v>
      </c>
      <c r="C279" s="32" t="s">
        <v>4220</v>
      </c>
      <c r="D279" s="32" t="s">
        <v>4706</v>
      </c>
      <c r="E279" s="32" t="s">
        <v>4683</v>
      </c>
      <c r="F279" s="94" t="s">
        <v>175</v>
      </c>
      <c r="G279" s="94" t="s">
        <v>4707</v>
      </c>
      <c r="H279" s="94" t="s">
        <v>175</v>
      </c>
      <c r="I279" s="105">
        <v>0</v>
      </c>
      <c r="J279" s="94" t="s">
        <v>136</v>
      </c>
      <c r="K279" s="32">
        <v>5.7698800000000008E-2</v>
      </c>
      <c r="L279" s="32">
        <v>0</v>
      </c>
      <c r="M279" s="154">
        <v>-569042.80000000005</v>
      </c>
      <c r="N279" s="94">
        <v>59.451999999999998</v>
      </c>
      <c r="O279" s="125">
        <v>-1267.9770000000001</v>
      </c>
      <c r="P279" s="32">
        <v>-3.2176816227261266E-4</v>
      </c>
      <c r="Q279" s="32">
        <v>-2.0553558931146173E-5</v>
      </c>
      <c r="R279" s="18"/>
    </row>
    <row r="280" spans="2:18" x14ac:dyDescent="0.2">
      <c r="B280" s="23" t="s">
        <v>4248</v>
      </c>
      <c r="C280" s="32" t="s">
        <v>175</v>
      </c>
      <c r="D280" s="32" t="s">
        <v>4249</v>
      </c>
      <c r="E280" s="32" t="s">
        <v>175</v>
      </c>
      <c r="F280" s="94" t="s">
        <v>474</v>
      </c>
      <c r="G280" s="94" t="s">
        <v>4250</v>
      </c>
      <c r="H280" s="94" t="s">
        <v>175</v>
      </c>
      <c r="I280" s="105">
        <v>4.8499999999999996</v>
      </c>
      <c r="J280" s="94" t="s">
        <v>184</v>
      </c>
      <c r="K280" s="32">
        <v>3.78E-2</v>
      </c>
      <c r="L280" s="32">
        <v>3.39E-2</v>
      </c>
      <c r="M280" s="154">
        <v>10522197.76</v>
      </c>
      <c r="N280" s="94">
        <v>100.1</v>
      </c>
      <c r="O280" s="125">
        <v>10532.719939999999</v>
      </c>
      <c r="P280" s="32">
        <v>2.672835500033441E-3</v>
      </c>
      <c r="Q280" s="32">
        <v>1.7073249750748502E-4</v>
      </c>
      <c r="R280" s="18"/>
    </row>
    <row r="281" spans="2:18" x14ac:dyDescent="0.2">
      <c r="B281" s="23" t="s">
        <v>4248</v>
      </c>
      <c r="C281" s="32" t="s">
        <v>175</v>
      </c>
      <c r="D281" s="32" t="s">
        <v>4251</v>
      </c>
      <c r="E281" s="32" t="s">
        <v>175</v>
      </c>
      <c r="F281" s="94" t="s">
        <v>474</v>
      </c>
      <c r="G281" s="94" t="s">
        <v>4250</v>
      </c>
      <c r="H281" s="94" t="s">
        <v>175</v>
      </c>
      <c r="I281" s="105">
        <v>4.22</v>
      </c>
      <c r="J281" s="94" t="s">
        <v>184</v>
      </c>
      <c r="K281" s="32">
        <v>1.5700000000000002E-2</v>
      </c>
      <c r="L281" s="32">
        <v>2.35E-2</v>
      </c>
      <c r="M281" s="154">
        <v>99258229.909999996</v>
      </c>
      <c r="N281" s="94">
        <v>97.22</v>
      </c>
      <c r="O281" s="125">
        <v>96498.851089999996</v>
      </c>
      <c r="P281" s="32">
        <v>2.4488029338582486E-2</v>
      </c>
      <c r="Q281" s="32">
        <v>1.5642198735988221E-3</v>
      </c>
      <c r="R281" s="18"/>
    </row>
    <row r="282" spans="2:18" x14ac:dyDescent="0.2">
      <c r="B282" s="23" t="s">
        <v>4248</v>
      </c>
      <c r="C282" s="32" t="s">
        <v>175</v>
      </c>
      <c r="D282" s="32" t="s">
        <v>4620</v>
      </c>
      <c r="E282" s="32" t="s">
        <v>175</v>
      </c>
      <c r="F282" s="94" t="s">
        <v>474</v>
      </c>
      <c r="G282" s="94" t="s">
        <v>4250</v>
      </c>
      <c r="H282" s="94" t="s">
        <v>175</v>
      </c>
      <c r="I282" s="105">
        <v>6.66</v>
      </c>
      <c r="J282" s="94" t="s">
        <v>184</v>
      </c>
      <c r="K282" s="32">
        <v>2.8300000000000002E-2</v>
      </c>
      <c r="L282" s="32">
        <v>2.1899999999999999E-2</v>
      </c>
      <c r="M282" s="154">
        <v>62345101.899999999</v>
      </c>
      <c r="N282" s="94">
        <v>107.38</v>
      </c>
      <c r="O282" s="125">
        <v>66946.170400000003</v>
      </c>
      <c r="P282" s="32">
        <v>1.6988593815816203E-2</v>
      </c>
      <c r="Q282" s="32">
        <v>1.0851790360006163E-3</v>
      </c>
      <c r="R282" s="18"/>
    </row>
    <row r="283" spans="2:18" x14ac:dyDescent="0.2">
      <c r="B283" s="23" t="s">
        <v>4252</v>
      </c>
      <c r="C283" s="32" t="s">
        <v>175</v>
      </c>
      <c r="D283" s="32" t="s">
        <v>4253</v>
      </c>
      <c r="E283" s="32" t="s">
        <v>4254</v>
      </c>
      <c r="F283" s="94" t="s">
        <v>474</v>
      </c>
      <c r="G283" s="94" t="s">
        <v>4250</v>
      </c>
      <c r="H283" s="94" t="s">
        <v>175</v>
      </c>
      <c r="I283" s="105">
        <v>1.7</v>
      </c>
      <c r="J283" s="94" t="s">
        <v>184</v>
      </c>
      <c r="K283" s="32">
        <v>3.7499999999999999E-2</v>
      </c>
      <c r="L283" s="32">
        <v>5.2999999999999999E-2</v>
      </c>
      <c r="M283" s="154">
        <v>648452.34</v>
      </c>
      <c r="N283" s="94">
        <v>98.36</v>
      </c>
      <c r="O283" s="125">
        <v>637.81769000000008</v>
      </c>
      <c r="P283" s="32">
        <v>1.6185579547283821E-4</v>
      </c>
      <c r="Q283" s="32">
        <v>1.033884958381936E-5</v>
      </c>
      <c r="R283" s="18"/>
    </row>
    <row r="284" spans="2:18" x14ac:dyDescent="0.2">
      <c r="B284" s="23" t="s">
        <v>4252</v>
      </c>
      <c r="C284" s="32" t="s">
        <v>175</v>
      </c>
      <c r="D284" s="32" t="s">
        <v>4269</v>
      </c>
      <c r="E284" s="32" t="s">
        <v>4254</v>
      </c>
      <c r="F284" s="94" t="s">
        <v>474</v>
      </c>
      <c r="G284" s="94" t="s">
        <v>4270</v>
      </c>
      <c r="H284" s="94" t="s">
        <v>175</v>
      </c>
      <c r="I284" s="105">
        <v>1.7</v>
      </c>
      <c r="J284" s="94" t="s">
        <v>184</v>
      </c>
      <c r="K284" s="32">
        <v>3.7499999999999999E-2</v>
      </c>
      <c r="L284" s="32">
        <v>5.57E-2</v>
      </c>
      <c r="M284" s="154">
        <v>891621.27</v>
      </c>
      <c r="N284" s="94">
        <v>97.93</v>
      </c>
      <c r="O284" s="125">
        <v>873.16467</v>
      </c>
      <c r="P284" s="32">
        <v>2.2157861793019296E-4</v>
      </c>
      <c r="Q284" s="32">
        <v>1.4153759493618416E-5</v>
      </c>
      <c r="R284" s="18"/>
    </row>
    <row r="285" spans="2:18" x14ac:dyDescent="0.2">
      <c r="B285" s="23" t="s">
        <v>4252</v>
      </c>
      <c r="C285" s="32" t="s">
        <v>175</v>
      </c>
      <c r="D285" s="32" t="s">
        <v>4271</v>
      </c>
      <c r="E285" s="32" t="s">
        <v>4254</v>
      </c>
      <c r="F285" s="94" t="s">
        <v>474</v>
      </c>
      <c r="G285" s="94" t="s">
        <v>4272</v>
      </c>
      <c r="H285" s="94" t="s">
        <v>175</v>
      </c>
      <c r="I285" s="105">
        <v>1.7</v>
      </c>
      <c r="J285" s="94" t="s">
        <v>184</v>
      </c>
      <c r="K285" s="32">
        <v>3.7499999999999999E-2</v>
      </c>
      <c r="L285" s="32">
        <v>6.1500000000000006E-2</v>
      </c>
      <c r="M285" s="154">
        <v>648451.82999999996</v>
      </c>
      <c r="N285" s="94">
        <v>97.02</v>
      </c>
      <c r="O285" s="125">
        <v>629.12793999999997</v>
      </c>
      <c r="P285" s="32">
        <v>1.5965064120891347E-4</v>
      </c>
      <c r="Q285" s="32">
        <v>1.019799112288361E-5</v>
      </c>
      <c r="R285" s="18"/>
    </row>
    <row r="286" spans="2:18" x14ac:dyDescent="0.2">
      <c r="B286" s="23" t="s">
        <v>4252</v>
      </c>
      <c r="C286" s="32" t="s">
        <v>175</v>
      </c>
      <c r="D286" s="32" t="s">
        <v>4274</v>
      </c>
      <c r="E286" s="32" t="s">
        <v>4254</v>
      </c>
      <c r="F286" s="94" t="s">
        <v>474</v>
      </c>
      <c r="G286" s="94" t="s">
        <v>4275</v>
      </c>
      <c r="H286" s="94" t="s">
        <v>175</v>
      </c>
      <c r="I286" s="105">
        <v>1.7</v>
      </c>
      <c r="J286" s="94" t="s">
        <v>184</v>
      </c>
      <c r="K286" s="32">
        <v>3.7499999999999999E-2</v>
      </c>
      <c r="L286" s="32">
        <v>5.4800000000000001E-2</v>
      </c>
      <c r="M286" s="154">
        <v>648451.82999999996</v>
      </c>
      <c r="N286" s="94">
        <v>98.07</v>
      </c>
      <c r="O286" s="125">
        <v>635.93666999999994</v>
      </c>
      <c r="P286" s="32">
        <v>1.6137845846388768E-4</v>
      </c>
      <c r="Q286" s="32">
        <v>1.030835876622514E-5</v>
      </c>
      <c r="R286" s="18"/>
    </row>
    <row r="287" spans="2:18" x14ac:dyDescent="0.2">
      <c r="B287" s="23" t="s">
        <v>4252</v>
      </c>
      <c r="C287" s="32" t="s">
        <v>175</v>
      </c>
      <c r="D287" s="32" t="s">
        <v>4289</v>
      </c>
      <c r="E287" s="32" t="s">
        <v>4254</v>
      </c>
      <c r="F287" s="94" t="s">
        <v>474</v>
      </c>
      <c r="G287" s="94" t="s">
        <v>4290</v>
      </c>
      <c r="H287" s="94" t="s">
        <v>175</v>
      </c>
      <c r="I287" s="105">
        <v>1.7</v>
      </c>
      <c r="J287" s="94" t="s">
        <v>184</v>
      </c>
      <c r="K287" s="32">
        <v>3.7499999999999999E-2</v>
      </c>
      <c r="L287" s="32">
        <v>5.2000000000000005E-2</v>
      </c>
      <c r="M287" s="154">
        <v>648451.82999999996</v>
      </c>
      <c r="N287" s="94">
        <v>98.51</v>
      </c>
      <c r="O287" s="125">
        <v>638.78986999999995</v>
      </c>
      <c r="P287" s="32">
        <v>1.6210250071433562E-4</v>
      </c>
      <c r="Q287" s="32">
        <v>1.0354608354618578E-5</v>
      </c>
      <c r="R287" s="18"/>
    </row>
    <row r="288" spans="2:18" x14ac:dyDescent="0.2">
      <c r="B288" s="23" t="s">
        <v>4252</v>
      </c>
      <c r="C288" s="32" t="s">
        <v>175</v>
      </c>
      <c r="D288" s="32" t="s">
        <v>4295</v>
      </c>
      <c r="E288" s="32" t="s">
        <v>4254</v>
      </c>
      <c r="F288" s="94" t="s">
        <v>474</v>
      </c>
      <c r="G288" s="94" t="s">
        <v>4296</v>
      </c>
      <c r="H288" s="94" t="s">
        <v>175</v>
      </c>
      <c r="I288" s="105">
        <v>1.7</v>
      </c>
      <c r="J288" s="94" t="s">
        <v>184</v>
      </c>
      <c r="K288" s="32">
        <v>3.7499999999999999E-2</v>
      </c>
      <c r="L288" s="32">
        <v>4.9100000000000005E-2</v>
      </c>
      <c r="M288" s="154">
        <v>648451.82999999996</v>
      </c>
      <c r="N288" s="94">
        <v>98.97</v>
      </c>
      <c r="O288" s="125">
        <v>641.77274</v>
      </c>
      <c r="P288" s="32">
        <v>1.6285944867017245E-4</v>
      </c>
      <c r="Q288" s="32">
        <v>1.0402959858099278E-5</v>
      </c>
      <c r="R288" s="18"/>
    </row>
    <row r="289" spans="2:18" x14ac:dyDescent="0.2">
      <c r="B289" s="23" t="s">
        <v>4252</v>
      </c>
      <c r="C289" s="32" t="s">
        <v>175</v>
      </c>
      <c r="D289" s="32" t="s">
        <v>4299</v>
      </c>
      <c r="E289" s="32" t="s">
        <v>4254</v>
      </c>
      <c r="F289" s="94" t="s">
        <v>474</v>
      </c>
      <c r="G289" s="94" t="s">
        <v>4300</v>
      </c>
      <c r="H289" s="94" t="s">
        <v>175</v>
      </c>
      <c r="I289" s="105">
        <v>1.7</v>
      </c>
      <c r="J289" s="94" t="s">
        <v>184</v>
      </c>
      <c r="K289" s="32">
        <v>3.7499999999999999E-2</v>
      </c>
      <c r="L289" s="32">
        <v>5.45E-2</v>
      </c>
      <c r="M289" s="154">
        <v>648451.82999999996</v>
      </c>
      <c r="N289" s="94">
        <v>98.11</v>
      </c>
      <c r="O289" s="125">
        <v>636.1960600000001</v>
      </c>
      <c r="P289" s="32">
        <v>1.6144428256291464E-4</v>
      </c>
      <c r="Q289" s="32">
        <v>1.0312563406885934E-5</v>
      </c>
      <c r="R289" s="18"/>
    </row>
    <row r="290" spans="2:18" x14ac:dyDescent="0.2">
      <c r="B290" s="23" t="s">
        <v>4252</v>
      </c>
      <c r="C290" s="32" t="s">
        <v>175</v>
      </c>
      <c r="D290" s="32" t="s">
        <v>4314</v>
      </c>
      <c r="E290" s="32" t="s">
        <v>4254</v>
      </c>
      <c r="F290" s="94" t="s">
        <v>474</v>
      </c>
      <c r="G290" s="94" t="s">
        <v>1084</v>
      </c>
      <c r="H290" s="94" t="s">
        <v>175</v>
      </c>
      <c r="I290" s="105">
        <v>1.7</v>
      </c>
      <c r="J290" s="94" t="s">
        <v>184</v>
      </c>
      <c r="K290" s="32">
        <v>3.7499999999999999E-2</v>
      </c>
      <c r="L290" s="32">
        <v>5.3600000000000002E-2</v>
      </c>
      <c r="M290" s="154">
        <v>648451.82999999996</v>
      </c>
      <c r="N290" s="94">
        <v>98.26</v>
      </c>
      <c r="O290" s="125">
        <v>637.16875000000005</v>
      </c>
      <c r="P290" s="32">
        <v>1.6169111722455357E-4</v>
      </c>
      <c r="Q290" s="32">
        <v>1.0328330444645086E-5</v>
      </c>
      <c r="R290" s="18"/>
    </row>
    <row r="291" spans="2:18" x14ac:dyDescent="0.2">
      <c r="B291" s="23" t="s">
        <v>4252</v>
      </c>
      <c r="C291" s="32" t="s">
        <v>175</v>
      </c>
      <c r="D291" s="32" t="s">
        <v>4334</v>
      </c>
      <c r="E291" s="32" t="s">
        <v>4254</v>
      </c>
      <c r="F291" s="94" t="s">
        <v>474</v>
      </c>
      <c r="G291" s="94" t="s">
        <v>3767</v>
      </c>
      <c r="H291" s="94" t="s">
        <v>175</v>
      </c>
      <c r="I291" s="105">
        <v>1.7</v>
      </c>
      <c r="J291" s="94" t="s">
        <v>184</v>
      </c>
      <c r="K291" s="32">
        <v>3.7499999999999999E-2</v>
      </c>
      <c r="L291" s="32">
        <v>4.7699999999999992E-2</v>
      </c>
      <c r="M291" s="154">
        <v>648451.82999999996</v>
      </c>
      <c r="N291" s="94">
        <v>99.21</v>
      </c>
      <c r="O291" s="125">
        <v>643.32904000000008</v>
      </c>
      <c r="P291" s="32">
        <v>1.6325438311373479E-4</v>
      </c>
      <c r="Q291" s="32">
        <v>1.0428187053675022E-5</v>
      </c>
      <c r="R291" s="18"/>
    </row>
    <row r="292" spans="2:18" x14ac:dyDescent="0.2">
      <c r="B292" s="23" t="s">
        <v>4276</v>
      </c>
      <c r="C292" s="32" t="s">
        <v>175</v>
      </c>
      <c r="D292" s="32" t="s">
        <v>4277</v>
      </c>
      <c r="E292" s="32" t="s">
        <v>4278</v>
      </c>
      <c r="F292" s="94" t="s">
        <v>474</v>
      </c>
      <c r="G292" s="94" t="s">
        <v>4279</v>
      </c>
      <c r="H292" s="94" t="s">
        <v>175</v>
      </c>
      <c r="I292" s="105">
        <v>0.5</v>
      </c>
      <c r="J292" s="94" t="s">
        <v>184</v>
      </c>
      <c r="K292" s="32">
        <v>3.2500000000000001E-2</v>
      </c>
      <c r="L292" s="32">
        <v>3.7200000000000004E-2</v>
      </c>
      <c r="M292" s="154">
        <v>626843.39</v>
      </c>
      <c r="N292" s="94">
        <v>101.9</v>
      </c>
      <c r="O292" s="125">
        <v>638.75338999999997</v>
      </c>
      <c r="P292" s="32">
        <v>1.6209324336774361E-4</v>
      </c>
      <c r="Q292" s="32">
        <v>1.0354017023837492E-5</v>
      </c>
      <c r="R292" s="18"/>
    </row>
    <row r="293" spans="2:18" x14ac:dyDescent="0.2">
      <c r="B293" s="23" t="s">
        <v>4276</v>
      </c>
      <c r="C293" s="32" t="s">
        <v>175</v>
      </c>
      <c r="D293" s="32" t="s">
        <v>4310</v>
      </c>
      <c r="E293" s="32" t="s">
        <v>4278</v>
      </c>
      <c r="F293" s="94" t="s">
        <v>474</v>
      </c>
      <c r="G293" s="94" t="s">
        <v>1084</v>
      </c>
      <c r="H293" s="94" t="s">
        <v>175</v>
      </c>
      <c r="I293" s="105">
        <v>0.16</v>
      </c>
      <c r="J293" s="94" t="s">
        <v>184</v>
      </c>
      <c r="K293" s="32">
        <v>3.2500000000000001E-2</v>
      </c>
      <c r="L293" s="32">
        <v>4.0999999999999995E-2</v>
      </c>
      <c r="M293" s="154">
        <v>298160</v>
      </c>
      <c r="N293" s="94">
        <v>100.45</v>
      </c>
      <c r="O293" s="125">
        <v>299.50172000000003</v>
      </c>
      <c r="P293" s="32">
        <v>7.6003048984237575E-5</v>
      </c>
      <c r="Q293" s="32">
        <v>4.8548406256577524E-6</v>
      </c>
      <c r="R293" s="18"/>
    </row>
    <row r="294" spans="2:18" x14ac:dyDescent="0.2">
      <c r="B294" s="23" t="s">
        <v>4276</v>
      </c>
      <c r="C294" s="32" t="s">
        <v>175</v>
      </c>
      <c r="D294" s="32" t="s">
        <v>4638</v>
      </c>
      <c r="E294" s="32" t="s">
        <v>4278</v>
      </c>
      <c r="F294" s="94" t="s">
        <v>474</v>
      </c>
      <c r="G294" s="94" t="s">
        <v>4279</v>
      </c>
      <c r="H294" s="94" t="s">
        <v>175</v>
      </c>
      <c r="I294" s="105">
        <v>9.41</v>
      </c>
      <c r="J294" s="94" t="s">
        <v>184</v>
      </c>
      <c r="K294" s="32">
        <v>2.6200000000000001E-2</v>
      </c>
      <c r="L294" s="32">
        <v>3.8100000000000002E-2</v>
      </c>
      <c r="M294" s="154">
        <v>10636916.289999999</v>
      </c>
      <c r="N294" s="94">
        <v>92.84</v>
      </c>
      <c r="O294" s="125">
        <v>9875.3130500000007</v>
      </c>
      <c r="P294" s="32">
        <v>2.5060086515490813E-3</v>
      </c>
      <c r="Q294" s="32">
        <v>1.6007611237166906E-4</v>
      </c>
      <c r="R294" s="18"/>
    </row>
    <row r="295" spans="2:18" x14ac:dyDescent="0.2">
      <c r="B295" s="23" t="s">
        <v>4276</v>
      </c>
      <c r="C295" s="32" t="s">
        <v>175</v>
      </c>
      <c r="D295" s="32" t="s">
        <v>4644</v>
      </c>
      <c r="E295" s="32" t="s">
        <v>4278</v>
      </c>
      <c r="F295" s="94" t="s">
        <v>474</v>
      </c>
      <c r="G295" s="94" t="s">
        <v>1199</v>
      </c>
      <c r="H295" s="94" t="s">
        <v>175</v>
      </c>
      <c r="I295" s="105">
        <v>9.61</v>
      </c>
      <c r="J295" s="94" t="s">
        <v>184</v>
      </c>
      <c r="K295" s="32">
        <v>2.6200000000000001E-2</v>
      </c>
      <c r="L295" s="32">
        <v>3.4799999999999998E-2</v>
      </c>
      <c r="M295" s="154">
        <v>2392946.1900000004</v>
      </c>
      <c r="N295" s="94">
        <v>94.92</v>
      </c>
      <c r="O295" s="125">
        <v>2271.3845000000001</v>
      </c>
      <c r="P295" s="32">
        <v>5.763978497870995E-4</v>
      </c>
      <c r="Q295" s="32">
        <v>3.6818518929004218E-5</v>
      </c>
      <c r="R295" s="18"/>
    </row>
    <row r="296" spans="2:18" x14ac:dyDescent="0.2">
      <c r="B296" s="23" t="s">
        <v>4280</v>
      </c>
      <c r="C296" s="32" t="s">
        <v>175</v>
      </c>
      <c r="D296" s="32" t="s">
        <v>4281</v>
      </c>
      <c r="E296" s="32" t="s">
        <v>4282</v>
      </c>
      <c r="F296" s="94" t="s">
        <v>474</v>
      </c>
      <c r="G296" s="94" t="s">
        <v>4279</v>
      </c>
      <c r="H296" s="94" t="s">
        <v>175</v>
      </c>
      <c r="I296" s="105">
        <v>0.5</v>
      </c>
      <c r="J296" s="94" t="s">
        <v>184</v>
      </c>
      <c r="K296" s="32">
        <v>3.2500000000000001E-2</v>
      </c>
      <c r="L296" s="32">
        <v>3.7200000000000004E-2</v>
      </c>
      <c r="M296" s="154">
        <v>508805.19000000006</v>
      </c>
      <c r="N296" s="94">
        <v>101.9</v>
      </c>
      <c r="O296" s="125">
        <v>518.47245999999996</v>
      </c>
      <c r="P296" s="32">
        <v>1.3157015517092238E-4</v>
      </c>
      <c r="Q296" s="32">
        <v>8.4042961826486799E-6</v>
      </c>
      <c r="R296" s="18"/>
    </row>
    <row r="297" spans="2:18" x14ac:dyDescent="0.2">
      <c r="B297" s="23" t="s">
        <v>4280</v>
      </c>
      <c r="C297" s="32" t="s">
        <v>175</v>
      </c>
      <c r="D297" s="32" t="s">
        <v>4311</v>
      </c>
      <c r="E297" s="32" t="s">
        <v>4282</v>
      </c>
      <c r="F297" s="94" t="s">
        <v>474</v>
      </c>
      <c r="G297" s="94" t="s">
        <v>1084</v>
      </c>
      <c r="H297" s="94" t="s">
        <v>175</v>
      </c>
      <c r="I297" s="105">
        <v>0.16</v>
      </c>
      <c r="J297" s="94" t="s">
        <v>184</v>
      </c>
      <c r="K297" s="32">
        <v>3.2500000000000001E-2</v>
      </c>
      <c r="L297" s="32">
        <v>0.1047</v>
      </c>
      <c r="M297" s="154">
        <v>372700</v>
      </c>
      <c r="N297" s="94">
        <v>101.14</v>
      </c>
      <c r="O297" s="125">
        <v>376.94878000000006</v>
      </c>
      <c r="P297" s="32">
        <v>9.5656400874387606E-5</v>
      </c>
      <c r="Q297" s="32">
        <v>6.1102361980963803E-6</v>
      </c>
      <c r="R297" s="18"/>
    </row>
    <row r="298" spans="2:18" x14ac:dyDescent="0.2">
      <c r="B298" s="23" t="s">
        <v>4280</v>
      </c>
      <c r="C298" s="32" t="s">
        <v>175</v>
      </c>
      <c r="D298" s="32" t="s">
        <v>4639</v>
      </c>
      <c r="E298" s="32" t="s">
        <v>4282</v>
      </c>
      <c r="F298" s="94" t="s">
        <v>474</v>
      </c>
      <c r="G298" s="94" t="s">
        <v>4279</v>
      </c>
      <c r="H298" s="94" t="s">
        <v>175</v>
      </c>
      <c r="I298" s="105">
        <v>9.43</v>
      </c>
      <c r="J298" s="94" t="s">
        <v>184</v>
      </c>
      <c r="K298" s="32">
        <v>2.6200000000000001E-2</v>
      </c>
      <c r="L298" s="32">
        <v>3.8100000000000002E-2</v>
      </c>
      <c r="M298" s="154">
        <v>8724718.1699999999</v>
      </c>
      <c r="N298" s="94">
        <v>92.85</v>
      </c>
      <c r="O298" s="125">
        <v>8100.9007999999994</v>
      </c>
      <c r="P298" s="32">
        <v>2.0557249565005811E-3</v>
      </c>
      <c r="Q298" s="32">
        <v>1.3131337712605918E-4</v>
      </c>
      <c r="R298" s="18"/>
    </row>
    <row r="299" spans="2:18" x14ac:dyDescent="0.2">
      <c r="B299" s="23" t="s">
        <v>4280</v>
      </c>
      <c r="C299" s="32" t="s">
        <v>175</v>
      </c>
      <c r="D299" s="32" t="s">
        <v>4645</v>
      </c>
      <c r="E299" s="32" t="s">
        <v>4282</v>
      </c>
      <c r="F299" s="94" t="s">
        <v>474</v>
      </c>
      <c r="G299" s="94" t="s">
        <v>1199</v>
      </c>
      <c r="H299" s="94" t="s">
        <v>175</v>
      </c>
      <c r="I299" s="105">
        <v>9.6300000000000008</v>
      </c>
      <c r="J299" s="94" t="s">
        <v>184</v>
      </c>
      <c r="K299" s="32">
        <v>2.6200000000000001E-2</v>
      </c>
      <c r="L299" s="32">
        <v>3.4799999999999998E-2</v>
      </c>
      <c r="M299" s="154">
        <v>1992503.37</v>
      </c>
      <c r="N299" s="94">
        <v>94.92</v>
      </c>
      <c r="O299" s="125">
        <v>1891.2841699999999</v>
      </c>
      <c r="P299" s="32">
        <v>4.7994169587948636E-4</v>
      </c>
      <c r="Q299" s="32">
        <v>3.0657196970953628E-5</v>
      </c>
      <c r="R299" s="18"/>
    </row>
    <row r="300" spans="2:18" x14ac:dyDescent="0.2">
      <c r="B300" s="23" t="s">
        <v>4286</v>
      </c>
      <c r="C300" s="32" t="s">
        <v>175</v>
      </c>
      <c r="D300" s="32" t="s">
        <v>4287</v>
      </c>
      <c r="E300" s="32" t="s">
        <v>4288</v>
      </c>
      <c r="F300" s="94" t="s">
        <v>474</v>
      </c>
      <c r="G300" s="94" t="s">
        <v>4279</v>
      </c>
      <c r="H300" s="94" t="s">
        <v>175</v>
      </c>
      <c r="I300" s="105">
        <v>0.5</v>
      </c>
      <c r="J300" s="94" t="s">
        <v>184</v>
      </c>
      <c r="K300" s="32">
        <v>3.2500000000000001E-2</v>
      </c>
      <c r="L300" s="32">
        <v>3.7200000000000004E-2</v>
      </c>
      <c r="M300" s="154">
        <v>309341</v>
      </c>
      <c r="N300" s="94">
        <v>101.9</v>
      </c>
      <c r="O300" s="125">
        <v>315.21845000000002</v>
      </c>
      <c r="P300" s="32">
        <v>7.9991404710749045E-5</v>
      </c>
      <c r="Q300" s="32">
        <v>5.1096045024945662E-6</v>
      </c>
      <c r="R300" s="18"/>
    </row>
    <row r="301" spans="2:18" x14ac:dyDescent="0.2">
      <c r="B301" s="23" t="s">
        <v>4286</v>
      </c>
      <c r="C301" s="32" t="s">
        <v>175</v>
      </c>
      <c r="D301" s="32" t="s">
        <v>4313</v>
      </c>
      <c r="E301" s="32" t="s">
        <v>4288</v>
      </c>
      <c r="F301" s="94" t="s">
        <v>474</v>
      </c>
      <c r="G301" s="94" t="s">
        <v>1084</v>
      </c>
      <c r="H301" s="94" t="s">
        <v>175</v>
      </c>
      <c r="I301" s="105">
        <v>0.16</v>
      </c>
      <c r="J301" s="94" t="s">
        <v>184</v>
      </c>
      <c r="K301" s="32">
        <v>3.2500000000000001E-2</v>
      </c>
      <c r="L301" s="32">
        <v>0.1047</v>
      </c>
      <c r="M301" s="154">
        <v>74540</v>
      </c>
      <c r="N301" s="94">
        <v>101.14</v>
      </c>
      <c r="O301" s="125">
        <v>75.389739999999989</v>
      </c>
      <c r="P301" s="32">
        <v>1.9131276114637783E-5</v>
      </c>
      <c r="Q301" s="32">
        <v>1.22204698026367E-6</v>
      </c>
      <c r="R301" s="18"/>
    </row>
    <row r="302" spans="2:18" x14ac:dyDescent="0.2">
      <c r="B302" s="23" t="s">
        <v>4286</v>
      </c>
      <c r="C302" s="32" t="s">
        <v>175</v>
      </c>
      <c r="D302" s="32" t="s">
        <v>4641</v>
      </c>
      <c r="E302" s="32" t="s">
        <v>4288</v>
      </c>
      <c r="F302" s="94" t="s">
        <v>474</v>
      </c>
      <c r="G302" s="94" t="s">
        <v>4279</v>
      </c>
      <c r="H302" s="94" t="s">
        <v>175</v>
      </c>
      <c r="I302" s="105">
        <v>9.39</v>
      </c>
      <c r="J302" s="94" t="s">
        <v>184</v>
      </c>
      <c r="K302" s="32">
        <v>2.6200000000000001E-2</v>
      </c>
      <c r="L302" s="32">
        <v>3.8300000000000001E-2</v>
      </c>
      <c r="M302" s="154">
        <v>4903193.47</v>
      </c>
      <c r="N302" s="94">
        <v>92.7</v>
      </c>
      <c r="O302" s="125">
        <v>4545.2603100000006</v>
      </c>
      <c r="P302" s="32">
        <v>1.1534279068148286E-3</v>
      </c>
      <c r="Q302" s="32">
        <v>7.3677421308891819E-5</v>
      </c>
      <c r="R302" s="18"/>
    </row>
    <row r="303" spans="2:18" x14ac:dyDescent="0.2">
      <c r="B303" s="23" t="s">
        <v>4286</v>
      </c>
      <c r="C303" s="32" t="s">
        <v>175</v>
      </c>
      <c r="D303" s="32" t="s">
        <v>4649</v>
      </c>
      <c r="E303" s="32" t="s">
        <v>4288</v>
      </c>
      <c r="F303" s="94" t="s">
        <v>474</v>
      </c>
      <c r="G303" s="94" t="s">
        <v>4648</v>
      </c>
      <c r="H303" s="94" t="s">
        <v>175</v>
      </c>
      <c r="I303" s="105">
        <v>9.6300000000000008</v>
      </c>
      <c r="J303" s="94" t="s">
        <v>184</v>
      </c>
      <c r="K303" s="32">
        <v>2.6200000000000001E-2</v>
      </c>
      <c r="L303" s="32">
        <v>3.4500000000000003E-2</v>
      </c>
      <c r="M303" s="154">
        <v>412855.95</v>
      </c>
      <c r="N303" s="94">
        <v>94.57</v>
      </c>
      <c r="O303" s="125">
        <v>390.43784999999997</v>
      </c>
      <c r="P303" s="32">
        <v>9.9079454498125744E-5</v>
      </c>
      <c r="Q303" s="32">
        <v>6.3288903181406349E-6</v>
      </c>
      <c r="R303" s="18"/>
    </row>
    <row r="304" spans="2:18" x14ac:dyDescent="0.2">
      <c r="B304" s="23" t="s">
        <v>4283</v>
      </c>
      <c r="C304" s="32" t="s">
        <v>175</v>
      </c>
      <c r="D304" s="32" t="s">
        <v>4284</v>
      </c>
      <c r="E304" s="32" t="s">
        <v>4285</v>
      </c>
      <c r="F304" s="94" t="s">
        <v>474</v>
      </c>
      <c r="G304" s="94" t="s">
        <v>4279</v>
      </c>
      <c r="H304" s="94" t="s">
        <v>175</v>
      </c>
      <c r="I304" s="105">
        <v>0.5</v>
      </c>
      <c r="J304" s="94" t="s">
        <v>184</v>
      </c>
      <c r="K304" s="32">
        <v>3.2500000000000001E-2</v>
      </c>
      <c r="L304" s="32">
        <v>3.7599999999999995E-2</v>
      </c>
      <c r="M304" s="154">
        <v>671337.04</v>
      </c>
      <c r="N304" s="94">
        <v>101.88</v>
      </c>
      <c r="O304" s="125">
        <v>683.95815000000005</v>
      </c>
      <c r="P304" s="32">
        <v>1.73564628535751E-4</v>
      </c>
      <c r="Q304" s="32">
        <v>1.1086773768343363E-5</v>
      </c>
      <c r="R304" s="18"/>
    </row>
    <row r="305" spans="2:18" x14ac:dyDescent="0.2">
      <c r="B305" s="23" t="s">
        <v>4283</v>
      </c>
      <c r="C305" s="32" t="s">
        <v>175</v>
      </c>
      <c r="D305" s="32" t="s">
        <v>4312</v>
      </c>
      <c r="E305" s="32" t="s">
        <v>4285</v>
      </c>
      <c r="F305" s="94" t="s">
        <v>474</v>
      </c>
      <c r="G305" s="94" t="s">
        <v>1084</v>
      </c>
      <c r="H305" s="94" t="s">
        <v>175</v>
      </c>
      <c r="I305" s="105">
        <v>0.16</v>
      </c>
      <c r="J305" s="94" t="s">
        <v>184</v>
      </c>
      <c r="K305" s="32">
        <v>3.2500000000000001E-2</v>
      </c>
      <c r="L305" s="32">
        <v>0.1109</v>
      </c>
      <c r="M305" s="154">
        <v>298160</v>
      </c>
      <c r="N305" s="94">
        <v>101.05</v>
      </c>
      <c r="O305" s="125">
        <v>301.29068000000001</v>
      </c>
      <c r="P305" s="32">
        <v>7.6457024388822359E-5</v>
      </c>
      <c r="Q305" s="32">
        <v>4.8838391759354488E-6</v>
      </c>
      <c r="R305" s="18"/>
    </row>
    <row r="306" spans="2:18" x14ac:dyDescent="0.2">
      <c r="B306" s="23" t="s">
        <v>4283</v>
      </c>
      <c r="C306" s="32" t="s">
        <v>175</v>
      </c>
      <c r="D306" s="32" t="s">
        <v>4640</v>
      </c>
      <c r="E306" s="32" t="s">
        <v>4285</v>
      </c>
      <c r="F306" s="94" t="s">
        <v>474</v>
      </c>
      <c r="G306" s="94" t="s">
        <v>4279</v>
      </c>
      <c r="H306" s="94" t="s">
        <v>175</v>
      </c>
      <c r="I306" s="105">
        <v>9.39</v>
      </c>
      <c r="J306" s="94" t="s">
        <v>184</v>
      </c>
      <c r="K306" s="32">
        <v>2.6099999999999998E-2</v>
      </c>
      <c r="L306" s="32">
        <v>3.8100000000000002E-2</v>
      </c>
      <c r="M306" s="154">
        <v>12135959.09</v>
      </c>
      <c r="N306" s="94">
        <v>92.74</v>
      </c>
      <c r="O306" s="125">
        <v>11254.888439999999</v>
      </c>
      <c r="P306" s="32">
        <v>2.8560965774001201E-3</v>
      </c>
      <c r="Q306" s="32">
        <v>1.8243865055518811E-4</v>
      </c>
      <c r="R306" s="18"/>
    </row>
    <row r="307" spans="2:18" x14ac:dyDescent="0.2">
      <c r="B307" s="23" t="s">
        <v>4283</v>
      </c>
      <c r="C307" s="32" t="s">
        <v>175</v>
      </c>
      <c r="D307" s="32" t="s">
        <v>4647</v>
      </c>
      <c r="E307" s="32" t="s">
        <v>4285</v>
      </c>
      <c r="F307" s="94" t="s">
        <v>474</v>
      </c>
      <c r="G307" s="94" t="s">
        <v>4648</v>
      </c>
      <c r="H307" s="94" t="s">
        <v>175</v>
      </c>
      <c r="I307" s="105">
        <v>9.6300000000000008</v>
      </c>
      <c r="J307" s="94" t="s">
        <v>184</v>
      </c>
      <c r="K307" s="32">
        <v>2.6099999999999998E-2</v>
      </c>
      <c r="L307" s="32">
        <v>3.4300000000000004E-2</v>
      </c>
      <c r="M307" s="154">
        <v>1771271.08</v>
      </c>
      <c r="N307" s="94">
        <v>94.64</v>
      </c>
      <c r="O307" s="125">
        <v>1676.3309299999999</v>
      </c>
      <c r="P307" s="32">
        <v>4.2539409051334497E-4</v>
      </c>
      <c r="Q307" s="32">
        <v>2.7172863985591268E-5</v>
      </c>
      <c r="R307" s="18"/>
    </row>
    <row r="308" spans="2:18" x14ac:dyDescent="0.2">
      <c r="B308" s="23" t="s">
        <v>4324</v>
      </c>
      <c r="C308" s="32" t="s">
        <v>4220</v>
      </c>
      <c r="D308" s="32" t="s">
        <v>4325</v>
      </c>
      <c r="E308" s="32" t="s">
        <v>4326</v>
      </c>
      <c r="F308" s="94" t="s">
        <v>474</v>
      </c>
      <c r="G308" s="94" t="s">
        <v>3687</v>
      </c>
      <c r="H308" s="94" t="s">
        <v>175</v>
      </c>
      <c r="I308" s="105">
        <v>0.89</v>
      </c>
      <c r="J308" s="94" t="s">
        <v>184</v>
      </c>
      <c r="K308" s="32">
        <v>3.2500000000000001E-2</v>
      </c>
      <c r="L308" s="32">
        <v>3.9599999999999996E-2</v>
      </c>
      <c r="M308" s="154">
        <v>346413.86</v>
      </c>
      <c r="N308" s="94">
        <v>99.49</v>
      </c>
      <c r="O308" s="125">
        <v>344.64713</v>
      </c>
      <c r="P308" s="32">
        <v>8.7459373200484097E-5</v>
      </c>
      <c r="Q308" s="32">
        <v>5.586635322963583E-6</v>
      </c>
      <c r="R308" s="18"/>
    </row>
    <row r="309" spans="2:18" x14ac:dyDescent="0.2">
      <c r="B309" s="23" t="s">
        <v>4324</v>
      </c>
      <c r="C309" s="32" t="s">
        <v>175</v>
      </c>
      <c r="D309" s="32" t="s">
        <v>4642</v>
      </c>
      <c r="E309" s="32" t="s">
        <v>4326</v>
      </c>
      <c r="F309" s="94" t="s">
        <v>474</v>
      </c>
      <c r="G309" s="94" t="s">
        <v>4643</v>
      </c>
      <c r="H309" s="94" t="s">
        <v>175</v>
      </c>
      <c r="I309" s="105">
        <v>9.4600000000000009</v>
      </c>
      <c r="J309" s="94" t="s">
        <v>184</v>
      </c>
      <c r="K309" s="32">
        <v>2.7200000000000002E-2</v>
      </c>
      <c r="L309" s="32">
        <v>3.78E-2</v>
      </c>
      <c r="M309" s="154">
        <v>4236140.22</v>
      </c>
      <c r="N309" s="94">
        <v>93.5</v>
      </c>
      <c r="O309" s="125">
        <v>3960.7910899999997</v>
      </c>
      <c r="P309" s="32">
        <v>1.0051100849424227E-3</v>
      </c>
      <c r="Q309" s="32">
        <v>6.4203335772079203E-5</v>
      </c>
      <c r="R309" s="18"/>
    </row>
    <row r="310" spans="2:18" x14ac:dyDescent="0.2">
      <c r="B310" s="23" t="s">
        <v>4324</v>
      </c>
      <c r="C310" s="32" t="s">
        <v>175</v>
      </c>
      <c r="D310" s="32" t="s">
        <v>4655</v>
      </c>
      <c r="E310" s="32" t="s">
        <v>4326</v>
      </c>
      <c r="F310" s="94" t="s">
        <v>474</v>
      </c>
      <c r="G310" s="94" t="s">
        <v>3687</v>
      </c>
      <c r="H310" s="94" t="s">
        <v>175</v>
      </c>
      <c r="I310" s="105">
        <v>9.65</v>
      </c>
      <c r="J310" s="94" t="s">
        <v>184</v>
      </c>
      <c r="K310" s="32">
        <v>2.9900000000000003E-2</v>
      </c>
      <c r="L310" s="32">
        <v>3.5799999999999998E-2</v>
      </c>
      <c r="M310" s="154">
        <v>2735627.82</v>
      </c>
      <c r="N310" s="94">
        <v>94.07</v>
      </c>
      <c r="O310" s="125">
        <v>2573.4050700000003</v>
      </c>
      <c r="P310" s="32">
        <v>6.5304009469960744E-4</v>
      </c>
      <c r="Q310" s="32">
        <v>4.1714189421381731E-5</v>
      </c>
      <c r="R310" s="18"/>
    </row>
    <row r="311" spans="2:18" x14ac:dyDescent="0.2">
      <c r="B311" s="23" t="s">
        <v>4301</v>
      </c>
      <c r="C311" s="32" t="s">
        <v>175</v>
      </c>
      <c r="D311" s="32" t="s">
        <v>4302</v>
      </c>
      <c r="E311" s="32" t="s">
        <v>4303</v>
      </c>
      <c r="F311" s="94" t="s">
        <v>474</v>
      </c>
      <c r="G311" s="94" t="s">
        <v>4304</v>
      </c>
      <c r="H311" s="94" t="s">
        <v>175</v>
      </c>
      <c r="I311" s="105">
        <v>9.41</v>
      </c>
      <c r="J311" s="94" t="s">
        <v>184</v>
      </c>
      <c r="K311" s="32">
        <v>2.5000000000000001E-2</v>
      </c>
      <c r="L311" s="32">
        <v>5.4900000000000004E-2</v>
      </c>
      <c r="M311" s="154">
        <v>3884293.2077965247</v>
      </c>
      <c r="N311" s="94">
        <v>91.88</v>
      </c>
      <c r="O311" s="125">
        <v>3568.8885967195547</v>
      </c>
      <c r="P311" s="32">
        <v>9.0565895526664481E-4</v>
      </c>
      <c r="Q311" s="32">
        <v>5.7850703988614084E-5</v>
      </c>
      <c r="R311" s="18"/>
    </row>
    <row r="312" spans="2:18" x14ac:dyDescent="0.2">
      <c r="B312" s="23" t="s">
        <v>4301</v>
      </c>
      <c r="C312" s="32" t="s">
        <v>175</v>
      </c>
      <c r="D312" s="32" t="s">
        <v>4309</v>
      </c>
      <c r="E312" s="32" t="s">
        <v>4303</v>
      </c>
      <c r="F312" s="94" t="s">
        <v>474</v>
      </c>
      <c r="G312" s="94" t="s">
        <v>3001</v>
      </c>
      <c r="H312" s="94" t="s">
        <v>175</v>
      </c>
      <c r="I312" s="105">
        <v>9.56</v>
      </c>
      <c r="J312" s="94" t="s">
        <v>184</v>
      </c>
      <c r="K312" s="32">
        <v>2.5000000000000001E-2</v>
      </c>
      <c r="L312" s="32">
        <v>5.0499999999999996E-2</v>
      </c>
      <c r="M312" s="154">
        <v>5823252.8405905906</v>
      </c>
      <c r="N312" s="94">
        <v>95.63</v>
      </c>
      <c r="O312" s="125">
        <v>5568.7766893849093</v>
      </c>
      <c r="P312" s="32">
        <v>1.4131605237712877E-3</v>
      </c>
      <c r="Q312" s="32">
        <v>9.0268340718850429E-5</v>
      </c>
      <c r="R312" s="18"/>
    </row>
    <row r="313" spans="2:18" x14ac:dyDescent="0.2">
      <c r="B313" s="23" t="s">
        <v>4301</v>
      </c>
      <c r="C313" s="32" t="s">
        <v>175</v>
      </c>
      <c r="D313" s="32" t="s">
        <v>4316</v>
      </c>
      <c r="E313" s="32" t="s">
        <v>4303</v>
      </c>
      <c r="F313" s="94" t="s">
        <v>474</v>
      </c>
      <c r="G313" s="94" t="s">
        <v>4043</v>
      </c>
      <c r="H313" s="94" t="s">
        <v>175</v>
      </c>
      <c r="I313" s="105">
        <v>9.44</v>
      </c>
      <c r="J313" s="94" t="s">
        <v>184</v>
      </c>
      <c r="K313" s="32">
        <v>2.5000000000000001E-2</v>
      </c>
      <c r="L313" s="32">
        <v>5.28E-2</v>
      </c>
      <c r="M313" s="154">
        <v>384352.72906489053</v>
      </c>
      <c r="N313" s="94">
        <v>93.66</v>
      </c>
      <c r="O313" s="125">
        <v>359.98476468620038</v>
      </c>
      <c r="P313" s="32">
        <v>9.1351527811007289E-5</v>
      </c>
      <c r="Q313" s="32">
        <v>5.8352541688789352E-6</v>
      </c>
      <c r="R313" s="18"/>
    </row>
    <row r="314" spans="2:18" x14ac:dyDescent="0.2">
      <c r="B314" s="23" t="s">
        <v>4301</v>
      </c>
      <c r="C314" s="32" t="s">
        <v>175</v>
      </c>
      <c r="D314" s="32" t="s">
        <v>4337</v>
      </c>
      <c r="E314" s="32" t="s">
        <v>4303</v>
      </c>
      <c r="F314" s="94" t="s">
        <v>474</v>
      </c>
      <c r="G314" s="94" t="s">
        <v>4338</v>
      </c>
      <c r="H314" s="94" t="s">
        <v>175</v>
      </c>
      <c r="I314" s="105">
        <v>0.49</v>
      </c>
      <c r="J314" s="94" t="s">
        <v>184</v>
      </c>
      <c r="K314" s="32">
        <v>2.5000000000000001E-2</v>
      </c>
      <c r="L314" s="32">
        <v>2.8300000000000002E-2</v>
      </c>
      <c r="M314" s="154">
        <v>310808.49224054557</v>
      </c>
      <c r="N314" s="94">
        <v>100</v>
      </c>
      <c r="O314" s="125">
        <v>310.80849224054555</v>
      </c>
      <c r="P314" s="32">
        <v>7.8872311853418428E-5</v>
      </c>
      <c r="Q314" s="32">
        <v>5.0381202983703489E-6</v>
      </c>
      <c r="R314" s="18"/>
    </row>
    <row r="315" spans="2:18" x14ac:dyDescent="0.2">
      <c r="B315" s="23" t="s">
        <v>4305</v>
      </c>
      <c r="C315" s="32" t="s">
        <v>175</v>
      </c>
      <c r="D315" s="32" t="s">
        <v>4306</v>
      </c>
      <c r="E315" s="32" t="s">
        <v>4307</v>
      </c>
      <c r="F315" s="94" t="s">
        <v>474</v>
      </c>
      <c r="G315" s="94" t="s">
        <v>4304</v>
      </c>
      <c r="H315" s="94" t="s">
        <v>175</v>
      </c>
      <c r="I315" s="105">
        <v>9.39</v>
      </c>
      <c r="J315" s="94" t="s">
        <v>184</v>
      </c>
      <c r="K315" s="32">
        <v>2.5000000000000001E-2</v>
      </c>
      <c r="L315" s="32">
        <v>5.4900000000000004E-2</v>
      </c>
      <c r="M315" s="154">
        <v>5530003.3731778562</v>
      </c>
      <c r="N315" s="94">
        <v>91.9</v>
      </c>
      <c r="O315" s="125">
        <v>5082.0730982249797</v>
      </c>
      <c r="P315" s="32">
        <v>1.2896521950720987E-3</v>
      </c>
      <c r="Q315" s="32">
        <v>8.2379009175055794E-5</v>
      </c>
      <c r="R315" s="18"/>
    </row>
    <row r="316" spans="2:18" x14ac:dyDescent="0.2">
      <c r="B316" s="23" t="s">
        <v>4305</v>
      </c>
      <c r="C316" s="32" t="s">
        <v>175</v>
      </c>
      <c r="D316" s="32" t="s">
        <v>4308</v>
      </c>
      <c r="E316" s="32" t="s">
        <v>4307</v>
      </c>
      <c r="F316" s="94" t="s">
        <v>474</v>
      </c>
      <c r="G316" s="94" t="s">
        <v>3001</v>
      </c>
      <c r="H316" s="94" t="s">
        <v>175</v>
      </c>
      <c r="I316" s="105">
        <v>9.5399999999999991</v>
      </c>
      <c r="J316" s="94" t="s">
        <v>184</v>
      </c>
      <c r="K316" s="32">
        <v>2.5000000000000001E-2</v>
      </c>
      <c r="L316" s="32">
        <v>5.0499999999999996E-2</v>
      </c>
      <c r="M316" s="154">
        <v>5365818.1658580415</v>
      </c>
      <c r="N316" s="94">
        <v>95.63</v>
      </c>
      <c r="O316" s="125">
        <v>5131.3319100579974</v>
      </c>
      <c r="P316" s="32">
        <v>1.302152356635946E-3</v>
      </c>
      <c r="Q316" s="32">
        <v>8.3177480986364812E-5</v>
      </c>
      <c r="R316" s="18"/>
    </row>
    <row r="317" spans="2:18" x14ac:dyDescent="0.2">
      <c r="B317" s="23" t="s">
        <v>4305</v>
      </c>
      <c r="C317" s="32" t="s">
        <v>175</v>
      </c>
      <c r="D317" s="32" t="s">
        <v>4315</v>
      </c>
      <c r="E317" s="32" t="s">
        <v>4307</v>
      </c>
      <c r="F317" s="94" t="s">
        <v>474</v>
      </c>
      <c r="G317" s="94" t="s">
        <v>4043</v>
      </c>
      <c r="H317" s="94" t="s">
        <v>175</v>
      </c>
      <c r="I317" s="105">
        <v>9.42</v>
      </c>
      <c r="J317" s="94" t="s">
        <v>184</v>
      </c>
      <c r="K317" s="32">
        <v>2.5000000000000001E-2</v>
      </c>
      <c r="L317" s="32">
        <v>5.28E-2</v>
      </c>
      <c r="M317" s="154">
        <v>466361.25958542264</v>
      </c>
      <c r="N317" s="94">
        <v>93.67</v>
      </c>
      <c r="O317" s="125">
        <v>436.84058996566904</v>
      </c>
      <c r="P317" s="32">
        <v>1.1085484503215534E-4</v>
      </c>
      <c r="Q317" s="32">
        <v>7.0810659888752228E-6</v>
      </c>
      <c r="R317" s="18"/>
    </row>
    <row r="318" spans="2:18" x14ac:dyDescent="0.2">
      <c r="B318" s="23" t="s">
        <v>4305</v>
      </c>
      <c r="C318" s="32" t="s">
        <v>175</v>
      </c>
      <c r="D318" s="32" t="s">
        <v>4339</v>
      </c>
      <c r="E318" s="32" t="s">
        <v>4307</v>
      </c>
      <c r="F318" s="94" t="s">
        <v>474</v>
      </c>
      <c r="G318" s="94" t="s">
        <v>4338</v>
      </c>
      <c r="H318" s="94" t="s">
        <v>175</v>
      </c>
      <c r="I318" s="105">
        <v>0.37</v>
      </c>
      <c r="J318" s="94" t="s">
        <v>184</v>
      </c>
      <c r="K318" s="32">
        <v>3.2646000385284424E-2</v>
      </c>
      <c r="L318" s="32">
        <v>2.8500000000000001E-2</v>
      </c>
      <c r="M318" s="154">
        <v>353556.20434865012</v>
      </c>
      <c r="N318" s="94">
        <v>100</v>
      </c>
      <c r="O318" s="125">
        <v>353.55620434865011</v>
      </c>
      <c r="P318" s="32">
        <v>8.9720184304088675E-5</v>
      </c>
      <c r="Q318" s="32">
        <v>5.7310489713554249E-6</v>
      </c>
      <c r="R318" s="18"/>
    </row>
    <row r="319" spans="2:18" x14ac:dyDescent="0.2">
      <c r="B319" s="23" t="s">
        <v>4327</v>
      </c>
      <c r="C319" s="32" t="s">
        <v>175</v>
      </c>
      <c r="D319" s="32" t="s">
        <v>4328</v>
      </c>
      <c r="E319" s="32" t="s">
        <v>4329</v>
      </c>
      <c r="F319" s="94" t="s">
        <v>175</v>
      </c>
      <c r="G319" s="94" t="s">
        <v>4330</v>
      </c>
      <c r="H319" s="94" t="s">
        <v>175</v>
      </c>
      <c r="I319" s="105">
        <v>0</v>
      </c>
      <c r="J319" s="94" t="s">
        <v>184</v>
      </c>
      <c r="K319" s="32">
        <v>0</v>
      </c>
      <c r="L319" s="32">
        <v>0</v>
      </c>
      <c r="M319" s="154">
        <v>-289108.98621219688</v>
      </c>
      <c r="N319" s="94">
        <v>98.076899999999995</v>
      </c>
      <c r="O319" s="125">
        <v>-283.54919617235652</v>
      </c>
      <c r="P319" s="32">
        <v>-7.1954857040983927E-5</v>
      </c>
      <c r="Q319" s="32">
        <v>-4.5962545956335612E-6</v>
      </c>
      <c r="R319" s="18"/>
    </row>
    <row r="320" spans="2:18" x14ac:dyDescent="0.2">
      <c r="B320" s="23" t="s">
        <v>4660</v>
      </c>
      <c r="C320" s="32" t="s">
        <v>4220</v>
      </c>
      <c r="D320" s="32" t="s">
        <v>4661</v>
      </c>
      <c r="E320" s="32" t="s">
        <v>4662</v>
      </c>
      <c r="F320" s="94" t="s">
        <v>474</v>
      </c>
      <c r="G320" s="94" t="s">
        <v>3162</v>
      </c>
      <c r="H320" s="94" t="s">
        <v>175</v>
      </c>
      <c r="I320" s="105">
        <v>3.27</v>
      </c>
      <c r="J320" s="94" t="s">
        <v>136</v>
      </c>
      <c r="K320" s="32">
        <v>5.0470000000000008E-2</v>
      </c>
      <c r="L320" s="32">
        <v>5.3099999999999994E-2</v>
      </c>
      <c r="M320" s="154">
        <v>6375499.2799999993</v>
      </c>
      <c r="N320" s="94">
        <v>99.05</v>
      </c>
      <c r="O320" s="125">
        <v>23668.365260000002</v>
      </c>
      <c r="P320" s="32">
        <v>6.0062023157416485E-3</v>
      </c>
      <c r="Q320" s="32">
        <v>3.8365770055395548E-4</v>
      </c>
      <c r="R320" s="18"/>
    </row>
    <row r="321" spans="2:27" x14ac:dyDescent="0.2">
      <c r="B321" s="23" t="s">
        <v>4660</v>
      </c>
      <c r="C321" s="32" t="s">
        <v>4220</v>
      </c>
      <c r="D321" s="32" t="s">
        <v>4690</v>
      </c>
      <c r="E321" s="32" t="s">
        <v>4662</v>
      </c>
      <c r="F321" s="94" t="s">
        <v>474</v>
      </c>
      <c r="G321" s="94" t="s">
        <v>4691</v>
      </c>
      <c r="H321" s="94" t="s">
        <v>175</v>
      </c>
      <c r="I321" s="105">
        <v>6.5</v>
      </c>
      <c r="J321" s="94" t="s">
        <v>137</v>
      </c>
      <c r="K321" s="32">
        <v>9.3999999999999986E-3</v>
      </c>
      <c r="L321" s="32">
        <v>2.5000000000000001E-2</v>
      </c>
      <c r="M321" s="154">
        <v>4042453.04</v>
      </c>
      <c r="N321" s="94">
        <v>96.26</v>
      </c>
      <c r="O321" s="125">
        <v>16699.754140000001</v>
      </c>
      <c r="P321" s="32">
        <v>4.2378128310152745E-3</v>
      </c>
      <c r="Q321" s="32">
        <v>2.7069842816718464E-4</v>
      </c>
      <c r="R321" s="18"/>
    </row>
    <row r="322" spans="2:27" x14ac:dyDescent="0.2">
      <c r="B322" s="23" t="s">
        <v>4660</v>
      </c>
      <c r="C322" s="32" t="s">
        <v>4220</v>
      </c>
      <c r="D322" s="32" t="s">
        <v>4692</v>
      </c>
      <c r="E322" s="32" t="s">
        <v>4662</v>
      </c>
      <c r="F322" s="94" t="s">
        <v>474</v>
      </c>
      <c r="G322" s="94" t="s">
        <v>4691</v>
      </c>
      <c r="H322" s="94" t="s">
        <v>175</v>
      </c>
      <c r="I322" s="105">
        <v>6.53</v>
      </c>
      <c r="J322" s="94" t="s">
        <v>137</v>
      </c>
      <c r="K322" s="32">
        <v>9.8999995231628408E-3</v>
      </c>
      <c r="L322" s="32">
        <v>2.2499999999999999E-2</v>
      </c>
      <c r="M322" s="154">
        <v>134293.96000000002</v>
      </c>
      <c r="N322" s="94">
        <v>97.48</v>
      </c>
      <c r="O322" s="125">
        <v>561.81227000000001</v>
      </c>
      <c r="P322" s="32">
        <v>1.4256828133326146E-4</v>
      </c>
      <c r="Q322" s="32">
        <v>9.106822599846845E-6</v>
      </c>
      <c r="R322" s="18"/>
    </row>
    <row r="323" spans="2:27" x14ac:dyDescent="0.2">
      <c r="B323" s="23" t="s">
        <v>4660</v>
      </c>
      <c r="C323" s="32" t="s">
        <v>175</v>
      </c>
      <c r="D323" s="32" t="s">
        <v>4697</v>
      </c>
      <c r="E323" s="32" t="s">
        <v>4662</v>
      </c>
      <c r="F323" s="94" t="s">
        <v>474</v>
      </c>
      <c r="G323" s="94" t="s">
        <v>4698</v>
      </c>
      <c r="H323" s="94" t="s">
        <v>175</v>
      </c>
      <c r="I323" s="105">
        <v>6.5</v>
      </c>
      <c r="J323" s="94" t="s">
        <v>137</v>
      </c>
      <c r="K323" s="32">
        <v>9.3999999999999986E-3</v>
      </c>
      <c r="L323" s="32">
        <v>2.5000000000000001E-2</v>
      </c>
      <c r="M323" s="154">
        <v>3479351.8499999996</v>
      </c>
      <c r="N323" s="94">
        <v>96.26</v>
      </c>
      <c r="O323" s="125">
        <v>14373.53008</v>
      </c>
      <c r="P323" s="32">
        <v>3.6474986211987434E-3</v>
      </c>
      <c r="Q323" s="32">
        <v>2.3299097503178855E-4</v>
      </c>
      <c r="R323" s="18"/>
    </row>
    <row r="324" spans="2:27" x14ac:dyDescent="0.2">
      <c r="B324" s="23" t="s">
        <v>4348</v>
      </c>
      <c r="C324" s="32" t="s">
        <v>175</v>
      </c>
      <c r="D324" s="32" t="s">
        <v>4621</v>
      </c>
      <c r="E324" s="32" t="s">
        <v>4622</v>
      </c>
      <c r="F324" s="94" t="s">
        <v>474</v>
      </c>
      <c r="G324" s="94" t="s">
        <v>2937</v>
      </c>
      <c r="H324" s="94" t="s">
        <v>175</v>
      </c>
      <c r="I324" s="105">
        <v>1.89</v>
      </c>
      <c r="J324" s="94" t="s">
        <v>184</v>
      </c>
      <c r="K324" s="32">
        <v>5.7500000000000002E-2</v>
      </c>
      <c r="L324" s="32">
        <v>6.6500000000000004E-2</v>
      </c>
      <c r="M324" s="154">
        <v>19832418</v>
      </c>
      <c r="N324" s="94">
        <v>100.82</v>
      </c>
      <c r="O324" s="125">
        <v>19995.043799999999</v>
      </c>
      <c r="P324" s="32">
        <v>5.0740419566651426E-3</v>
      </c>
      <c r="Q324" s="32">
        <v>3.2411416853314281E-4</v>
      </c>
      <c r="R324" s="18"/>
    </row>
    <row r="325" spans="2:27" x14ac:dyDescent="0.2">
      <c r="B325" s="23" t="s">
        <v>4348</v>
      </c>
      <c r="C325" s="32" t="s">
        <v>175</v>
      </c>
      <c r="D325" s="32" t="s">
        <v>4623</v>
      </c>
      <c r="E325" s="32" t="s">
        <v>4624</v>
      </c>
      <c r="F325" s="94" t="s">
        <v>474</v>
      </c>
      <c r="G325" s="94" t="s">
        <v>2937</v>
      </c>
      <c r="H325" s="94" t="s">
        <v>175</v>
      </c>
      <c r="I325" s="105">
        <v>1.89</v>
      </c>
      <c r="J325" s="94" t="s">
        <v>184</v>
      </c>
      <c r="K325" s="32">
        <v>6.0999999999999999E-2</v>
      </c>
      <c r="L325" s="32">
        <v>7.0499999999999993E-2</v>
      </c>
      <c r="M325" s="154">
        <v>13221612</v>
      </c>
      <c r="N325" s="94">
        <v>100.8</v>
      </c>
      <c r="O325" s="125">
        <v>13327.384880000001</v>
      </c>
      <c r="P325" s="32">
        <v>3.3820236019560328E-3</v>
      </c>
      <c r="Q325" s="32">
        <v>2.1603324865446808E-4</v>
      </c>
      <c r="R325" s="18"/>
    </row>
    <row r="326" spans="2:27" x14ac:dyDescent="0.2">
      <c r="B326" s="23" t="s">
        <v>4225</v>
      </c>
      <c r="C326" s="32" t="s">
        <v>4220</v>
      </c>
      <c r="D326" s="32" t="s">
        <v>4226</v>
      </c>
      <c r="E326" s="32" t="s">
        <v>4227</v>
      </c>
      <c r="F326" s="94" t="s">
        <v>474</v>
      </c>
      <c r="G326" s="94" t="s">
        <v>4228</v>
      </c>
      <c r="H326" s="94" t="s">
        <v>175</v>
      </c>
      <c r="I326" s="105">
        <v>0</v>
      </c>
      <c r="J326" s="94" t="s">
        <v>184</v>
      </c>
      <c r="K326" s="32">
        <v>6.7500000000000004E-2</v>
      </c>
      <c r="L326" s="32">
        <v>0</v>
      </c>
      <c r="M326" s="154">
        <v>19678989.960000001</v>
      </c>
      <c r="N326" s="94">
        <v>75.3</v>
      </c>
      <c r="O326" s="125">
        <v>14818.279430000001</v>
      </c>
      <c r="P326" s="32">
        <v>3.7603604325892014E-3</v>
      </c>
      <c r="Q326" s="32">
        <v>2.4020023984874811E-4</v>
      </c>
      <c r="R326" s="18"/>
    </row>
    <row r="327" spans="2:27" x14ac:dyDescent="0.2">
      <c r="B327" s="23" t="s">
        <v>4225</v>
      </c>
      <c r="C327" s="32" t="s">
        <v>4220</v>
      </c>
      <c r="D327" s="32" t="s">
        <v>4229</v>
      </c>
      <c r="E327" s="32" t="s">
        <v>4227</v>
      </c>
      <c r="F327" s="94" t="s">
        <v>474</v>
      </c>
      <c r="G327" s="94" t="s">
        <v>4228</v>
      </c>
      <c r="H327" s="94" t="s">
        <v>175</v>
      </c>
      <c r="I327" s="105">
        <v>0.98</v>
      </c>
      <c r="J327" s="94" t="s">
        <v>184</v>
      </c>
      <c r="K327" s="32">
        <v>6.5999999046325683E-2</v>
      </c>
      <c r="L327" s="32">
        <v>3.1800000000000002E-2</v>
      </c>
      <c r="M327" s="154">
        <v>1519263.72</v>
      </c>
      <c r="N327" s="94">
        <v>75.3</v>
      </c>
      <c r="O327" s="125">
        <v>1144.0055600000001</v>
      </c>
      <c r="P327" s="32">
        <v>2.9030855186714831E-4</v>
      </c>
      <c r="Q327" s="32">
        <v>1.8544015936423829E-5</v>
      </c>
      <c r="R327" s="18"/>
    </row>
    <row r="328" spans="2:27" x14ac:dyDescent="0.2">
      <c r="B328" s="23" t="s">
        <v>4543</v>
      </c>
      <c r="C328" s="32" t="s">
        <v>175</v>
      </c>
      <c r="D328" s="32" t="s">
        <v>4544</v>
      </c>
      <c r="E328" s="32" t="s">
        <v>4545</v>
      </c>
      <c r="F328" s="94" t="s">
        <v>474</v>
      </c>
      <c r="G328" s="94" t="s">
        <v>4546</v>
      </c>
      <c r="H328" s="94" t="s">
        <v>175</v>
      </c>
      <c r="I328" s="105">
        <v>3.02</v>
      </c>
      <c r="J328" s="94" t="s">
        <v>184</v>
      </c>
      <c r="K328" s="32">
        <v>4.4299999999999999E-2</v>
      </c>
      <c r="L328" s="32">
        <v>2.2599999999999999E-2</v>
      </c>
      <c r="M328" s="154">
        <v>19652365.32</v>
      </c>
      <c r="N328" s="94">
        <v>107.32</v>
      </c>
      <c r="O328" s="125">
        <v>21090.918440000001</v>
      </c>
      <c r="P328" s="32">
        <v>5.3521365664206521E-3</v>
      </c>
      <c r="Q328" s="32">
        <v>3.4187799547510521E-4</v>
      </c>
      <c r="R328" s="18"/>
    </row>
    <row r="329" spans="2:27" x14ac:dyDescent="0.2">
      <c r="B329" s="23" t="s">
        <v>4708</v>
      </c>
      <c r="C329" s="32" t="s">
        <v>175</v>
      </c>
      <c r="D329" s="32" t="s">
        <v>4709</v>
      </c>
      <c r="E329" s="32" t="s">
        <v>175</v>
      </c>
      <c r="F329" s="94" t="s">
        <v>474</v>
      </c>
      <c r="G329" s="94" t="s">
        <v>4710</v>
      </c>
      <c r="H329" s="94" t="s">
        <v>175</v>
      </c>
      <c r="I329" s="105">
        <v>4.9400000000000004</v>
      </c>
      <c r="J329" s="94" t="s">
        <v>184</v>
      </c>
      <c r="K329" s="32">
        <v>3.9300000000000002E-2</v>
      </c>
      <c r="L329" s="32">
        <v>0</v>
      </c>
      <c r="M329" s="154">
        <v>2371009.6</v>
      </c>
      <c r="N329" s="94">
        <v>3361854.03</v>
      </c>
      <c r="O329" s="125">
        <v>3361.85403</v>
      </c>
      <c r="P329" s="32">
        <v>8.5312083189354121E-4</v>
      </c>
      <c r="Q329" s="32">
        <v>5.4494730522333012E-5</v>
      </c>
      <c r="R329" s="18"/>
    </row>
    <row r="330" spans="2:27" x14ac:dyDescent="0.2">
      <c r="B330" s="133" t="s">
        <v>4230</v>
      </c>
      <c r="C330" s="171" t="s">
        <v>175</v>
      </c>
      <c r="D330" s="171" t="s">
        <v>175</v>
      </c>
      <c r="E330" s="171" t="s">
        <v>175</v>
      </c>
      <c r="F330" s="172" t="s">
        <v>175</v>
      </c>
      <c r="G330" s="172" t="s">
        <v>175</v>
      </c>
      <c r="H330" s="172" t="s">
        <v>175</v>
      </c>
      <c r="I330" s="182" t="s">
        <v>175</v>
      </c>
      <c r="J330" s="172" t="s">
        <v>175</v>
      </c>
      <c r="K330" s="171" t="s">
        <v>175</v>
      </c>
      <c r="L330" s="171" t="s">
        <v>175</v>
      </c>
      <c r="M330" s="208" t="s">
        <v>175</v>
      </c>
      <c r="N330" s="172" t="s">
        <v>175</v>
      </c>
      <c r="O330" s="173">
        <v>2934019.5134756565</v>
      </c>
      <c r="P330" s="171">
        <v>0.74455141293812666</v>
      </c>
      <c r="Q330" s="171">
        <v>4.7559650510501941E-2</v>
      </c>
      <c r="R330" s="164"/>
      <c r="S330" s="164"/>
      <c r="T330" s="164"/>
      <c r="U330" s="164"/>
      <c r="V330" s="164"/>
      <c r="W330" s="164"/>
      <c r="X330" s="164"/>
      <c r="Y330" s="164"/>
      <c r="Z330" s="164"/>
      <c r="AA330" s="164"/>
    </row>
    <row r="331" spans="2:27" s="164" customFormat="1" x14ac:dyDescent="0.2">
      <c r="B331" s="133" t="s">
        <v>4713</v>
      </c>
      <c r="C331" s="171" t="s">
        <v>175</v>
      </c>
      <c r="D331" s="171" t="s">
        <v>175</v>
      </c>
      <c r="E331" s="171" t="s">
        <v>175</v>
      </c>
      <c r="F331" s="172" t="s">
        <v>175</v>
      </c>
      <c r="G331" s="172" t="s">
        <v>175</v>
      </c>
      <c r="H331" s="172" t="s">
        <v>175</v>
      </c>
      <c r="I331" s="182" t="s">
        <v>175</v>
      </c>
      <c r="J331" s="172" t="s">
        <v>175</v>
      </c>
      <c r="K331" s="171" t="s">
        <v>175</v>
      </c>
      <c r="L331" s="171" t="s">
        <v>175</v>
      </c>
      <c r="M331" s="208" t="s">
        <v>175</v>
      </c>
      <c r="N331" s="172" t="s">
        <v>175</v>
      </c>
      <c r="O331" s="173">
        <v>527692.30362055835</v>
      </c>
      <c r="P331" s="171">
        <v>0.1339098286336334</v>
      </c>
      <c r="Q331" s="171">
        <v>8.5537473155880769E-3</v>
      </c>
    </row>
    <row r="332" spans="2:27" s="164" customFormat="1" x14ac:dyDescent="0.2">
      <c r="B332" s="133" t="s">
        <v>4180</v>
      </c>
      <c r="C332" s="171" t="s">
        <v>175</v>
      </c>
      <c r="D332" s="171" t="s">
        <v>175</v>
      </c>
      <c r="E332" s="171" t="s">
        <v>175</v>
      </c>
      <c r="F332" s="172" t="s">
        <v>175</v>
      </c>
      <c r="G332" s="172" t="s">
        <v>175</v>
      </c>
      <c r="H332" s="172" t="s">
        <v>175</v>
      </c>
      <c r="I332" s="182" t="s">
        <v>175</v>
      </c>
      <c r="J332" s="172" t="s">
        <v>175</v>
      </c>
      <c r="K332" s="171" t="s">
        <v>175</v>
      </c>
      <c r="L332" s="171" t="s">
        <v>175</v>
      </c>
      <c r="M332" s="208" t="s">
        <v>175</v>
      </c>
      <c r="N332" s="172" t="s">
        <v>175</v>
      </c>
      <c r="O332" s="173">
        <v>0</v>
      </c>
      <c r="P332" s="171">
        <v>0</v>
      </c>
      <c r="Q332" s="171">
        <v>0</v>
      </c>
    </row>
    <row r="333" spans="2:27" s="164" customFormat="1" x14ac:dyDescent="0.2">
      <c r="B333" s="133" t="s">
        <v>4210</v>
      </c>
      <c r="C333" s="171" t="s">
        <v>175</v>
      </c>
      <c r="D333" s="171" t="s">
        <v>175</v>
      </c>
      <c r="E333" s="171" t="s">
        <v>175</v>
      </c>
      <c r="F333" s="172" t="s">
        <v>175</v>
      </c>
      <c r="G333" s="172" t="s">
        <v>175</v>
      </c>
      <c r="H333" s="172" t="s">
        <v>175</v>
      </c>
      <c r="I333" s="182" t="s">
        <v>175</v>
      </c>
      <c r="J333" s="172" t="s">
        <v>175</v>
      </c>
      <c r="K333" s="171" t="s">
        <v>175</v>
      </c>
      <c r="L333" s="171" t="s">
        <v>175</v>
      </c>
      <c r="M333" s="208" t="s">
        <v>175</v>
      </c>
      <c r="N333" s="172" t="s">
        <v>175</v>
      </c>
      <c r="O333" s="173">
        <v>0</v>
      </c>
      <c r="P333" s="171">
        <v>0</v>
      </c>
      <c r="Q333" s="171">
        <v>0</v>
      </c>
    </row>
    <row r="334" spans="2:27" s="164" customFormat="1" x14ac:dyDescent="0.2">
      <c r="B334" s="133" t="s">
        <v>4230</v>
      </c>
      <c r="C334" s="171" t="s">
        <v>175</v>
      </c>
      <c r="D334" s="171" t="s">
        <v>175</v>
      </c>
      <c r="E334" s="171" t="s">
        <v>175</v>
      </c>
      <c r="F334" s="172" t="s">
        <v>175</v>
      </c>
      <c r="G334" s="172" t="s">
        <v>175</v>
      </c>
      <c r="H334" s="172" t="s">
        <v>175</v>
      </c>
      <c r="I334" s="182" t="s">
        <v>175</v>
      </c>
      <c r="J334" s="172" t="s">
        <v>175</v>
      </c>
      <c r="K334" s="171" t="s">
        <v>175</v>
      </c>
      <c r="L334" s="171" t="s">
        <v>175</v>
      </c>
      <c r="M334" s="208" t="s">
        <v>175</v>
      </c>
      <c r="N334" s="172" t="s">
        <v>175</v>
      </c>
      <c r="O334" s="173">
        <v>527692.30360195832</v>
      </c>
      <c r="P334" s="171">
        <v>0.13390982862891337</v>
      </c>
      <c r="Q334" s="171">
        <v>8.5537473152865751E-3</v>
      </c>
    </row>
    <row r="335" spans="2:27" x14ac:dyDescent="0.2">
      <c r="B335" s="23" t="s">
        <v>4825</v>
      </c>
      <c r="C335" s="32" t="s">
        <v>175</v>
      </c>
      <c r="D335" s="32" t="s">
        <v>4826</v>
      </c>
      <c r="E335" s="32" t="s">
        <v>175</v>
      </c>
      <c r="F335" s="94" t="s">
        <v>474</v>
      </c>
      <c r="G335" s="94" t="s">
        <v>4827</v>
      </c>
      <c r="H335" s="94" t="s">
        <v>175</v>
      </c>
      <c r="I335" s="105">
        <v>6.13</v>
      </c>
      <c r="J335" s="94" t="s">
        <v>136</v>
      </c>
      <c r="K335" s="32">
        <v>4.2300000000000004E-2</v>
      </c>
      <c r="L335" s="32">
        <v>5.3099999999999994E-2</v>
      </c>
      <c r="M335" s="154">
        <v>8960780</v>
      </c>
      <c r="N335" s="94">
        <v>94.45</v>
      </c>
      <c r="O335" s="125">
        <v>31721.03573</v>
      </c>
      <c r="P335" s="32">
        <v>8.0496881033535975E-3</v>
      </c>
      <c r="Q335" s="32">
        <v>5.1418927727675523E-4</v>
      </c>
    </row>
    <row r="336" spans="2:27" x14ac:dyDescent="0.2">
      <c r="B336" s="23" t="s">
        <v>4825</v>
      </c>
      <c r="C336" s="32" t="s">
        <v>175</v>
      </c>
      <c r="D336" s="32" t="s">
        <v>4828</v>
      </c>
      <c r="E336" s="32" t="s">
        <v>175</v>
      </c>
      <c r="F336" s="94" t="s">
        <v>474</v>
      </c>
      <c r="G336" s="94" t="s">
        <v>4827</v>
      </c>
      <c r="H336" s="94" t="s">
        <v>175</v>
      </c>
      <c r="I336" s="105">
        <v>6.13</v>
      </c>
      <c r="J336" s="94" t="s">
        <v>136</v>
      </c>
      <c r="K336" s="32">
        <v>4.2300000000000004E-2</v>
      </c>
      <c r="L336" s="32">
        <v>5.3099999999999994E-2</v>
      </c>
      <c r="M336" s="154">
        <v>7974272</v>
      </c>
      <c r="N336" s="94">
        <v>94.45</v>
      </c>
      <c r="O336" s="125">
        <v>28228.81122</v>
      </c>
      <c r="P336" s="32">
        <v>7.1634838087756385E-3</v>
      </c>
      <c r="Q336" s="32">
        <v>4.5758127707874052E-4</v>
      </c>
    </row>
    <row r="337" spans="2:18" x14ac:dyDescent="0.2">
      <c r="B337" s="23" t="s">
        <v>4829</v>
      </c>
      <c r="C337" s="32" t="s">
        <v>175</v>
      </c>
      <c r="D337" s="32" t="s">
        <v>4830</v>
      </c>
      <c r="E337" s="32" t="s">
        <v>175</v>
      </c>
      <c r="F337" s="94" t="s">
        <v>474</v>
      </c>
      <c r="G337" s="94" t="s">
        <v>1622</v>
      </c>
      <c r="H337" s="94" t="s">
        <v>175</v>
      </c>
      <c r="I337" s="105">
        <v>6.13</v>
      </c>
      <c r="J337" s="94" t="s">
        <v>136</v>
      </c>
      <c r="K337" s="32">
        <v>3.8300000000000001E-2</v>
      </c>
      <c r="L337" s="32">
        <v>5.7000000000000002E-2</v>
      </c>
      <c r="M337" s="154">
        <v>25180000</v>
      </c>
      <c r="N337" s="94">
        <v>90.91</v>
      </c>
      <c r="O337" s="125">
        <v>85795.985199999981</v>
      </c>
      <c r="P337" s="32">
        <v>2.1772016754382981E-2</v>
      </c>
      <c r="Q337" s="32">
        <v>1.390729356970942E-3</v>
      </c>
    </row>
    <row r="338" spans="2:18" x14ac:dyDescent="0.2">
      <c r="B338" s="23" t="s">
        <v>4714</v>
      </c>
      <c r="C338" s="32" t="s">
        <v>175</v>
      </c>
      <c r="D338" s="32" t="s">
        <v>4715</v>
      </c>
      <c r="E338" s="32" t="s">
        <v>175</v>
      </c>
      <c r="F338" s="94" t="s">
        <v>474</v>
      </c>
      <c r="G338" s="94" t="s">
        <v>1326</v>
      </c>
      <c r="H338" s="94" t="s">
        <v>175</v>
      </c>
      <c r="I338" s="105">
        <v>3.2</v>
      </c>
      <c r="J338" s="94" t="s">
        <v>136</v>
      </c>
      <c r="K338" s="32">
        <v>5.1469999046325689E-2</v>
      </c>
      <c r="L338" s="32">
        <v>4.87E-2</v>
      </c>
      <c r="M338" s="154">
        <v>10764300</v>
      </c>
      <c r="N338" s="94">
        <v>101.47</v>
      </c>
      <c r="O338" s="125">
        <v>40937.661950000002</v>
      </c>
      <c r="P338" s="32">
        <v>1.0388545102465551E-2</v>
      </c>
      <c r="Q338" s="32">
        <v>6.6358825703673272E-4</v>
      </c>
      <c r="R338" s="18"/>
    </row>
    <row r="339" spans="2:18" x14ac:dyDescent="0.2">
      <c r="B339" s="23" t="s">
        <v>4716</v>
      </c>
      <c r="C339" s="32" t="s">
        <v>175</v>
      </c>
      <c r="D339" s="32" t="s">
        <v>4717</v>
      </c>
      <c r="E339" s="32" t="s">
        <v>175</v>
      </c>
      <c r="F339" s="94" t="s">
        <v>474</v>
      </c>
      <c r="G339" s="94" t="s">
        <v>3190</v>
      </c>
      <c r="H339" s="94" t="s">
        <v>175</v>
      </c>
      <c r="I339" s="105">
        <v>1.84</v>
      </c>
      <c r="J339" s="94" t="s">
        <v>136</v>
      </c>
      <c r="K339" s="32">
        <v>5.2499999999999998E-2</v>
      </c>
      <c r="L339" s="32">
        <v>5.9200000000000003E-2</v>
      </c>
      <c r="M339" s="154">
        <v>4265693</v>
      </c>
      <c r="N339" s="94">
        <v>101.19</v>
      </c>
      <c r="O339" s="125">
        <v>16178.072370000002</v>
      </c>
      <c r="P339" s="32">
        <v>4.1054282653456894E-3</v>
      </c>
      <c r="Q339" s="32">
        <v>2.6224210995084502E-4</v>
      </c>
      <c r="R339" s="18"/>
    </row>
    <row r="340" spans="2:18" x14ac:dyDescent="0.2">
      <c r="B340" s="23" t="s">
        <v>4716</v>
      </c>
      <c r="C340" s="32" t="s">
        <v>175</v>
      </c>
      <c r="D340" s="32" t="s">
        <v>4718</v>
      </c>
      <c r="E340" s="32" t="s">
        <v>175</v>
      </c>
      <c r="F340" s="94" t="s">
        <v>474</v>
      </c>
      <c r="G340" s="94" t="s">
        <v>3190</v>
      </c>
      <c r="H340" s="94" t="s">
        <v>175</v>
      </c>
      <c r="I340" s="105">
        <v>1.84</v>
      </c>
      <c r="J340" s="94" t="s">
        <v>136</v>
      </c>
      <c r="K340" s="32">
        <v>5.2499999999999998E-2</v>
      </c>
      <c r="L340" s="32">
        <v>5.9200000000000003E-2</v>
      </c>
      <c r="M340" s="154">
        <v>390798</v>
      </c>
      <c r="N340" s="94">
        <v>101.19</v>
      </c>
      <c r="O340" s="125">
        <v>1482.14094</v>
      </c>
      <c r="P340" s="32">
        <v>3.7611547093740864E-4</v>
      </c>
      <c r="Q340" s="32">
        <v>2.4025097580282905E-5</v>
      </c>
      <c r="R340" s="18"/>
    </row>
    <row r="341" spans="2:18" x14ac:dyDescent="0.2">
      <c r="B341" s="23" t="s">
        <v>4716</v>
      </c>
      <c r="C341" s="32" t="s">
        <v>175</v>
      </c>
      <c r="D341" s="32" t="s">
        <v>4719</v>
      </c>
      <c r="E341" s="32" t="s">
        <v>175</v>
      </c>
      <c r="F341" s="94" t="s">
        <v>474</v>
      </c>
      <c r="G341" s="94" t="s">
        <v>3190</v>
      </c>
      <c r="H341" s="94" t="s">
        <v>175</v>
      </c>
      <c r="I341" s="105">
        <v>1.84</v>
      </c>
      <c r="J341" s="94" t="s">
        <v>136</v>
      </c>
      <c r="K341" s="32">
        <v>5.2499999999999998E-2</v>
      </c>
      <c r="L341" s="32">
        <v>5.9200000000000003E-2</v>
      </c>
      <c r="M341" s="154">
        <v>701351</v>
      </c>
      <c r="N341" s="94">
        <v>101.19</v>
      </c>
      <c r="O341" s="125">
        <v>2659.94461</v>
      </c>
      <c r="P341" s="32">
        <v>6.7500079962542006E-4</v>
      </c>
      <c r="Q341" s="32">
        <v>4.3116971597449812E-5</v>
      </c>
      <c r="R341" s="18"/>
    </row>
    <row r="342" spans="2:18" x14ac:dyDescent="0.2">
      <c r="B342" s="23" t="s">
        <v>4716</v>
      </c>
      <c r="C342" s="32" t="s">
        <v>175</v>
      </c>
      <c r="D342" s="32" t="s">
        <v>4720</v>
      </c>
      <c r="E342" s="32" t="s">
        <v>175</v>
      </c>
      <c r="F342" s="94" t="s">
        <v>474</v>
      </c>
      <c r="G342" s="94" t="s">
        <v>4721</v>
      </c>
      <c r="H342" s="94" t="s">
        <v>175</v>
      </c>
      <c r="I342" s="105">
        <v>1.84</v>
      </c>
      <c r="J342" s="94" t="s">
        <v>136</v>
      </c>
      <c r="K342" s="32">
        <v>5.2499999999999998E-2</v>
      </c>
      <c r="L342" s="32">
        <v>5.9200000000000003E-2</v>
      </c>
      <c r="M342" s="154">
        <v>417144</v>
      </c>
      <c r="N342" s="94">
        <v>101.19</v>
      </c>
      <c r="O342" s="125">
        <v>1582.0608099999999</v>
      </c>
      <c r="P342" s="32">
        <v>4.0147163508267187E-4</v>
      </c>
      <c r="Q342" s="32">
        <v>2.5644771230859741E-5</v>
      </c>
      <c r="R342" s="18"/>
    </row>
    <row r="343" spans="2:18" x14ac:dyDescent="0.2">
      <c r="B343" s="23" t="s">
        <v>4716</v>
      </c>
      <c r="C343" s="32" t="s">
        <v>175</v>
      </c>
      <c r="D343" s="32" t="s">
        <v>4722</v>
      </c>
      <c r="E343" s="32" t="s">
        <v>175</v>
      </c>
      <c r="F343" s="94" t="s">
        <v>474</v>
      </c>
      <c r="G343" s="94" t="s">
        <v>4721</v>
      </c>
      <c r="H343" s="94" t="s">
        <v>175</v>
      </c>
      <c r="I343" s="105">
        <v>1.74</v>
      </c>
      <c r="J343" s="94" t="s">
        <v>136</v>
      </c>
      <c r="K343" s="32">
        <v>5.2499999999999998E-2</v>
      </c>
      <c r="L343" s="32">
        <v>0.12590000000000001</v>
      </c>
      <c r="M343" s="154">
        <v>25282</v>
      </c>
      <c r="N343" s="94">
        <v>101.19</v>
      </c>
      <c r="O343" s="125">
        <v>95.884529999999998</v>
      </c>
      <c r="P343" s="32">
        <v>2.4332136157417047E-5</v>
      </c>
      <c r="Q343" s="32">
        <v>1.554261897447866E-6</v>
      </c>
      <c r="R343" s="18"/>
    </row>
    <row r="344" spans="2:18" x14ac:dyDescent="0.2">
      <c r="B344" s="23" t="s">
        <v>4716</v>
      </c>
      <c r="C344" s="32" t="s">
        <v>175</v>
      </c>
      <c r="D344" s="32" t="s">
        <v>4723</v>
      </c>
      <c r="E344" s="32" t="s">
        <v>175</v>
      </c>
      <c r="F344" s="94" t="s">
        <v>474</v>
      </c>
      <c r="G344" s="94" t="s">
        <v>4613</v>
      </c>
      <c r="H344" s="94" t="s">
        <v>175</v>
      </c>
      <c r="I344" s="105">
        <v>1.84</v>
      </c>
      <c r="J344" s="94" t="s">
        <v>136</v>
      </c>
      <c r="K344" s="32">
        <v>5.2499999999999998E-2</v>
      </c>
      <c r="L344" s="32">
        <v>5.9200000000000003E-2</v>
      </c>
      <c r="M344" s="154">
        <v>292185</v>
      </c>
      <c r="N344" s="94">
        <v>101.19</v>
      </c>
      <c r="O344" s="125">
        <v>1108.1411499999999</v>
      </c>
      <c r="P344" s="32">
        <v>2.8120742046122254E-4</v>
      </c>
      <c r="Q344" s="32">
        <v>1.7962663700172073E-5</v>
      </c>
      <c r="R344" s="18"/>
    </row>
    <row r="345" spans="2:18" x14ac:dyDescent="0.2">
      <c r="B345" s="23" t="s">
        <v>4716</v>
      </c>
      <c r="C345" s="32" t="s">
        <v>175</v>
      </c>
      <c r="D345" s="32" t="s">
        <v>4724</v>
      </c>
      <c r="E345" s="32" t="s">
        <v>175</v>
      </c>
      <c r="F345" s="94" t="s">
        <v>474</v>
      </c>
      <c r="G345" s="94" t="s">
        <v>4613</v>
      </c>
      <c r="H345" s="94" t="s">
        <v>175</v>
      </c>
      <c r="I345" s="105">
        <v>1.84</v>
      </c>
      <c r="J345" s="94" t="s">
        <v>136</v>
      </c>
      <c r="K345" s="32">
        <v>5.2499999999999998E-2</v>
      </c>
      <c r="L345" s="32">
        <v>5.9200000000000003E-2</v>
      </c>
      <c r="M345" s="154">
        <v>28865</v>
      </c>
      <c r="N345" s="94">
        <v>101.19</v>
      </c>
      <c r="O345" s="125">
        <v>109.47342</v>
      </c>
      <c r="P345" s="32">
        <v>2.7780520601791577E-5</v>
      </c>
      <c r="Q345" s="32">
        <v>1.7745340722774277E-6</v>
      </c>
      <c r="R345" s="18"/>
    </row>
    <row r="346" spans="2:18" x14ac:dyDescent="0.2">
      <c r="B346" s="23" t="s">
        <v>4716</v>
      </c>
      <c r="C346" s="32" t="s">
        <v>175</v>
      </c>
      <c r="D346" s="32" t="s">
        <v>4725</v>
      </c>
      <c r="E346" s="32" t="s">
        <v>175</v>
      </c>
      <c r="F346" s="94" t="s">
        <v>474</v>
      </c>
      <c r="G346" s="94" t="s">
        <v>4726</v>
      </c>
      <c r="H346" s="94" t="s">
        <v>175</v>
      </c>
      <c r="I346" s="105">
        <v>1.84</v>
      </c>
      <c r="J346" s="94" t="s">
        <v>136</v>
      </c>
      <c r="K346" s="32">
        <v>5.2499999999999998E-2</v>
      </c>
      <c r="L346" s="32">
        <v>5.9200000000000003E-2</v>
      </c>
      <c r="M346" s="154">
        <v>599450</v>
      </c>
      <c r="N346" s="94">
        <v>101.19</v>
      </c>
      <c r="O346" s="125">
        <v>2273.4747699999998</v>
      </c>
      <c r="P346" s="32">
        <v>5.7692828711881266E-4</v>
      </c>
      <c r="Q346" s="32">
        <v>3.685240163162974E-5</v>
      </c>
      <c r="R346" s="18"/>
    </row>
    <row r="347" spans="2:18" x14ac:dyDescent="0.2">
      <c r="B347" s="23" t="s">
        <v>4716</v>
      </c>
      <c r="C347" s="32" t="s">
        <v>175</v>
      </c>
      <c r="D347" s="32" t="s">
        <v>4727</v>
      </c>
      <c r="E347" s="32" t="s">
        <v>175</v>
      </c>
      <c r="F347" s="94" t="s">
        <v>474</v>
      </c>
      <c r="G347" s="94" t="s">
        <v>4726</v>
      </c>
      <c r="H347" s="94" t="s">
        <v>175</v>
      </c>
      <c r="I347" s="105">
        <v>1.84</v>
      </c>
      <c r="J347" s="94" t="s">
        <v>136</v>
      </c>
      <c r="K347" s="32">
        <v>5.2499999999999998E-2</v>
      </c>
      <c r="L347" s="32">
        <v>5.9200000000000003E-2</v>
      </c>
      <c r="M347" s="154">
        <v>51311</v>
      </c>
      <c r="N347" s="94">
        <v>101.19</v>
      </c>
      <c r="O347" s="125">
        <v>194.60214000000002</v>
      </c>
      <c r="P347" s="32">
        <v>4.9383208813817357E-5</v>
      </c>
      <c r="Q347" s="32">
        <v>3.1544472436149533E-6</v>
      </c>
      <c r="R347" s="18"/>
    </row>
    <row r="348" spans="2:18" x14ac:dyDescent="0.2">
      <c r="B348" s="23" t="s">
        <v>4716</v>
      </c>
      <c r="C348" s="32" t="s">
        <v>175</v>
      </c>
      <c r="D348" s="32" t="s">
        <v>4728</v>
      </c>
      <c r="E348" s="32" t="s">
        <v>175</v>
      </c>
      <c r="F348" s="94" t="s">
        <v>474</v>
      </c>
      <c r="G348" s="94" t="s">
        <v>1377</v>
      </c>
      <c r="H348" s="94" t="s">
        <v>175</v>
      </c>
      <c r="I348" s="105">
        <v>1.84</v>
      </c>
      <c r="J348" s="94" t="s">
        <v>136</v>
      </c>
      <c r="K348" s="32">
        <v>5.2499999999999998E-2</v>
      </c>
      <c r="L348" s="32">
        <v>5.9200000000000003E-2</v>
      </c>
      <c r="M348" s="154">
        <v>296390.14</v>
      </c>
      <c r="N348" s="94">
        <v>101.19</v>
      </c>
      <c r="O348" s="125">
        <v>1124.0895700000001</v>
      </c>
      <c r="P348" s="32">
        <v>2.8525457099672265E-4</v>
      </c>
      <c r="Q348" s="32">
        <v>1.8221183208277248E-5</v>
      </c>
      <c r="R348" s="18"/>
    </row>
    <row r="349" spans="2:18" x14ac:dyDescent="0.2">
      <c r="B349" s="23" t="s">
        <v>4716</v>
      </c>
      <c r="C349" s="32" t="s">
        <v>175</v>
      </c>
      <c r="D349" s="32" t="s">
        <v>4729</v>
      </c>
      <c r="E349" s="32" t="s">
        <v>175</v>
      </c>
      <c r="F349" s="94" t="s">
        <v>474</v>
      </c>
      <c r="G349" s="94" t="s">
        <v>1377</v>
      </c>
      <c r="H349" s="94" t="s">
        <v>175</v>
      </c>
      <c r="I349" s="105">
        <v>1.84</v>
      </c>
      <c r="J349" s="94" t="s">
        <v>136</v>
      </c>
      <c r="K349" s="32">
        <v>5.2499999999999998E-2</v>
      </c>
      <c r="L349" s="32">
        <v>5.9200000000000003E-2</v>
      </c>
      <c r="M349" s="154">
        <v>29940.23</v>
      </c>
      <c r="N349" s="94">
        <v>101.19</v>
      </c>
      <c r="O349" s="125">
        <v>113.55133000000001</v>
      </c>
      <c r="P349" s="32">
        <v>2.8815351364978221E-5</v>
      </c>
      <c r="Q349" s="32">
        <v>1.840635873414917E-6</v>
      </c>
      <c r="R349" s="18"/>
    </row>
    <row r="350" spans="2:18" x14ac:dyDescent="0.2">
      <c r="B350" s="23" t="s">
        <v>4716</v>
      </c>
      <c r="C350" s="32" t="s">
        <v>175</v>
      </c>
      <c r="D350" s="32" t="s">
        <v>4730</v>
      </c>
      <c r="E350" s="32" t="s">
        <v>175</v>
      </c>
      <c r="F350" s="94" t="s">
        <v>474</v>
      </c>
      <c r="G350" s="94" t="s">
        <v>4731</v>
      </c>
      <c r="H350" s="94" t="s">
        <v>175</v>
      </c>
      <c r="I350" s="105">
        <v>1.84</v>
      </c>
      <c r="J350" s="94" t="s">
        <v>136</v>
      </c>
      <c r="K350" s="32">
        <v>5.2499999999999998E-2</v>
      </c>
      <c r="L350" s="32">
        <v>5.9200000000000003E-2</v>
      </c>
      <c r="M350" s="154">
        <v>818333</v>
      </c>
      <c r="N350" s="94">
        <v>101.19</v>
      </c>
      <c r="O350" s="125">
        <v>3103.61069</v>
      </c>
      <c r="P350" s="32">
        <v>7.8758771502238231E-4</v>
      </c>
      <c r="Q350" s="32">
        <v>5.0308676905220068E-5</v>
      </c>
      <c r="R350" s="18"/>
    </row>
    <row r="351" spans="2:18" x14ac:dyDescent="0.2">
      <c r="B351" s="23" t="s">
        <v>4716</v>
      </c>
      <c r="C351" s="32" t="s">
        <v>175</v>
      </c>
      <c r="D351" s="32" t="s">
        <v>4732</v>
      </c>
      <c r="E351" s="32" t="s">
        <v>175</v>
      </c>
      <c r="F351" s="94" t="s">
        <v>474</v>
      </c>
      <c r="G351" s="94" t="s">
        <v>4731</v>
      </c>
      <c r="H351" s="94" t="s">
        <v>175</v>
      </c>
      <c r="I351" s="105">
        <v>1.84</v>
      </c>
      <c r="J351" s="94" t="s">
        <v>136</v>
      </c>
      <c r="K351" s="32">
        <v>5.2499999999999998E-2</v>
      </c>
      <c r="L351" s="32">
        <v>5.9200000000000003E-2</v>
      </c>
      <c r="M351" s="154">
        <v>29938</v>
      </c>
      <c r="N351" s="94">
        <v>101.19</v>
      </c>
      <c r="O351" s="125">
        <v>113.54286999999999</v>
      </c>
      <c r="P351" s="32">
        <v>2.8813204513219216E-5</v>
      </c>
      <c r="Q351" s="32">
        <v>1.8404987391383821E-6</v>
      </c>
      <c r="R351" s="18"/>
    </row>
    <row r="352" spans="2:18" x14ac:dyDescent="0.2">
      <c r="B352" s="23" t="s">
        <v>4716</v>
      </c>
      <c r="C352" s="32" t="s">
        <v>175</v>
      </c>
      <c r="D352" s="32" t="s">
        <v>4733</v>
      </c>
      <c r="E352" s="32" t="s">
        <v>175</v>
      </c>
      <c r="F352" s="94" t="s">
        <v>474</v>
      </c>
      <c r="G352" s="94" t="s">
        <v>4734</v>
      </c>
      <c r="H352" s="94" t="s">
        <v>175</v>
      </c>
      <c r="I352" s="105">
        <v>1.84</v>
      </c>
      <c r="J352" s="94" t="s">
        <v>136</v>
      </c>
      <c r="K352" s="32">
        <v>5.2499999999999998E-2</v>
      </c>
      <c r="L352" s="32">
        <v>5.9200000000000003E-2</v>
      </c>
      <c r="M352" s="154">
        <v>34193</v>
      </c>
      <c r="N352" s="94">
        <v>101.19</v>
      </c>
      <c r="O352" s="125">
        <v>129.68039000000002</v>
      </c>
      <c r="P352" s="32">
        <v>3.290834200706771E-5</v>
      </c>
      <c r="Q352" s="32">
        <v>2.1020835063088831E-6</v>
      </c>
      <c r="R352" s="18"/>
    </row>
    <row r="353" spans="2:18" x14ac:dyDescent="0.2">
      <c r="B353" s="23" t="s">
        <v>4716</v>
      </c>
      <c r="C353" s="32" t="s">
        <v>175</v>
      </c>
      <c r="D353" s="32" t="s">
        <v>4735</v>
      </c>
      <c r="E353" s="32" t="s">
        <v>175</v>
      </c>
      <c r="F353" s="94" t="s">
        <v>474</v>
      </c>
      <c r="G353" s="94" t="s">
        <v>4734</v>
      </c>
      <c r="H353" s="94" t="s">
        <v>175</v>
      </c>
      <c r="I353" s="105">
        <v>1.84</v>
      </c>
      <c r="J353" s="94" t="s">
        <v>136</v>
      </c>
      <c r="K353" s="32">
        <v>5.2499999999999998E-2</v>
      </c>
      <c r="L353" s="32">
        <v>5.9200000000000003E-2</v>
      </c>
      <c r="M353" s="154">
        <v>316202</v>
      </c>
      <c r="N353" s="94">
        <v>101.19</v>
      </c>
      <c r="O353" s="125">
        <v>1199.2280600000001</v>
      </c>
      <c r="P353" s="32">
        <v>3.0432208865929783E-4</v>
      </c>
      <c r="Q353" s="32">
        <v>1.9439157495044544E-5</v>
      </c>
      <c r="R353" s="18"/>
    </row>
    <row r="354" spans="2:18" x14ac:dyDescent="0.2">
      <c r="B354" s="23" t="s">
        <v>4716</v>
      </c>
      <c r="C354" s="32" t="s">
        <v>175</v>
      </c>
      <c r="D354" s="32" t="s">
        <v>4736</v>
      </c>
      <c r="E354" s="32" t="s">
        <v>175</v>
      </c>
      <c r="F354" s="94" t="s">
        <v>474</v>
      </c>
      <c r="G354" s="94" t="s">
        <v>1025</v>
      </c>
      <c r="H354" s="94" t="s">
        <v>175</v>
      </c>
      <c r="I354" s="105">
        <v>1.84</v>
      </c>
      <c r="J354" s="94" t="s">
        <v>136</v>
      </c>
      <c r="K354" s="32">
        <v>5.2499999999999998E-2</v>
      </c>
      <c r="L354" s="32">
        <v>5.9200000000000003E-2</v>
      </c>
      <c r="M354" s="154">
        <v>35378</v>
      </c>
      <c r="N354" s="94">
        <v>101.19</v>
      </c>
      <c r="O354" s="125">
        <v>134.17462</v>
      </c>
      <c r="P354" s="32">
        <v>3.4048820208115866E-5</v>
      </c>
      <c r="Q354" s="32">
        <v>2.1749337403077056E-6</v>
      </c>
      <c r="R354" s="18"/>
    </row>
    <row r="355" spans="2:18" x14ac:dyDescent="0.2">
      <c r="B355" s="23" t="s">
        <v>4716</v>
      </c>
      <c r="C355" s="32" t="s">
        <v>175</v>
      </c>
      <c r="D355" s="32" t="s">
        <v>4737</v>
      </c>
      <c r="E355" s="32" t="s">
        <v>175</v>
      </c>
      <c r="F355" s="94" t="s">
        <v>474</v>
      </c>
      <c r="G355" s="94" t="s">
        <v>1025</v>
      </c>
      <c r="H355" s="94" t="s">
        <v>175</v>
      </c>
      <c r="I355" s="105">
        <v>1.84</v>
      </c>
      <c r="J355" s="94" t="s">
        <v>136</v>
      </c>
      <c r="K355" s="32">
        <v>5.2499999999999998E-2</v>
      </c>
      <c r="L355" s="32">
        <v>5.9200000000000003E-2</v>
      </c>
      <c r="M355" s="154">
        <v>797772</v>
      </c>
      <c r="N355" s="94">
        <v>101.19</v>
      </c>
      <c r="O355" s="125">
        <v>3025.6310199999998</v>
      </c>
      <c r="P355" s="32">
        <v>7.6779920536445894E-4</v>
      </c>
      <c r="Q355" s="32">
        <v>4.9044647870958142E-5</v>
      </c>
      <c r="R355" s="18"/>
    </row>
    <row r="356" spans="2:18" x14ac:dyDescent="0.2">
      <c r="B356" s="23" t="s">
        <v>4716</v>
      </c>
      <c r="C356" s="32" t="s">
        <v>175</v>
      </c>
      <c r="D356" s="32" t="s">
        <v>4738</v>
      </c>
      <c r="E356" s="32" t="s">
        <v>175</v>
      </c>
      <c r="F356" s="94" t="s">
        <v>474</v>
      </c>
      <c r="G356" s="94" t="s">
        <v>4739</v>
      </c>
      <c r="H356" s="94" t="s">
        <v>175</v>
      </c>
      <c r="I356" s="105">
        <v>1.84</v>
      </c>
      <c r="J356" s="94" t="s">
        <v>136</v>
      </c>
      <c r="K356" s="32">
        <v>5.2499999999999998E-2</v>
      </c>
      <c r="L356" s="32">
        <v>5.9200000000000003E-2</v>
      </c>
      <c r="M356" s="154">
        <v>39090</v>
      </c>
      <c r="N356" s="94">
        <v>101.19</v>
      </c>
      <c r="O356" s="125">
        <v>148.25274999999999</v>
      </c>
      <c r="P356" s="32">
        <v>3.762135663293662E-5</v>
      </c>
      <c r="Q356" s="32">
        <v>2.4031363611717563E-6</v>
      </c>
      <c r="R356" s="18"/>
    </row>
    <row r="357" spans="2:18" x14ac:dyDescent="0.2">
      <c r="B357" s="23" t="s">
        <v>4716</v>
      </c>
      <c r="C357" s="32" t="s">
        <v>175</v>
      </c>
      <c r="D357" s="32" t="s">
        <v>4740</v>
      </c>
      <c r="E357" s="32" t="s">
        <v>175</v>
      </c>
      <c r="F357" s="94" t="s">
        <v>474</v>
      </c>
      <c r="G357" s="94" t="s">
        <v>4739</v>
      </c>
      <c r="H357" s="94" t="s">
        <v>175</v>
      </c>
      <c r="I357" s="105">
        <v>1.84</v>
      </c>
      <c r="J357" s="94" t="s">
        <v>136</v>
      </c>
      <c r="K357" s="32">
        <v>5.2499999999999998E-2</v>
      </c>
      <c r="L357" s="32">
        <v>5.9200000000000003E-2</v>
      </c>
      <c r="M357" s="154">
        <v>646521</v>
      </c>
      <c r="N357" s="94">
        <v>101.19</v>
      </c>
      <c r="O357" s="125">
        <v>2451.9962999999998</v>
      </c>
      <c r="P357" s="32">
        <v>6.2223080020398303E-4</v>
      </c>
      <c r="Q357" s="32">
        <v>3.9746186603544352E-5</v>
      </c>
      <c r="R357" s="18"/>
    </row>
    <row r="358" spans="2:18" x14ac:dyDescent="0.2">
      <c r="B358" s="23" t="s">
        <v>4716</v>
      </c>
      <c r="C358" s="32" t="s">
        <v>175</v>
      </c>
      <c r="D358" s="32" t="s">
        <v>4741</v>
      </c>
      <c r="E358" s="32" t="s">
        <v>175</v>
      </c>
      <c r="F358" s="94" t="s">
        <v>474</v>
      </c>
      <c r="G358" s="94" t="s">
        <v>4742</v>
      </c>
      <c r="H358" s="94" t="s">
        <v>175</v>
      </c>
      <c r="I358" s="105">
        <v>1.84</v>
      </c>
      <c r="J358" s="94" t="s">
        <v>136</v>
      </c>
      <c r="K358" s="32">
        <v>5.2499999999999998E-2</v>
      </c>
      <c r="L358" s="32">
        <v>5.9200000000000003E-2</v>
      </c>
      <c r="M358" s="154">
        <v>520823</v>
      </c>
      <c r="N358" s="94">
        <v>101.19</v>
      </c>
      <c r="O358" s="125">
        <v>1975.2739099999999</v>
      </c>
      <c r="P358" s="32">
        <v>5.0125535085079464E-4</v>
      </c>
      <c r="Q358" s="32">
        <v>3.2018647589302106E-5</v>
      </c>
      <c r="R358" s="18"/>
    </row>
    <row r="359" spans="2:18" x14ac:dyDescent="0.2">
      <c r="B359" s="23" t="s">
        <v>4716</v>
      </c>
      <c r="C359" s="32" t="s">
        <v>175</v>
      </c>
      <c r="D359" s="32" t="s">
        <v>4743</v>
      </c>
      <c r="E359" s="32" t="s">
        <v>175</v>
      </c>
      <c r="F359" s="94" t="s">
        <v>474</v>
      </c>
      <c r="G359" s="94" t="s">
        <v>4742</v>
      </c>
      <c r="H359" s="94" t="s">
        <v>175</v>
      </c>
      <c r="I359" s="105">
        <v>1.84</v>
      </c>
      <c r="J359" s="94" t="s">
        <v>136</v>
      </c>
      <c r="K359" s="32">
        <v>5.2499999999999998E-2</v>
      </c>
      <c r="L359" s="32">
        <v>5.9200000000000003E-2</v>
      </c>
      <c r="M359" s="154">
        <v>96363</v>
      </c>
      <c r="N359" s="94">
        <v>101.19</v>
      </c>
      <c r="O359" s="125">
        <v>365.46640000000002</v>
      </c>
      <c r="P359" s="32">
        <v>9.2742574905055501E-5</v>
      </c>
      <c r="Q359" s="32">
        <v>5.9241099718321697E-6</v>
      </c>
      <c r="R359" s="18"/>
    </row>
    <row r="360" spans="2:18" x14ac:dyDescent="0.2">
      <c r="B360" s="23" t="s">
        <v>4716</v>
      </c>
      <c r="C360" s="32" t="s">
        <v>175</v>
      </c>
      <c r="D360" s="32" t="s">
        <v>4747</v>
      </c>
      <c r="E360" s="32" t="s">
        <v>175</v>
      </c>
      <c r="F360" s="94" t="s">
        <v>474</v>
      </c>
      <c r="G360" s="94" t="s">
        <v>4748</v>
      </c>
      <c r="H360" s="94" t="s">
        <v>175</v>
      </c>
      <c r="I360" s="105">
        <v>1.84</v>
      </c>
      <c r="J360" s="94" t="s">
        <v>136</v>
      </c>
      <c r="K360" s="32">
        <v>5.2499999999999998E-2</v>
      </c>
      <c r="L360" s="32">
        <v>5.9200000000000003E-2</v>
      </c>
      <c r="M360" s="154">
        <v>307596</v>
      </c>
      <c r="N360" s="94">
        <v>101.19</v>
      </c>
      <c r="O360" s="125">
        <v>1166.5889399999999</v>
      </c>
      <c r="P360" s="32">
        <v>2.9603942291646861E-4</v>
      </c>
      <c r="Q360" s="32">
        <v>1.8910086323894945E-5</v>
      </c>
      <c r="R360" s="18"/>
    </row>
    <row r="361" spans="2:18" x14ac:dyDescent="0.2">
      <c r="B361" s="23" t="s">
        <v>4716</v>
      </c>
      <c r="C361" s="32" t="s">
        <v>175</v>
      </c>
      <c r="D361" s="32" t="s">
        <v>4749</v>
      </c>
      <c r="E361" s="32" t="s">
        <v>175</v>
      </c>
      <c r="F361" s="94" t="s">
        <v>474</v>
      </c>
      <c r="G361" s="94" t="s">
        <v>4748</v>
      </c>
      <c r="H361" s="94" t="s">
        <v>175</v>
      </c>
      <c r="I361" s="105">
        <v>1.84</v>
      </c>
      <c r="J361" s="94" t="s">
        <v>136</v>
      </c>
      <c r="K361" s="32">
        <v>5.2499999999999998E-2</v>
      </c>
      <c r="L361" s="32">
        <v>5.9200000000000003E-2</v>
      </c>
      <c r="M361" s="154">
        <v>45456</v>
      </c>
      <c r="N361" s="94">
        <v>101.19</v>
      </c>
      <c r="O361" s="125">
        <v>172.39645999999999</v>
      </c>
      <c r="P361" s="32">
        <v>4.3748184798702161E-5</v>
      </c>
      <c r="Q361" s="32">
        <v>2.7944992694118137E-6</v>
      </c>
      <c r="R361" s="18"/>
    </row>
    <row r="362" spans="2:18" x14ac:dyDescent="0.2">
      <c r="B362" s="23" t="s">
        <v>4716</v>
      </c>
      <c r="C362" s="32" t="s">
        <v>175</v>
      </c>
      <c r="D362" s="32" t="s">
        <v>4750</v>
      </c>
      <c r="E362" s="32" t="s">
        <v>175</v>
      </c>
      <c r="F362" s="94" t="s">
        <v>474</v>
      </c>
      <c r="G362" s="94" t="s">
        <v>4751</v>
      </c>
      <c r="H362" s="94" t="s">
        <v>175</v>
      </c>
      <c r="I362" s="105">
        <v>1.84</v>
      </c>
      <c r="J362" s="94" t="s">
        <v>136</v>
      </c>
      <c r="K362" s="32">
        <v>5.2499999999999998E-2</v>
      </c>
      <c r="L362" s="32">
        <v>5.9200000000000003E-2</v>
      </c>
      <c r="M362" s="154">
        <v>521994</v>
      </c>
      <c r="N362" s="94">
        <v>101.19</v>
      </c>
      <c r="O362" s="125">
        <v>1979.71506</v>
      </c>
      <c r="P362" s="32">
        <v>5.0238235920652748E-4</v>
      </c>
      <c r="Q362" s="32">
        <v>3.2090637411078888E-5</v>
      </c>
      <c r="R362" s="18"/>
    </row>
    <row r="363" spans="2:18" x14ac:dyDescent="0.2">
      <c r="B363" s="23" t="s">
        <v>4716</v>
      </c>
      <c r="C363" s="32" t="s">
        <v>175</v>
      </c>
      <c r="D363" s="32" t="s">
        <v>4752</v>
      </c>
      <c r="E363" s="32" t="s">
        <v>175</v>
      </c>
      <c r="F363" s="94" t="s">
        <v>474</v>
      </c>
      <c r="G363" s="94" t="s">
        <v>4751</v>
      </c>
      <c r="H363" s="94" t="s">
        <v>175</v>
      </c>
      <c r="I363" s="105">
        <v>1.84</v>
      </c>
      <c r="J363" s="94" t="s">
        <v>136</v>
      </c>
      <c r="K363" s="32">
        <v>5.2499999999999998E-2</v>
      </c>
      <c r="L363" s="32">
        <v>5.9200000000000003E-2</v>
      </c>
      <c r="M363" s="154">
        <v>95165</v>
      </c>
      <c r="N363" s="94">
        <v>101.19</v>
      </c>
      <c r="O363" s="125">
        <v>360.92286000000001</v>
      </c>
      <c r="P363" s="32">
        <v>9.1589583552679154E-5</v>
      </c>
      <c r="Q363" s="32">
        <v>5.8504604362759093E-6</v>
      </c>
      <c r="R363" s="18"/>
    </row>
    <row r="364" spans="2:18" x14ac:dyDescent="0.2">
      <c r="B364" s="23" t="s">
        <v>4716</v>
      </c>
      <c r="C364" s="32" t="s">
        <v>175</v>
      </c>
      <c r="D364" s="32" t="s">
        <v>4753</v>
      </c>
      <c r="E364" s="32" t="s">
        <v>175</v>
      </c>
      <c r="F364" s="94" t="s">
        <v>474</v>
      </c>
      <c r="G364" s="94" t="s">
        <v>4754</v>
      </c>
      <c r="H364" s="94" t="s">
        <v>175</v>
      </c>
      <c r="I364" s="105">
        <v>1.84</v>
      </c>
      <c r="J364" s="94" t="s">
        <v>136</v>
      </c>
      <c r="K364" s="32">
        <v>5.2499999999999998E-2</v>
      </c>
      <c r="L364" s="32">
        <v>5.9200000000000003E-2</v>
      </c>
      <c r="M364" s="154">
        <v>285805</v>
      </c>
      <c r="N364" s="94">
        <v>101.19</v>
      </c>
      <c r="O364" s="125">
        <v>1083.9443600000002</v>
      </c>
      <c r="P364" s="32">
        <v>2.7506712245014165E-4</v>
      </c>
      <c r="Q364" s="32">
        <v>1.7570440379709983E-5</v>
      </c>
      <c r="R364" s="18"/>
    </row>
    <row r="365" spans="2:18" x14ac:dyDescent="0.2">
      <c r="B365" s="23" t="s">
        <v>4716</v>
      </c>
      <c r="C365" s="32" t="s">
        <v>175</v>
      </c>
      <c r="D365" s="32" t="s">
        <v>4755</v>
      </c>
      <c r="E365" s="32" t="s">
        <v>175</v>
      </c>
      <c r="F365" s="94" t="s">
        <v>474</v>
      </c>
      <c r="G365" s="94" t="s">
        <v>4754</v>
      </c>
      <c r="H365" s="94" t="s">
        <v>175</v>
      </c>
      <c r="I365" s="105">
        <v>1.84</v>
      </c>
      <c r="J365" s="94" t="s">
        <v>136</v>
      </c>
      <c r="K365" s="32">
        <v>5.2499999999999998E-2</v>
      </c>
      <c r="L365" s="32">
        <v>5.9200000000000003E-2</v>
      </c>
      <c r="M365" s="154">
        <v>52564</v>
      </c>
      <c r="N365" s="94">
        <v>101.19</v>
      </c>
      <c r="O365" s="125">
        <v>199.35426000000001</v>
      </c>
      <c r="P365" s="32">
        <v>5.0589130466417461E-5</v>
      </c>
      <c r="Q365" s="32">
        <v>3.2314778036865303E-6</v>
      </c>
      <c r="R365" s="18"/>
    </row>
    <row r="366" spans="2:18" x14ac:dyDescent="0.2">
      <c r="B366" s="23" t="s">
        <v>4716</v>
      </c>
      <c r="C366" s="32" t="s">
        <v>175</v>
      </c>
      <c r="D366" s="32" t="s">
        <v>4756</v>
      </c>
      <c r="E366" s="32" t="s">
        <v>175</v>
      </c>
      <c r="F366" s="94" t="s">
        <v>474</v>
      </c>
      <c r="G366" s="94" t="s">
        <v>4757</v>
      </c>
      <c r="H366" s="94" t="s">
        <v>175</v>
      </c>
      <c r="I366" s="105">
        <v>1.84</v>
      </c>
      <c r="J366" s="94" t="s">
        <v>136</v>
      </c>
      <c r="K366" s="32">
        <v>5.2499999999999998E-2</v>
      </c>
      <c r="L366" s="32">
        <v>5.9200000000000003E-2</v>
      </c>
      <c r="M366" s="154">
        <v>103003</v>
      </c>
      <c r="N366" s="94">
        <v>101.19</v>
      </c>
      <c r="O366" s="125">
        <v>390.64927</v>
      </c>
      <c r="P366" s="32">
        <v>9.9133105490902175E-5</v>
      </c>
      <c r="Q366" s="32">
        <v>6.3323173782759714E-6</v>
      </c>
      <c r="R366" s="18"/>
    </row>
    <row r="367" spans="2:18" x14ac:dyDescent="0.2">
      <c r="B367" s="23" t="s">
        <v>4716</v>
      </c>
      <c r="C367" s="32" t="s">
        <v>175</v>
      </c>
      <c r="D367" s="32" t="s">
        <v>4758</v>
      </c>
      <c r="E367" s="32" t="s">
        <v>175</v>
      </c>
      <c r="F367" s="94" t="s">
        <v>474</v>
      </c>
      <c r="G367" s="94" t="s">
        <v>4757</v>
      </c>
      <c r="H367" s="94" t="s">
        <v>175</v>
      </c>
      <c r="I367" s="105">
        <v>1.84</v>
      </c>
      <c r="J367" s="94" t="s">
        <v>136</v>
      </c>
      <c r="K367" s="32">
        <v>5.2499999999999998E-2</v>
      </c>
      <c r="L367" s="32">
        <v>5.9200000000000003E-2</v>
      </c>
      <c r="M367" s="154">
        <v>297152</v>
      </c>
      <c r="N367" s="94">
        <v>101.19</v>
      </c>
      <c r="O367" s="125">
        <v>1126.97901</v>
      </c>
      <c r="P367" s="32">
        <v>2.8598780969016656E-4</v>
      </c>
      <c r="Q367" s="32">
        <v>1.8268020237117685E-5</v>
      </c>
      <c r="R367" s="18"/>
    </row>
    <row r="368" spans="2:18" x14ac:dyDescent="0.2">
      <c r="B368" s="23" t="s">
        <v>4716</v>
      </c>
      <c r="C368" s="32" t="s">
        <v>175</v>
      </c>
      <c r="D368" s="32" t="s">
        <v>4759</v>
      </c>
      <c r="E368" s="32" t="s">
        <v>175</v>
      </c>
      <c r="F368" s="94" t="s">
        <v>474</v>
      </c>
      <c r="G368" s="94" t="s">
        <v>1061</v>
      </c>
      <c r="H368" s="94" t="s">
        <v>175</v>
      </c>
      <c r="I368" s="105">
        <v>1.84</v>
      </c>
      <c r="J368" s="94" t="s">
        <v>136</v>
      </c>
      <c r="K368" s="32">
        <v>5.2499999999999998E-2</v>
      </c>
      <c r="L368" s="32">
        <v>5.9200000000000003E-2</v>
      </c>
      <c r="M368" s="154">
        <v>56409</v>
      </c>
      <c r="N368" s="94">
        <v>101.19</v>
      </c>
      <c r="O368" s="125">
        <v>213.93683000000001</v>
      </c>
      <c r="P368" s="32">
        <v>5.4289676099431101E-5</v>
      </c>
      <c r="Q368" s="32">
        <v>3.4678572584105234E-6</v>
      </c>
      <c r="R368" s="18"/>
    </row>
    <row r="369" spans="2:18" x14ac:dyDescent="0.2">
      <c r="B369" s="23" t="s">
        <v>4716</v>
      </c>
      <c r="C369" s="32" t="s">
        <v>175</v>
      </c>
      <c r="D369" s="32" t="s">
        <v>4760</v>
      </c>
      <c r="E369" s="32" t="s">
        <v>175</v>
      </c>
      <c r="F369" s="94" t="s">
        <v>474</v>
      </c>
      <c r="G369" s="94" t="s">
        <v>1061</v>
      </c>
      <c r="H369" s="94" t="s">
        <v>175</v>
      </c>
      <c r="I369" s="105">
        <v>1.84</v>
      </c>
      <c r="J369" s="94" t="s">
        <v>136</v>
      </c>
      <c r="K369" s="32">
        <v>5.2499999999999998E-2</v>
      </c>
      <c r="L369" s="32">
        <v>5.9200000000000003E-2</v>
      </c>
      <c r="M369" s="154">
        <v>296119</v>
      </c>
      <c r="N369" s="94">
        <v>101.19</v>
      </c>
      <c r="O369" s="125">
        <v>1123.0612599999999</v>
      </c>
      <c r="P369" s="32">
        <v>2.8499362192671069E-4</v>
      </c>
      <c r="Q369" s="32">
        <v>1.8204514585593643E-5</v>
      </c>
      <c r="R369" s="18"/>
    </row>
    <row r="370" spans="2:18" x14ac:dyDescent="0.2">
      <c r="B370" s="23" t="s">
        <v>4716</v>
      </c>
      <c r="C370" s="32" t="s">
        <v>175</v>
      </c>
      <c r="D370" s="32" t="s">
        <v>4761</v>
      </c>
      <c r="E370" s="32" t="s">
        <v>175</v>
      </c>
      <c r="F370" s="94" t="s">
        <v>474</v>
      </c>
      <c r="G370" s="94" t="s">
        <v>4762</v>
      </c>
      <c r="H370" s="94" t="s">
        <v>175</v>
      </c>
      <c r="I370" s="105">
        <v>1.84</v>
      </c>
      <c r="J370" s="94" t="s">
        <v>136</v>
      </c>
      <c r="K370" s="32">
        <v>5.2499999999999998E-2</v>
      </c>
      <c r="L370" s="32">
        <v>5.9200000000000003E-2</v>
      </c>
      <c r="M370" s="154">
        <v>363206.20999999996</v>
      </c>
      <c r="N370" s="94">
        <v>101.19</v>
      </c>
      <c r="O370" s="125">
        <v>1377.49629</v>
      </c>
      <c r="P370" s="32">
        <v>3.4956032307418975E-4</v>
      </c>
      <c r="Q370" s="32">
        <v>2.2328836543525803E-5</v>
      </c>
      <c r="R370" s="18"/>
    </row>
    <row r="371" spans="2:18" x14ac:dyDescent="0.2">
      <c r="B371" s="23" t="s">
        <v>4716</v>
      </c>
      <c r="C371" s="32" t="s">
        <v>175</v>
      </c>
      <c r="D371" s="32" t="s">
        <v>4765</v>
      </c>
      <c r="E371" s="32" t="s">
        <v>175</v>
      </c>
      <c r="F371" s="94" t="s">
        <v>474</v>
      </c>
      <c r="G371" s="94" t="s">
        <v>1657</v>
      </c>
      <c r="H371" s="94" t="s">
        <v>175</v>
      </c>
      <c r="I371" s="105">
        <v>1.84</v>
      </c>
      <c r="J371" s="94" t="s">
        <v>136</v>
      </c>
      <c r="K371" s="32">
        <v>5.2499999999999998E-2</v>
      </c>
      <c r="L371" s="32">
        <v>5.9200000000000003E-2</v>
      </c>
      <c r="M371" s="154">
        <v>623837.27</v>
      </c>
      <c r="N371" s="94">
        <v>101.19</v>
      </c>
      <c r="O371" s="125">
        <v>2365.9659500000002</v>
      </c>
      <c r="P371" s="32">
        <v>6.0039930987003409E-4</v>
      </c>
      <c r="Q371" s="32">
        <v>3.8351658257531673E-5</v>
      </c>
      <c r="R371" s="18"/>
    </row>
    <row r="372" spans="2:18" x14ac:dyDescent="0.2">
      <c r="B372" s="23" t="s">
        <v>4716</v>
      </c>
      <c r="C372" s="32" t="s">
        <v>175</v>
      </c>
      <c r="D372" s="32" t="s">
        <v>4766</v>
      </c>
      <c r="E372" s="32" t="s">
        <v>175</v>
      </c>
      <c r="F372" s="94" t="s">
        <v>474</v>
      </c>
      <c r="G372" s="94" t="s">
        <v>1657</v>
      </c>
      <c r="H372" s="94" t="s">
        <v>175</v>
      </c>
      <c r="I372" s="105">
        <v>1.84</v>
      </c>
      <c r="J372" s="94" t="s">
        <v>136</v>
      </c>
      <c r="K372" s="32">
        <v>5.2499999999999998E-2</v>
      </c>
      <c r="L372" s="32">
        <v>5.9200000000000003E-2</v>
      </c>
      <c r="M372" s="154">
        <v>121129.81</v>
      </c>
      <c r="N372" s="94">
        <v>101.19</v>
      </c>
      <c r="O372" s="125">
        <v>459.39704000000006</v>
      </c>
      <c r="P372" s="32">
        <v>1.1657888219918653E-4</v>
      </c>
      <c r="Q372" s="32">
        <v>7.4466998489989293E-6</v>
      </c>
      <c r="R372" s="18"/>
    </row>
    <row r="373" spans="2:18" x14ac:dyDescent="0.2">
      <c r="B373" s="23" t="s">
        <v>4716</v>
      </c>
      <c r="C373" s="32" t="s">
        <v>175</v>
      </c>
      <c r="D373" s="32" t="s">
        <v>4769</v>
      </c>
      <c r="E373" s="32" t="s">
        <v>175</v>
      </c>
      <c r="F373" s="94" t="s">
        <v>474</v>
      </c>
      <c r="G373" s="94" t="s">
        <v>4770</v>
      </c>
      <c r="H373" s="94" t="s">
        <v>175</v>
      </c>
      <c r="I373" s="105">
        <v>1.84</v>
      </c>
      <c r="J373" s="94" t="s">
        <v>136</v>
      </c>
      <c r="K373" s="32">
        <v>5.2499999999999998E-2</v>
      </c>
      <c r="L373" s="32">
        <v>5.9200000000000003E-2</v>
      </c>
      <c r="M373" s="154">
        <v>221024</v>
      </c>
      <c r="N373" s="94">
        <v>101.19</v>
      </c>
      <c r="O373" s="125">
        <v>838.25586999999996</v>
      </c>
      <c r="P373" s="32">
        <v>2.1271998687999078E-4</v>
      </c>
      <c r="Q373" s="32">
        <v>1.3587897433016689E-5</v>
      </c>
      <c r="R373" s="18"/>
    </row>
    <row r="374" spans="2:18" x14ac:dyDescent="0.2">
      <c r="B374" s="23" t="s">
        <v>4716</v>
      </c>
      <c r="C374" s="32" t="s">
        <v>175</v>
      </c>
      <c r="D374" s="32" t="s">
        <v>4771</v>
      </c>
      <c r="E374" s="32" t="s">
        <v>175</v>
      </c>
      <c r="F374" s="94" t="s">
        <v>474</v>
      </c>
      <c r="G374" s="94" t="s">
        <v>4770</v>
      </c>
      <c r="H374" s="94" t="s">
        <v>175</v>
      </c>
      <c r="I374" s="105">
        <v>1.84</v>
      </c>
      <c r="J374" s="94" t="s">
        <v>136</v>
      </c>
      <c r="K374" s="32">
        <v>5.2499999999999998E-2</v>
      </c>
      <c r="L374" s="32">
        <v>5.9200000000000003E-2</v>
      </c>
      <c r="M374" s="154">
        <v>67380</v>
      </c>
      <c r="N374" s="94">
        <v>101.19</v>
      </c>
      <c r="O374" s="125">
        <v>255.54546000000002</v>
      </c>
      <c r="P374" s="32">
        <v>6.4848489397922402E-5</v>
      </c>
      <c r="Q374" s="32">
        <v>4.1423217232622171E-6</v>
      </c>
      <c r="R374" s="18"/>
    </row>
    <row r="375" spans="2:18" x14ac:dyDescent="0.2">
      <c r="B375" s="23" t="s">
        <v>4716</v>
      </c>
      <c r="C375" s="32" t="s">
        <v>175</v>
      </c>
      <c r="D375" s="32" t="s">
        <v>4780</v>
      </c>
      <c r="E375" s="32" t="s">
        <v>175</v>
      </c>
      <c r="F375" s="94" t="s">
        <v>474</v>
      </c>
      <c r="G375" s="94" t="s">
        <v>1081</v>
      </c>
      <c r="H375" s="94" t="s">
        <v>175</v>
      </c>
      <c r="I375" s="105">
        <v>1.84</v>
      </c>
      <c r="J375" s="94" t="s">
        <v>136</v>
      </c>
      <c r="K375" s="32">
        <v>5.2499999999999998E-2</v>
      </c>
      <c r="L375" s="32">
        <v>5.9200000000000003E-2</v>
      </c>
      <c r="M375" s="154">
        <v>137199.1</v>
      </c>
      <c r="N375" s="94">
        <v>101.19</v>
      </c>
      <c r="O375" s="125">
        <v>520.34145000000001</v>
      </c>
      <c r="P375" s="32">
        <v>1.3204443938712339E-4</v>
      </c>
      <c r="Q375" s="32">
        <v>8.4345919972468332E-6</v>
      </c>
      <c r="R375" s="18"/>
    </row>
    <row r="376" spans="2:18" x14ac:dyDescent="0.2">
      <c r="B376" s="23" t="s">
        <v>4716</v>
      </c>
      <c r="C376" s="32" t="s">
        <v>175</v>
      </c>
      <c r="D376" s="32" t="s">
        <v>4781</v>
      </c>
      <c r="E376" s="32" t="s">
        <v>175</v>
      </c>
      <c r="F376" s="94" t="s">
        <v>474</v>
      </c>
      <c r="G376" s="94" t="s">
        <v>4782</v>
      </c>
      <c r="H376" s="94" t="s">
        <v>175</v>
      </c>
      <c r="I376" s="105">
        <v>1.84</v>
      </c>
      <c r="J376" s="94" t="s">
        <v>136</v>
      </c>
      <c r="K376" s="32">
        <v>5.2499999999999998E-2</v>
      </c>
      <c r="L376" s="32">
        <v>5.9200000000000003E-2</v>
      </c>
      <c r="M376" s="154">
        <v>18878.41</v>
      </c>
      <c r="N376" s="94">
        <v>101.19</v>
      </c>
      <c r="O376" s="125">
        <v>71.598249999999993</v>
      </c>
      <c r="P376" s="32">
        <v>1.8169128717977603E-5</v>
      </c>
      <c r="Q376" s="32">
        <v>1.160587968663419E-6</v>
      </c>
      <c r="R376" s="18"/>
    </row>
    <row r="377" spans="2:18" x14ac:dyDescent="0.2">
      <c r="B377" s="23" t="s">
        <v>4716</v>
      </c>
      <c r="C377" s="32" t="s">
        <v>175</v>
      </c>
      <c r="D377" s="32" t="s">
        <v>4785</v>
      </c>
      <c r="E377" s="32" t="s">
        <v>175</v>
      </c>
      <c r="F377" s="94" t="s">
        <v>474</v>
      </c>
      <c r="G377" s="94" t="s">
        <v>663</v>
      </c>
      <c r="H377" s="94" t="s">
        <v>175</v>
      </c>
      <c r="I377" s="105">
        <v>1.74</v>
      </c>
      <c r="J377" s="94" t="s">
        <v>136</v>
      </c>
      <c r="K377" s="32">
        <v>5.2499999999999998E-2</v>
      </c>
      <c r="L377" s="32">
        <v>0.12590000000000001</v>
      </c>
      <c r="M377" s="154">
        <v>75254.39</v>
      </c>
      <c r="N377" s="94">
        <v>101.19</v>
      </c>
      <c r="O377" s="125">
        <v>285.40985999999998</v>
      </c>
      <c r="P377" s="32">
        <v>7.2427028366195639E-5</v>
      </c>
      <c r="Q377" s="32">
        <v>4.6264154452645262E-6</v>
      </c>
      <c r="R377" s="18"/>
    </row>
    <row r="378" spans="2:18" x14ac:dyDescent="0.2">
      <c r="B378" s="23" t="s">
        <v>4716</v>
      </c>
      <c r="C378" s="32" t="s">
        <v>175</v>
      </c>
      <c r="D378" s="32" t="s">
        <v>4808</v>
      </c>
      <c r="E378" s="32" t="s">
        <v>175</v>
      </c>
      <c r="F378" s="94" t="s">
        <v>474</v>
      </c>
      <c r="G378" s="94" t="s">
        <v>4073</v>
      </c>
      <c r="H378" s="94" t="s">
        <v>175</v>
      </c>
      <c r="I378" s="105">
        <v>1.84</v>
      </c>
      <c r="J378" s="94" t="s">
        <v>136</v>
      </c>
      <c r="K378" s="32">
        <v>5.2499999999999998E-2</v>
      </c>
      <c r="L378" s="32">
        <v>5.9200000000000003E-2</v>
      </c>
      <c r="M378" s="154">
        <v>70088.05</v>
      </c>
      <c r="N378" s="94">
        <v>101.19</v>
      </c>
      <c r="O378" s="125">
        <v>265.81599</v>
      </c>
      <c r="P378" s="32">
        <v>6.7454790272201447E-5</v>
      </c>
      <c r="Q378" s="32">
        <v>4.3088041938504884E-6</v>
      </c>
      <c r="R378" s="18"/>
    </row>
    <row r="379" spans="2:18" x14ac:dyDescent="0.2">
      <c r="B379" s="23" t="s">
        <v>4744</v>
      </c>
      <c r="C379" s="32" t="s">
        <v>175</v>
      </c>
      <c r="D379" s="32" t="s">
        <v>4745</v>
      </c>
      <c r="E379" s="32" t="s">
        <v>175</v>
      </c>
      <c r="F379" s="94" t="s">
        <v>474</v>
      </c>
      <c r="G379" s="94" t="s">
        <v>4746</v>
      </c>
      <c r="H379" s="94" t="s">
        <v>175</v>
      </c>
      <c r="I379" s="105">
        <v>1.39</v>
      </c>
      <c r="J379" s="94" t="s">
        <v>136</v>
      </c>
      <c r="K379" s="32">
        <v>0.125</v>
      </c>
      <c r="L379" s="32">
        <v>0.1249</v>
      </c>
      <c r="M379" s="154">
        <v>4295342.6899999995</v>
      </c>
      <c r="N379" s="94">
        <v>111.41</v>
      </c>
      <c r="O379" s="125">
        <v>17935.833930000001</v>
      </c>
      <c r="P379" s="32">
        <v>4.5514865983238431E-3</v>
      </c>
      <c r="Q379" s="32">
        <v>2.9073494208452206E-4</v>
      </c>
      <c r="R379" s="18"/>
    </row>
    <row r="380" spans="2:18" x14ac:dyDescent="0.2">
      <c r="B380" s="23" t="s">
        <v>4763</v>
      </c>
      <c r="C380" s="32" t="s">
        <v>175</v>
      </c>
      <c r="D380" s="32" t="s">
        <v>4764</v>
      </c>
      <c r="E380" s="32" t="s">
        <v>175</v>
      </c>
      <c r="F380" s="94" t="s">
        <v>474</v>
      </c>
      <c r="G380" s="94" t="s">
        <v>4698</v>
      </c>
      <c r="H380" s="94" t="s">
        <v>175</v>
      </c>
      <c r="I380" s="105">
        <v>1.93</v>
      </c>
      <c r="J380" s="94" t="s">
        <v>136</v>
      </c>
      <c r="K380" s="32">
        <v>4.7198800476837166E-2</v>
      </c>
      <c r="L380" s="32">
        <v>5.2400000000000002E-2</v>
      </c>
      <c r="M380" s="154">
        <v>9313362.0647886228</v>
      </c>
      <c r="N380" s="94">
        <v>99.49</v>
      </c>
      <c r="O380" s="125">
        <v>34728.457965195936</v>
      </c>
      <c r="P380" s="32">
        <v>8.812866556745725E-3</v>
      </c>
      <c r="Q380" s="32">
        <v>5.629387657469239E-4</v>
      </c>
      <c r="R380" s="18"/>
    </row>
    <row r="381" spans="2:18" x14ac:dyDescent="0.2">
      <c r="B381" s="23" t="s">
        <v>4763</v>
      </c>
      <c r="C381" s="32" t="s">
        <v>175</v>
      </c>
      <c r="D381" s="32" t="s">
        <v>4783</v>
      </c>
      <c r="E381" s="32" t="s">
        <v>175</v>
      </c>
      <c r="F381" s="94" t="s">
        <v>474</v>
      </c>
      <c r="G381" s="94" t="s">
        <v>4036</v>
      </c>
      <c r="H381" s="94" t="s">
        <v>175</v>
      </c>
      <c r="I381" s="105">
        <v>1.93</v>
      </c>
      <c r="J381" s="94" t="s">
        <v>136</v>
      </c>
      <c r="K381" s="32">
        <v>4.7198800476837166E-2</v>
      </c>
      <c r="L381" s="32">
        <v>5.2400000000000002E-2</v>
      </c>
      <c r="M381" s="154">
        <v>11022.574622209384</v>
      </c>
      <c r="N381" s="94">
        <v>99.49</v>
      </c>
      <c r="O381" s="125">
        <v>41.101913412117106</v>
      </c>
      <c r="P381" s="32">
        <v>1.0430226372012246E-5</v>
      </c>
      <c r="Q381" s="32">
        <v>6.6625072812741564E-7</v>
      </c>
      <c r="R381" s="18"/>
    </row>
    <row r="382" spans="2:18" x14ac:dyDescent="0.2">
      <c r="B382" s="23" t="s">
        <v>4763</v>
      </c>
      <c r="C382" s="32" t="s">
        <v>175</v>
      </c>
      <c r="D382" s="32" t="s">
        <v>4809</v>
      </c>
      <c r="E382" s="32" t="s">
        <v>175</v>
      </c>
      <c r="F382" s="94" t="s">
        <v>474</v>
      </c>
      <c r="G382" s="94" t="s">
        <v>3786</v>
      </c>
      <c r="H382" s="94" t="s">
        <v>175</v>
      </c>
      <c r="I382" s="105">
        <v>1.93</v>
      </c>
      <c r="J382" s="94" t="s">
        <v>136</v>
      </c>
      <c r="K382" s="32">
        <v>4.7198800476837166E-2</v>
      </c>
      <c r="L382" s="32">
        <v>5.2400000000000002E-2</v>
      </c>
      <c r="M382" s="154">
        <v>7718.6113546424558</v>
      </c>
      <c r="N382" s="94">
        <v>99.49</v>
      </c>
      <c r="O382" s="125">
        <v>28.781815089009875</v>
      </c>
      <c r="P382" s="32">
        <v>7.3038168263784434E-6</v>
      </c>
      <c r="Q382" s="32">
        <v>4.6654531791768816E-7</v>
      </c>
      <c r="R382" s="18"/>
    </row>
    <row r="383" spans="2:18" x14ac:dyDescent="0.2">
      <c r="B383" s="23" t="s">
        <v>4788</v>
      </c>
      <c r="C383" s="32" t="s">
        <v>4220</v>
      </c>
      <c r="D383" s="32" t="s">
        <v>4789</v>
      </c>
      <c r="E383" s="32" t="s">
        <v>175</v>
      </c>
      <c r="F383" s="94" t="s">
        <v>474</v>
      </c>
      <c r="G383" s="94" t="s">
        <v>4790</v>
      </c>
      <c r="H383" s="94" t="s">
        <v>175</v>
      </c>
      <c r="I383" s="105">
        <v>3.63</v>
      </c>
      <c r="J383" s="94" t="s">
        <v>136</v>
      </c>
      <c r="K383" s="32">
        <v>6.0198800000000004E-2</v>
      </c>
      <c r="L383" s="32">
        <v>8.0100000000000005E-2</v>
      </c>
      <c r="M383" s="154">
        <v>14290854.382354982</v>
      </c>
      <c r="N383" s="94">
        <v>99.6</v>
      </c>
      <c r="O383" s="125">
        <v>53347.87373593809</v>
      </c>
      <c r="P383" s="32">
        <v>1.3537822289492771E-2</v>
      </c>
      <c r="Q383" s="32">
        <v>8.6475438173006967E-4</v>
      </c>
      <c r="R383" s="18"/>
    </row>
    <row r="384" spans="2:18" x14ac:dyDescent="0.2">
      <c r="B384" s="23" t="s">
        <v>4788</v>
      </c>
      <c r="C384" s="32" t="s">
        <v>4220</v>
      </c>
      <c r="D384" s="32" t="s">
        <v>4794</v>
      </c>
      <c r="E384" s="32" t="s">
        <v>175</v>
      </c>
      <c r="F384" s="94" t="s">
        <v>474</v>
      </c>
      <c r="G384" s="94" t="s">
        <v>4774</v>
      </c>
      <c r="H384" s="94" t="s">
        <v>175</v>
      </c>
      <c r="I384" s="105">
        <v>3.63</v>
      </c>
      <c r="J384" s="94" t="s">
        <v>136</v>
      </c>
      <c r="K384" s="32">
        <v>6.0198800000000004E-2</v>
      </c>
      <c r="L384" s="32">
        <v>8.0100000000000005E-2</v>
      </c>
      <c r="M384" s="154">
        <v>236728.91060546992</v>
      </c>
      <c r="N384" s="94">
        <v>99.6</v>
      </c>
      <c r="O384" s="125">
        <v>883.71091591841503</v>
      </c>
      <c r="P384" s="32">
        <v>2.2425488584991345E-4</v>
      </c>
      <c r="Q384" s="32">
        <v>1.4324711243521215E-5</v>
      </c>
      <c r="R384" s="18"/>
    </row>
    <row r="385" spans="2:18" x14ac:dyDescent="0.2">
      <c r="B385" s="23" t="s">
        <v>4788</v>
      </c>
      <c r="C385" s="32" t="s">
        <v>4220</v>
      </c>
      <c r="D385" s="32" t="s">
        <v>4796</v>
      </c>
      <c r="E385" s="32" t="s">
        <v>175</v>
      </c>
      <c r="F385" s="94" t="s">
        <v>474</v>
      </c>
      <c r="G385" s="94" t="s">
        <v>1653</v>
      </c>
      <c r="H385" s="94" t="s">
        <v>175</v>
      </c>
      <c r="I385" s="105">
        <v>3.63</v>
      </c>
      <c r="J385" s="94" t="s">
        <v>136</v>
      </c>
      <c r="K385" s="32">
        <v>6.0198800000000004E-2</v>
      </c>
      <c r="L385" s="32">
        <v>8.0100000000000005E-2</v>
      </c>
      <c r="M385" s="154">
        <v>97319.772059630253</v>
      </c>
      <c r="N385" s="94">
        <v>99.6</v>
      </c>
      <c r="O385" s="125">
        <v>363.29548604856745</v>
      </c>
      <c r="P385" s="32">
        <v>9.2191672962351154E-5</v>
      </c>
      <c r="Q385" s="32">
        <v>5.8889200529020816E-6</v>
      </c>
      <c r="R385" s="18"/>
    </row>
    <row r="386" spans="2:18" x14ac:dyDescent="0.2">
      <c r="B386" s="23" t="s">
        <v>4788</v>
      </c>
      <c r="C386" s="32" t="s">
        <v>4220</v>
      </c>
      <c r="D386" s="32" t="s">
        <v>4800</v>
      </c>
      <c r="E386" s="32" t="s">
        <v>175</v>
      </c>
      <c r="F386" s="94" t="s">
        <v>474</v>
      </c>
      <c r="G386" s="94" t="s">
        <v>4801</v>
      </c>
      <c r="H386" s="94" t="s">
        <v>175</v>
      </c>
      <c r="I386" s="105">
        <v>3.63</v>
      </c>
      <c r="J386" s="94" t="s">
        <v>136</v>
      </c>
      <c r="K386" s="32">
        <v>6.0198800000000004E-2</v>
      </c>
      <c r="L386" s="32">
        <v>8.0100000000000005E-2</v>
      </c>
      <c r="M386" s="154">
        <v>72587.55029273151</v>
      </c>
      <c r="N386" s="94">
        <v>99.6</v>
      </c>
      <c r="O386" s="125">
        <v>270.969902473822</v>
      </c>
      <c r="P386" s="32">
        <v>6.8762672785224643E-5</v>
      </c>
      <c r="Q386" s="32">
        <v>4.3923476995739129E-6</v>
      </c>
      <c r="R386" s="18"/>
    </row>
    <row r="387" spans="2:18" x14ac:dyDescent="0.2">
      <c r="B387" s="23" t="s">
        <v>4788</v>
      </c>
      <c r="C387" s="32" t="s">
        <v>4220</v>
      </c>
      <c r="D387" s="32" t="s">
        <v>4804</v>
      </c>
      <c r="E387" s="32" t="s">
        <v>175</v>
      </c>
      <c r="F387" s="94" t="s">
        <v>474</v>
      </c>
      <c r="G387" s="94" t="s">
        <v>4330</v>
      </c>
      <c r="H387" s="94" t="s">
        <v>175</v>
      </c>
      <c r="I387" s="105">
        <v>3.63</v>
      </c>
      <c r="J387" s="94" t="s">
        <v>136</v>
      </c>
      <c r="K387" s="32">
        <v>6.0198800000000004E-2</v>
      </c>
      <c r="L387" s="32">
        <v>7.8799999999999995E-2</v>
      </c>
      <c r="M387" s="154">
        <v>563096.04904195329</v>
      </c>
      <c r="N387" s="94">
        <v>100.04</v>
      </c>
      <c r="O387" s="125">
        <v>2111.3281826852276</v>
      </c>
      <c r="P387" s="32">
        <v>5.3578116109125062E-4</v>
      </c>
      <c r="Q387" s="32">
        <v>3.4224049983407092E-5</v>
      </c>
      <c r="R387" s="18"/>
    </row>
    <row r="388" spans="2:18" x14ac:dyDescent="0.2">
      <c r="B388" s="23" t="s">
        <v>4791</v>
      </c>
      <c r="C388" s="32" t="s">
        <v>4220</v>
      </c>
      <c r="D388" s="32" t="s">
        <v>4792</v>
      </c>
      <c r="E388" s="32" t="s">
        <v>175</v>
      </c>
      <c r="F388" s="94" t="s">
        <v>474</v>
      </c>
      <c r="G388" s="94" t="s">
        <v>4793</v>
      </c>
      <c r="H388" s="94" t="s">
        <v>175</v>
      </c>
      <c r="I388" s="105">
        <v>5.48</v>
      </c>
      <c r="J388" s="94" t="s">
        <v>136</v>
      </c>
      <c r="K388" s="32">
        <v>5.7698800000000008E-2</v>
      </c>
      <c r="L388" s="32">
        <v>8.1199999999999994E-2</v>
      </c>
      <c r="M388" s="154">
        <v>1062356.5245635011</v>
      </c>
      <c r="N388" s="94">
        <v>99.97</v>
      </c>
      <c r="O388" s="125">
        <v>3980.5177371307618</v>
      </c>
      <c r="P388" s="32">
        <v>1.0101160172227917E-3</v>
      </c>
      <c r="Q388" s="32">
        <v>6.452309930431681E-5</v>
      </c>
      <c r="R388" s="18"/>
    </row>
    <row r="389" spans="2:18" x14ac:dyDescent="0.2">
      <c r="B389" s="23" t="s">
        <v>4791</v>
      </c>
      <c r="C389" s="32" t="s">
        <v>4220</v>
      </c>
      <c r="D389" s="32" t="s">
        <v>4795</v>
      </c>
      <c r="E389" s="32" t="s">
        <v>175</v>
      </c>
      <c r="F389" s="94" t="s">
        <v>175</v>
      </c>
      <c r="G389" s="94" t="s">
        <v>4776</v>
      </c>
      <c r="H389" s="94" t="s">
        <v>175</v>
      </c>
      <c r="I389" s="105">
        <v>0</v>
      </c>
      <c r="J389" s="94" t="s">
        <v>184</v>
      </c>
      <c r="K389" s="32">
        <v>6.0470000000000003E-2</v>
      </c>
      <c r="L389" s="32">
        <v>0</v>
      </c>
      <c r="M389" s="154">
        <v>-1317002.2425114431</v>
      </c>
      <c r="N389" s="94">
        <v>95.608099999999993</v>
      </c>
      <c r="O389" s="125">
        <v>-1259.1609247888587</v>
      </c>
      <c r="P389" s="32">
        <v>-3.1953095109358805E-4</v>
      </c>
      <c r="Q389" s="32">
        <v>-2.0410652773231942E-5</v>
      </c>
      <c r="R389" s="18"/>
    </row>
    <row r="390" spans="2:18" x14ac:dyDescent="0.2">
      <c r="B390" s="23" t="s">
        <v>4791</v>
      </c>
      <c r="C390" s="32" t="s">
        <v>4220</v>
      </c>
      <c r="D390" s="32" t="s">
        <v>4802</v>
      </c>
      <c r="E390" s="32" t="s">
        <v>175</v>
      </c>
      <c r="F390" s="94" t="s">
        <v>474</v>
      </c>
      <c r="G390" s="94" t="s">
        <v>4043</v>
      </c>
      <c r="H390" s="94" t="s">
        <v>175</v>
      </c>
      <c r="I390" s="105">
        <v>5.48</v>
      </c>
      <c r="J390" s="94" t="s">
        <v>136</v>
      </c>
      <c r="K390" s="32">
        <v>5.7698800000000008E-2</v>
      </c>
      <c r="L390" s="32">
        <v>8.1199999999999994E-2</v>
      </c>
      <c r="M390" s="154">
        <v>556653.04442054569</v>
      </c>
      <c r="N390" s="94">
        <v>99.97</v>
      </c>
      <c r="O390" s="125">
        <v>2085.7097093334892</v>
      </c>
      <c r="P390" s="32">
        <v>5.2928008962810987E-4</v>
      </c>
      <c r="Q390" s="32">
        <v>3.3808781566266281E-5</v>
      </c>
      <c r="R390" s="18"/>
    </row>
    <row r="391" spans="2:18" x14ac:dyDescent="0.2">
      <c r="B391" s="23" t="s">
        <v>4791</v>
      </c>
      <c r="C391" s="32" t="s">
        <v>4220</v>
      </c>
      <c r="D391" s="32" t="s">
        <v>4803</v>
      </c>
      <c r="E391" s="32" t="s">
        <v>175</v>
      </c>
      <c r="F391" s="94" t="s">
        <v>474</v>
      </c>
      <c r="G391" s="94" t="s">
        <v>1090</v>
      </c>
      <c r="H391" s="94" t="s">
        <v>175</v>
      </c>
      <c r="I391" s="105">
        <v>5.48</v>
      </c>
      <c r="J391" s="94" t="s">
        <v>136</v>
      </c>
      <c r="K391" s="32">
        <v>5.7698800000000008E-2</v>
      </c>
      <c r="L391" s="32">
        <v>8.1199999999999994E-2</v>
      </c>
      <c r="M391" s="154">
        <v>1195585.7666738895</v>
      </c>
      <c r="N391" s="94">
        <v>99.97</v>
      </c>
      <c r="O391" s="125">
        <v>4479.7111327880602</v>
      </c>
      <c r="P391" s="32">
        <v>1.1367938209520976E-3</v>
      </c>
      <c r="Q391" s="32">
        <v>7.2614887148797627E-5</v>
      </c>
      <c r="R391" s="18"/>
    </row>
    <row r="392" spans="2:18" x14ac:dyDescent="0.2">
      <c r="B392" s="23" t="s">
        <v>4791</v>
      </c>
      <c r="C392" s="32" t="s">
        <v>4220</v>
      </c>
      <c r="D392" s="32" t="s">
        <v>4810</v>
      </c>
      <c r="E392" s="32" t="s">
        <v>175</v>
      </c>
      <c r="F392" s="94" t="s">
        <v>474</v>
      </c>
      <c r="G392" s="94" t="s">
        <v>1078</v>
      </c>
      <c r="H392" s="94" t="s">
        <v>175</v>
      </c>
      <c r="I392" s="105">
        <v>4.04</v>
      </c>
      <c r="J392" s="94" t="s">
        <v>136</v>
      </c>
      <c r="K392" s="32">
        <v>5.7698800000000008E-2</v>
      </c>
      <c r="L392" s="32">
        <v>2.9700000000000001E-2</v>
      </c>
      <c r="M392" s="154">
        <v>1212878.4023064706</v>
      </c>
      <c r="N392" s="94">
        <v>100</v>
      </c>
      <c r="O392" s="125">
        <v>4545.8682491257287</v>
      </c>
      <c r="P392" s="32">
        <v>1.1535821804769368E-3</v>
      </c>
      <c r="Q392" s="32">
        <v>7.3687275835154672E-5</v>
      </c>
      <c r="R392" s="18"/>
    </row>
    <row r="393" spans="2:18" x14ac:dyDescent="0.2">
      <c r="B393" s="23" t="s">
        <v>4767</v>
      </c>
      <c r="C393" s="32" t="s">
        <v>175</v>
      </c>
      <c r="D393" s="32" t="s">
        <v>4768</v>
      </c>
      <c r="E393" s="32" t="s">
        <v>175</v>
      </c>
      <c r="F393" s="94" t="s">
        <v>474</v>
      </c>
      <c r="G393" s="94" t="s">
        <v>4296</v>
      </c>
      <c r="H393" s="94" t="s">
        <v>175</v>
      </c>
      <c r="I393" s="105">
        <v>3.74</v>
      </c>
      <c r="J393" s="94" t="s">
        <v>136</v>
      </c>
      <c r="K393" s="32">
        <v>5.2698800000000004E-2</v>
      </c>
      <c r="L393" s="32">
        <v>7.0099999999999996E-2</v>
      </c>
      <c r="M393" s="154">
        <v>6058891.140227451</v>
      </c>
      <c r="N393" s="94">
        <v>100.38</v>
      </c>
      <c r="O393" s="125">
        <v>22795.01714291548</v>
      </c>
      <c r="P393" s="32">
        <v>5.7845771453651088E-3</v>
      </c>
      <c r="Q393" s="32">
        <v>3.6950096743347907E-4</v>
      </c>
      <c r="R393" s="18"/>
    </row>
    <row r="394" spans="2:18" x14ac:dyDescent="0.2">
      <c r="B394" s="23" t="s">
        <v>4767</v>
      </c>
      <c r="C394" s="32" t="s">
        <v>175</v>
      </c>
      <c r="D394" s="32" t="s">
        <v>4775</v>
      </c>
      <c r="E394" s="32" t="s">
        <v>175</v>
      </c>
      <c r="F394" s="94" t="s">
        <v>474</v>
      </c>
      <c r="G394" s="94" t="s">
        <v>4776</v>
      </c>
      <c r="H394" s="94" t="s">
        <v>175</v>
      </c>
      <c r="I394" s="105">
        <v>3.74</v>
      </c>
      <c r="J394" s="94" t="s">
        <v>136</v>
      </c>
      <c r="K394" s="32">
        <v>5.2698800000000004E-2</v>
      </c>
      <c r="L394" s="32">
        <v>7.0099999999999996E-2</v>
      </c>
      <c r="M394" s="154">
        <v>21314.460200235659</v>
      </c>
      <c r="N394" s="94">
        <v>100.38</v>
      </c>
      <c r="O394" s="125">
        <v>80.190162937011436</v>
      </c>
      <c r="P394" s="32">
        <v>2.0349455361243576E-5</v>
      </c>
      <c r="Q394" s="32">
        <v>1.2998605176782213E-6</v>
      </c>
      <c r="R394" s="18"/>
    </row>
    <row r="395" spans="2:18" x14ac:dyDescent="0.2">
      <c r="B395" s="23" t="s">
        <v>4767</v>
      </c>
      <c r="C395" s="32" t="s">
        <v>175</v>
      </c>
      <c r="D395" s="32" t="s">
        <v>4779</v>
      </c>
      <c r="E395" s="32" t="s">
        <v>175</v>
      </c>
      <c r="F395" s="94" t="s">
        <v>474</v>
      </c>
      <c r="G395" s="94" t="s">
        <v>3530</v>
      </c>
      <c r="H395" s="94" t="s">
        <v>175</v>
      </c>
      <c r="I395" s="105">
        <v>3.74</v>
      </c>
      <c r="J395" s="94" t="s">
        <v>136</v>
      </c>
      <c r="K395" s="32">
        <v>5.2698800000000004E-2</v>
      </c>
      <c r="L395" s="32">
        <v>7.0099999999999996E-2</v>
      </c>
      <c r="M395" s="154">
        <v>61381.130219905113</v>
      </c>
      <c r="N395" s="94">
        <v>100.38</v>
      </c>
      <c r="O395" s="125">
        <v>230.9306874866067</v>
      </c>
      <c r="P395" s="32">
        <v>5.8602122061296433E-5</v>
      </c>
      <c r="Q395" s="32">
        <v>3.7433230210532765E-6</v>
      </c>
      <c r="R395" s="18"/>
    </row>
    <row r="396" spans="2:18" x14ac:dyDescent="0.2">
      <c r="B396" s="23" t="s">
        <v>4767</v>
      </c>
      <c r="C396" s="32" t="s">
        <v>175</v>
      </c>
      <c r="D396" s="32" t="s">
        <v>4784</v>
      </c>
      <c r="E396" s="32" t="s">
        <v>175</v>
      </c>
      <c r="F396" s="94" t="s">
        <v>474</v>
      </c>
      <c r="G396" s="94" t="s">
        <v>4043</v>
      </c>
      <c r="H396" s="94" t="s">
        <v>175</v>
      </c>
      <c r="I396" s="105">
        <v>3.74</v>
      </c>
      <c r="J396" s="94" t="s">
        <v>136</v>
      </c>
      <c r="K396" s="32">
        <v>5.2698800000000004E-2</v>
      </c>
      <c r="L396" s="32">
        <v>7.0099999999999996E-2</v>
      </c>
      <c r="M396" s="154">
        <v>71884.477499253757</v>
      </c>
      <c r="N396" s="94">
        <v>100.38</v>
      </c>
      <c r="O396" s="125">
        <v>270.44682767918266</v>
      </c>
      <c r="P396" s="32">
        <v>6.8629934718680654E-5</v>
      </c>
      <c r="Q396" s="32">
        <v>4.3838688008107511E-6</v>
      </c>
      <c r="R396" s="18"/>
    </row>
    <row r="397" spans="2:18" x14ac:dyDescent="0.2">
      <c r="B397" s="23" t="s">
        <v>4767</v>
      </c>
      <c r="C397" s="32" t="s">
        <v>175</v>
      </c>
      <c r="D397" s="32" t="s">
        <v>4786</v>
      </c>
      <c r="E397" s="32" t="s">
        <v>175</v>
      </c>
      <c r="F397" s="94" t="s">
        <v>474</v>
      </c>
      <c r="G397" s="94" t="s">
        <v>4787</v>
      </c>
      <c r="H397" s="94" t="s">
        <v>175</v>
      </c>
      <c r="I397" s="105">
        <v>3.74</v>
      </c>
      <c r="J397" s="94" t="s">
        <v>136</v>
      </c>
      <c r="K397" s="32">
        <v>5.2698800000000004E-2</v>
      </c>
      <c r="L397" s="32">
        <v>7.0099999999999996E-2</v>
      </c>
      <c r="M397" s="154">
        <v>4670.0090824742883</v>
      </c>
      <c r="N397" s="94">
        <v>100.38</v>
      </c>
      <c r="O397" s="125">
        <v>17.569704447641179</v>
      </c>
      <c r="P397" s="32">
        <v>4.4585757563350529E-6</v>
      </c>
      <c r="Q397" s="32">
        <v>2.8480008372976319E-7</v>
      </c>
      <c r="R397" s="18"/>
    </row>
    <row r="398" spans="2:18" x14ac:dyDescent="0.2">
      <c r="B398" s="23" t="s">
        <v>4767</v>
      </c>
      <c r="C398" s="32" t="s">
        <v>175</v>
      </c>
      <c r="D398" s="32" t="s">
        <v>4806</v>
      </c>
      <c r="E398" s="32" t="s">
        <v>175</v>
      </c>
      <c r="F398" s="94" t="s">
        <v>474</v>
      </c>
      <c r="G398" s="94" t="s">
        <v>4807</v>
      </c>
      <c r="H398" s="94" t="s">
        <v>175</v>
      </c>
      <c r="I398" s="105">
        <v>3.74</v>
      </c>
      <c r="J398" s="94" t="s">
        <v>136</v>
      </c>
      <c r="K398" s="32">
        <v>5.2698800000000004E-2</v>
      </c>
      <c r="L398" s="32">
        <v>7.0099999999999996E-2</v>
      </c>
      <c r="M398" s="154">
        <v>21731.645104587675</v>
      </c>
      <c r="N398" s="94">
        <v>100.38</v>
      </c>
      <c r="O398" s="125">
        <v>81.759714114681998</v>
      </c>
      <c r="P398" s="32">
        <v>2.0747752489686654E-5</v>
      </c>
      <c r="Q398" s="32">
        <v>1.3253025112046825E-6</v>
      </c>
      <c r="R398" s="18"/>
    </row>
    <row r="399" spans="2:18" x14ac:dyDescent="0.2">
      <c r="B399" s="23" t="s">
        <v>4772</v>
      </c>
      <c r="C399" s="32" t="s">
        <v>175</v>
      </c>
      <c r="D399" s="32" t="s">
        <v>4773</v>
      </c>
      <c r="E399" s="32" t="s">
        <v>175</v>
      </c>
      <c r="F399" s="94" t="s">
        <v>474</v>
      </c>
      <c r="G399" s="94" t="s">
        <v>4774</v>
      </c>
      <c r="H399" s="94" t="s">
        <v>175</v>
      </c>
      <c r="I399" s="105">
        <v>0.41</v>
      </c>
      <c r="J399" s="94" t="s">
        <v>136</v>
      </c>
      <c r="K399" s="32">
        <v>5.0198800000000009E-2</v>
      </c>
      <c r="L399" s="32">
        <v>5.57E-2</v>
      </c>
      <c r="M399" s="154">
        <v>95208.78</v>
      </c>
      <c r="N399" s="94">
        <v>100.47</v>
      </c>
      <c r="O399" s="125">
        <v>358.51965000000001</v>
      </c>
      <c r="P399" s="32">
        <v>9.0979733007081598E-5</v>
      </c>
      <c r="Q399" s="32">
        <v>5.811505062196632E-6</v>
      </c>
      <c r="R399" s="18"/>
    </row>
    <row r="400" spans="2:18" x14ac:dyDescent="0.2">
      <c r="B400" s="23" t="s">
        <v>4772</v>
      </c>
      <c r="C400" s="32" t="s">
        <v>175</v>
      </c>
      <c r="D400" s="32" t="s">
        <v>4777</v>
      </c>
      <c r="E400" s="32" t="s">
        <v>175</v>
      </c>
      <c r="F400" s="94" t="s">
        <v>474</v>
      </c>
      <c r="G400" s="94" t="s">
        <v>4778</v>
      </c>
      <c r="H400" s="94" t="s">
        <v>175</v>
      </c>
      <c r="I400" s="105">
        <v>0.41</v>
      </c>
      <c r="J400" s="94" t="s">
        <v>136</v>
      </c>
      <c r="K400" s="32">
        <v>5.0198800000000009E-2</v>
      </c>
      <c r="L400" s="32">
        <v>5.57E-2</v>
      </c>
      <c r="M400" s="154">
        <v>6434924</v>
      </c>
      <c r="N400" s="94">
        <v>100.47</v>
      </c>
      <c r="O400" s="125">
        <v>24231.45018</v>
      </c>
      <c r="P400" s="32">
        <v>6.1490935510809495E-3</v>
      </c>
      <c r="Q400" s="32">
        <v>3.9278515246077999E-4</v>
      </c>
      <c r="R400" s="18"/>
    </row>
    <row r="401" spans="2:18" x14ac:dyDescent="0.2">
      <c r="B401" s="23" t="s">
        <v>4772</v>
      </c>
      <c r="C401" s="32" t="s">
        <v>175</v>
      </c>
      <c r="D401" s="32" t="s">
        <v>4805</v>
      </c>
      <c r="E401" s="32" t="s">
        <v>175</v>
      </c>
      <c r="F401" s="94" t="s">
        <v>474</v>
      </c>
      <c r="G401" s="94" t="s">
        <v>3734</v>
      </c>
      <c r="H401" s="94" t="s">
        <v>175</v>
      </c>
      <c r="I401" s="105">
        <v>0.41</v>
      </c>
      <c r="J401" s="94" t="s">
        <v>136</v>
      </c>
      <c r="K401" s="32">
        <v>5.0198800000000009E-2</v>
      </c>
      <c r="L401" s="32">
        <v>5.57E-2</v>
      </c>
      <c r="M401" s="154">
        <v>157590.13</v>
      </c>
      <c r="N401" s="94">
        <v>100.47</v>
      </c>
      <c r="O401" s="125">
        <v>593.42382999999995</v>
      </c>
      <c r="P401" s="32">
        <v>1.5059018832981613E-4</v>
      </c>
      <c r="Q401" s="32">
        <v>9.619237305606857E-6</v>
      </c>
      <c r="R401" s="18"/>
    </row>
    <row r="402" spans="2:18" x14ac:dyDescent="0.2">
      <c r="B402" s="23" t="s">
        <v>4797</v>
      </c>
      <c r="C402" s="32" t="s">
        <v>4220</v>
      </c>
      <c r="D402" s="32" t="s">
        <v>4798</v>
      </c>
      <c r="E402" s="32" t="s">
        <v>175</v>
      </c>
      <c r="F402" s="94" t="s">
        <v>474</v>
      </c>
      <c r="G402" s="94" t="s">
        <v>4799</v>
      </c>
      <c r="H402" s="94" t="s">
        <v>175</v>
      </c>
      <c r="I402" s="105">
        <v>4.18</v>
      </c>
      <c r="J402" s="94" t="s">
        <v>136</v>
      </c>
      <c r="K402" s="32">
        <v>5.7698800000000008E-2</v>
      </c>
      <c r="L402" s="32">
        <v>7.980000000000001E-2</v>
      </c>
      <c r="M402" s="154">
        <v>6128758.659758457</v>
      </c>
      <c r="N402" s="94">
        <v>99.98</v>
      </c>
      <c r="O402" s="125">
        <v>22965.993337916039</v>
      </c>
      <c r="P402" s="32">
        <v>5.8279649166398982E-3</v>
      </c>
      <c r="Q402" s="32">
        <v>3.7227244459731338E-4</v>
      </c>
      <c r="R402" s="18"/>
    </row>
    <row r="403" spans="2:18" x14ac:dyDescent="0.2">
      <c r="B403" s="23" t="s">
        <v>4811</v>
      </c>
      <c r="C403" s="32" t="s">
        <v>175</v>
      </c>
      <c r="D403" s="32" t="s">
        <v>4812</v>
      </c>
      <c r="E403" s="32" t="s">
        <v>175</v>
      </c>
      <c r="F403" s="94" t="s">
        <v>474</v>
      </c>
      <c r="G403" s="94" t="s">
        <v>172</v>
      </c>
      <c r="H403" s="94" t="s">
        <v>175</v>
      </c>
      <c r="I403" s="105">
        <v>1.93</v>
      </c>
      <c r="J403" s="94" t="s">
        <v>136</v>
      </c>
      <c r="K403" s="32">
        <v>5.0198800000000009E-2</v>
      </c>
      <c r="L403" s="32">
        <v>2.53E-2</v>
      </c>
      <c r="M403" s="154">
        <v>8541775.7628701702</v>
      </c>
      <c r="N403" s="94">
        <v>100</v>
      </c>
      <c r="O403" s="125">
        <v>32014.575557773365</v>
      </c>
      <c r="P403" s="32">
        <v>8.1241782328563047E-3</v>
      </c>
      <c r="Q403" s="32">
        <v>5.1894747726680102E-4</v>
      </c>
    </row>
    <row r="404" spans="2:18" x14ac:dyDescent="0.2">
      <c r="B404" s="23" t="s">
        <v>4813</v>
      </c>
      <c r="C404" s="32" t="s">
        <v>175</v>
      </c>
      <c r="D404" s="32" t="s">
        <v>4814</v>
      </c>
      <c r="E404" s="32" t="s">
        <v>175</v>
      </c>
      <c r="F404" s="94" t="s">
        <v>474</v>
      </c>
      <c r="G404" s="94" t="s">
        <v>172</v>
      </c>
      <c r="H404" s="94" t="s">
        <v>175</v>
      </c>
      <c r="I404" s="105">
        <v>2.79</v>
      </c>
      <c r="J404" s="94" t="s">
        <v>136</v>
      </c>
      <c r="K404" s="32">
        <v>6.7698800000000003E-2</v>
      </c>
      <c r="L404" s="32">
        <v>4.3299999999999998E-2</v>
      </c>
      <c r="M404" s="154">
        <v>2500031.9004142205</v>
      </c>
      <c r="N404" s="94">
        <v>100</v>
      </c>
      <c r="O404" s="125">
        <v>9370.1195601381478</v>
      </c>
      <c r="P404" s="32">
        <v>2.3778082340139553E-3</v>
      </c>
      <c r="Q404" s="32">
        <v>1.5188706464800612E-4</v>
      </c>
    </row>
    <row r="405" spans="2:18" x14ac:dyDescent="0.2">
      <c r="B405" s="23" t="s">
        <v>4815</v>
      </c>
      <c r="C405" s="32" t="s">
        <v>175</v>
      </c>
      <c r="D405" s="32" t="s">
        <v>4816</v>
      </c>
      <c r="E405" s="32" t="s">
        <v>175</v>
      </c>
      <c r="F405" s="94" t="s">
        <v>474</v>
      </c>
      <c r="G405" s="94" t="s">
        <v>4817</v>
      </c>
      <c r="H405" s="94" t="s">
        <v>175</v>
      </c>
      <c r="I405" s="105">
        <v>3.5</v>
      </c>
      <c r="J405" s="94" t="s">
        <v>2</v>
      </c>
      <c r="K405" s="32">
        <v>7.1199999999999999E-2</v>
      </c>
      <c r="L405" s="32">
        <v>7.1199999999999999E-2</v>
      </c>
      <c r="M405" s="154">
        <v>1000000</v>
      </c>
      <c r="N405" s="94">
        <v>5.8807</v>
      </c>
      <c r="O405" s="125">
        <v>28188.671999999999</v>
      </c>
      <c r="P405" s="32">
        <v>7.1532978802813082E-3</v>
      </c>
      <c r="Q405" s="32">
        <v>4.5693063134642819E-4</v>
      </c>
    </row>
    <row r="406" spans="2:18" x14ac:dyDescent="0.2">
      <c r="B406" s="23" t="s">
        <v>4815</v>
      </c>
      <c r="C406" s="32" t="s">
        <v>175</v>
      </c>
      <c r="D406" s="32" t="s">
        <v>4818</v>
      </c>
      <c r="E406" s="32" t="s">
        <v>175</v>
      </c>
      <c r="F406" s="94" t="s">
        <v>474</v>
      </c>
      <c r="G406" s="94" t="s">
        <v>4817</v>
      </c>
      <c r="H406" s="94" t="s">
        <v>175</v>
      </c>
      <c r="I406" s="105">
        <v>3.5</v>
      </c>
      <c r="J406" s="94" t="s">
        <v>2</v>
      </c>
      <c r="K406" s="32">
        <v>7.1199999999999999E-2</v>
      </c>
      <c r="L406" s="32">
        <v>7.1199999999999999E-2</v>
      </c>
      <c r="M406" s="154">
        <v>1000000</v>
      </c>
      <c r="N406" s="94">
        <v>1.31</v>
      </c>
      <c r="O406" s="125">
        <v>6279.5313499999993</v>
      </c>
      <c r="P406" s="32">
        <v>1.5935251683766806E-3</v>
      </c>
      <c r="Q406" s="32">
        <v>1.0178947856483584E-4</v>
      </c>
    </row>
    <row r="407" spans="2:18" x14ac:dyDescent="0.2">
      <c r="B407" s="23" t="s">
        <v>4815</v>
      </c>
      <c r="C407" s="32" t="s">
        <v>175</v>
      </c>
      <c r="D407" s="32" t="s">
        <v>4819</v>
      </c>
      <c r="E407" s="32" t="s">
        <v>175</v>
      </c>
      <c r="F407" s="94" t="s">
        <v>474</v>
      </c>
      <c r="G407" s="94" t="s">
        <v>4817</v>
      </c>
      <c r="H407" s="94" t="s">
        <v>175</v>
      </c>
      <c r="I407" s="105">
        <v>3.5</v>
      </c>
      <c r="J407" s="94" t="s">
        <v>2</v>
      </c>
      <c r="K407" s="32">
        <v>7.1199999999999999E-2</v>
      </c>
      <c r="L407" s="32">
        <v>7.1199999999999999E-2</v>
      </c>
      <c r="M407" s="154">
        <v>1000000</v>
      </c>
      <c r="N407" s="94">
        <v>0.65500000000000003</v>
      </c>
      <c r="O407" s="125">
        <v>3139.7680699999996</v>
      </c>
      <c r="P407" s="32">
        <v>7.9676319195547531E-4</v>
      </c>
      <c r="Q407" s="32">
        <v>5.0894778104710151E-5</v>
      </c>
    </row>
    <row r="408" spans="2:18" x14ac:dyDescent="0.2">
      <c r="B408" s="23" t="s">
        <v>4820</v>
      </c>
      <c r="C408" s="32" t="s">
        <v>175</v>
      </c>
      <c r="D408" s="32" t="s">
        <v>4821</v>
      </c>
      <c r="E408" s="32" t="s">
        <v>175</v>
      </c>
      <c r="F408" s="94" t="s">
        <v>474</v>
      </c>
      <c r="G408" s="94" t="s">
        <v>4822</v>
      </c>
      <c r="H408" s="94" t="s">
        <v>175</v>
      </c>
      <c r="I408" s="105">
        <v>7</v>
      </c>
      <c r="J408" s="94" t="s">
        <v>136</v>
      </c>
      <c r="K408" s="32">
        <v>0.09</v>
      </c>
      <c r="L408" s="32">
        <v>0.09</v>
      </c>
      <c r="M408" s="154">
        <v>544255.77</v>
      </c>
      <c r="N408" s="94">
        <v>4.7823000000000002</v>
      </c>
      <c r="O408" s="125">
        <v>9755.4487200000003</v>
      </c>
      <c r="P408" s="32">
        <v>2.4755912818443171E-3</v>
      </c>
      <c r="Q408" s="32">
        <v>1.5813314450206469E-4</v>
      </c>
    </row>
    <row r="409" spans="2:18" x14ac:dyDescent="0.2">
      <c r="B409" s="23" t="s">
        <v>4820</v>
      </c>
      <c r="C409" s="32" t="s">
        <v>175</v>
      </c>
      <c r="D409" s="32" t="s">
        <v>4823</v>
      </c>
      <c r="E409" s="32" t="s">
        <v>175</v>
      </c>
      <c r="F409" s="94" t="s">
        <v>474</v>
      </c>
      <c r="G409" s="94" t="s">
        <v>4822</v>
      </c>
      <c r="H409" s="94" t="s">
        <v>175</v>
      </c>
      <c r="I409" s="105">
        <v>7</v>
      </c>
      <c r="J409" s="94" t="s">
        <v>136</v>
      </c>
      <c r="K409" s="32">
        <v>0.09</v>
      </c>
      <c r="L409" s="32">
        <v>0.09</v>
      </c>
      <c r="M409" s="154">
        <v>544255.43999999994</v>
      </c>
      <c r="N409" s="94">
        <v>1.0128999999999999</v>
      </c>
      <c r="O409" s="125">
        <v>2066.1877800000002</v>
      </c>
      <c r="P409" s="32">
        <v>5.2432610755615385E-4</v>
      </c>
      <c r="Q409" s="32">
        <v>3.3492336453298507E-5</v>
      </c>
    </row>
    <row r="410" spans="2:18" x14ac:dyDescent="0.2">
      <c r="B410" s="23" t="s">
        <v>4820</v>
      </c>
      <c r="C410" s="32" t="s">
        <v>175</v>
      </c>
      <c r="D410" s="32" t="s">
        <v>4824</v>
      </c>
      <c r="E410" s="32" t="s">
        <v>175</v>
      </c>
      <c r="F410" s="94" t="s">
        <v>474</v>
      </c>
      <c r="G410" s="94" t="s">
        <v>4822</v>
      </c>
      <c r="H410" s="94" t="s">
        <v>175</v>
      </c>
      <c r="I410" s="105">
        <v>7</v>
      </c>
      <c r="J410" s="94" t="s">
        <v>136</v>
      </c>
      <c r="K410" s="32">
        <v>0.09</v>
      </c>
      <c r="L410" s="32">
        <v>0.09</v>
      </c>
      <c r="M410" s="154">
        <v>544256.04</v>
      </c>
      <c r="N410" s="94">
        <v>0.58799999999999997</v>
      </c>
      <c r="O410" s="125">
        <v>1199.53835</v>
      </c>
      <c r="P410" s="32">
        <v>3.0440082939597646E-4</v>
      </c>
      <c r="Q410" s="32">
        <v>1.9444187210726094E-5</v>
      </c>
    </row>
    <row r="411" spans="2:18" s="164" customFormat="1" x14ac:dyDescent="0.2">
      <c r="B411" s="133" t="s">
        <v>4216</v>
      </c>
      <c r="C411" s="171" t="s">
        <v>175</v>
      </c>
      <c r="D411" s="171" t="s">
        <v>175</v>
      </c>
      <c r="E411" s="171" t="s">
        <v>175</v>
      </c>
      <c r="F411" s="172" t="s">
        <v>175</v>
      </c>
      <c r="G411" s="172" t="s">
        <v>175</v>
      </c>
      <c r="H411" s="172" t="s">
        <v>175</v>
      </c>
      <c r="I411" s="182" t="s">
        <v>175</v>
      </c>
      <c r="J411" s="172" t="s">
        <v>175</v>
      </c>
      <c r="K411" s="171" t="s">
        <v>175</v>
      </c>
      <c r="L411" s="171" t="s">
        <v>175</v>
      </c>
      <c r="M411" s="208" t="s">
        <v>175</v>
      </c>
      <c r="N411" s="172" t="s">
        <v>175</v>
      </c>
      <c r="O411" s="173">
        <v>0</v>
      </c>
      <c r="P411" s="171">
        <v>0</v>
      </c>
      <c r="Q411" s="171">
        <v>0</v>
      </c>
      <c r="R411" s="179"/>
    </row>
    <row r="412" spans="2:18" s="164" customFormat="1" x14ac:dyDescent="0.2">
      <c r="B412" s="116" t="s">
        <v>167</v>
      </c>
      <c r="C412" s="116"/>
      <c r="D412" s="174"/>
      <c r="E412" s="174"/>
      <c r="F412" s="174"/>
      <c r="G412" s="175"/>
      <c r="H412" s="175"/>
      <c r="I412" s="175"/>
      <c r="J412" s="175"/>
      <c r="K412" s="176"/>
      <c r="L412" s="177"/>
      <c r="M412" s="178"/>
      <c r="N412" s="178"/>
      <c r="O412" s="178"/>
      <c r="P412" s="178"/>
      <c r="Q412" s="177"/>
      <c r="R412" s="179"/>
    </row>
    <row r="413" spans="2:18" s="164" customFormat="1" x14ac:dyDescent="0.2">
      <c r="B413" s="116" t="s">
        <v>168</v>
      </c>
      <c r="C413" s="116"/>
      <c r="D413" s="174"/>
      <c r="E413" s="174"/>
      <c r="F413" s="174"/>
      <c r="G413" s="175"/>
      <c r="H413" s="175"/>
      <c r="I413" s="175"/>
      <c r="J413" s="175"/>
      <c r="K413" s="176"/>
      <c r="L413" s="177"/>
      <c r="M413" s="178"/>
      <c r="N413" s="178"/>
      <c r="O413" s="178"/>
      <c r="P413" s="178"/>
      <c r="Q413" s="177"/>
      <c r="R413" s="179"/>
    </row>
    <row r="414" spans="2:18" s="164" customFormat="1" x14ac:dyDescent="0.2">
      <c r="B414" s="116" t="s">
        <v>169</v>
      </c>
      <c r="C414" s="116"/>
      <c r="D414" s="174"/>
      <c r="E414" s="174"/>
      <c r="F414" s="174"/>
      <c r="G414" s="175"/>
      <c r="H414" s="175"/>
      <c r="I414" s="175"/>
      <c r="J414" s="175"/>
      <c r="K414" s="176"/>
      <c r="L414" s="177"/>
      <c r="M414" s="178"/>
      <c r="N414" s="178"/>
      <c r="O414" s="178"/>
      <c r="P414" s="178"/>
      <c r="Q414" s="177"/>
      <c r="R414" s="179"/>
    </row>
    <row r="415" spans="2:18" s="164" customFormat="1" x14ac:dyDescent="0.2">
      <c r="B415" s="116" t="s">
        <v>170</v>
      </c>
      <c r="C415" s="116"/>
      <c r="D415" s="174"/>
      <c r="E415" s="174"/>
      <c r="F415" s="174"/>
      <c r="G415" s="175"/>
      <c r="H415" s="175"/>
      <c r="I415" s="175"/>
      <c r="J415" s="175"/>
      <c r="K415" s="176"/>
      <c r="L415" s="177"/>
      <c r="M415" s="178"/>
      <c r="N415" s="178"/>
      <c r="O415" s="178"/>
      <c r="P415" s="178"/>
      <c r="Q415" s="177"/>
      <c r="R415" s="179"/>
    </row>
    <row r="416" spans="2:18" s="164" customFormat="1" x14ac:dyDescent="0.2">
      <c r="B416" s="116" t="s">
        <v>171</v>
      </c>
      <c r="C416" s="116"/>
      <c r="D416" s="174"/>
      <c r="E416" s="174"/>
      <c r="F416" s="174"/>
      <c r="G416" s="175"/>
      <c r="H416" s="175"/>
      <c r="I416" s="175"/>
      <c r="J416" s="175"/>
      <c r="K416" s="176"/>
      <c r="L416" s="177"/>
      <c r="M416" s="178"/>
      <c r="N416" s="178"/>
      <c r="O416" s="178"/>
      <c r="P416" s="178"/>
      <c r="Q416" s="177"/>
      <c r="R416" s="179"/>
    </row>
  </sheetData>
  <sortState ref="B335:AB410">
    <sortCondition ref="B335:B410" customList="א,ב,ג,ד,ה,ו,ז,ח,ט,י,כ,ל,מ,נ,ס,ע,פ,צ,ק,ר,ש,ת"/>
  </sortState>
  <mergeCells count="1">
    <mergeCell ref="B7:Q7"/>
  </mergeCells>
  <phoneticPr fontId="3" type="noConversion"/>
  <conditionalFormatting sqref="J12 P12:Q411 C12:H12 C13:G13 J15:J411 G14 G15:H18 C14:F18 C19:H411">
    <cfRule type="expression" dxfId="43" priority="354" stopIfTrue="1">
      <formula>OR(LEFT(#REF!,3)="TIR",LEFT(#REF!,2)="IR")</formula>
    </cfRule>
  </conditionalFormatting>
  <conditionalFormatting sqref="B12:B411 O12:P411">
    <cfRule type="expression" dxfId="42" priority="357" stopIfTrue="1">
      <formula>#REF!&gt;0</formula>
    </cfRule>
  </conditionalFormatting>
  <conditionalFormatting sqref="J13:J14 H13:H14">
    <cfRule type="expression" dxfId="41" priority="1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5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0.7109375" style="13" bestFit="1" customWidth="1"/>
    <col min="3" max="3" width="10.85546875" style="13" bestFit="1" customWidth="1"/>
    <col min="4" max="4" width="11.28515625" style="12" bestFit="1" customWidth="1"/>
    <col min="5" max="5" width="7.42578125" style="12" bestFit="1" customWidth="1"/>
    <col min="6" max="6" width="10.28515625" style="93" bestFit="1" customWidth="1"/>
    <col min="7" max="7" width="5.7109375" style="93" bestFit="1" customWidth="1"/>
    <col min="8" max="8" width="9.28515625" style="93" bestFit="1" customWidth="1"/>
    <col min="9" max="9" width="16" style="45" bestFit="1" customWidth="1"/>
    <col min="10" max="10" width="12.140625" style="95" bestFit="1" customWidth="1"/>
    <col min="11" max="11" width="13.5703125" style="97" bestFit="1" customWidth="1"/>
    <col min="12" max="12" width="7.140625" style="97" bestFit="1" customWidth="1"/>
    <col min="13" max="13" width="10.85546875" style="97" bestFit="1" customWidth="1"/>
    <col min="14" max="14" width="15.85546875" style="97" bestFit="1" customWidth="1"/>
    <col min="15" max="15" width="11.710937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163</v>
      </c>
      <c r="C1" s="13" t="s">
        <v>172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164</v>
      </c>
      <c r="C2" s="13" t="s">
        <v>56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165</v>
      </c>
      <c r="C3" s="163" t="s">
        <v>174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166</v>
      </c>
      <c r="C4" s="12" t="s">
        <v>175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70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31" t="s">
        <v>40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3"/>
      <c r="P7" s="16"/>
      <c r="Q7" s="16"/>
      <c r="R7" s="16"/>
    </row>
    <row r="8" spans="1:18" s="10" customFormat="1" ht="30.75" customHeight="1" x14ac:dyDescent="0.2">
      <c r="B8" s="9" t="s">
        <v>81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15</v>
      </c>
      <c r="H8" s="4" t="s">
        <v>6</v>
      </c>
      <c r="I8" s="5" t="s">
        <v>98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84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64" customFormat="1" ht="12.75" customHeight="1" thickBot="1" x14ac:dyDescent="0.25">
      <c r="B11" s="142" t="s">
        <v>133</v>
      </c>
      <c r="C11" s="103" t="s">
        <v>175</v>
      </c>
      <c r="D11" s="143" t="s">
        <v>175</v>
      </c>
      <c r="E11" s="143"/>
      <c r="F11" s="143" t="s">
        <v>175</v>
      </c>
      <c r="G11" s="143" t="s">
        <v>175</v>
      </c>
      <c r="H11" s="143" t="s">
        <v>175</v>
      </c>
      <c r="I11" s="103" t="s">
        <v>175</v>
      </c>
      <c r="J11" s="103" t="s">
        <v>175</v>
      </c>
      <c r="K11" s="144" t="s">
        <v>175</v>
      </c>
      <c r="L11" s="143" t="s">
        <v>175</v>
      </c>
      <c r="M11" s="145">
        <v>282622.97491719999</v>
      </c>
      <c r="N11" s="103">
        <v>1</v>
      </c>
      <c r="O11" s="121">
        <v>4.5812408034660848E-3</v>
      </c>
    </row>
    <row r="12" spans="1:18" s="164" customFormat="1" x14ac:dyDescent="0.2">
      <c r="B12" s="132" t="s">
        <v>149</v>
      </c>
      <c r="C12" s="167" t="s">
        <v>175</v>
      </c>
      <c r="D12" s="168" t="s">
        <v>175</v>
      </c>
      <c r="E12" s="168" t="s">
        <v>175</v>
      </c>
      <c r="F12" s="168" t="s">
        <v>175</v>
      </c>
      <c r="G12" s="168" t="s">
        <v>175</v>
      </c>
      <c r="H12" s="168" t="s">
        <v>175</v>
      </c>
      <c r="I12" s="167" t="s">
        <v>175</v>
      </c>
      <c r="J12" s="167" t="s">
        <v>175</v>
      </c>
      <c r="K12" s="180" t="s">
        <v>175</v>
      </c>
      <c r="L12" s="168" t="s">
        <v>175</v>
      </c>
      <c r="M12" s="169">
        <v>282622.974911</v>
      </c>
      <c r="N12" s="167">
        <v>0.99999999997806277</v>
      </c>
      <c r="O12" s="167">
        <v>4.5812408033655844E-3</v>
      </c>
    </row>
    <row r="13" spans="1:18" s="164" customFormat="1" x14ac:dyDescent="0.2">
      <c r="B13" s="133" t="s">
        <v>4831</v>
      </c>
      <c r="C13" s="171" t="s">
        <v>175</v>
      </c>
      <c r="D13" s="172" t="s">
        <v>175</v>
      </c>
      <c r="E13" s="172" t="s">
        <v>175</v>
      </c>
      <c r="F13" s="172" t="s">
        <v>175</v>
      </c>
      <c r="G13" s="172" t="s">
        <v>175</v>
      </c>
      <c r="H13" s="172" t="s">
        <v>175</v>
      </c>
      <c r="I13" s="171" t="s">
        <v>175</v>
      </c>
      <c r="J13" s="171" t="s">
        <v>175</v>
      </c>
      <c r="K13" s="182" t="s">
        <v>175</v>
      </c>
      <c r="L13" s="172" t="s">
        <v>175</v>
      </c>
      <c r="M13" s="173">
        <v>282622.97488619993</v>
      </c>
      <c r="N13" s="171">
        <v>0.99999999989031318</v>
      </c>
      <c r="O13" s="171">
        <v>4.5812408029635822E-3</v>
      </c>
    </row>
    <row r="14" spans="1:18" x14ac:dyDescent="0.2">
      <c r="B14" s="23" t="s">
        <v>4878</v>
      </c>
      <c r="C14" s="32" t="s">
        <v>4879</v>
      </c>
      <c r="D14" s="94" t="s">
        <v>177</v>
      </c>
      <c r="E14" s="94" t="s">
        <v>809</v>
      </c>
      <c r="F14" s="94" t="s">
        <v>201</v>
      </c>
      <c r="G14" s="94">
        <v>4.58</v>
      </c>
      <c r="H14" s="94" t="s">
        <v>184</v>
      </c>
      <c r="I14" s="32">
        <v>8.199999999999999E-3</v>
      </c>
      <c r="J14" s="32">
        <v>1.0500000000000001E-2</v>
      </c>
      <c r="K14" s="105">
        <v>80000000</v>
      </c>
      <c r="L14" s="94">
        <v>100.8</v>
      </c>
      <c r="M14" s="125">
        <v>80640</v>
      </c>
      <c r="N14" s="32">
        <v>0.28532712184359782</v>
      </c>
      <c r="O14" s="32">
        <v>1.3071522529254293E-3</v>
      </c>
      <c r="P14" s="18"/>
    </row>
    <row r="15" spans="1:18" x14ac:dyDescent="0.2">
      <c r="B15" s="23" t="s">
        <v>4845</v>
      </c>
      <c r="C15" s="32" t="s">
        <v>4846</v>
      </c>
      <c r="D15" s="94" t="s">
        <v>197</v>
      </c>
      <c r="E15" s="94" t="s">
        <v>809</v>
      </c>
      <c r="F15" s="94" t="s">
        <v>201</v>
      </c>
      <c r="G15" s="94">
        <v>2.92</v>
      </c>
      <c r="H15" s="94" t="s">
        <v>184</v>
      </c>
      <c r="I15" s="32">
        <v>5.9000000000000004E-2</v>
      </c>
      <c r="J15" s="32">
        <v>4.7999999999999996E-3</v>
      </c>
      <c r="K15" s="105">
        <v>3083557.57</v>
      </c>
      <c r="L15" s="94">
        <v>157.34</v>
      </c>
      <c r="M15" s="125">
        <v>4851.6694800000005</v>
      </c>
      <c r="N15" s="32">
        <v>1.7166578482946736E-2</v>
      </c>
      <c r="O15" s="32">
        <v>7.8644229801978514E-5</v>
      </c>
      <c r="P15" s="18"/>
    </row>
    <row r="16" spans="1:18" x14ac:dyDescent="0.2">
      <c r="B16" s="23" t="s">
        <v>4845</v>
      </c>
      <c r="C16" s="32" t="s">
        <v>4866</v>
      </c>
      <c r="D16" s="94" t="s">
        <v>197</v>
      </c>
      <c r="E16" s="94" t="s">
        <v>809</v>
      </c>
      <c r="F16" s="94" t="s">
        <v>201</v>
      </c>
      <c r="G16" s="94">
        <v>2.92</v>
      </c>
      <c r="H16" s="94" t="s">
        <v>184</v>
      </c>
      <c r="I16" s="32">
        <v>5.9000000000000004E-2</v>
      </c>
      <c r="J16" s="32">
        <v>4.7999999999999996E-3</v>
      </c>
      <c r="K16" s="105">
        <v>385445.35</v>
      </c>
      <c r="L16" s="94">
        <v>157.33000000000001</v>
      </c>
      <c r="M16" s="125">
        <v>606.42115999999999</v>
      </c>
      <c r="N16" s="32">
        <v>2.145689536307737E-3</v>
      </c>
      <c r="O16" s="32">
        <v>9.8299204553032267E-6</v>
      </c>
      <c r="P16" s="18"/>
    </row>
    <row r="17" spans="2:16" x14ac:dyDescent="0.2">
      <c r="B17" s="23" t="s">
        <v>4845</v>
      </c>
      <c r="C17" s="32" t="s">
        <v>4870</v>
      </c>
      <c r="D17" s="94" t="s">
        <v>197</v>
      </c>
      <c r="E17" s="94" t="s">
        <v>809</v>
      </c>
      <c r="F17" s="94" t="s">
        <v>201</v>
      </c>
      <c r="G17" s="94">
        <v>2.92</v>
      </c>
      <c r="H17" s="94" t="s">
        <v>184</v>
      </c>
      <c r="I17" s="32">
        <v>5.9000000000000004E-2</v>
      </c>
      <c r="J17" s="32">
        <v>4.7999999999999996E-3</v>
      </c>
      <c r="K17" s="105">
        <v>385445.35</v>
      </c>
      <c r="L17" s="94">
        <v>157.33000000000001</v>
      </c>
      <c r="M17" s="125">
        <v>606.42115999999999</v>
      </c>
      <c r="N17" s="32">
        <v>2.145689536307737E-3</v>
      </c>
      <c r="O17" s="32">
        <v>9.8299204553032267E-6</v>
      </c>
      <c r="P17" s="18"/>
    </row>
    <row r="18" spans="2:16" x14ac:dyDescent="0.2">
      <c r="B18" s="23" t="s">
        <v>4859</v>
      </c>
      <c r="C18" s="32" t="s">
        <v>4860</v>
      </c>
      <c r="D18" s="94" t="s">
        <v>197</v>
      </c>
      <c r="E18" s="94" t="s">
        <v>809</v>
      </c>
      <c r="F18" s="94" t="s">
        <v>201</v>
      </c>
      <c r="G18" s="94">
        <v>0.74</v>
      </c>
      <c r="H18" s="94" t="s">
        <v>184</v>
      </c>
      <c r="I18" s="32">
        <v>5.9500000000000004E-2</v>
      </c>
      <c r="J18" s="32">
        <v>2.0000000000000001E-4</v>
      </c>
      <c r="K18" s="105">
        <v>230685.14</v>
      </c>
      <c r="L18" s="94">
        <v>140.18</v>
      </c>
      <c r="M18" s="125">
        <v>323.37441999999999</v>
      </c>
      <c r="N18" s="32">
        <v>1.1441901356205699E-3</v>
      </c>
      <c r="O18" s="32">
        <v>5.2418105362283478E-6</v>
      </c>
      <c r="P18" s="18"/>
    </row>
    <row r="19" spans="2:16" x14ac:dyDescent="0.2">
      <c r="B19" s="23" t="s">
        <v>4859</v>
      </c>
      <c r="C19" s="32" t="s">
        <v>4876</v>
      </c>
      <c r="D19" s="94" t="s">
        <v>197</v>
      </c>
      <c r="E19" s="94" t="s">
        <v>809</v>
      </c>
      <c r="F19" s="94" t="s">
        <v>201</v>
      </c>
      <c r="G19" s="94">
        <v>0.74</v>
      </c>
      <c r="H19" s="94" t="s">
        <v>184</v>
      </c>
      <c r="I19" s="32">
        <v>5.9500000000000004E-2</v>
      </c>
      <c r="J19" s="32">
        <v>2.0000000000000001E-4</v>
      </c>
      <c r="K19" s="105">
        <v>2076166.6</v>
      </c>
      <c r="L19" s="94">
        <v>140.18</v>
      </c>
      <c r="M19" s="125">
        <v>2910.3703300000002</v>
      </c>
      <c r="N19" s="32">
        <v>1.0297713166640649E-2</v>
      </c>
      <c r="O19" s="32">
        <v>4.7176303741404089E-5</v>
      </c>
      <c r="P19" s="18"/>
    </row>
    <row r="20" spans="2:16" x14ac:dyDescent="0.2">
      <c r="B20" s="23" t="s">
        <v>4851</v>
      </c>
      <c r="C20" s="32" t="s">
        <v>4852</v>
      </c>
      <c r="D20" s="94" t="s">
        <v>191</v>
      </c>
      <c r="E20" s="94" t="s">
        <v>809</v>
      </c>
      <c r="F20" s="94" t="s">
        <v>201</v>
      </c>
      <c r="G20" s="94">
        <v>5.01</v>
      </c>
      <c r="H20" s="94" t="s">
        <v>184</v>
      </c>
      <c r="I20" s="32">
        <v>6.7000000000000002E-3</v>
      </c>
      <c r="J20" s="32">
        <v>9.4999999999999998E-3</v>
      </c>
      <c r="K20" s="105">
        <v>40000000</v>
      </c>
      <c r="L20" s="94">
        <v>100.32</v>
      </c>
      <c r="M20" s="125">
        <v>40128</v>
      </c>
      <c r="N20" s="32">
        <v>0.14198421063169508</v>
      </c>
      <c r="O20" s="32">
        <v>6.5046385919384465E-4</v>
      </c>
      <c r="P20" s="18"/>
    </row>
    <row r="21" spans="2:16" x14ac:dyDescent="0.2">
      <c r="B21" s="23" t="s">
        <v>4836</v>
      </c>
      <c r="C21" s="32" t="s">
        <v>4837</v>
      </c>
      <c r="D21" s="94" t="s">
        <v>4838</v>
      </c>
      <c r="E21" s="94" t="s">
        <v>192</v>
      </c>
      <c r="F21" s="94" t="s">
        <v>189</v>
      </c>
      <c r="G21" s="94">
        <v>2.97</v>
      </c>
      <c r="H21" s="94" t="s">
        <v>184</v>
      </c>
      <c r="I21" s="32">
        <v>5.6500000000000002E-2</v>
      </c>
      <c r="J21" s="32">
        <v>4.6999999999999993E-3</v>
      </c>
      <c r="K21" s="105">
        <v>3534679.57</v>
      </c>
      <c r="L21" s="94">
        <v>157.44</v>
      </c>
      <c r="M21" s="125">
        <v>5564.9995099999996</v>
      </c>
      <c r="N21" s="32">
        <v>1.96905418309689E-2</v>
      </c>
      <c r="O21" s="32">
        <v>9.0207113678390498E-5</v>
      </c>
      <c r="P21" s="18"/>
    </row>
    <row r="22" spans="2:16" x14ac:dyDescent="0.2">
      <c r="B22" s="23" t="s">
        <v>4836</v>
      </c>
      <c r="C22" s="32" t="s">
        <v>4861</v>
      </c>
      <c r="D22" s="94" t="s">
        <v>4838</v>
      </c>
      <c r="E22" s="94" t="s">
        <v>192</v>
      </c>
      <c r="F22" s="94" t="s">
        <v>189</v>
      </c>
      <c r="G22" s="94">
        <v>2.97</v>
      </c>
      <c r="H22" s="94" t="s">
        <v>184</v>
      </c>
      <c r="I22" s="32">
        <v>5.6500000000000002E-2</v>
      </c>
      <c r="J22" s="32">
        <v>4.6999999999999993E-3</v>
      </c>
      <c r="K22" s="105">
        <v>756081.27</v>
      </c>
      <c r="L22" s="94">
        <v>157.43</v>
      </c>
      <c r="M22" s="125">
        <v>1190.29874</v>
      </c>
      <c r="N22" s="32">
        <v>4.2116135121312119E-3</v>
      </c>
      <c r="O22" s="32">
        <v>1.9294415670204612E-5</v>
      </c>
      <c r="P22" s="18"/>
    </row>
    <row r="23" spans="2:16" x14ac:dyDescent="0.2">
      <c r="B23" s="23" t="s">
        <v>4836</v>
      </c>
      <c r="C23" s="32" t="s">
        <v>4862</v>
      </c>
      <c r="D23" s="94" t="s">
        <v>4838</v>
      </c>
      <c r="E23" s="94" t="s">
        <v>192</v>
      </c>
      <c r="F23" s="94" t="s">
        <v>189</v>
      </c>
      <c r="G23" s="94">
        <v>2.96</v>
      </c>
      <c r="H23" s="94" t="s">
        <v>184</v>
      </c>
      <c r="I23" s="32">
        <v>5.6500000000000002E-2</v>
      </c>
      <c r="J23" s="32">
        <v>5.1000000000000004E-3</v>
      </c>
      <c r="K23" s="105">
        <v>56723.55</v>
      </c>
      <c r="L23" s="94">
        <v>157.24</v>
      </c>
      <c r="M23" s="125">
        <v>89.19211</v>
      </c>
      <c r="N23" s="32">
        <v>3.1558690522640845E-4</v>
      </c>
      <c r="O23" s="32">
        <v>1.4457796072628066E-6</v>
      </c>
      <c r="P23" s="18"/>
    </row>
    <row r="24" spans="2:16" x14ac:dyDescent="0.2">
      <c r="B24" s="23" t="s">
        <v>4836</v>
      </c>
      <c r="C24" s="32" t="s">
        <v>4869</v>
      </c>
      <c r="D24" s="94" t="s">
        <v>4838</v>
      </c>
      <c r="E24" s="94" t="s">
        <v>192</v>
      </c>
      <c r="F24" s="94" t="s">
        <v>189</v>
      </c>
      <c r="G24" s="94">
        <v>2.97</v>
      </c>
      <c r="H24" s="94" t="s">
        <v>184</v>
      </c>
      <c r="I24" s="32">
        <v>5.6500000000000002E-2</v>
      </c>
      <c r="J24" s="32">
        <v>4.6999999999999993E-3</v>
      </c>
      <c r="K24" s="105">
        <v>189020.03</v>
      </c>
      <c r="L24" s="94">
        <v>157.44</v>
      </c>
      <c r="M24" s="125">
        <v>297.59313000000003</v>
      </c>
      <c r="N24" s="32">
        <v>1.0529686416583289E-3</v>
      </c>
      <c r="O24" s="32">
        <v>4.8239029059353949E-6</v>
      </c>
      <c r="P24" s="18"/>
    </row>
    <row r="25" spans="2:16" x14ac:dyDescent="0.2">
      <c r="B25" s="23" t="s">
        <v>4836</v>
      </c>
      <c r="C25" s="32" t="s">
        <v>4871</v>
      </c>
      <c r="D25" s="94" t="s">
        <v>4838</v>
      </c>
      <c r="E25" s="94" t="s">
        <v>192</v>
      </c>
      <c r="F25" s="94" t="s">
        <v>189</v>
      </c>
      <c r="G25" s="94">
        <v>2.97</v>
      </c>
      <c r="H25" s="94" t="s">
        <v>184</v>
      </c>
      <c r="I25" s="32">
        <v>5.6500000000000002E-2</v>
      </c>
      <c r="J25" s="32">
        <v>4.6999999999999993E-3</v>
      </c>
      <c r="K25" s="105">
        <v>756081.28</v>
      </c>
      <c r="L25" s="94">
        <v>157.44</v>
      </c>
      <c r="M25" s="125">
        <v>1190.37436</v>
      </c>
      <c r="N25" s="32">
        <v>4.2118810770735956E-3</v>
      </c>
      <c r="O25" s="32">
        <v>1.9295641449636236E-5</v>
      </c>
      <c r="P25" s="18"/>
    </row>
    <row r="26" spans="2:16" x14ac:dyDescent="0.2">
      <c r="B26" s="23" t="s">
        <v>4836</v>
      </c>
      <c r="C26" s="32" t="s">
        <v>4875</v>
      </c>
      <c r="D26" s="94" t="s">
        <v>4838</v>
      </c>
      <c r="E26" s="94" t="s">
        <v>192</v>
      </c>
      <c r="F26" s="94" t="s">
        <v>189</v>
      </c>
      <c r="G26" s="94">
        <v>2.97</v>
      </c>
      <c r="H26" s="94" t="s">
        <v>184</v>
      </c>
      <c r="I26" s="32">
        <v>5.6500000000000002E-2</v>
      </c>
      <c r="J26" s="32">
        <v>4.6999999999999993E-3</v>
      </c>
      <c r="K26" s="105">
        <v>378040.62</v>
      </c>
      <c r="L26" s="94">
        <v>157.44</v>
      </c>
      <c r="M26" s="125">
        <v>595.18714999999997</v>
      </c>
      <c r="N26" s="32">
        <v>2.105940432388315E-3</v>
      </c>
      <c r="O26" s="32">
        <v>9.6478202385263574E-6</v>
      </c>
      <c r="P26" s="18"/>
    </row>
    <row r="27" spans="2:16" x14ac:dyDescent="0.2">
      <c r="B27" s="23" t="s">
        <v>4843</v>
      </c>
      <c r="C27" s="32" t="s">
        <v>4844</v>
      </c>
      <c r="D27" s="94" t="s">
        <v>4838</v>
      </c>
      <c r="E27" s="94" t="s">
        <v>192</v>
      </c>
      <c r="F27" s="94" t="s">
        <v>189</v>
      </c>
      <c r="G27" s="94">
        <v>3.06</v>
      </c>
      <c r="H27" s="94" t="s">
        <v>184</v>
      </c>
      <c r="I27" s="32">
        <v>5.7500000000000002E-2</v>
      </c>
      <c r="J27" s="32">
        <v>5.1000000000000004E-3</v>
      </c>
      <c r="K27" s="105">
        <v>1610747.57</v>
      </c>
      <c r="L27" s="94">
        <v>161.16</v>
      </c>
      <c r="M27" s="125">
        <v>2595.88078</v>
      </c>
      <c r="N27" s="32">
        <v>9.1849602133744247E-3</v>
      </c>
      <c r="O27" s="32">
        <v>4.2078514507723473E-5</v>
      </c>
      <c r="P27" s="18"/>
    </row>
    <row r="28" spans="2:16" x14ac:dyDescent="0.2">
      <c r="B28" s="23" t="s">
        <v>4843</v>
      </c>
      <c r="C28" s="32" t="s">
        <v>4858</v>
      </c>
      <c r="D28" s="94" t="s">
        <v>4838</v>
      </c>
      <c r="E28" s="94" t="s">
        <v>192</v>
      </c>
      <c r="F28" s="94" t="s">
        <v>189</v>
      </c>
      <c r="G28" s="94">
        <v>3.06</v>
      </c>
      <c r="H28" s="94" t="s">
        <v>184</v>
      </c>
      <c r="I28" s="32">
        <v>5.7500000000000002E-2</v>
      </c>
      <c r="J28" s="32">
        <v>5.1000000000000004E-3</v>
      </c>
      <c r="K28" s="105">
        <v>805373.73</v>
      </c>
      <c r="L28" s="94">
        <v>161.16</v>
      </c>
      <c r="M28" s="125">
        <v>1297.9403</v>
      </c>
      <c r="N28" s="32">
        <v>4.5924797882417644E-3</v>
      </c>
      <c r="O28" s="32">
        <v>2.1039255794986453E-5</v>
      </c>
      <c r="P28" s="18"/>
    </row>
    <row r="29" spans="2:16" x14ac:dyDescent="0.2">
      <c r="B29" s="23" t="s">
        <v>4843</v>
      </c>
      <c r="C29" s="32" t="s">
        <v>4865</v>
      </c>
      <c r="D29" s="94" t="s">
        <v>4838</v>
      </c>
      <c r="E29" s="94" t="s">
        <v>192</v>
      </c>
      <c r="F29" s="94" t="s">
        <v>189</v>
      </c>
      <c r="G29" s="94">
        <v>3.06</v>
      </c>
      <c r="H29" s="94" t="s">
        <v>184</v>
      </c>
      <c r="I29" s="32">
        <v>5.7500000000000002E-2</v>
      </c>
      <c r="J29" s="32">
        <v>5.1000000000000004E-3</v>
      </c>
      <c r="K29" s="105">
        <v>1208060.6299999999</v>
      </c>
      <c r="L29" s="94">
        <v>161.16</v>
      </c>
      <c r="M29" s="125">
        <v>1946.9105099999999</v>
      </c>
      <c r="N29" s="32">
        <v>6.8887198946596126E-3</v>
      </c>
      <c r="O29" s="32">
        <v>3.1558884665063202E-5</v>
      </c>
      <c r="P29" s="18"/>
    </row>
    <row r="30" spans="2:16" x14ac:dyDescent="0.2">
      <c r="B30" s="23" t="s">
        <v>4843</v>
      </c>
      <c r="C30" s="32" t="s">
        <v>4873</v>
      </c>
      <c r="D30" s="94" t="s">
        <v>4838</v>
      </c>
      <c r="E30" s="94" t="s">
        <v>192</v>
      </c>
      <c r="F30" s="94" t="s">
        <v>189</v>
      </c>
      <c r="G30" s="94">
        <v>3.06</v>
      </c>
      <c r="H30" s="94" t="s">
        <v>184</v>
      </c>
      <c r="I30" s="32">
        <v>5.7500000000000002E-2</v>
      </c>
      <c r="J30" s="32">
        <v>5.1000000000000004E-3</v>
      </c>
      <c r="K30" s="105">
        <v>1208060.6299999999</v>
      </c>
      <c r="L30" s="94">
        <v>161.15</v>
      </c>
      <c r="M30" s="125">
        <v>1946.7897</v>
      </c>
      <c r="N30" s="32">
        <v>6.8882924347192604E-3</v>
      </c>
      <c r="O30" s="32">
        <v>3.1556926368142617E-5</v>
      </c>
      <c r="P30" s="18"/>
    </row>
    <row r="31" spans="2:16" x14ac:dyDescent="0.2">
      <c r="B31" s="23" t="s">
        <v>4856</v>
      </c>
      <c r="C31" s="32" t="s">
        <v>4857</v>
      </c>
      <c r="D31" s="94" t="s">
        <v>4838</v>
      </c>
      <c r="E31" s="94" t="s">
        <v>192</v>
      </c>
      <c r="F31" s="94" t="s">
        <v>189</v>
      </c>
      <c r="G31" s="94">
        <v>3.04</v>
      </c>
      <c r="H31" s="94" t="s">
        <v>184</v>
      </c>
      <c r="I31" s="32">
        <v>5.7999999999999996E-2</v>
      </c>
      <c r="J31" s="32">
        <v>4.8999999999999998E-3</v>
      </c>
      <c r="K31" s="105">
        <v>1211468.56</v>
      </c>
      <c r="L31" s="94">
        <v>161.5</v>
      </c>
      <c r="M31" s="125">
        <v>1956.52172</v>
      </c>
      <c r="N31" s="32">
        <v>6.9227270733145524E-3</v>
      </c>
      <c r="O31" s="32">
        <v>3.1714679739527979E-5</v>
      </c>
      <c r="P31" s="18"/>
    </row>
    <row r="32" spans="2:16" x14ac:dyDescent="0.2">
      <c r="B32" s="23" t="s">
        <v>4839</v>
      </c>
      <c r="C32" s="32" t="s">
        <v>4840</v>
      </c>
      <c r="D32" s="94" t="s">
        <v>4838</v>
      </c>
      <c r="E32" s="94" t="s">
        <v>192</v>
      </c>
      <c r="F32" s="94" t="s">
        <v>189</v>
      </c>
      <c r="G32" s="94">
        <v>3</v>
      </c>
      <c r="H32" s="94" t="s">
        <v>184</v>
      </c>
      <c r="I32" s="32">
        <v>5.8499999999999996E-2</v>
      </c>
      <c r="J32" s="32">
        <v>5.0000000000000001E-3</v>
      </c>
      <c r="K32" s="105">
        <v>5669416.5999999996</v>
      </c>
      <c r="L32" s="94">
        <v>162.22999999999999</v>
      </c>
      <c r="M32" s="125">
        <v>9197.4945500000013</v>
      </c>
      <c r="N32" s="32">
        <v>3.254333641026385E-2</v>
      </c>
      <c r="O32" s="32">
        <v>1.4908886064362426E-4</v>
      </c>
      <c r="P32" s="18"/>
    </row>
    <row r="33" spans="2:16" x14ac:dyDescent="0.2">
      <c r="B33" s="23" t="s">
        <v>4839</v>
      </c>
      <c r="C33" s="32" t="s">
        <v>4863</v>
      </c>
      <c r="D33" s="94" t="s">
        <v>4838</v>
      </c>
      <c r="E33" s="94" t="s">
        <v>192</v>
      </c>
      <c r="F33" s="94" t="s">
        <v>189</v>
      </c>
      <c r="G33" s="94">
        <v>3</v>
      </c>
      <c r="H33" s="94" t="s">
        <v>184</v>
      </c>
      <c r="I33" s="32">
        <v>5.8499999999999996E-2</v>
      </c>
      <c r="J33" s="32">
        <v>5.0000000000000001E-3</v>
      </c>
      <c r="K33" s="105">
        <v>809916.66</v>
      </c>
      <c r="L33" s="94">
        <v>162.22999999999999</v>
      </c>
      <c r="M33" s="125">
        <v>1313.92779</v>
      </c>
      <c r="N33" s="32">
        <v>4.6490480484997418E-3</v>
      </c>
      <c r="O33" s="32">
        <v>2.1298408617061389E-5</v>
      </c>
      <c r="P33" s="18"/>
    </row>
    <row r="34" spans="2:16" x14ac:dyDescent="0.2">
      <c r="B34" s="23" t="s">
        <v>4839</v>
      </c>
      <c r="C34" s="32" t="s">
        <v>4872</v>
      </c>
      <c r="D34" s="94" t="s">
        <v>4838</v>
      </c>
      <c r="E34" s="94" t="s">
        <v>192</v>
      </c>
      <c r="F34" s="94" t="s">
        <v>189</v>
      </c>
      <c r="G34" s="94">
        <v>3</v>
      </c>
      <c r="H34" s="94" t="s">
        <v>184</v>
      </c>
      <c r="I34" s="32">
        <v>5.8499999999999996E-2</v>
      </c>
      <c r="J34" s="32">
        <v>5.0000000000000001E-3</v>
      </c>
      <c r="K34" s="105">
        <v>1619833.25</v>
      </c>
      <c r="L34" s="94">
        <v>162.22999999999999</v>
      </c>
      <c r="M34" s="125">
        <v>2627.8554800000002</v>
      </c>
      <c r="N34" s="32">
        <v>9.2980957431712079E-3</v>
      </c>
      <c r="O34" s="32">
        <v>4.2596815613150243E-5</v>
      </c>
      <c r="P34" s="18"/>
    </row>
    <row r="35" spans="2:16" x14ac:dyDescent="0.2">
      <c r="B35" s="23" t="s">
        <v>4841</v>
      </c>
      <c r="C35" s="32" t="s">
        <v>4842</v>
      </c>
      <c r="D35" s="94" t="s">
        <v>4838</v>
      </c>
      <c r="E35" s="94" t="s">
        <v>192</v>
      </c>
      <c r="F35" s="94" t="s">
        <v>189</v>
      </c>
      <c r="G35" s="94">
        <v>3.01</v>
      </c>
      <c r="H35" s="94" t="s">
        <v>184</v>
      </c>
      <c r="I35" s="32">
        <v>5.8499999999999996E-2</v>
      </c>
      <c r="J35" s="32">
        <v>5.0000000000000001E-3</v>
      </c>
      <c r="K35" s="105">
        <v>8099166.6799999997</v>
      </c>
      <c r="L35" s="94">
        <v>162.22999999999999</v>
      </c>
      <c r="M35" s="125">
        <v>13139.2781</v>
      </c>
      <c r="N35" s="32">
        <v>4.6490481192653969E-2</v>
      </c>
      <c r="O35" s="32">
        <v>2.1298408941255895E-4</v>
      </c>
      <c r="P35" s="18"/>
    </row>
    <row r="36" spans="2:16" x14ac:dyDescent="0.2">
      <c r="B36" s="23" t="s">
        <v>4841</v>
      </c>
      <c r="C36" s="32" t="s">
        <v>4855</v>
      </c>
      <c r="D36" s="94" t="s">
        <v>4838</v>
      </c>
      <c r="E36" s="94" t="s">
        <v>192</v>
      </c>
      <c r="F36" s="94" t="s">
        <v>189</v>
      </c>
      <c r="G36" s="94">
        <v>3.01</v>
      </c>
      <c r="H36" s="94" t="s">
        <v>184</v>
      </c>
      <c r="I36" s="32">
        <v>5.8499999999999996E-2</v>
      </c>
      <c r="J36" s="32">
        <v>5.0000000000000001E-3</v>
      </c>
      <c r="K36" s="105">
        <v>1214875.07</v>
      </c>
      <c r="L36" s="94">
        <v>162.22</v>
      </c>
      <c r="M36" s="125">
        <v>1970.7703300000001</v>
      </c>
      <c r="N36" s="32">
        <v>6.9731426844451567E-3</v>
      </c>
      <c r="O36" s="32">
        <v>3.1945645794371179E-5</v>
      </c>
      <c r="P36" s="18"/>
    </row>
    <row r="37" spans="2:16" x14ac:dyDescent="0.2">
      <c r="B37" s="23" t="s">
        <v>4841</v>
      </c>
      <c r="C37" s="32" t="s">
        <v>4864</v>
      </c>
      <c r="D37" s="94" t="s">
        <v>4838</v>
      </c>
      <c r="E37" s="94" t="s">
        <v>192</v>
      </c>
      <c r="F37" s="94" t="s">
        <v>189</v>
      </c>
      <c r="G37" s="94">
        <v>3.01</v>
      </c>
      <c r="H37" s="94" t="s">
        <v>184</v>
      </c>
      <c r="I37" s="32">
        <v>5.8499999999999996E-2</v>
      </c>
      <c r="J37" s="32">
        <v>5.0000000000000001E-3</v>
      </c>
      <c r="K37" s="105">
        <v>809916.66</v>
      </c>
      <c r="L37" s="94">
        <v>162.22999999999999</v>
      </c>
      <c r="M37" s="125">
        <v>1313.92779</v>
      </c>
      <c r="N37" s="32">
        <v>4.6490480484997418E-3</v>
      </c>
      <c r="O37" s="32">
        <v>2.1298408617061389E-5</v>
      </c>
      <c r="P37" s="18"/>
    </row>
    <row r="38" spans="2:16" x14ac:dyDescent="0.2">
      <c r="B38" s="23" t="s">
        <v>4841</v>
      </c>
      <c r="C38" s="32" t="s">
        <v>4874</v>
      </c>
      <c r="D38" s="94" t="s">
        <v>4838</v>
      </c>
      <c r="E38" s="94" t="s">
        <v>192</v>
      </c>
      <c r="F38" s="94" t="s">
        <v>189</v>
      </c>
      <c r="G38" s="94">
        <v>3.01</v>
      </c>
      <c r="H38" s="94" t="s">
        <v>184</v>
      </c>
      <c r="I38" s="32">
        <v>5.8499999999999996E-2</v>
      </c>
      <c r="J38" s="32">
        <v>5.0000000000000001E-3</v>
      </c>
      <c r="K38" s="105">
        <v>1214875.06</v>
      </c>
      <c r="L38" s="94">
        <v>162.22999999999999</v>
      </c>
      <c r="M38" s="125">
        <v>1970.8918000000001</v>
      </c>
      <c r="N38" s="32">
        <v>6.9735724796521304E-3</v>
      </c>
      <c r="O38" s="32">
        <v>3.1947614789710505E-5</v>
      </c>
      <c r="P38" s="18"/>
    </row>
    <row r="39" spans="2:16" x14ac:dyDescent="0.2">
      <c r="B39" s="23" t="s">
        <v>4847</v>
      </c>
      <c r="C39" s="32" t="s">
        <v>4848</v>
      </c>
      <c r="D39" s="94" t="s">
        <v>197</v>
      </c>
      <c r="E39" s="94" t="s">
        <v>809</v>
      </c>
      <c r="F39" s="94" t="s">
        <v>201</v>
      </c>
      <c r="G39" s="94">
        <v>4.91</v>
      </c>
      <c r="H39" s="94" t="s">
        <v>184</v>
      </c>
      <c r="I39" s="32">
        <v>2.5000000000000001E-2</v>
      </c>
      <c r="J39" s="32">
        <v>1.1599999999999999E-2</v>
      </c>
      <c r="K39" s="105">
        <v>21800000</v>
      </c>
      <c r="L39" s="94">
        <v>120.77</v>
      </c>
      <c r="M39" s="125">
        <v>26327.86</v>
      </c>
      <c r="N39" s="32">
        <v>9.3155413170897622E-2</v>
      </c>
      <c r="O39" s="32">
        <v>4.2676737988225813E-4</v>
      </c>
      <c r="P39" s="18"/>
    </row>
    <row r="40" spans="2:16" x14ac:dyDescent="0.2">
      <c r="B40" s="23" t="s">
        <v>4832</v>
      </c>
      <c r="C40" s="32" t="s">
        <v>4833</v>
      </c>
      <c r="D40" s="94" t="s">
        <v>177</v>
      </c>
      <c r="E40" s="94" t="s">
        <v>192</v>
      </c>
      <c r="F40" s="94" t="s">
        <v>189</v>
      </c>
      <c r="G40" s="94">
        <v>2.06</v>
      </c>
      <c r="H40" s="94" t="s">
        <v>184</v>
      </c>
      <c r="I40" s="32">
        <v>5.0199999999999995E-2</v>
      </c>
      <c r="J40" s="32">
        <v>2.8999999999999998E-3</v>
      </c>
      <c r="K40" s="105">
        <v>1452046.02</v>
      </c>
      <c r="L40" s="94">
        <v>162.43</v>
      </c>
      <c r="M40" s="125">
        <v>2358.5583500000002</v>
      </c>
      <c r="N40" s="32">
        <v>8.3452463505169269E-3</v>
      </c>
      <c r="O40" s="32">
        <v>3.8231583095964579E-5</v>
      </c>
      <c r="P40" s="18"/>
    </row>
    <row r="41" spans="2:16" x14ac:dyDescent="0.2">
      <c r="B41" s="23" t="s">
        <v>4834</v>
      </c>
      <c r="C41" s="32" t="s">
        <v>4835</v>
      </c>
      <c r="D41" s="94" t="s">
        <v>177</v>
      </c>
      <c r="E41" s="94" t="s">
        <v>192</v>
      </c>
      <c r="F41" s="94" t="s">
        <v>189</v>
      </c>
      <c r="G41" s="94">
        <v>2.11</v>
      </c>
      <c r="H41" s="94" t="s">
        <v>184</v>
      </c>
      <c r="I41" s="32">
        <v>5.2000000000000005E-2</v>
      </c>
      <c r="J41" s="32">
        <v>3.0000000000000001E-3</v>
      </c>
      <c r="K41" s="105">
        <v>734829.2</v>
      </c>
      <c r="L41" s="94">
        <v>163</v>
      </c>
      <c r="M41" s="125">
        <v>1197.7715900000001</v>
      </c>
      <c r="N41" s="32">
        <v>4.2380545684614322E-3</v>
      </c>
      <c r="O41" s="32">
        <v>1.9415548516351361E-5</v>
      </c>
      <c r="P41" s="18"/>
    </row>
    <row r="42" spans="2:16" x14ac:dyDescent="0.2">
      <c r="B42" s="23" t="s">
        <v>4853</v>
      </c>
      <c r="C42" s="32" t="s">
        <v>4854</v>
      </c>
      <c r="D42" s="94" t="s">
        <v>177</v>
      </c>
      <c r="E42" s="94" t="s">
        <v>809</v>
      </c>
      <c r="F42" s="94" t="s">
        <v>201</v>
      </c>
      <c r="G42" s="94">
        <v>5.01</v>
      </c>
      <c r="H42" s="94" t="s">
        <v>184</v>
      </c>
      <c r="I42" s="32">
        <v>6.7000000000000002E-3</v>
      </c>
      <c r="J42" s="32">
        <v>7.3000000000000001E-3</v>
      </c>
      <c r="K42" s="105">
        <v>40000000</v>
      </c>
      <c r="L42" s="94">
        <v>101.38</v>
      </c>
      <c r="M42" s="125">
        <v>40552</v>
      </c>
      <c r="N42" s="32">
        <v>0.14348444252234099</v>
      </c>
      <c r="O42" s="32">
        <v>6.5733678274593264E-4</v>
      </c>
      <c r="P42" s="18"/>
    </row>
    <row r="43" spans="2:16" x14ac:dyDescent="0.2">
      <c r="B43" s="23" t="s">
        <v>4867</v>
      </c>
      <c r="C43" s="32" t="s">
        <v>4868</v>
      </c>
      <c r="D43" s="94" t="s">
        <v>187</v>
      </c>
      <c r="E43" s="94" t="s">
        <v>976</v>
      </c>
      <c r="F43" s="94" t="s">
        <v>201</v>
      </c>
      <c r="G43" s="94">
        <v>0.64</v>
      </c>
      <c r="H43" s="94" t="s">
        <v>184</v>
      </c>
      <c r="I43" s="32">
        <v>0.06</v>
      </c>
      <c r="J43" s="32">
        <v>2E-3</v>
      </c>
      <c r="K43" s="105">
        <v>184147.93</v>
      </c>
      <c r="L43" s="94">
        <v>141.12</v>
      </c>
      <c r="M43" s="125">
        <v>259.86955</v>
      </c>
      <c r="N43" s="32">
        <v>9.1949194886273484E-4</v>
      </c>
      <c r="O43" s="32">
        <v>4.2124140345885113E-6</v>
      </c>
      <c r="P43" s="18"/>
    </row>
    <row r="44" spans="2:16" x14ac:dyDescent="0.2">
      <c r="B44" s="23" t="s">
        <v>4867</v>
      </c>
      <c r="C44" s="32" t="s">
        <v>4877</v>
      </c>
      <c r="D44" s="94" t="s">
        <v>187</v>
      </c>
      <c r="E44" s="94" t="s">
        <v>976</v>
      </c>
      <c r="F44" s="94" t="s">
        <v>201</v>
      </c>
      <c r="G44" s="94">
        <v>0.64</v>
      </c>
      <c r="H44" s="94" t="s">
        <v>184</v>
      </c>
      <c r="I44" s="32">
        <v>0.06</v>
      </c>
      <c r="J44" s="32">
        <v>2E-3</v>
      </c>
      <c r="K44" s="105">
        <v>1411794.92</v>
      </c>
      <c r="L44" s="94">
        <v>141.12</v>
      </c>
      <c r="M44" s="125">
        <v>1992.3249900000001</v>
      </c>
      <c r="N44" s="32">
        <v>7.0494091663414532E-3</v>
      </c>
      <c r="O44" s="32">
        <v>3.2295040913171297E-5</v>
      </c>
      <c r="P44" s="18"/>
    </row>
    <row r="45" spans="2:16" x14ac:dyDescent="0.2">
      <c r="B45" s="23" t="s">
        <v>4849</v>
      </c>
      <c r="C45" s="32" t="s">
        <v>4850</v>
      </c>
      <c r="D45" s="94" t="s">
        <v>176</v>
      </c>
      <c r="E45" s="94" t="s">
        <v>976</v>
      </c>
      <c r="F45" s="94" t="s">
        <v>201</v>
      </c>
      <c r="G45" s="94">
        <v>4.91</v>
      </c>
      <c r="H45" s="94" t="s">
        <v>184</v>
      </c>
      <c r="I45" s="32">
        <v>2.3E-2</v>
      </c>
      <c r="J45" s="32">
        <v>1.1599999999999999E-2</v>
      </c>
      <c r="K45" s="105">
        <v>25000000</v>
      </c>
      <c r="L45" s="94">
        <v>118.65</v>
      </c>
      <c r="M45" s="125">
        <v>29662.5</v>
      </c>
      <c r="N45" s="32">
        <v>0.10495431239689633</v>
      </c>
      <c r="O45" s="32">
        <v>4.8082097845238776E-4</v>
      </c>
      <c r="P45" s="18"/>
    </row>
    <row r="46" spans="2:16" s="164" customFormat="1" x14ac:dyDescent="0.2">
      <c r="B46" s="133" t="s">
        <v>2644</v>
      </c>
      <c r="C46" s="171" t="s">
        <v>175</v>
      </c>
      <c r="D46" s="172" t="s">
        <v>175</v>
      </c>
      <c r="E46" s="172" t="s">
        <v>175</v>
      </c>
      <c r="F46" s="172" t="s">
        <v>175</v>
      </c>
      <c r="G46" s="172" t="s">
        <v>175</v>
      </c>
      <c r="H46" s="172" t="s">
        <v>175</v>
      </c>
      <c r="I46" s="171" t="s">
        <v>175</v>
      </c>
      <c r="J46" s="171" t="s">
        <v>175</v>
      </c>
      <c r="K46" s="182" t="s">
        <v>175</v>
      </c>
      <c r="L46" s="172" t="s">
        <v>175</v>
      </c>
      <c r="M46" s="173">
        <v>0</v>
      </c>
      <c r="N46" s="171">
        <v>0</v>
      </c>
      <c r="O46" s="171">
        <v>0</v>
      </c>
    </row>
    <row r="47" spans="2:16" s="164" customFormat="1" x14ac:dyDescent="0.2">
      <c r="B47" s="133" t="s">
        <v>4880</v>
      </c>
      <c r="C47" s="171" t="s">
        <v>175</v>
      </c>
      <c r="D47" s="172" t="s">
        <v>175</v>
      </c>
      <c r="E47" s="172" t="s">
        <v>175</v>
      </c>
      <c r="F47" s="172" t="s">
        <v>175</v>
      </c>
      <c r="G47" s="172" t="s">
        <v>175</v>
      </c>
      <c r="H47" s="172" t="s">
        <v>175</v>
      </c>
      <c r="I47" s="171" t="s">
        <v>175</v>
      </c>
      <c r="J47" s="171" t="s">
        <v>175</v>
      </c>
      <c r="K47" s="182" t="s">
        <v>175</v>
      </c>
      <c r="L47" s="172" t="s">
        <v>175</v>
      </c>
      <c r="M47" s="173">
        <v>0</v>
      </c>
      <c r="N47" s="171">
        <v>0</v>
      </c>
      <c r="O47" s="171">
        <v>0</v>
      </c>
    </row>
    <row r="48" spans="2:16" s="164" customFormat="1" x14ac:dyDescent="0.2">
      <c r="B48" s="133" t="s">
        <v>4881</v>
      </c>
      <c r="C48" s="171" t="s">
        <v>175</v>
      </c>
      <c r="D48" s="172" t="s">
        <v>175</v>
      </c>
      <c r="E48" s="172" t="s">
        <v>175</v>
      </c>
      <c r="F48" s="172" t="s">
        <v>175</v>
      </c>
      <c r="G48" s="172" t="s">
        <v>175</v>
      </c>
      <c r="H48" s="172" t="s">
        <v>175</v>
      </c>
      <c r="I48" s="171" t="s">
        <v>175</v>
      </c>
      <c r="J48" s="171" t="s">
        <v>175</v>
      </c>
      <c r="K48" s="182" t="s">
        <v>175</v>
      </c>
      <c r="L48" s="172" t="s">
        <v>175</v>
      </c>
      <c r="M48" s="173">
        <v>0</v>
      </c>
      <c r="N48" s="171">
        <v>0</v>
      </c>
      <c r="O48" s="171">
        <v>0</v>
      </c>
    </row>
    <row r="49" spans="2:16" s="164" customFormat="1" x14ac:dyDescent="0.2">
      <c r="B49" s="133" t="s">
        <v>153</v>
      </c>
      <c r="C49" s="171" t="s">
        <v>175</v>
      </c>
      <c r="D49" s="172" t="s">
        <v>175</v>
      </c>
      <c r="E49" s="172" t="s">
        <v>175</v>
      </c>
      <c r="F49" s="172" t="s">
        <v>175</v>
      </c>
      <c r="G49" s="172" t="s">
        <v>175</v>
      </c>
      <c r="H49" s="172" t="s">
        <v>175</v>
      </c>
      <c r="I49" s="171" t="s">
        <v>175</v>
      </c>
      <c r="J49" s="171" t="s">
        <v>175</v>
      </c>
      <c r="K49" s="182" t="s">
        <v>175</v>
      </c>
      <c r="L49" s="172" t="s">
        <v>175</v>
      </c>
      <c r="M49" s="173">
        <v>0</v>
      </c>
      <c r="N49" s="171">
        <v>0</v>
      </c>
      <c r="O49" s="171">
        <v>0</v>
      </c>
    </row>
    <row r="50" spans="2:16" s="164" customFormat="1" x14ac:dyDescent="0.2">
      <c r="B50" s="133" t="s">
        <v>696</v>
      </c>
      <c r="C50" s="171" t="s">
        <v>175</v>
      </c>
      <c r="D50" s="172" t="s">
        <v>175</v>
      </c>
      <c r="E50" s="172" t="s">
        <v>175</v>
      </c>
      <c r="F50" s="172" t="s">
        <v>175</v>
      </c>
      <c r="G50" s="172" t="s">
        <v>175</v>
      </c>
      <c r="H50" s="172" t="s">
        <v>175</v>
      </c>
      <c r="I50" s="171" t="s">
        <v>175</v>
      </c>
      <c r="J50" s="171" t="s">
        <v>175</v>
      </c>
      <c r="K50" s="182" t="s">
        <v>175</v>
      </c>
      <c r="L50" s="172" t="s">
        <v>175</v>
      </c>
      <c r="M50" s="173">
        <v>0</v>
      </c>
      <c r="N50" s="171">
        <v>0</v>
      </c>
      <c r="O50" s="171">
        <v>0</v>
      </c>
    </row>
    <row r="51" spans="2:16" s="164" customFormat="1" x14ac:dyDescent="0.2">
      <c r="B51" s="116" t="s">
        <v>167</v>
      </c>
      <c r="C51" s="116"/>
      <c r="D51" s="174"/>
      <c r="E51" s="174"/>
      <c r="F51" s="175"/>
      <c r="G51" s="175"/>
      <c r="H51" s="175"/>
      <c r="I51" s="176"/>
      <c r="J51" s="177"/>
      <c r="K51" s="178"/>
      <c r="L51" s="178"/>
      <c r="M51" s="178"/>
      <c r="N51" s="178"/>
      <c r="O51" s="177"/>
      <c r="P51" s="179"/>
    </row>
    <row r="52" spans="2:16" s="164" customFormat="1" x14ac:dyDescent="0.2">
      <c r="B52" s="116" t="s">
        <v>168</v>
      </c>
      <c r="C52" s="116"/>
      <c r="D52" s="174"/>
      <c r="E52" s="174"/>
      <c r="F52" s="175"/>
      <c r="G52" s="175"/>
      <c r="H52" s="175"/>
      <c r="I52" s="176"/>
      <c r="J52" s="177"/>
      <c r="K52" s="178"/>
      <c r="L52" s="178"/>
      <c r="M52" s="178"/>
      <c r="N52" s="178"/>
      <c r="O52" s="177"/>
      <c r="P52" s="179"/>
    </row>
    <row r="53" spans="2:16" s="164" customFormat="1" x14ac:dyDescent="0.2">
      <c r="B53" s="116" t="s">
        <v>169</v>
      </c>
      <c r="C53" s="116"/>
      <c r="D53" s="174"/>
      <c r="E53" s="174"/>
      <c r="F53" s="175"/>
      <c r="G53" s="175"/>
      <c r="H53" s="175"/>
      <c r="I53" s="176"/>
      <c r="J53" s="177"/>
      <c r="K53" s="178"/>
      <c r="L53" s="178"/>
      <c r="M53" s="178"/>
      <c r="N53" s="178"/>
      <c r="O53" s="177"/>
      <c r="P53" s="179"/>
    </row>
    <row r="54" spans="2:16" s="164" customFormat="1" x14ac:dyDescent="0.2">
      <c r="B54" s="116" t="s">
        <v>170</v>
      </c>
      <c r="C54" s="116"/>
      <c r="D54" s="174"/>
      <c r="E54" s="174"/>
      <c r="F54" s="175"/>
      <c r="G54" s="175"/>
      <c r="H54" s="175"/>
      <c r="I54" s="176"/>
      <c r="J54" s="177"/>
      <c r="K54" s="178"/>
      <c r="L54" s="178"/>
      <c r="M54" s="178"/>
      <c r="N54" s="178"/>
      <c r="O54" s="177"/>
      <c r="P54" s="179"/>
    </row>
    <row r="55" spans="2:16" s="164" customFormat="1" x14ac:dyDescent="0.2">
      <c r="B55" s="116" t="s">
        <v>171</v>
      </c>
      <c r="C55" s="116"/>
      <c r="D55" s="174"/>
      <c r="E55" s="174"/>
      <c r="F55" s="175"/>
      <c r="G55" s="175"/>
      <c r="H55" s="175"/>
      <c r="I55" s="176"/>
      <c r="J55" s="177"/>
      <c r="K55" s="178"/>
      <c r="L55" s="178"/>
      <c r="M55" s="178"/>
      <c r="N55" s="178"/>
      <c r="O55" s="177"/>
      <c r="P55" s="179"/>
    </row>
  </sheetData>
  <sortState ref="B14:AB45">
    <sortCondition ref="B14:B45" customList="א,ב,ג,ד,ה,ו,ז,ח,ט,י,כ,ל,מ,נ,ס,ע,פ,צ,ק,ר,ש,ת"/>
  </sortState>
  <mergeCells count="1">
    <mergeCell ref="B7:O7"/>
  </mergeCells>
  <phoneticPr fontId="3" type="noConversion"/>
  <conditionalFormatting sqref="H12:H50 N12:O50 C12:F50">
    <cfRule type="expression" dxfId="40" priority="361" stopIfTrue="1">
      <formula>OR(LEFT(#REF!,3)="TIR",LEFT(#REF!,2)="IR")</formula>
    </cfRule>
  </conditionalFormatting>
  <conditionalFormatting sqref="B11:B50 M11:N50">
    <cfRule type="expression" dxfId="39" priority="36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97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41.42578125" style="13" bestFit="1" customWidth="1"/>
    <col min="3" max="3" width="15.140625" style="12" bestFit="1" customWidth="1"/>
    <col min="4" max="4" width="8.7109375" style="13" bestFit="1" customWidth="1"/>
    <col min="5" max="5" width="17.5703125" style="93" bestFit="1" customWidth="1"/>
    <col min="6" max="6" width="11.85546875" style="93" bestFit="1" customWidth="1"/>
    <col min="7" max="7" width="11.7109375" style="93" bestFit="1" customWidth="1"/>
    <col min="8" max="8" width="15" style="93" bestFit="1" customWidth="1"/>
    <col min="9" max="9" width="10.5703125" style="93" bestFit="1" customWidth="1"/>
    <col min="10" max="10" width="44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3"/>
      <c r="E1" s="93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164</v>
      </c>
      <c r="C2" s="12" t="s">
        <v>56</v>
      </c>
      <c r="D2" s="13"/>
      <c r="E2" s="93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165</v>
      </c>
      <c r="C3" s="162" t="s">
        <v>174</v>
      </c>
      <c r="D3" s="13"/>
      <c r="E3" s="93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175</v>
      </c>
      <c r="D4" s="13"/>
      <c r="E4" s="93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93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93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41" t="s">
        <v>42</v>
      </c>
      <c r="C7" s="242"/>
      <c r="D7" s="242"/>
      <c r="E7" s="242"/>
      <c r="F7" s="242"/>
      <c r="G7" s="242"/>
      <c r="H7" s="242"/>
      <c r="I7" s="242"/>
      <c r="J7" s="243"/>
      <c r="K7" s="15"/>
      <c r="L7" s="15"/>
      <c r="M7" s="15"/>
    </row>
    <row r="8" spans="1:18" s="10" customFormat="1" ht="33" customHeight="1" x14ac:dyDescent="0.2">
      <c r="B8" s="127" t="s">
        <v>41</v>
      </c>
      <c r="C8" s="128" t="s">
        <v>43</v>
      </c>
      <c r="D8" s="128" t="s">
        <v>45</v>
      </c>
      <c r="E8" s="128" t="s">
        <v>46</v>
      </c>
      <c r="F8" s="128" t="s">
        <v>6</v>
      </c>
      <c r="G8" s="129" t="s">
        <v>91</v>
      </c>
      <c r="H8" s="130" t="s">
        <v>84</v>
      </c>
      <c r="I8" s="130" t="s">
        <v>8</v>
      </c>
      <c r="J8" s="131" t="s">
        <v>148</v>
      </c>
    </row>
    <row r="9" spans="1:18" s="10" customFormat="1" x14ac:dyDescent="0.2">
      <c r="B9" s="34"/>
      <c r="C9" s="3" t="s">
        <v>44</v>
      </c>
      <c r="D9" s="3"/>
      <c r="E9" s="223" t="s">
        <v>9</v>
      </c>
      <c r="F9" s="37"/>
      <c r="G9" s="2" t="s">
        <v>147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84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64" customFormat="1" ht="12.75" customHeight="1" thickBot="1" x14ac:dyDescent="0.25">
      <c r="B11" s="196" t="s">
        <v>82</v>
      </c>
      <c r="C11" s="106"/>
      <c r="D11" s="106" t="s">
        <v>175</v>
      </c>
      <c r="E11" s="106"/>
      <c r="F11" s="197"/>
      <c r="G11" s="200">
        <v>3011721.0853448007</v>
      </c>
      <c r="H11" s="106">
        <v>1</v>
      </c>
      <c r="I11" s="106">
        <v>4.8819171650439926E-2</v>
      </c>
      <c r="J11" s="122"/>
    </row>
    <row r="12" spans="1:18" s="164" customFormat="1" x14ac:dyDescent="0.2">
      <c r="B12" s="132" t="s">
        <v>4882</v>
      </c>
      <c r="C12" s="167"/>
      <c r="D12" s="167" t="s">
        <v>175</v>
      </c>
      <c r="E12" s="167"/>
      <c r="F12" s="168" t="s">
        <v>175</v>
      </c>
      <c r="G12" s="169">
        <v>2326813.8463324001</v>
      </c>
      <c r="H12" s="167">
        <v>0.77258609957436075</v>
      </c>
      <c r="I12" s="167">
        <v>3.7717013409864587E-2</v>
      </c>
      <c r="J12" s="167" t="s">
        <v>175</v>
      </c>
    </row>
    <row r="13" spans="1:18" s="164" customFormat="1" x14ac:dyDescent="0.2">
      <c r="B13" s="133" t="s">
        <v>4883</v>
      </c>
      <c r="C13" s="167"/>
      <c r="D13" s="167" t="s">
        <v>175</v>
      </c>
      <c r="E13" s="167"/>
      <c r="F13" s="168" t="s">
        <v>175</v>
      </c>
      <c r="G13" s="169">
        <v>2315433.1787462006</v>
      </c>
      <c r="H13" s="167">
        <v>0.76880730756019366</v>
      </c>
      <c r="I13" s="167">
        <v>3.7532535913893654E-2</v>
      </c>
      <c r="J13" s="167" t="s">
        <v>175</v>
      </c>
    </row>
    <row r="14" spans="1:18" x14ac:dyDescent="0.2">
      <c r="B14" s="23" t="s">
        <v>4884</v>
      </c>
      <c r="C14" s="41" t="s">
        <v>5345</v>
      </c>
      <c r="D14" s="41" t="s">
        <v>5346</v>
      </c>
      <c r="E14" s="41">
        <v>7.0538121779859492E-2</v>
      </c>
      <c r="F14" s="101" t="s">
        <v>184</v>
      </c>
      <c r="G14" s="126">
        <v>12810</v>
      </c>
      <c r="H14" s="41">
        <v>4.2533819158534162E-3</v>
      </c>
      <c r="I14" s="41">
        <v>2.0764658184492497E-4</v>
      </c>
      <c r="J14" s="41" t="s">
        <v>4885</v>
      </c>
      <c r="K14" s="18"/>
      <c r="L14" s="18"/>
      <c r="M14" s="18"/>
      <c r="N14" s="18"/>
      <c r="O14" s="18"/>
      <c r="P14" s="18"/>
      <c r="Q14" s="18"/>
    </row>
    <row r="15" spans="1:18" x14ac:dyDescent="0.2">
      <c r="B15" s="23" t="s">
        <v>4886</v>
      </c>
      <c r="C15" s="41" t="s">
        <v>5345</v>
      </c>
      <c r="D15" s="41" t="s">
        <v>5346</v>
      </c>
      <c r="E15" s="41">
        <v>7.4417855339566158E-2</v>
      </c>
      <c r="F15" s="101" t="s">
        <v>184</v>
      </c>
      <c r="G15" s="126">
        <v>13746.127</v>
      </c>
      <c r="H15" s="41">
        <v>4.5642098356615439E-3</v>
      </c>
      <c r="I15" s="41">
        <v>2.2282094341578713E-4</v>
      </c>
      <c r="J15" s="41" t="s">
        <v>4887</v>
      </c>
      <c r="K15" s="18"/>
      <c r="L15" s="18"/>
      <c r="M15" s="18"/>
      <c r="N15" s="18"/>
      <c r="O15" s="18"/>
      <c r="P15" s="18"/>
      <c r="Q15" s="18"/>
    </row>
    <row r="16" spans="1:18" x14ac:dyDescent="0.2">
      <c r="B16" s="23" t="s">
        <v>4888</v>
      </c>
      <c r="C16" s="41" t="s">
        <v>5345</v>
      </c>
      <c r="D16" s="41" t="s">
        <v>5346</v>
      </c>
      <c r="E16" s="41">
        <v>7.4417855339566158E-2</v>
      </c>
      <c r="F16" s="101" t="s">
        <v>184</v>
      </c>
      <c r="G16" s="126">
        <v>13772.69</v>
      </c>
      <c r="H16" s="41">
        <v>4.5730297094968919E-3</v>
      </c>
      <c r="I16" s="41">
        <v>2.2325152235049022E-4</v>
      </c>
      <c r="J16" s="41" t="s">
        <v>4887</v>
      </c>
      <c r="K16" s="18"/>
      <c r="L16" s="18"/>
      <c r="M16" s="18"/>
      <c r="N16" s="18"/>
      <c r="O16" s="18"/>
      <c r="P16" s="18"/>
      <c r="Q16" s="18"/>
    </row>
    <row r="17" spans="2:17" x14ac:dyDescent="0.2">
      <c r="B17" s="23" t="s">
        <v>4900</v>
      </c>
      <c r="C17" s="41" t="s">
        <v>5345</v>
      </c>
      <c r="D17" s="41" t="s">
        <v>5346</v>
      </c>
      <c r="E17" s="41">
        <v>7.4417855339566158E-2</v>
      </c>
      <c r="F17" s="101" t="s">
        <v>184</v>
      </c>
      <c r="G17" s="126">
        <v>14860.273999999999</v>
      </c>
      <c r="H17" s="41">
        <v>4.9341468146937321E-3</v>
      </c>
      <c r="I17" s="41">
        <v>2.4088096029500471E-4</v>
      </c>
      <c r="J17" s="41" t="s">
        <v>4887</v>
      </c>
      <c r="K17" s="18"/>
      <c r="L17" s="18"/>
      <c r="M17" s="18"/>
      <c r="N17" s="18"/>
      <c r="O17" s="18"/>
      <c r="P17" s="18"/>
      <c r="Q17" s="18"/>
    </row>
    <row r="18" spans="2:17" x14ac:dyDescent="0.2">
      <c r="B18" s="23" t="s">
        <v>4901</v>
      </c>
      <c r="C18" s="41" t="s">
        <v>5345</v>
      </c>
      <c r="D18" s="41" t="s">
        <v>5346</v>
      </c>
      <c r="E18" s="41">
        <v>6.5097819043111183E-2</v>
      </c>
      <c r="F18" s="101" t="s">
        <v>184</v>
      </c>
      <c r="G18" s="126">
        <v>16506.867999999999</v>
      </c>
      <c r="H18" s="41">
        <v>5.4808753972349295E-3</v>
      </c>
      <c r="I18" s="41">
        <v>2.6757179681228513E-4</v>
      </c>
      <c r="J18" s="41" t="s">
        <v>4902</v>
      </c>
      <c r="K18" s="18"/>
      <c r="L18" s="18"/>
      <c r="M18" s="18"/>
      <c r="N18" s="18"/>
      <c r="O18" s="18"/>
      <c r="P18" s="18"/>
      <c r="Q18" s="18"/>
    </row>
    <row r="19" spans="2:17" x14ac:dyDescent="0.2">
      <c r="B19" s="23" t="s">
        <v>4903</v>
      </c>
      <c r="C19" s="41" t="s">
        <v>5345</v>
      </c>
      <c r="D19" s="41" t="s">
        <v>5346</v>
      </c>
      <c r="E19" s="41">
        <v>6.5097819043111183E-2</v>
      </c>
      <c r="F19" s="101" t="s">
        <v>184</v>
      </c>
      <c r="G19" s="126">
        <v>17904.746999999999</v>
      </c>
      <c r="H19" s="41">
        <v>5.9450216313607111E-3</v>
      </c>
      <c r="I19" s="41">
        <v>2.9023103148697693E-4</v>
      </c>
      <c r="J19" s="41" t="s">
        <v>4902</v>
      </c>
      <c r="K19" s="18"/>
      <c r="L19" s="18"/>
      <c r="M19" s="18"/>
      <c r="N19" s="18"/>
      <c r="O19" s="18"/>
      <c r="P19" s="18"/>
      <c r="Q19" s="18"/>
    </row>
    <row r="20" spans="2:17" x14ac:dyDescent="0.2">
      <c r="B20" s="23" t="s">
        <v>4904</v>
      </c>
      <c r="C20" s="41" t="s">
        <v>5345</v>
      </c>
      <c r="D20" s="41" t="s">
        <v>5346</v>
      </c>
      <c r="E20" s="41">
        <v>6.5097819043111183E-2</v>
      </c>
      <c r="F20" s="101" t="s">
        <v>184</v>
      </c>
      <c r="G20" s="126">
        <v>18678.041000000001</v>
      </c>
      <c r="H20" s="41">
        <v>6.2017831235728852E-3</v>
      </c>
      <c r="I20" s="41">
        <v>3.0276591484850623E-4</v>
      </c>
      <c r="J20" s="41" t="s">
        <v>4902</v>
      </c>
      <c r="K20" s="18"/>
      <c r="L20" s="18"/>
      <c r="M20" s="18"/>
      <c r="N20" s="18"/>
      <c r="O20" s="18"/>
      <c r="P20" s="18"/>
      <c r="Q20" s="18"/>
    </row>
    <row r="21" spans="2:17" x14ac:dyDescent="0.2">
      <c r="B21" s="23" t="s">
        <v>4905</v>
      </c>
      <c r="C21" s="41" t="s">
        <v>5345</v>
      </c>
      <c r="D21" s="41" t="s">
        <v>5346</v>
      </c>
      <c r="E21" s="41">
        <v>6.6505699095997142E-2</v>
      </c>
      <c r="F21" s="101" t="s">
        <v>184</v>
      </c>
      <c r="G21" s="126">
        <v>20636.32</v>
      </c>
      <c r="H21" s="41">
        <v>6.8520023651650408E-3</v>
      </c>
      <c r="I21" s="41">
        <v>3.345090796142125E-4</v>
      </c>
      <c r="J21" s="41" t="s">
        <v>4890</v>
      </c>
      <c r="K21" s="18"/>
      <c r="L21" s="18"/>
      <c r="M21" s="18"/>
      <c r="N21" s="18"/>
      <c r="O21" s="18"/>
      <c r="P21" s="18"/>
      <c r="Q21" s="18"/>
    </row>
    <row r="22" spans="2:17" x14ac:dyDescent="0.2">
      <c r="B22" s="23" t="s">
        <v>4889</v>
      </c>
      <c r="C22" s="41" t="s">
        <v>5345</v>
      </c>
      <c r="D22" s="41" t="s">
        <v>5346</v>
      </c>
      <c r="E22" s="41">
        <v>6.6505699095997142E-2</v>
      </c>
      <c r="F22" s="101" t="s">
        <v>184</v>
      </c>
      <c r="G22" s="126">
        <v>22763.792000000001</v>
      </c>
      <c r="H22" s="41">
        <v>7.5583997836884209E-3</v>
      </c>
      <c r="I22" s="41">
        <v>3.6899481644253309E-4</v>
      </c>
      <c r="J22" s="41" t="s">
        <v>4890</v>
      </c>
      <c r="K22" s="18"/>
      <c r="L22" s="18"/>
      <c r="M22" s="18"/>
      <c r="N22" s="18"/>
      <c r="O22" s="18"/>
      <c r="P22" s="18"/>
      <c r="Q22" s="18"/>
    </row>
    <row r="23" spans="2:17" x14ac:dyDescent="0.2">
      <c r="B23" s="23" t="s">
        <v>4906</v>
      </c>
      <c r="C23" s="41" t="s">
        <v>5345</v>
      </c>
      <c r="D23" s="41" t="s">
        <v>5346</v>
      </c>
      <c r="E23" s="41">
        <v>6.6505699095997142E-2</v>
      </c>
      <c r="F23" s="101" t="s">
        <v>184</v>
      </c>
      <c r="G23" s="126">
        <v>21251.896000000001</v>
      </c>
      <c r="H23" s="41">
        <v>7.0563957942230719E-3</v>
      </c>
      <c r="I23" s="41">
        <v>3.4448739751161855E-4</v>
      </c>
      <c r="J23" s="41" t="s">
        <v>4890</v>
      </c>
      <c r="K23" s="18"/>
      <c r="L23" s="18"/>
      <c r="M23" s="18"/>
      <c r="N23" s="18"/>
      <c r="O23" s="18"/>
      <c r="P23" s="18"/>
      <c r="Q23" s="18"/>
    </row>
    <row r="24" spans="2:17" x14ac:dyDescent="0.2">
      <c r="B24" s="23" t="s">
        <v>4907</v>
      </c>
      <c r="C24" s="41" t="s">
        <v>5345</v>
      </c>
      <c r="D24" s="41" t="s">
        <v>5346</v>
      </c>
      <c r="E24" s="41">
        <v>7.1985639110962937E-2</v>
      </c>
      <c r="F24" s="101" t="s">
        <v>184</v>
      </c>
      <c r="G24" s="126">
        <v>138300</v>
      </c>
      <c r="H24" s="41">
        <v>4.592058696038466E-2</v>
      </c>
      <c r="I24" s="41">
        <v>2.2418050171079721E-3</v>
      </c>
      <c r="J24" s="41" t="s">
        <v>4908</v>
      </c>
      <c r="K24" s="18"/>
      <c r="L24" s="18"/>
      <c r="M24" s="18"/>
      <c r="N24" s="18"/>
      <c r="O24" s="18"/>
      <c r="P24" s="18"/>
      <c r="Q24" s="18"/>
    </row>
    <row r="25" spans="2:17" x14ac:dyDescent="0.2">
      <c r="B25" s="23" t="s">
        <v>4891</v>
      </c>
      <c r="C25" s="41" t="s">
        <v>5345</v>
      </c>
      <c r="D25" s="41" t="s">
        <v>5346</v>
      </c>
      <c r="E25" s="41">
        <v>8.4618504155124646E-2</v>
      </c>
      <c r="F25" s="101" t="s">
        <v>184</v>
      </c>
      <c r="G25" s="126">
        <v>90250</v>
      </c>
      <c r="H25" s="41">
        <v>2.9966254325196787E-2</v>
      </c>
      <c r="I25" s="41">
        <v>1.4629277136225197E-3</v>
      </c>
      <c r="J25" s="41" t="s">
        <v>4892</v>
      </c>
      <c r="K25" s="18"/>
      <c r="L25" s="18"/>
      <c r="M25" s="18"/>
      <c r="N25" s="18"/>
      <c r="O25" s="18"/>
      <c r="P25" s="18"/>
      <c r="Q25" s="18"/>
    </row>
    <row r="26" spans="2:17" x14ac:dyDescent="0.2">
      <c r="B26" s="23" t="s">
        <v>4909</v>
      </c>
      <c r="C26" s="41" t="s">
        <v>5345</v>
      </c>
      <c r="D26" s="41" t="s">
        <v>5346</v>
      </c>
      <c r="E26" s="41">
        <v>6.8581869714285718E-2</v>
      </c>
      <c r="F26" s="101" t="s">
        <v>184</v>
      </c>
      <c r="G26" s="126">
        <v>70000</v>
      </c>
      <c r="H26" s="41">
        <v>2.3242524130346536E-2</v>
      </c>
      <c r="I26" s="41">
        <v>1.1346807751088797E-3</v>
      </c>
      <c r="J26" s="41" t="s">
        <v>4910</v>
      </c>
      <c r="K26" s="18"/>
      <c r="L26" s="18"/>
      <c r="M26" s="18"/>
      <c r="N26" s="18"/>
      <c r="O26" s="18"/>
      <c r="P26" s="18"/>
      <c r="Q26" s="18"/>
    </row>
    <row r="27" spans="2:17" x14ac:dyDescent="0.2">
      <c r="B27" s="23" t="s">
        <v>4929</v>
      </c>
      <c r="C27" s="41" t="s">
        <v>5345</v>
      </c>
      <c r="D27" s="41" t="s">
        <v>5346</v>
      </c>
      <c r="E27" s="41">
        <v>6.5406058066143954E-2</v>
      </c>
      <c r="F27" s="101" t="s">
        <v>184</v>
      </c>
      <c r="G27" s="126">
        <v>97050</v>
      </c>
      <c r="H27" s="41">
        <v>3.2224099526430447E-2</v>
      </c>
      <c r="I27" s="41">
        <v>1.5731538460616681E-3</v>
      </c>
      <c r="J27" s="41" t="s">
        <v>4930</v>
      </c>
      <c r="K27" s="18"/>
      <c r="L27" s="18"/>
      <c r="M27" s="18"/>
      <c r="N27" s="18"/>
      <c r="O27" s="18"/>
      <c r="P27" s="18"/>
      <c r="Q27" s="18"/>
    </row>
    <row r="28" spans="2:17" x14ac:dyDescent="0.2">
      <c r="B28" s="23" t="s">
        <v>4893</v>
      </c>
      <c r="C28" s="41" t="s">
        <v>5345</v>
      </c>
      <c r="D28" s="41" t="s">
        <v>5346</v>
      </c>
      <c r="E28" s="41">
        <v>5.5599999999999997E-2</v>
      </c>
      <c r="F28" s="101" t="s">
        <v>184</v>
      </c>
      <c r="G28" s="126">
        <v>87675</v>
      </c>
      <c r="H28" s="41">
        <v>2.9111261473259039E-2</v>
      </c>
      <c r="I28" s="41">
        <v>1.4211876708238717E-3</v>
      </c>
      <c r="J28" s="41" t="s">
        <v>4894</v>
      </c>
      <c r="K28" s="18"/>
      <c r="L28" s="18"/>
      <c r="M28" s="18"/>
      <c r="N28" s="18"/>
      <c r="O28" s="18"/>
      <c r="P28" s="18"/>
      <c r="Q28" s="18"/>
    </row>
    <row r="29" spans="2:17" x14ac:dyDescent="0.2">
      <c r="B29" s="23" t="s">
        <v>4917</v>
      </c>
      <c r="C29" s="41" t="s">
        <v>5345</v>
      </c>
      <c r="D29" s="41" t="s">
        <v>5346</v>
      </c>
      <c r="E29" s="41">
        <v>7.0611468677353295E-2</v>
      </c>
      <c r="F29" s="101" t="s">
        <v>184</v>
      </c>
      <c r="G29" s="126">
        <v>9845.5031999999992</v>
      </c>
      <c r="H29" s="41">
        <v>3.2690620814486292E-3</v>
      </c>
      <c r="I29" s="41">
        <v>1.5959290289018505E-4</v>
      </c>
      <c r="J29" s="41" t="s">
        <v>4918</v>
      </c>
      <c r="K29" s="18"/>
      <c r="L29" s="18"/>
      <c r="M29" s="18"/>
      <c r="N29" s="18"/>
      <c r="O29" s="18"/>
      <c r="P29" s="18"/>
      <c r="Q29" s="18"/>
    </row>
    <row r="30" spans="2:17" x14ac:dyDescent="0.2">
      <c r="B30" s="23" t="s">
        <v>4919</v>
      </c>
      <c r="C30" s="41" t="s">
        <v>5345</v>
      </c>
      <c r="D30" s="41" t="s">
        <v>5346</v>
      </c>
      <c r="E30" s="41">
        <v>7.0611468677353295E-2</v>
      </c>
      <c r="F30" s="101" t="s">
        <v>184</v>
      </c>
      <c r="G30" s="126">
        <v>4868.7407999999996</v>
      </c>
      <c r="H30" s="41">
        <v>1.6165975075486101E-3</v>
      </c>
      <c r="I30" s="41">
        <v>7.8920951210688947E-5</v>
      </c>
      <c r="J30" s="41" t="s">
        <v>4918</v>
      </c>
      <c r="K30" s="18"/>
      <c r="L30" s="18"/>
      <c r="M30" s="18"/>
      <c r="N30" s="18"/>
      <c r="O30" s="18"/>
      <c r="P30" s="18"/>
      <c r="Q30" s="18"/>
    </row>
    <row r="31" spans="2:17" x14ac:dyDescent="0.2">
      <c r="B31" s="23" t="s">
        <v>4920</v>
      </c>
      <c r="C31" s="41" t="s">
        <v>5345</v>
      </c>
      <c r="D31" s="41" t="s">
        <v>5346</v>
      </c>
      <c r="E31" s="41">
        <v>7.0611468677353295E-2</v>
      </c>
      <c r="F31" s="101" t="s">
        <v>184</v>
      </c>
      <c r="G31" s="126">
        <v>62445.588000000003</v>
      </c>
      <c r="H31" s="41">
        <v>2.0734186941766833E-2</v>
      </c>
      <c r="I31" s="41">
        <v>1.0122258313424251E-3</v>
      </c>
      <c r="J31" s="41" t="s">
        <v>4918</v>
      </c>
      <c r="K31" s="18"/>
      <c r="L31" s="18"/>
      <c r="M31" s="18"/>
      <c r="N31" s="18"/>
      <c r="O31" s="18"/>
      <c r="P31" s="18"/>
      <c r="Q31" s="18"/>
    </row>
    <row r="32" spans="2:17" x14ac:dyDescent="0.2">
      <c r="B32" s="23" t="s">
        <v>4924</v>
      </c>
      <c r="C32" s="41" t="s">
        <v>5345</v>
      </c>
      <c r="D32" s="41" t="s">
        <v>5346</v>
      </c>
      <c r="E32" s="41">
        <v>7.4558523270149488E-2</v>
      </c>
      <c r="F32" s="101" t="s">
        <v>184</v>
      </c>
      <c r="G32" s="126">
        <v>10273.75051</v>
      </c>
      <c r="H32" s="41">
        <v>3.4112556305405006E-3</v>
      </c>
      <c r="I32" s="41">
        <v>1.6653467417088638E-4</v>
      </c>
      <c r="J32" s="41" t="s">
        <v>4922</v>
      </c>
      <c r="K32" s="18"/>
      <c r="L32" s="18"/>
      <c r="M32" s="18"/>
      <c r="N32" s="18"/>
      <c r="O32" s="18"/>
      <c r="P32" s="18"/>
      <c r="Q32" s="18"/>
    </row>
    <row r="33" spans="2:17" x14ac:dyDescent="0.2">
      <c r="B33" s="23" t="s">
        <v>4923</v>
      </c>
      <c r="C33" s="41" t="s">
        <v>5345</v>
      </c>
      <c r="D33" s="41" t="s">
        <v>5346</v>
      </c>
      <c r="E33" s="41">
        <v>7.4558523270149488E-2</v>
      </c>
      <c r="F33" s="101" t="s">
        <v>184</v>
      </c>
      <c r="G33" s="126">
        <v>20008.21027</v>
      </c>
      <c r="H33" s="41">
        <v>6.6434472857931776E-3</v>
      </c>
      <c r="I33" s="41">
        <v>3.2432759339578635E-4</v>
      </c>
      <c r="J33" s="41" t="s">
        <v>4922</v>
      </c>
      <c r="K33" s="18"/>
      <c r="L33" s="18"/>
      <c r="M33" s="18"/>
      <c r="N33" s="18"/>
      <c r="O33" s="18"/>
      <c r="P33" s="18"/>
      <c r="Q33" s="18"/>
    </row>
    <row r="34" spans="2:17" x14ac:dyDescent="0.2">
      <c r="B34" s="23" t="s">
        <v>4939</v>
      </c>
      <c r="C34" s="41" t="s">
        <v>5345</v>
      </c>
      <c r="D34" s="41" t="s">
        <v>5346</v>
      </c>
      <c r="E34" s="41">
        <v>5.7765639379332642E-2</v>
      </c>
      <c r="F34" s="101" t="s">
        <v>184</v>
      </c>
      <c r="G34" s="126">
        <v>41956.398999999998</v>
      </c>
      <c r="H34" s="41">
        <v>1.3931037373999249E-2</v>
      </c>
      <c r="I34" s="41">
        <v>6.8010170482996318E-4</v>
      </c>
      <c r="J34" s="41" t="s">
        <v>4940</v>
      </c>
      <c r="K34" s="18"/>
      <c r="L34" s="18"/>
      <c r="M34" s="18"/>
      <c r="N34" s="18"/>
      <c r="O34" s="18"/>
      <c r="P34" s="18"/>
      <c r="Q34" s="18"/>
    </row>
    <row r="35" spans="2:17" x14ac:dyDescent="0.2">
      <c r="B35" s="23" t="s">
        <v>4941</v>
      </c>
      <c r="C35" s="41" t="s">
        <v>5345</v>
      </c>
      <c r="D35" s="41" t="s">
        <v>5346</v>
      </c>
      <c r="E35" s="41">
        <v>5.7765639379332642E-2</v>
      </c>
      <c r="F35" s="101" t="s">
        <v>184</v>
      </c>
      <c r="G35" s="126">
        <v>9981.9987799999999</v>
      </c>
      <c r="H35" s="41">
        <v>3.3143835359034242E-3</v>
      </c>
      <c r="I35" s="41">
        <v>1.6180545875466129E-4</v>
      </c>
      <c r="J35" s="41" t="s">
        <v>4940</v>
      </c>
      <c r="K35" s="18"/>
      <c r="L35" s="18"/>
      <c r="M35" s="18"/>
      <c r="N35" s="18"/>
      <c r="O35" s="18"/>
      <c r="P35" s="18"/>
      <c r="Q35" s="18"/>
    </row>
    <row r="36" spans="2:17" x14ac:dyDescent="0.2">
      <c r="B36" s="23" t="s">
        <v>4942</v>
      </c>
      <c r="C36" s="41" t="s">
        <v>5345</v>
      </c>
      <c r="D36" s="41" t="s">
        <v>5346</v>
      </c>
      <c r="E36" s="41">
        <v>5.7765639379332642E-2</v>
      </c>
      <c r="F36" s="101" t="s">
        <v>184</v>
      </c>
      <c r="G36" s="126">
        <v>5960.1032000000005</v>
      </c>
      <c r="H36" s="41">
        <v>1.9789691777907944E-3</v>
      </c>
      <c r="I36" s="41">
        <v>9.6611635981498775E-5</v>
      </c>
      <c r="J36" s="41" t="s">
        <v>4940</v>
      </c>
      <c r="K36" s="18"/>
      <c r="L36" s="18"/>
      <c r="M36" s="18"/>
      <c r="N36" s="18"/>
      <c r="O36" s="18"/>
      <c r="P36" s="18"/>
      <c r="Q36" s="18"/>
    </row>
    <row r="37" spans="2:17" x14ac:dyDescent="0.2">
      <c r="B37" s="23" t="s">
        <v>4947</v>
      </c>
      <c r="C37" s="41" t="s">
        <v>5345</v>
      </c>
      <c r="D37" s="41" t="s">
        <v>5346</v>
      </c>
      <c r="E37" s="41">
        <v>7.2122678398639284E-2</v>
      </c>
      <c r="F37" s="101" t="s">
        <v>184</v>
      </c>
      <c r="G37" s="126">
        <v>11093.248</v>
      </c>
      <c r="H37" s="41">
        <v>3.6833583474845497E-3</v>
      </c>
      <c r="I37" s="41">
        <v>1.7981850341592897E-4</v>
      </c>
      <c r="J37" s="41" t="s">
        <v>4948</v>
      </c>
      <c r="K37" s="18"/>
      <c r="L37" s="18"/>
      <c r="M37" s="18"/>
      <c r="N37" s="18"/>
      <c r="O37" s="18"/>
      <c r="P37" s="18"/>
      <c r="Q37" s="18"/>
    </row>
    <row r="38" spans="2:17" x14ac:dyDescent="0.2">
      <c r="B38" s="23" t="s">
        <v>4949</v>
      </c>
      <c r="C38" s="41" t="s">
        <v>5345</v>
      </c>
      <c r="D38" s="41" t="s">
        <v>5346</v>
      </c>
      <c r="E38" s="41">
        <v>7.2122678398639284E-2</v>
      </c>
      <c r="F38" s="101" t="s">
        <v>184</v>
      </c>
      <c r="G38" s="126">
        <v>2722.1381499999998</v>
      </c>
      <c r="H38" s="41">
        <v>9.0384802339302684E-4</v>
      </c>
      <c r="I38" s="41">
        <v>4.4125111799935021E-5</v>
      </c>
      <c r="J38" s="41" t="s">
        <v>4948</v>
      </c>
      <c r="K38" s="18"/>
      <c r="L38" s="18"/>
      <c r="M38" s="18"/>
      <c r="N38" s="18"/>
      <c r="O38" s="18"/>
      <c r="P38" s="18"/>
      <c r="Q38" s="18"/>
    </row>
    <row r="39" spans="2:17" x14ac:dyDescent="0.2">
      <c r="B39" s="23" t="s">
        <v>4950</v>
      </c>
      <c r="C39" s="41" t="s">
        <v>5345</v>
      </c>
      <c r="D39" s="41" t="s">
        <v>5346</v>
      </c>
      <c r="E39" s="41">
        <v>7.2122678398639284E-2</v>
      </c>
      <c r="F39" s="101" t="s">
        <v>184</v>
      </c>
      <c r="G39" s="126">
        <v>308.37</v>
      </c>
      <c r="H39" s="41">
        <v>1.023899595153566E-4</v>
      </c>
      <c r="I39" s="41">
        <v>4.998593008861789E-6</v>
      </c>
      <c r="J39" s="41" t="s">
        <v>4948</v>
      </c>
      <c r="K39" s="18"/>
      <c r="L39" s="18"/>
      <c r="M39" s="18"/>
      <c r="N39" s="18"/>
      <c r="O39" s="18"/>
      <c r="P39" s="18"/>
      <c r="Q39" s="18"/>
    </row>
    <row r="40" spans="2:17" x14ac:dyDescent="0.2">
      <c r="B40" s="23" t="s">
        <v>4951</v>
      </c>
      <c r="C40" s="41" t="s">
        <v>5345</v>
      </c>
      <c r="D40" s="41" t="s">
        <v>5346</v>
      </c>
      <c r="E40" s="41">
        <v>7.2122678398639284E-2</v>
      </c>
      <c r="F40" s="101" t="s">
        <v>184</v>
      </c>
      <c r="G40" s="126">
        <v>1687.91146</v>
      </c>
      <c r="H40" s="41">
        <v>5.6044746912769215E-4</v>
      </c>
      <c r="I40" s="41">
        <v>2.7360581196399441E-5</v>
      </c>
      <c r="J40" s="41" t="s">
        <v>4948</v>
      </c>
      <c r="K40" s="18"/>
      <c r="L40" s="18"/>
      <c r="M40" s="18"/>
      <c r="N40" s="18"/>
      <c r="O40" s="18"/>
      <c r="P40" s="18"/>
      <c r="Q40" s="18"/>
    </row>
    <row r="41" spans="2:17" x14ac:dyDescent="0.2">
      <c r="B41" s="23" t="s">
        <v>4952</v>
      </c>
      <c r="C41" s="41" t="s">
        <v>5345</v>
      </c>
      <c r="D41" s="41" t="s">
        <v>5346</v>
      </c>
      <c r="E41" s="41">
        <v>7.2122678398639284E-2</v>
      </c>
      <c r="F41" s="101" t="s">
        <v>184</v>
      </c>
      <c r="G41" s="126">
        <v>153.30099999999999</v>
      </c>
      <c r="H41" s="41">
        <v>5.0901459881517923E-5</v>
      </c>
      <c r="I41" s="41">
        <v>2.4849671072138048E-6</v>
      </c>
      <c r="J41" s="41" t="s">
        <v>4948</v>
      </c>
      <c r="K41" s="18"/>
      <c r="L41" s="18"/>
      <c r="M41" s="18"/>
      <c r="N41" s="18"/>
      <c r="O41" s="18"/>
      <c r="P41" s="18"/>
      <c r="Q41" s="18"/>
    </row>
    <row r="42" spans="2:17" x14ac:dyDescent="0.2">
      <c r="B42" s="23" t="s">
        <v>4895</v>
      </c>
      <c r="C42" s="41" t="s">
        <v>5345</v>
      </c>
      <c r="D42" s="41" t="s">
        <v>5346</v>
      </c>
      <c r="E42" s="41">
        <v>7.4417855339566158E-2</v>
      </c>
      <c r="F42" s="101" t="s">
        <v>184</v>
      </c>
      <c r="G42" s="126">
        <v>6883.0249999999996</v>
      </c>
      <c r="H42" s="41">
        <v>2.2854124950325498E-3</v>
      </c>
      <c r="I42" s="41">
        <v>1.1157194488705423E-4</v>
      </c>
      <c r="J42" s="41" t="s">
        <v>4887</v>
      </c>
      <c r="K42" s="18"/>
      <c r="L42" s="18"/>
      <c r="M42" s="18"/>
      <c r="N42" s="18"/>
      <c r="O42" s="18"/>
      <c r="P42" s="18"/>
      <c r="Q42" s="18"/>
    </row>
    <row r="43" spans="2:17" x14ac:dyDescent="0.2">
      <c r="B43" s="23" t="s">
        <v>4911</v>
      </c>
      <c r="C43" s="41" t="s">
        <v>5345</v>
      </c>
      <c r="D43" s="41" t="s">
        <v>5346</v>
      </c>
      <c r="E43" s="41">
        <v>6.4740268290381681E-2</v>
      </c>
      <c r="F43" s="101" t="s">
        <v>184</v>
      </c>
      <c r="G43" s="126">
        <v>60130</v>
      </c>
      <c r="H43" s="41">
        <v>1.9965328227967677E-2</v>
      </c>
      <c r="I43" s="41">
        <v>9.7469078581852761E-4</v>
      </c>
      <c r="J43" s="41" t="s">
        <v>4912</v>
      </c>
      <c r="K43" s="18"/>
      <c r="L43" s="18"/>
      <c r="M43" s="18"/>
      <c r="N43" s="18"/>
      <c r="O43" s="18"/>
      <c r="P43" s="18"/>
      <c r="Q43" s="18"/>
    </row>
    <row r="44" spans="2:17" x14ac:dyDescent="0.2">
      <c r="B44" s="23" t="s">
        <v>4913</v>
      </c>
      <c r="C44" s="41" t="s">
        <v>5345</v>
      </c>
      <c r="D44" s="41" t="s">
        <v>5346</v>
      </c>
      <c r="E44" s="41">
        <v>6.9081470610044035E-2</v>
      </c>
      <c r="F44" s="101" t="s">
        <v>184</v>
      </c>
      <c r="G44" s="126">
        <v>147066.66699999999</v>
      </c>
      <c r="H44" s="41">
        <v>4.8831436521673412E-2</v>
      </c>
      <c r="I44" s="41">
        <v>2.3839102814891353E-3</v>
      </c>
      <c r="J44" s="41" t="s">
        <v>4914</v>
      </c>
      <c r="K44" s="18"/>
      <c r="L44" s="18"/>
      <c r="M44" s="18"/>
      <c r="N44" s="18"/>
      <c r="O44" s="18"/>
      <c r="P44" s="18"/>
      <c r="Q44" s="18"/>
    </row>
    <row r="45" spans="2:17" x14ac:dyDescent="0.2">
      <c r="B45" s="23" t="s">
        <v>4915</v>
      </c>
      <c r="C45" s="41" t="s">
        <v>5345</v>
      </c>
      <c r="D45" s="41" t="s">
        <v>5346</v>
      </c>
      <c r="E45" s="41">
        <v>6.2589756366138893E-2</v>
      </c>
      <c r="F45" s="101" t="s">
        <v>184</v>
      </c>
      <c r="G45" s="126">
        <v>221249.99983000002</v>
      </c>
      <c r="H45" s="41">
        <v>7.3462977998399182E-2</v>
      </c>
      <c r="I45" s="41">
        <v>3.5864017328563415E-3</v>
      </c>
      <c r="J45" s="41" t="s">
        <v>4916</v>
      </c>
      <c r="K45" s="18"/>
      <c r="L45" s="18"/>
      <c r="M45" s="18"/>
      <c r="N45" s="18"/>
      <c r="O45" s="18"/>
      <c r="P45" s="18"/>
      <c r="Q45" s="18"/>
    </row>
    <row r="46" spans="2:17" x14ac:dyDescent="0.2">
      <c r="B46" s="23" t="s">
        <v>4896</v>
      </c>
      <c r="C46" s="41" t="s">
        <v>5345</v>
      </c>
      <c r="D46" s="41" t="s">
        <v>5346</v>
      </c>
      <c r="E46" s="41">
        <v>7.1588691454278111E-2</v>
      </c>
      <c r="F46" s="101" t="s">
        <v>184</v>
      </c>
      <c r="G46" s="126">
        <v>62700.000409999993</v>
      </c>
      <c r="H46" s="41">
        <v>2.0818661035745183E-2</v>
      </c>
      <c r="I46" s="41">
        <v>1.0163497866363695E-3</v>
      </c>
      <c r="J46" s="41" t="s">
        <v>4897</v>
      </c>
      <c r="K46" s="18"/>
      <c r="L46" s="18"/>
      <c r="M46" s="18"/>
      <c r="N46" s="18"/>
      <c r="O46" s="18"/>
      <c r="P46" s="18"/>
      <c r="Q46" s="18"/>
    </row>
    <row r="47" spans="2:17" x14ac:dyDescent="0.2">
      <c r="B47" s="23" t="s">
        <v>4898</v>
      </c>
      <c r="C47" s="41" t="s">
        <v>5345</v>
      </c>
      <c r="D47" s="41" t="s">
        <v>5346</v>
      </c>
      <c r="E47" s="41">
        <v>7.1855280764044183E-2</v>
      </c>
      <c r="F47" s="101" t="s">
        <v>184</v>
      </c>
      <c r="G47" s="126">
        <v>72149.999949999998</v>
      </c>
      <c r="H47" s="41">
        <v>2.395640164060538E-2</v>
      </c>
      <c r="I47" s="41">
        <v>1.1695316838195946E-3</v>
      </c>
      <c r="J47" s="41" t="s">
        <v>4899</v>
      </c>
      <c r="K47" s="18"/>
      <c r="L47" s="18"/>
      <c r="M47" s="18"/>
      <c r="N47" s="18"/>
      <c r="O47" s="18"/>
      <c r="P47" s="18"/>
      <c r="Q47" s="18"/>
    </row>
    <row r="48" spans="2:17" x14ac:dyDescent="0.2">
      <c r="B48" s="23" t="s">
        <v>4921</v>
      </c>
      <c r="C48" s="41" t="s">
        <v>5345</v>
      </c>
      <c r="D48" s="41" t="s">
        <v>5346</v>
      </c>
      <c r="E48" s="41">
        <v>7.4558523270149488E-2</v>
      </c>
      <c r="F48" s="101" t="s">
        <v>184</v>
      </c>
      <c r="G48" s="126">
        <v>77868</v>
      </c>
      <c r="H48" s="41">
        <v>2.585498384259749E-2</v>
      </c>
      <c r="I48" s="41">
        <v>1.2622188942311178E-3</v>
      </c>
      <c r="J48" s="41" t="s">
        <v>4922</v>
      </c>
      <c r="K48" s="18"/>
      <c r="L48" s="18"/>
      <c r="M48" s="18"/>
      <c r="N48" s="18"/>
      <c r="O48" s="18"/>
      <c r="P48" s="18"/>
      <c r="Q48" s="18"/>
    </row>
    <row r="49" spans="2:17" x14ac:dyDescent="0.2">
      <c r="B49" s="23" t="s">
        <v>4927</v>
      </c>
      <c r="C49" s="41" t="s">
        <v>5345</v>
      </c>
      <c r="D49" s="41" t="s">
        <v>5346</v>
      </c>
      <c r="E49" s="41">
        <v>7.4284910271361679E-2</v>
      </c>
      <c r="F49" s="101" t="s">
        <v>184</v>
      </c>
      <c r="G49" s="126">
        <v>3029.9517000000001</v>
      </c>
      <c r="H49" s="41">
        <v>1.0060532214433502E-3</v>
      </c>
      <c r="I49" s="41">
        <v>4.9114684907120965E-5</v>
      </c>
      <c r="J49" s="41" t="s">
        <v>4926</v>
      </c>
      <c r="K49" s="18"/>
      <c r="L49" s="18"/>
      <c r="M49" s="18"/>
      <c r="N49" s="18"/>
      <c r="O49" s="18"/>
      <c r="P49" s="18"/>
      <c r="Q49" s="18"/>
    </row>
    <row r="50" spans="2:17" x14ac:dyDescent="0.2">
      <c r="B50" s="23" t="s">
        <v>4925</v>
      </c>
      <c r="C50" s="41" t="s">
        <v>5345</v>
      </c>
      <c r="D50" s="41" t="s">
        <v>5346</v>
      </c>
      <c r="E50" s="41">
        <v>7.4284910271361679E-2</v>
      </c>
      <c r="F50" s="101" t="s">
        <v>184</v>
      </c>
      <c r="G50" s="126">
        <v>7594.5519000000004</v>
      </c>
      <c r="H50" s="41">
        <v>2.5216650827845593E-3</v>
      </c>
      <c r="I50" s="41">
        <v>1.2310560052138022E-4</v>
      </c>
      <c r="J50" s="41" t="s">
        <v>4926</v>
      </c>
      <c r="K50" s="18"/>
      <c r="L50" s="18"/>
      <c r="M50" s="18"/>
      <c r="N50" s="18"/>
      <c r="O50" s="18"/>
      <c r="P50" s="18"/>
      <c r="Q50" s="18"/>
    </row>
    <row r="51" spans="2:17" x14ac:dyDescent="0.2">
      <c r="B51" s="23" t="s">
        <v>4943</v>
      </c>
      <c r="C51" s="41" t="s">
        <v>5345</v>
      </c>
      <c r="D51" s="41" t="s">
        <v>5346</v>
      </c>
      <c r="E51" s="41">
        <v>5.805039908752891E-2</v>
      </c>
      <c r="F51" s="101" t="s">
        <v>184</v>
      </c>
      <c r="G51" s="126">
        <v>25386.89963</v>
      </c>
      <c r="H51" s="41">
        <v>8.4293661034994371E-3</v>
      </c>
      <c r="I51" s="41">
        <v>4.11514670711139E-4</v>
      </c>
      <c r="J51" s="41" t="s">
        <v>4944</v>
      </c>
      <c r="K51" s="18"/>
      <c r="L51" s="18"/>
      <c r="M51" s="18"/>
      <c r="N51" s="18"/>
      <c r="O51" s="18"/>
      <c r="P51" s="18"/>
      <c r="Q51" s="18"/>
    </row>
    <row r="52" spans="2:17" x14ac:dyDescent="0.2">
      <c r="B52" s="23" t="s">
        <v>4945</v>
      </c>
      <c r="C52" s="41" t="s">
        <v>5345</v>
      </c>
      <c r="D52" s="41" t="s">
        <v>5346</v>
      </c>
      <c r="E52" s="41">
        <v>5.805039908752891E-2</v>
      </c>
      <c r="F52" s="101" t="s">
        <v>184</v>
      </c>
      <c r="G52" s="126">
        <v>63632.099869999998</v>
      </c>
      <c r="H52" s="41">
        <v>2.1128151667044223E-2</v>
      </c>
      <c r="I52" s="41">
        <v>1.0314588628899605E-3</v>
      </c>
      <c r="J52" s="41" t="s">
        <v>4944</v>
      </c>
      <c r="K52" s="18"/>
      <c r="L52" s="18"/>
      <c r="M52" s="18"/>
      <c r="N52" s="18"/>
      <c r="O52" s="18"/>
      <c r="P52" s="18"/>
      <c r="Q52" s="18"/>
    </row>
    <row r="53" spans="2:17" x14ac:dyDescent="0.2">
      <c r="B53" s="23" t="s">
        <v>4931</v>
      </c>
      <c r="C53" s="41" t="s">
        <v>5345</v>
      </c>
      <c r="D53" s="41" t="s">
        <v>5346</v>
      </c>
      <c r="E53" s="41">
        <v>5.8000000000000003E-2</v>
      </c>
      <c r="F53" s="101" t="s">
        <v>184</v>
      </c>
      <c r="G53" s="126">
        <v>103825.66099999999</v>
      </c>
      <c r="H53" s="41">
        <v>3.447386330202399E-2</v>
      </c>
      <c r="I53" s="41">
        <v>1.6829854499953109E-3</v>
      </c>
      <c r="J53" s="41" t="s">
        <v>4932</v>
      </c>
      <c r="K53" s="18"/>
      <c r="L53" s="18"/>
      <c r="M53" s="18"/>
      <c r="N53" s="18"/>
      <c r="O53" s="18"/>
      <c r="P53" s="18"/>
      <c r="Q53" s="18"/>
    </row>
    <row r="54" spans="2:17" x14ac:dyDescent="0.2">
      <c r="B54" s="23" t="s">
        <v>4935</v>
      </c>
      <c r="C54" s="41" t="s">
        <v>5345</v>
      </c>
      <c r="D54" s="41" t="s">
        <v>5346</v>
      </c>
      <c r="E54" s="41">
        <v>5.8000000000000003E-2</v>
      </c>
      <c r="F54" s="101" t="s">
        <v>184</v>
      </c>
      <c r="G54" s="126">
        <v>30714.878000000001</v>
      </c>
      <c r="H54" s="41">
        <v>1.0198447043937858E-2</v>
      </c>
      <c r="I54" s="41">
        <v>4.978797368059239E-4</v>
      </c>
      <c r="J54" s="41" t="s">
        <v>4932</v>
      </c>
      <c r="K54" s="18"/>
      <c r="L54" s="18"/>
      <c r="M54" s="18"/>
      <c r="N54" s="18"/>
      <c r="O54" s="18"/>
      <c r="P54" s="18"/>
      <c r="Q54" s="18"/>
    </row>
    <row r="55" spans="2:17" x14ac:dyDescent="0.2">
      <c r="B55" s="23" t="s">
        <v>4937</v>
      </c>
      <c r="C55" s="41" t="s">
        <v>5345</v>
      </c>
      <c r="D55" s="41" t="s">
        <v>5346</v>
      </c>
      <c r="E55" s="41">
        <v>5.8000000000000003E-2</v>
      </c>
      <c r="F55" s="101" t="s">
        <v>184</v>
      </c>
      <c r="G55" s="126">
        <v>11939.417439999999</v>
      </c>
      <c r="H55" s="41">
        <v>3.9643171135925756E-3</v>
      </c>
      <c r="I55" s="41">
        <v>1.935346776452525E-4</v>
      </c>
      <c r="J55" s="41" t="s">
        <v>4932</v>
      </c>
      <c r="K55" s="18"/>
      <c r="L55" s="18"/>
      <c r="M55" s="18"/>
      <c r="N55" s="18"/>
      <c r="O55" s="18"/>
      <c r="P55" s="18"/>
      <c r="Q55" s="18"/>
    </row>
    <row r="56" spans="2:17" x14ac:dyDescent="0.2">
      <c r="B56" s="23" t="s">
        <v>4933</v>
      </c>
      <c r="C56" s="41" t="s">
        <v>5345</v>
      </c>
      <c r="D56" s="41" t="s">
        <v>5346</v>
      </c>
      <c r="E56" s="41">
        <v>6.8267739239411152E-2</v>
      </c>
      <c r="F56" s="101" t="s">
        <v>184</v>
      </c>
      <c r="G56" s="126">
        <v>159197.45699999999</v>
      </c>
      <c r="H56" s="41">
        <v>5.2859296225890078E-2</v>
      </c>
      <c r="I56" s="41">
        <v>2.5805470557731789E-3</v>
      </c>
      <c r="J56" s="41" t="s">
        <v>4934</v>
      </c>
      <c r="K56" s="18"/>
      <c r="L56" s="18"/>
      <c r="M56" s="18"/>
      <c r="N56" s="18"/>
      <c r="O56" s="18"/>
      <c r="P56" s="18"/>
      <c r="Q56" s="18"/>
    </row>
    <row r="57" spans="2:17" x14ac:dyDescent="0.2">
      <c r="B57" s="23" t="s">
        <v>4936</v>
      </c>
      <c r="C57" s="41" t="s">
        <v>5345</v>
      </c>
      <c r="D57" s="41" t="s">
        <v>5346</v>
      </c>
      <c r="E57" s="41">
        <v>6.8267739239411152E-2</v>
      </c>
      <c r="F57" s="101" t="s">
        <v>184</v>
      </c>
      <c r="G57" s="126">
        <v>45981.976009999998</v>
      </c>
      <c r="H57" s="41">
        <v>1.5267674099620579E-2</v>
      </c>
      <c r="I57" s="41">
        <v>7.4535520257235294E-4</v>
      </c>
      <c r="J57" s="41" t="s">
        <v>4934</v>
      </c>
      <c r="K57" s="18"/>
      <c r="L57" s="18"/>
      <c r="M57" s="18"/>
      <c r="N57" s="18"/>
      <c r="O57" s="18"/>
      <c r="P57" s="18"/>
      <c r="Q57" s="18"/>
    </row>
    <row r="58" spans="2:17" x14ac:dyDescent="0.2">
      <c r="B58" s="23" t="s">
        <v>4938</v>
      </c>
      <c r="C58" s="41" t="s">
        <v>5345</v>
      </c>
      <c r="D58" s="41" t="s">
        <v>5346</v>
      </c>
      <c r="E58" s="41">
        <v>6.8267739239411152E-2</v>
      </c>
      <c r="F58" s="101" t="s">
        <v>184</v>
      </c>
      <c r="G58" s="126">
        <v>19420.590379999998</v>
      </c>
      <c r="H58" s="41">
        <v>6.4483362933246543E-3</v>
      </c>
      <c r="I58" s="41">
        <v>3.1480243636357785E-4</v>
      </c>
      <c r="J58" s="41" t="s">
        <v>4934</v>
      </c>
      <c r="K58" s="18"/>
      <c r="L58" s="18"/>
      <c r="M58" s="18"/>
      <c r="N58" s="18"/>
      <c r="O58" s="18"/>
      <c r="P58" s="18"/>
      <c r="Q58" s="18"/>
    </row>
    <row r="59" spans="2:17" x14ac:dyDescent="0.2">
      <c r="B59" s="23" t="s">
        <v>4953</v>
      </c>
      <c r="C59" s="41" t="s">
        <v>5345</v>
      </c>
      <c r="D59" s="41" t="s">
        <v>5346</v>
      </c>
      <c r="E59" s="41">
        <v>7.6144039581940992E-2</v>
      </c>
      <c r="F59" s="101" t="s">
        <v>184</v>
      </c>
      <c r="G59" s="126">
        <v>48777.051189999998</v>
      </c>
      <c r="H59" s="41">
        <v>1.6195739847010331E-2</v>
      </c>
      <c r="I59" s="41">
        <v>7.906626035970671E-4</v>
      </c>
      <c r="J59" s="41" t="s">
        <v>4954</v>
      </c>
      <c r="K59" s="18"/>
      <c r="L59" s="18"/>
      <c r="M59" s="18"/>
      <c r="N59" s="18"/>
      <c r="O59" s="18"/>
      <c r="P59" s="18"/>
      <c r="Q59" s="18"/>
    </row>
    <row r="60" spans="2:17" x14ac:dyDescent="0.2">
      <c r="B60" s="23" t="s">
        <v>4955</v>
      </c>
      <c r="C60" s="41" t="s">
        <v>5345</v>
      </c>
      <c r="D60" s="41" t="s">
        <v>5346</v>
      </c>
      <c r="E60" s="41">
        <v>7.6144039581940992E-2</v>
      </c>
      <c r="F60" s="101" t="s">
        <v>184</v>
      </c>
      <c r="G60" s="126">
        <v>14441.210439999999</v>
      </c>
      <c r="H60" s="41">
        <v>4.7950026017587475E-3</v>
      </c>
      <c r="I60" s="41">
        <v>2.3408805507956634E-4</v>
      </c>
      <c r="J60" s="41" t="s">
        <v>4954</v>
      </c>
      <c r="K60" s="18"/>
      <c r="L60" s="18"/>
      <c r="M60" s="18"/>
      <c r="N60" s="18"/>
      <c r="O60" s="18"/>
      <c r="P60" s="18"/>
      <c r="Q60" s="18"/>
    </row>
    <row r="61" spans="2:17" x14ac:dyDescent="0.2">
      <c r="B61" s="23" t="s">
        <v>4956</v>
      </c>
      <c r="C61" s="41" t="s">
        <v>5345</v>
      </c>
      <c r="D61" s="41" t="s">
        <v>5346</v>
      </c>
      <c r="E61" s="41">
        <v>7.6144039581940992E-2</v>
      </c>
      <c r="F61" s="101" t="s">
        <v>184</v>
      </c>
      <c r="G61" s="126">
        <v>6263.7288600000002</v>
      </c>
      <c r="H61" s="41">
        <v>2.0797838453499719E-3</v>
      </c>
      <c r="I61" s="41">
        <v>1.0153332454195228E-4</v>
      </c>
      <c r="J61" s="41" t="s">
        <v>4954</v>
      </c>
      <c r="K61" s="18"/>
      <c r="L61" s="18"/>
      <c r="M61" s="18"/>
      <c r="N61" s="18"/>
      <c r="O61" s="18"/>
      <c r="P61" s="18"/>
      <c r="Q61" s="18"/>
    </row>
    <row r="62" spans="2:17" x14ac:dyDescent="0.2">
      <c r="B62" s="23" t="s">
        <v>4957</v>
      </c>
      <c r="C62" s="41" t="s">
        <v>5345</v>
      </c>
      <c r="D62" s="41" t="s">
        <v>5346</v>
      </c>
      <c r="E62" s="41">
        <v>6.0003932009320977E-2</v>
      </c>
      <c r="F62" s="101" t="s">
        <v>184</v>
      </c>
      <c r="G62" s="126">
        <v>13940.968800000001</v>
      </c>
      <c r="H62" s="41">
        <v>4.6289043390629744E-3</v>
      </c>
      <c r="I62" s="41">
        <v>2.2597927548218154E-4</v>
      </c>
      <c r="J62" s="41" t="s">
        <v>4958</v>
      </c>
      <c r="K62" s="18"/>
      <c r="L62" s="18"/>
      <c r="M62" s="18"/>
      <c r="N62" s="18"/>
      <c r="O62" s="18"/>
      <c r="P62" s="18"/>
      <c r="Q62" s="18"/>
    </row>
    <row r="63" spans="2:17" x14ac:dyDescent="0.2">
      <c r="B63" s="23" t="s">
        <v>4959</v>
      </c>
      <c r="C63" s="41" t="s">
        <v>5345</v>
      </c>
      <c r="D63" s="41" t="s">
        <v>5346</v>
      </c>
      <c r="E63" s="41">
        <v>6.0003932009320977E-2</v>
      </c>
      <c r="F63" s="101" t="s">
        <v>184</v>
      </c>
      <c r="G63" s="126">
        <v>6321.5264700000007</v>
      </c>
      <c r="H63" s="41">
        <v>2.0989747359942768E-3</v>
      </c>
      <c r="I63" s="41">
        <v>1.0247020792644143E-4</v>
      </c>
      <c r="J63" s="41" t="s">
        <v>4958</v>
      </c>
      <c r="K63" s="18"/>
      <c r="L63" s="18"/>
      <c r="M63" s="18"/>
      <c r="N63" s="18"/>
      <c r="O63" s="18"/>
      <c r="P63" s="18"/>
      <c r="Q63" s="18"/>
    </row>
    <row r="64" spans="2:17" x14ac:dyDescent="0.2">
      <c r="B64" s="23" t="s">
        <v>4928</v>
      </c>
      <c r="C64" s="41" t="s">
        <v>5345</v>
      </c>
      <c r="D64" s="41" t="s">
        <v>5346</v>
      </c>
      <c r="E64" s="41">
        <v>7.4284910271361679E-2</v>
      </c>
      <c r="F64" s="101" t="s">
        <v>184</v>
      </c>
      <c r="G64" s="126">
        <v>28725.5</v>
      </c>
      <c r="H64" s="41">
        <v>9.5379018129467062E-3</v>
      </c>
      <c r="I64" s="41">
        <v>4.6563246579128749E-4</v>
      </c>
      <c r="J64" s="41" t="s">
        <v>4926</v>
      </c>
      <c r="K64" s="18"/>
      <c r="L64" s="18"/>
      <c r="M64" s="18"/>
      <c r="N64" s="18"/>
      <c r="O64" s="18"/>
      <c r="P64" s="18"/>
      <c r="Q64" s="18"/>
    </row>
    <row r="65" spans="2:17" x14ac:dyDescent="0.2">
      <c r="B65" s="23" t="s">
        <v>4946</v>
      </c>
      <c r="C65" s="41" t="s">
        <v>5345</v>
      </c>
      <c r="D65" s="41" t="s">
        <v>5346</v>
      </c>
      <c r="E65" s="41">
        <v>5.805039908752891E-2</v>
      </c>
      <c r="F65" s="101" t="s">
        <v>184</v>
      </c>
      <c r="G65" s="126">
        <v>240681.00049000001</v>
      </c>
      <c r="H65" s="41">
        <v>7.9914770880068167E-2</v>
      </c>
      <c r="I65" s="41">
        <v>3.9013729169996266E-3</v>
      </c>
      <c r="J65" s="41" t="s">
        <v>4944</v>
      </c>
      <c r="K65" s="18"/>
      <c r="L65" s="18"/>
      <c r="M65" s="18"/>
      <c r="N65" s="18"/>
      <c r="O65" s="18"/>
      <c r="P65" s="18"/>
      <c r="Q65" s="18"/>
    </row>
    <row r="66" spans="2:17" s="164" customFormat="1" x14ac:dyDescent="0.2">
      <c r="B66" s="133" t="s">
        <v>4960</v>
      </c>
      <c r="C66" s="167"/>
      <c r="D66" s="167" t="s">
        <v>175</v>
      </c>
      <c r="E66" s="167"/>
      <c r="F66" s="168" t="s">
        <v>175</v>
      </c>
      <c r="G66" s="169">
        <v>11380.667586200001</v>
      </c>
      <c r="H66" s="167">
        <v>3.7787920141672316E-3</v>
      </c>
      <c r="I66" s="167">
        <v>1.844774959709417E-4</v>
      </c>
      <c r="J66" s="167" t="s">
        <v>175</v>
      </c>
    </row>
    <row r="67" spans="2:17" x14ac:dyDescent="0.2">
      <c r="B67" s="23" t="s">
        <v>4961</v>
      </c>
      <c r="C67" s="41" t="s">
        <v>5345</v>
      </c>
      <c r="D67" s="41" t="s">
        <v>5346</v>
      </c>
      <c r="E67" s="41">
        <v>5.805039908752891E-2</v>
      </c>
      <c r="F67" s="101" t="s">
        <v>184</v>
      </c>
      <c r="G67" s="126">
        <v>205.28206</v>
      </c>
      <c r="H67" s="41">
        <v>6.8161046186817798E-5</v>
      </c>
      <c r="I67" s="41">
        <v>3.327565813667822E-6</v>
      </c>
      <c r="J67" s="41" t="s">
        <v>4944</v>
      </c>
      <c r="K67" s="18"/>
      <c r="L67" s="18"/>
      <c r="M67" s="18"/>
      <c r="N67" s="18"/>
      <c r="O67" s="18"/>
      <c r="P67" s="18"/>
      <c r="Q67" s="18"/>
    </row>
    <row r="68" spans="2:17" x14ac:dyDescent="0.2">
      <c r="B68" s="23" t="s">
        <v>4962</v>
      </c>
      <c r="C68" s="41" t="s">
        <v>5345</v>
      </c>
      <c r="D68" s="41" t="s">
        <v>5346</v>
      </c>
      <c r="E68" s="41">
        <v>5.805039908752891E-2</v>
      </c>
      <c r="F68" s="101" t="s">
        <v>184</v>
      </c>
      <c r="G68" s="126">
        <v>81.900089999999992</v>
      </c>
      <c r="H68" s="41">
        <v>2.7193783115750759E-5</v>
      </c>
      <c r="I68" s="41">
        <v>1.3275779657526714E-6</v>
      </c>
      <c r="J68" s="41" t="s">
        <v>4944</v>
      </c>
      <c r="K68" s="18"/>
      <c r="L68" s="18"/>
      <c r="M68" s="18"/>
      <c r="N68" s="18"/>
      <c r="O68" s="18"/>
      <c r="P68" s="18"/>
      <c r="Q68" s="18"/>
    </row>
    <row r="69" spans="2:17" x14ac:dyDescent="0.2">
      <c r="B69" s="23" t="s">
        <v>4963</v>
      </c>
      <c r="C69" s="41" t="s">
        <v>5345</v>
      </c>
      <c r="D69" s="41" t="s">
        <v>5346</v>
      </c>
      <c r="E69" s="41">
        <v>5.805039908752891E-2</v>
      </c>
      <c r="F69" s="101" t="s">
        <v>184</v>
      </c>
      <c r="G69" s="126">
        <v>776.45507999999995</v>
      </c>
      <c r="H69" s="41">
        <v>2.5781108475757356E-4</v>
      </c>
      <c r="I69" s="41">
        <v>1.2586123600166102E-5</v>
      </c>
      <c r="J69" s="41" t="s">
        <v>4944</v>
      </c>
      <c r="K69" s="18"/>
      <c r="L69" s="18"/>
      <c r="M69" s="18"/>
      <c r="N69" s="18"/>
      <c r="O69" s="18"/>
      <c r="P69" s="18"/>
      <c r="Q69" s="18"/>
    </row>
    <row r="70" spans="2:17" x14ac:dyDescent="0.2">
      <c r="B70" s="23" t="s">
        <v>4964</v>
      </c>
      <c r="C70" s="41"/>
      <c r="D70" s="41"/>
      <c r="E70" s="41"/>
      <c r="F70" s="101" t="s">
        <v>184</v>
      </c>
      <c r="G70" s="126">
        <v>1434.4399799999999</v>
      </c>
      <c r="H70" s="41">
        <v>4.7628579783834006E-4</v>
      </c>
      <c r="I70" s="41">
        <v>2.3251878119336652E-5</v>
      </c>
      <c r="J70" s="41" t="s">
        <v>4965</v>
      </c>
      <c r="K70" s="18"/>
      <c r="L70" s="18"/>
      <c r="M70" s="18"/>
      <c r="N70" s="18"/>
      <c r="O70" s="18"/>
      <c r="P70" s="18"/>
      <c r="Q70" s="18"/>
    </row>
    <row r="71" spans="2:17" x14ac:dyDescent="0.2">
      <c r="B71" s="23" t="s">
        <v>4966</v>
      </c>
      <c r="C71" s="41"/>
      <c r="D71" s="41"/>
      <c r="E71" s="41"/>
      <c r="F71" s="101" t="s">
        <v>184</v>
      </c>
      <c r="G71" s="126">
        <v>864.03831000000002</v>
      </c>
      <c r="H71" s="41">
        <v>2.8689187528169776E-4</v>
      </c>
      <c r="I71" s="41">
        <v>1.4005823704493806E-5</v>
      </c>
      <c r="J71" s="41" t="s">
        <v>4965</v>
      </c>
      <c r="K71" s="18"/>
      <c r="L71" s="18"/>
      <c r="M71" s="18"/>
      <c r="N71" s="18"/>
      <c r="O71" s="18"/>
      <c r="P71" s="18"/>
      <c r="Q71" s="18"/>
    </row>
    <row r="72" spans="2:17" x14ac:dyDescent="0.2">
      <c r="B72" s="23" t="s">
        <v>4967</v>
      </c>
      <c r="C72" s="41"/>
      <c r="D72" s="41"/>
      <c r="E72" s="41"/>
      <c r="F72" s="101" t="s">
        <v>184</v>
      </c>
      <c r="G72" s="126">
        <v>5990.4080000000004</v>
      </c>
      <c r="H72" s="41">
        <v>1.9890314641517279E-3</v>
      </c>
      <c r="I72" s="41">
        <v>9.7102868466549062E-5</v>
      </c>
      <c r="J72" s="41" t="s">
        <v>4965</v>
      </c>
      <c r="K72" s="18"/>
      <c r="L72" s="18"/>
      <c r="M72" s="18"/>
      <c r="N72" s="18"/>
      <c r="O72" s="18"/>
      <c r="P72" s="18"/>
      <c r="Q72" s="18"/>
    </row>
    <row r="73" spans="2:17" x14ac:dyDescent="0.2">
      <c r="B73" s="23" t="s">
        <v>4968</v>
      </c>
      <c r="C73" s="41"/>
      <c r="D73" s="41"/>
      <c r="E73" s="41"/>
      <c r="F73" s="101" t="s">
        <v>184</v>
      </c>
      <c r="G73" s="126">
        <v>605.07600000000002</v>
      </c>
      <c r="H73" s="41">
        <v>2.0090705043847946E-4</v>
      </c>
      <c r="I73" s="41">
        <v>9.8081157811397212E-6</v>
      </c>
      <c r="J73" s="41" t="s">
        <v>4969</v>
      </c>
      <c r="K73" s="18"/>
      <c r="L73" s="18"/>
      <c r="M73" s="18"/>
      <c r="N73" s="18"/>
      <c r="O73" s="18"/>
      <c r="P73" s="18"/>
      <c r="Q73" s="18"/>
    </row>
    <row r="74" spans="2:17" x14ac:dyDescent="0.2">
      <c r="B74" s="23" t="s">
        <v>4970</v>
      </c>
      <c r="C74" s="41"/>
      <c r="D74" s="41"/>
      <c r="E74" s="41"/>
      <c r="F74" s="101" t="s">
        <v>184</v>
      </c>
      <c r="G74" s="126">
        <v>1423.0680600000001</v>
      </c>
      <c r="H74" s="41">
        <v>4.7250991033822052E-4</v>
      </c>
      <c r="I74" s="41">
        <v>2.3067542419335567E-5</v>
      </c>
      <c r="J74" s="41" t="s">
        <v>4969</v>
      </c>
      <c r="K74" s="18"/>
      <c r="L74" s="18"/>
      <c r="M74" s="18"/>
      <c r="N74" s="18"/>
      <c r="O74" s="18"/>
      <c r="P74" s="18"/>
      <c r="Q74" s="18"/>
    </row>
    <row r="75" spans="2:17" s="164" customFormat="1" x14ac:dyDescent="0.2">
      <c r="B75" s="133" t="s">
        <v>4971</v>
      </c>
      <c r="C75" s="167"/>
      <c r="D75" s="167" t="s">
        <v>175</v>
      </c>
      <c r="E75" s="167"/>
      <c r="F75" s="168" t="s">
        <v>175</v>
      </c>
      <c r="G75" s="169">
        <v>684907.23901240004</v>
      </c>
      <c r="H75" s="167">
        <v>0.22741390042563903</v>
      </c>
      <c r="I75" s="167">
        <v>1.1102158240575324E-2</v>
      </c>
      <c r="J75" s="167" t="s">
        <v>175</v>
      </c>
    </row>
    <row r="76" spans="2:17" s="164" customFormat="1" x14ac:dyDescent="0.2">
      <c r="B76" s="133" t="s">
        <v>4883</v>
      </c>
      <c r="C76" s="167"/>
      <c r="D76" s="167" t="s">
        <v>175</v>
      </c>
      <c r="E76" s="167"/>
      <c r="F76" s="168" t="s">
        <v>175</v>
      </c>
      <c r="G76" s="169">
        <v>684907.23900620011</v>
      </c>
      <c r="H76" s="167">
        <v>0.2274139004235804</v>
      </c>
      <c r="I76" s="167">
        <v>1.1102158240474827E-2</v>
      </c>
      <c r="J76" s="167" t="s">
        <v>175</v>
      </c>
    </row>
    <row r="77" spans="2:17" x14ac:dyDescent="0.2">
      <c r="B77" s="23" t="s">
        <v>4972</v>
      </c>
      <c r="C77" s="41" t="s">
        <v>5345</v>
      </c>
      <c r="D77" s="41" t="s">
        <v>5346</v>
      </c>
      <c r="E77" s="41">
        <v>5.3095251000435877E-2</v>
      </c>
      <c r="F77" s="101" t="s">
        <v>2</v>
      </c>
      <c r="G77" s="126">
        <v>68370.775939999992</v>
      </c>
      <c r="H77" s="41">
        <v>2.270156299422809E-2</v>
      </c>
      <c r="I77" s="41">
        <v>1.1082715005484962E-3</v>
      </c>
      <c r="J77" s="41" t="s">
        <v>4973</v>
      </c>
      <c r="K77" s="18"/>
      <c r="L77" s="18"/>
      <c r="M77" s="18"/>
      <c r="N77" s="18"/>
      <c r="O77" s="18"/>
      <c r="P77" s="18"/>
      <c r="Q77" s="18"/>
    </row>
    <row r="78" spans="2:17" x14ac:dyDescent="0.2">
      <c r="B78" s="23" t="s">
        <v>4975</v>
      </c>
      <c r="C78" s="41" t="s">
        <v>5345</v>
      </c>
      <c r="D78" s="41" t="s">
        <v>5346</v>
      </c>
      <c r="E78" s="41">
        <v>5.3095251000435877E-2</v>
      </c>
      <c r="F78" s="101" t="s">
        <v>2</v>
      </c>
      <c r="G78" s="126">
        <v>7365.9123200000004</v>
      </c>
      <c r="H78" s="41">
        <v>2.4457484977088123E-3</v>
      </c>
      <c r="I78" s="41">
        <v>1.193994157234521E-4</v>
      </c>
      <c r="J78" s="41" t="s">
        <v>4973</v>
      </c>
      <c r="K78" s="18"/>
      <c r="L78" s="18"/>
      <c r="M78" s="18"/>
      <c r="N78" s="18"/>
      <c r="O78" s="18"/>
      <c r="P78" s="18"/>
      <c r="Q78" s="18"/>
    </row>
    <row r="79" spans="2:17" x14ac:dyDescent="0.2">
      <c r="B79" s="23" t="s">
        <v>4974</v>
      </c>
      <c r="C79" s="41" t="s">
        <v>5345</v>
      </c>
      <c r="D79" s="41" t="s">
        <v>5346</v>
      </c>
      <c r="E79" s="41">
        <v>5.3095251000435877E-2</v>
      </c>
      <c r="F79" s="101" t="s">
        <v>2</v>
      </c>
      <c r="G79" s="126">
        <v>18698.085129999999</v>
      </c>
      <c r="H79" s="41">
        <v>6.208438497504268E-3</v>
      </c>
      <c r="I79" s="41">
        <v>3.0309082469086025E-4</v>
      </c>
      <c r="J79" s="41" t="s">
        <v>4973</v>
      </c>
      <c r="K79" s="18"/>
      <c r="L79" s="18"/>
      <c r="M79" s="18"/>
      <c r="N79" s="18"/>
      <c r="O79" s="18"/>
      <c r="P79" s="18"/>
      <c r="Q79" s="18"/>
    </row>
    <row r="80" spans="2:17" x14ac:dyDescent="0.2">
      <c r="B80" s="23" t="s">
        <v>4976</v>
      </c>
      <c r="C80" s="41" t="s">
        <v>5345</v>
      </c>
      <c r="D80" s="41" t="s">
        <v>5346</v>
      </c>
      <c r="E80" s="41">
        <v>6.4405760632706519E-2</v>
      </c>
      <c r="F80" s="101" t="s">
        <v>2</v>
      </c>
      <c r="G80" s="126">
        <v>71230.403340000004</v>
      </c>
      <c r="H80" s="41">
        <v>2.3651062406346669E-2</v>
      </c>
      <c r="I80" s="41">
        <v>1.1546252753307047E-3</v>
      </c>
      <c r="J80" s="41" t="s">
        <v>4977</v>
      </c>
      <c r="K80" s="18"/>
      <c r="L80" s="18"/>
      <c r="M80" s="18"/>
      <c r="N80" s="18"/>
      <c r="O80" s="18"/>
      <c r="P80" s="18"/>
      <c r="Q80" s="18"/>
    </row>
    <row r="81" spans="2:17" x14ac:dyDescent="0.2">
      <c r="B81" s="23" t="s">
        <v>4978</v>
      </c>
      <c r="C81" s="41" t="s">
        <v>5345</v>
      </c>
      <c r="D81" s="41" t="s">
        <v>5346</v>
      </c>
      <c r="E81" s="41">
        <v>6.4405760632706519E-2</v>
      </c>
      <c r="F81" s="101" t="s">
        <v>2</v>
      </c>
      <c r="G81" s="126">
        <v>19480.137839999999</v>
      </c>
      <c r="H81" s="41">
        <v>6.4681081972668098E-3</v>
      </c>
      <c r="I81" s="41">
        <v>3.1576768433598594E-4</v>
      </c>
      <c r="J81" s="41" t="s">
        <v>4977</v>
      </c>
      <c r="K81" s="18"/>
      <c r="L81" s="18"/>
      <c r="M81" s="18"/>
      <c r="N81" s="18"/>
      <c r="O81" s="18"/>
      <c r="P81" s="18"/>
      <c r="Q81" s="18"/>
    </row>
    <row r="82" spans="2:17" x14ac:dyDescent="0.2">
      <c r="B82" s="23" t="s">
        <v>4979</v>
      </c>
      <c r="C82" s="41" t="s">
        <v>5345</v>
      </c>
      <c r="D82" s="41" t="s">
        <v>5346</v>
      </c>
      <c r="E82" s="41">
        <v>6.4405760632706519E-2</v>
      </c>
      <c r="F82" s="101" t="s">
        <v>2</v>
      </c>
      <c r="G82" s="126">
        <v>7673.9953599999999</v>
      </c>
      <c r="H82" s="41">
        <v>2.5480431761566768E-3</v>
      </c>
      <c r="I82" s="41">
        <v>1.2439335718952493E-4</v>
      </c>
      <c r="J82" s="41" t="s">
        <v>4977</v>
      </c>
      <c r="K82" s="18"/>
      <c r="L82" s="18"/>
      <c r="M82" s="18"/>
      <c r="N82" s="18"/>
      <c r="O82" s="18"/>
      <c r="P82" s="18"/>
      <c r="Q82" s="18"/>
    </row>
    <row r="83" spans="2:17" x14ac:dyDescent="0.2">
      <c r="B83" s="23" t="s">
        <v>4980</v>
      </c>
      <c r="C83" s="41" t="s">
        <v>5345</v>
      </c>
      <c r="D83" s="41" t="s">
        <v>5346</v>
      </c>
      <c r="E83" s="41">
        <v>4.7380402422417936E-2</v>
      </c>
      <c r="F83" s="101" t="s">
        <v>136</v>
      </c>
      <c r="G83" s="126">
        <v>186389.81362999999</v>
      </c>
      <c r="H83" s="41">
        <v>6.188813915637241E-2</v>
      </c>
      <c r="I83" s="41">
        <v>3.0213276886012575E-3</v>
      </c>
      <c r="J83" s="41" t="s">
        <v>4981</v>
      </c>
      <c r="K83" s="18"/>
      <c r="L83" s="18"/>
      <c r="M83" s="18"/>
      <c r="N83" s="18"/>
      <c r="O83" s="18"/>
      <c r="P83" s="18"/>
      <c r="Q83" s="18"/>
    </row>
    <row r="84" spans="2:17" x14ac:dyDescent="0.2">
      <c r="B84" s="23" t="s">
        <v>4982</v>
      </c>
      <c r="C84" s="41" t="s">
        <v>5345</v>
      </c>
      <c r="D84" s="41" t="s">
        <v>5346</v>
      </c>
      <c r="E84" s="41">
        <v>4.7380402422417936E-2</v>
      </c>
      <c r="F84" s="101" t="s">
        <v>136</v>
      </c>
      <c r="G84" s="126">
        <v>54553.115829999995</v>
      </c>
      <c r="H84" s="41">
        <v>1.811360158663378E-2</v>
      </c>
      <c r="I84" s="41">
        <v>8.8429102506555547E-4</v>
      </c>
      <c r="J84" s="41" t="s">
        <v>4981</v>
      </c>
      <c r="K84" s="18"/>
      <c r="L84" s="18"/>
      <c r="M84" s="18"/>
      <c r="N84" s="18"/>
      <c r="O84" s="18"/>
      <c r="P84" s="18"/>
      <c r="Q84" s="18"/>
    </row>
    <row r="85" spans="2:17" x14ac:dyDescent="0.2">
      <c r="B85" s="23" t="s">
        <v>4983</v>
      </c>
      <c r="C85" s="41" t="s">
        <v>5345</v>
      </c>
      <c r="D85" s="41" t="s">
        <v>5346</v>
      </c>
      <c r="E85" s="41">
        <v>4.7380402422417936E-2</v>
      </c>
      <c r="F85" s="101" t="s">
        <v>136</v>
      </c>
      <c r="G85" s="126">
        <v>23185.074100000002</v>
      </c>
      <c r="H85" s="41">
        <v>7.6982806319017506E-3</v>
      </c>
      <c r="I85" s="41">
        <v>3.7582368358206873E-4</v>
      </c>
      <c r="J85" s="41" t="s">
        <v>4981</v>
      </c>
      <c r="K85" s="18"/>
      <c r="L85" s="18"/>
      <c r="M85" s="18"/>
      <c r="N85" s="18"/>
      <c r="O85" s="18"/>
      <c r="P85" s="18"/>
      <c r="Q85" s="18"/>
    </row>
    <row r="86" spans="2:17" x14ac:dyDescent="0.2">
      <c r="B86" s="23" t="s">
        <v>4984</v>
      </c>
      <c r="C86" s="41" t="s">
        <v>5345</v>
      </c>
      <c r="D86" s="41" t="s">
        <v>5346</v>
      </c>
      <c r="E86" s="41">
        <v>4.5661414285714276E-2</v>
      </c>
      <c r="F86" s="101" t="s">
        <v>136</v>
      </c>
      <c r="G86" s="126">
        <v>119966.85503000001</v>
      </c>
      <c r="H86" s="41">
        <v>3.9833321755379431E-2</v>
      </c>
      <c r="I86" s="41">
        <v>1.9446297721830714E-3</v>
      </c>
      <c r="J86" s="41" t="s">
        <v>4985</v>
      </c>
      <c r="K86" s="18"/>
      <c r="L86" s="18"/>
      <c r="M86" s="18"/>
      <c r="N86" s="18"/>
      <c r="O86" s="18"/>
      <c r="P86" s="18"/>
      <c r="Q86" s="18"/>
    </row>
    <row r="87" spans="2:17" x14ac:dyDescent="0.2">
      <c r="B87" s="23" t="s">
        <v>4986</v>
      </c>
      <c r="C87" s="41" t="s">
        <v>5345</v>
      </c>
      <c r="D87" s="41" t="s">
        <v>5346</v>
      </c>
      <c r="E87" s="41">
        <v>4.5661414285714276E-2</v>
      </c>
      <c r="F87" s="101" t="s">
        <v>136</v>
      </c>
      <c r="G87" s="126">
        <v>35361.696309999999</v>
      </c>
      <c r="H87" s="41">
        <v>1.1741358282502303E-2</v>
      </c>
      <c r="I87" s="41">
        <v>5.7320338540279442E-4</v>
      </c>
      <c r="J87" s="41" t="s">
        <v>4985</v>
      </c>
      <c r="K87" s="18"/>
      <c r="L87" s="18"/>
      <c r="M87" s="18"/>
      <c r="N87" s="18"/>
      <c r="O87" s="18"/>
      <c r="P87" s="18"/>
      <c r="Q87" s="18"/>
    </row>
    <row r="88" spans="2:17" x14ac:dyDescent="0.2">
      <c r="B88" s="23" t="s">
        <v>4987</v>
      </c>
      <c r="C88" s="41" t="s">
        <v>5345</v>
      </c>
      <c r="D88" s="41" t="s">
        <v>5346</v>
      </c>
      <c r="E88" s="41">
        <v>4.5661414285714276E-2</v>
      </c>
      <c r="F88" s="101" t="s">
        <v>136</v>
      </c>
      <c r="G88" s="126">
        <v>15564.40466</v>
      </c>
      <c r="H88" s="41">
        <v>5.1679435840646867E-3</v>
      </c>
      <c r="I88" s="41">
        <v>2.5229472491024367E-4</v>
      </c>
      <c r="J88" s="41" t="s">
        <v>4985</v>
      </c>
      <c r="K88" s="18"/>
      <c r="L88" s="18"/>
      <c r="M88" s="18"/>
      <c r="N88" s="18"/>
      <c r="O88" s="18"/>
      <c r="P88" s="18"/>
      <c r="Q88" s="18"/>
    </row>
    <row r="89" spans="2:17" x14ac:dyDescent="0.2">
      <c r="B89" s="23" t="s">
        <v>4988</v>
      </c>
      <c r="C89" s="41" t="s">
        <v>5345</v>
      </c>
      <c r="D89" s="41" t="s">
        <v>5346</v>
      </c>
      <c r="E89" s="41">
        <v>5.2360119999999996E-2</v>
      </c>
      <c r="F89" s="101" t="s">
        <v>2</v>
      </c>
      <c r="G89" s="126">
        <v>39376.208760000001</v>
      </c>
      <c r="H89" s="41">
        <v>1.3074321175226609E-2</v>
      </c>
      <c r="I89" s="41">
        <v>6.3827752966636939E-4</v>
      </c>
      <c r="J89" s="41" t="s">
        <v>4989</v>
      </c>
      <c r="K89" s="18"/>
      <c r="L89" s="18"/>
      <c r="M89" s="18"/>
      <c r="N89" s="18"/>
      <c r="O89" s="18"/>
      <c r="P89" s="18"/>
      <c r="Q89" s="18"/>
    </row>
    <row r="90" spans="2:17" x14ac:dyDescent="0.2">
      <c r="B90" s="23" t="s">
        <v>4990</v>
      </c>
      <c r="C90" s="41" t="s">
        <v>5345</v>
      </c>
      <c r="D90" s="41" t="s">
        <v>5346</v>
      </c>
      <c r="E90" s="41">
        <v>5.2360119999999996E-2</v>
      </c>
      <c r="F90" s="101" t="s">
        <v>2</v>
      </c>
      <c r="G90" s="126">
        <v>12183.798449999998</v>
      </c>
      <c r="H90" s="41">
        <v>4.0454604210486246E-3</v>
      </c>
      <c r="I90" s="41">
        <v>1.9749602670023379E-4</v>
      </c>
      <c r="J90" s="41" t="s">
        <v>4989</v>
      </c>
      <c r="K90" s="18"/>
      <c r="L90" s="18"/>
      <c r="M90" s="18"/>
      <c r="N90" s="18"/>
      <c r="O90" s="18"/>
      <c r="P90" s="18"/>
      <c r="Q90" s="18"/>
    </row>
    <row r="91" spans="2:17" x14ac:dyDescent="0.2">
      <c r="B91" s="23" t="s">
        <v>4991</v>
      </c>
      <c r="C91" s="41" t="s">
        <v>5345</v>
      </c>
      <c r="D91" s="41" t="s">
        <v>5346</v>
      </c>
      <c r="E91" s="41">
        <v>5.2360119999999996E-2</v>
      </c>
      <c r="F91" s="101" t="s">
        <v>2</v>
      </c>
      <c r="G91" s="126">
        <v>5506.9623000000001</v>
      </c>
      <c r="H91" s="41">
        <v>1.828510059180838E-3</v>
      </c>
      <c r="I91" s="41">
        <v>8.9266346443705411E-5</v>
      </c>
      <c r="J91" s="41" t="s">
        <v>4989</v>
      </c>
      <c r="K91" s="18"/>
      <c r="L91" s="18"/>
      <c r="M91" s="18"/>
      <c r="N91" s="18"/>
      <c r="O91" s="18"/>
      <c r="P91" s="18"/>
      <c r="Q91" s="18"/>
    </row>
    <row r="92" spans="2:17" s="164" customFormat="1" x14ac:dyDescent="0.2">
      <c r="B92" s="133" t="s">
        <v>4960</v>
      </c>
      <c r="C92" s="167"/>
      <c r="D92" s="167" t="s">
        <v>175</v>
      </c>
      <c r="E92" s="167"/>
      <c r="F92" s="168" t="s">
        <v>175</v>
      </c>
      <c r="G92" s="169">
        <v>0</v>
      </c>
      <c r="H92" s="167">
        <v>0</v>
      </c>
      <c r="I92" s="167">
        <v>0</v>
      </c>
      <c r="J92" s="167" t="s">
        <v>175</v>
      </c>
    </row>
    <row r="93" spans="2:17" s="164" customFormat="1" x14ac:dyDescent="0.2">
      <c r="B93" s="116" t="s">
        <v>167</v>
      </c>
      <c r="C93" s="174"/>
      <c r="D93" s="116"/>
      <c r="E93" s="175"/>
      <c r="F93" s="175"/>
      <c r="G93" s="175"/>
      <c r="H93" s="175"/>
      <c r="I93" s="175"/>
      <c r="J93" s="175"/>
      <c r="K93" s="194"/>
      <c r="L93" s="179"/>
      <c r="M93" s="195"/>
      <c r="N93" s="195"/>
      <c r="O93" s="195"/>
      <c r="P93" s="179"/>
      <c r="Q93" s="179"/>
    </row>
    <row r="94" spans="2:17" s="164" customFormat="1" x14ac:dyDescent="0.2">
      <c r="B94" s="116" t="s">
        <v>168</v>
      </c>
      <c r="C94" s="174"/>
      <c r="D94" s="116"/>
      <c r="E94" s="175"/>
      <c r="F94" s="175"/>
      <c r="G94" s="175"/>
      <c r="H94" s="175"/>
      <c r="I94" s="175"/>
      <c r="J94" s="175"/>
      <c r="K94" s="194"/>
      <c r="L94" s="179"/>
      <c r="M94" s="195"/>
      <c r="N94" s="195"/>
      <c r="O94" s="195"/>
      <c r="P94" s="179"/>
      <c r="Q94" s="179"/>
    </row>
    <row r="95" spans="2:17" s="164" customFormat="1" x14ac:dyDescent="0.2">
      <c r="B95" s="116" t="s">
        <v>169</v>
      </c>
      <c r="C95" s="174"/>
      <c r="D95" s="116"/>
      <c r="E95" s="175"/>
      <c r="F95" s="175"/>
      <c r="G95" s="175"/>
      <c r="H95" s="175"/>
      <c r="I95" s="175"/>
      <c r="J95" s="175"/>
      <c r="K95" s="194"/>
      <c r="L95" s="179"/>
      <c r="M95" s="195"/>
      <c r="N95" s="195"/>
      <c r="O95" s="195"/>
      <c r="P95" s="179"/>
      <c r="Q95" s="179"/>
    </row>
    <row r="96" spans="2:17" s="164" customFormat="1" x14ac:dyDescent="0.2">
      <c r="B96" s="116" t="s">
        <v>170</v>
      </c>
      <c r="C96" s="174"/>
      <c r="D96" s="116"/>
      <c r="E96" s="175"/>
      <c r="F96" s="175"/>
      <c r="G96" s="175"/>
      <c r="H96" s="175"/>
      <c r="I96" s="175"/>
      <c r="J96" s="175"/>
      <c r="K96" s="194"/>
      <c r="L96" s="179"/>
      <c r="M96" s="195"/>
      <c r="N96" s="195"/>
      <c r="O96" s="195"/>
      <c r="P96" s="179"/>
      <c r="Q96" s="179"/>
    </row>
    <row r="97" spans="2:17" s="164" customFormat="1" x14ac:dyDescent="0.2">
      <c r="B97" s="116" t="s">
        <v>171</v>
      </c>
      <c r="C97" s="174"/>
      <c r="D97" s="116"/>
      <c r="E97" s="175"/>
      <c r="F97" s="175"/>
      <c r="G97" s="175"/>
      <c r="H97" s="175"/>
      <c r="I97" s="175"/>
      <c r="J97" s="175"/>
      <c r="K97" s="194"/>
      <c r="L97" s="179"/>
      <c r="M97" s="195"/>
      <c r="N97" s="195"/>
      <c r="O97" s="195"/>
      <c r="P97" s="179"/>
      <c r="Q97" s="179"/>
    </row>
  </sheetData>
  <mergeCells count="1">
    <mergeCell ref="B7:J7"/>
  </mergeCells>
  <phoneticPr fontId="3" type="noConversion"/>
  <conditionalFormatting sqref="L1:L6 L93:L55627">
    <cfRule type="expression" dxfId="38" priority="371" stopIfTrue="1">
      <formula>LEFT(#REF!,3)="TIR"</formula>
    </cfRule>
  </conditionalFormatting>
  <conditionalFormatting sqref="H11:J92 C11:F92">
    <cfRule type="expression" dxfId="37" priority="373" stopIfTrue="1">
      <formula>LEFT(#REF!,3)="TIR"</formula>
    </cfRule>
  </conditionalFormatting>
  <conditionalFormatting sqref="B11:B92 G11:J92">
    <cfRule type="expression" dxfId="36" priority="375" stopIfTrue="1">
      <formula>#REF!&gt;0</formula>
    </cfRule>
    <cfRule type="expression" dxfId="35" priority="37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5" style="13" bestFit="1" customWidth="1"/>
    <col min="5" max="5" width="9.5703125" style="14" bestFit="1" customWidth="1"/>
    <col min="6" max="6" width="11" style="93" bestFit="1" customWidth="1"/>
    <col min="7" max="7" width="8.5703125" style="93" bestFit="1" customWidth="1"/>
    <col min="8" max="8" width="11.42578125" style="93" bestFit="1" customWidth="1"/>
    <col min="9" max="9" width="8.42578125" style="93" bestFit="1" customWidth="1"/>
    <col min="10" max="10" width="15" style="93" bestFit="1" customWidth="1"/>
    <col min="11" max="11" width="10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164</v>
      </c>
      <c r="C2" s="12" t="s">
        <v>56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165</v>
      </c>
      <c r="C3" s="162" t="s">
        <v>174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166</v>
      </c>
      <c r="C4" s="12" t="s">
        <v>175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31" t="s">
        <v>95</v>
      </c>
      <c r="C7" s="232"/>
      <c r="D7" s="232"/>
      <c r="E7" s="232"/>
      <c r="F7" s="232"/>
      <c r="G7" s="232"/>
      <c r="H7" s="232"/>
      <c r="I7" s="232"/>
      <c r="J7" s="232"/>
      <c r="K7" s="233"/>
      <c r="L7" s="15"/>
      <c r="M7" s="15"/>
      <c r="N7" s="15"/>
    </row>
    <row r="8" spans="1:19" s="10" customFormat="1" ht="33" customHeight="1" x14ac:dyDescent="0.2">
      <c r="B8" s="9"/>
      <c r="C8" s="4" t="s">
        <v>83</v>
      </c>
      <c r="D8" s="4" t="s">
        <v>78</v>
      </c>
      <c r="E8" s="4" t="s">
        <v>92</v>
      </c>
      <c r="F8" s="4" t="s">
        <v>93</v>
      </c>
      <c r="G8" s="5" t="s">
        <v>6</v>
      </c>
      <c r="H8" s="38" t="s">
        <v>79</v>
      </c>
      <c r="I8" s="38" t="s">
        <v>31</v>
      </c>
      <c r="J8" s="38" t="s">
        <v>84</v>
      </c>
      <c r="K8" s="6" t="s">
        <v>94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147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64" customFormat="1" ht="12.75" customHeight="1" thickBot="1" x14ac:dyDescent="0.25">
      <c r="B11" s="142" t="s">
        <v>134</v>
      </c>
      <c r="C11" s="106"/>
      <c r="D11" s="106"/>
      <c r="E11" s="209"/>
      <c r="F11" s="197"/>
      <c r="G11" s="150"/>
      <c r="H11" s="150"/>
      <c r="I11" s="200">
        <v>1.2399999999999995E-5</v>
      </c>
      <c r="J11" s="106">
        <v>1</v>
      </c>
      <c r="K11" s="121">
        <v>2.0100059444785858E-13</v>
      </c>
    </row>
    <row r="12" spans="1:19" s="164" customFormat="1" x14ac:dyDescent="0.2">
      <c r="B12" s="132" t="s">
        <v>4992</v>
      </c>
      <c r="C12" s="167" t="s">
        <v>175</v>
      </c>
      <c r="D12" s="167" t="s">
        <v>175</v>
      </c>
      <c r="E12" s="167" t="s">
        <v>175</v>
      </c>
      <c r="F12" s="167" t="s">
        <v>175</v>
      </c>
      <c r="G12" s="181" t="s">
        <v>175</v>
      </c>
      <c r="H12" s="210" t="s">
        <v>175</v>
      </c>
      <c r="I12" s="169">
        <v>0</v>
      </c>
      <c r="J12" s="167">
        <v>0</v>
      </c>
      <c r="K12" s="167">
        <v>0</v>
      </c>
    </row>
    <row r="13" spans="1:19" s="164" customFormat="1" x14ac:dyDescent="0.2">
      <c r="B13" s="132" t="s">
        <v>4993</v>
      </c>
      <c r="C13" s="167" t="s">
        <v>175</v>
      </c>
      <c r="D13" s="167" t="s">
        <v>175</v>
      </c>
      <c r="E13" s="167" t="s">
        <v>175</v>
      </c>
      <c r="F13" s="167" t="s">
        <v>175</v>
      </c>
      <c r="G13" s="181" t="s">
        <v>175</v>
      </c>
      <c r="H13" s="210" t="s">
        <v>175</v>
      </c>
      <c r="I13" s="169">
        <v>0</v>
      </c>
      <c r="J13" s="167">
        <v>0</v>
      </c>
      <c r="K13" s="167">
        <v>0</v>
      </c>
    </row>
    <row r="14" spans="1:19" s="164" customFormat="1" x14ac:dyDescent="0.2">
      <c r="B14" s="116" t="s">
        <v>167</v>
      </c>
      <c r="C14" s="174"/>
      <c r="D14" s="116"/>
      <c r="E14" s="193"/>
      <c r="F14" s="175"/>
      <c r="G14" s="175"/>
      <c r="H14" s="175"/>
      <c r="I14" s="175"/>
      <c r="J14" s="175"/>
      <c r="K14" s="175"/>
      <c r="L14" s="194"/>
      <c r="M14" s="179"/>
      <c r="N14" s="195"/>
      <c r="O14" s="195"/>
      <c r="P14" s="195"/>
      <c r="Q14" s="179"/>
      <c r="R14" s="179"/>
    </row>
    <row r="15" spans="1:19" s="164" customFormat="1" x14ac:dyDescent="0.2">
      <c r="B15" s="116" t="s">
        <v>168</v>
      </c>
      <c r="C15" s="174"/>
      <c r="D15" s="116"/>
      <c r="E15" s="193"/>
      <c r="F15" s="175"/>
      <c r="G15" s="175"/>
      <c r="H15" s="175"/>
      <c r="I15" s="175"/>
      <c r="J15" s="175"/>
      <c r="K15" s="175"/>
      <c r="L15" s="194"/>
      <c r="M15" s="179"/>
      <c r="N15" s="195"/>
      <c r="O15" s="195"/>
      <c r="P15" s="195"/>
      <c r="Q15" s="179"/>
      <c r="R15" s="179"/>
    </row>
    <row r="16" spans="1:19" s="164" customFormat="1" x14ac:dyDescent="0.2">
      <c r="B16" s="116" t="s">
        <v>169</v>
      </c>
      <c r="C16" s="174"/>
      <c r="D16" s="116"/>
      <c r="E16" s="193"/>
      <c r="F16" s="175"/>
      <c r="G16" s="175"/>
      <c r="H16" s="175"/>
      <c r="I16" s="175"/>
      <c r="J16" s="175"/>
      <c r="K16" s="175"/>
      <c r="L16" s="194"/>
      <c r="M16" s="179"/>
      <c r="N16" s="195"/>
      <c r="O16" s="195"/>
      <c r="P16" s="195"/>
      <c r="Q16" s="179"/>
      <c r="R16" s="179"/>
    </row>
    <row r="17" spans="2:18" s="164" customFormat="1" x14ac:dyDescent="0.2">
      <c r="B17" s="116" t="s">
        <v>170</v>
      </c>
      <c r="C17" s="174"/>
      <c r="D17" s="116"/>
      <c r="E17" s="193"/>
      <c r="F17" s="175"/>
      <c r="G17" s="175"/>
      <c r="H17" s="175"/>
      <c r="I17" s="175"/>
      <c r="J17" s="175"/>
      <c r="K17" s="175"/>
      <c r="L17" s="194"/>
      <c r="M17" s="179"/>
      <c r="N17" s="195"/>
      <c r="O17" s="195"/>
      <c r="P17" s="195"/>
      <c r="Q17" s="179"/>
      <c r="R17" s="179"/>
    </row>
    <row r="18" spans="2:18" s="164" customFormat="1" x14ac:dyDescent="0.2">
      <c r="B18" s="116" t="s">
        <v>171</v>
      </c>
      <c r="C18" s="174"/>
      <c r="D18" s="116"/>
      <c r="E18" s="193"/>
      <c r="F18" s="175"/>
      <c r="G18" s="175"/>
      <c r="H18" s="175"/>
      <c r="I18" s="175"/>
      <c r="J18" s="175"/>
      <c r="K18" s="175"/>
      <c r="L18" s="194"/>
      <c r="M18" s="179"/>
      <c r="N18" s="195"/>
      <c r="O18" s="195"/>
      <c r="P18" s="195"/>
      <c r="Q18" s="179"/>
      <c r="R18" s="179"/>
    </row>
  </sheetData>
  <mergeCells count="1">
    <mergeCell ref="B7:K7"/>
  </mergeCells>
  <conditionalFormatting sqref="M1:M6 M14:M55548">
    <cfRule type="expression" dxfId="34" priority="383" stopIfTrue="1">
      <formula>LEFT(#REF!,3)="TIR"</formula>
    </cfRule>
  </conditionalFormatting>
  <conditionalFormatting sqref="J11:K13 C11:F13">
    <cfRule type="expression" dxfId="33" priority="385" stopIfTrue="1">
      <formula>LEFT(#REF!,3)="TIR"</formula>
    </cfRule>
  </conditionalFormatting>
  <conditionalFormatting sqref="B11:B13 G11:K13">
    <cfRule type="expression" dxfId="32" priority="387" stopIfTrue="1">
      <formula>#REF!&gt;0</formula>
    </cfRule>
    <cfRule type="expression" dxfId="31" priority="388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69"/>
  <sheetViews>
    <sheetView rightToLeft="1" topLeftCell="A4" zoomScale="85" workbookViewId="0"/>
  </sheetViews>
  <sheetFormatPr defaultRowHeight="12.75" x14ac:dyDescent="0.2"/>
  <cols>
    <col min="1" max="1" width="5.28515625" style="18" bestFit="1" customWidth="1"/>
    <col min="2" max="2" width="44.85546875" style="13" bestFit="1" customWidth="1"/>
    <col min="3" max="3" width="10.42578125" style="13" bestFit="1" customWidth="1"/>
    <col min="4" max="4" width="8" style="12" bestFit="1" customWidth="1"/>
    <col min="5" max="5" width="10" style="13" bestFit="1" customWidth="1"/>
    <col min="6" max="6" width="9.85546875" style="14" bestFit="1" customWidth="1"/>
    <col min="7" max="7" width="12.85546875" style="14" bestFit="1" customWidth="1"/>
    <col min="8" max="8" width="11.42578125" style="14" bestFit="1" customWidth="1"/>
    <col min="9" max="9" width="9.28515625" style="14" bestFit="1" customWidth="1"/>
    <col min="10" max="10" width="15" style="14" bestFit="1" customWidth="1"/>
    <col min="11" max="11" width="11.1406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163</v>
      </c>
      <c r="C1" s="11" t="s">
        <v>172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164</v>
      </c>
      <c r="C2" s="13" t="s">
        <v>56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165</v>
      </c>
      <c r="C3" s="163" t="s">
        <v>174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166</v>
      </c>
      <c r="C4" s="12" t="s">
        <v>175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31" t="s">
        <v>96</v>
      </c>
      <c r="C7" s="232"/>
      <c r="D7" s="232"/>
      <c r="E7" s="232"/>
      <c r="F7" s="232"/>
      <c r="G7" s="232"/>
      <c r="H7" s="232"/>
      <c r="I7" s="232"/>
      <c r="J7" s="232"/>
      <c r="K7" s="233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90</v>
      </c>
      <c r="D8" s="4" t="s">
        <v>78</v>
      </c>
      <c r="E8" s="4" t="s">
        <v>5</v>
      </c>
      <c r="F8" s="5" t="s">
        <v>74</v>
      </c>
      <c r="G8" s="5" t="s">
        <v>6</v>
      </c>
      <c r="H8" s="5" t="s">
        <v>79</v>
      </c>
      <c r="I8" s="5" t="s">
        <v>31</v>
      </c>
      <c r="J8" s="38" t="s">
        <v>84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147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64" customFormat="1" ht="12.75" customHeight="1" thickBot="1" x14ac:dyDescent="0.25">
      <c r="B11" s="110" t="s">
        <v>135</v>
      </c>
      <c r="C11" s="165"/>
      <c r="D11" s="165"/>
      <c r="E11" s="165" t="s">
        <v>175</v>
      </c>
      <c r="F11" s="165" t="s">
        <v>175</v>
      </c>
      <c r="G11" s="165" t="s">
        <v>175</v>
      </c>
      <c r="H11" s="165" t="s">
        <v>175</v>
      </c>
      <c r="I11" s="135">
        <v>73935.693550899348</v>
      </c>
      <c r="J11" s="115">
        <v>1</v>
      </c>
      <c r="K11" s="91">
        <v>1.1984772866649581E-3</v>
      </c>
    </row>
    <row r="12" spans="1:21" s="164" customFormat="1" x14ac:dyDescent="0.2">
      <c r="B12" s="132" t="s">
        <v>149</v>
      </c>
      <c r="C12" s="211"/>
      <c r="D12" s="168" t="s">
        <v>175</v>
      </c>
      <c r="E12" s="187" t="s">
        <v>175</v>
      </c>
      <c r="F12" s="188" t="s">
        <v>175</v>
      </c>
      <c r="G12" s="181" t="s">
        <v>175</v>
      </c>
      <c r="H12" s="188" t="s">
        <v>175</v>
      </c>
      <c r="I12" s="169">
        <v>68463.456664699377</v>
      </c>
      <c r="J12" s="167">
        <v>0.92598653473869519</v>
      </c>
      <c r="K12" s="167">
        <v>1.1097738296419184E-3</v>
      </c>
    </row>
    <row r="13" spans="1:21" x14ac:dyDescent="0.2">
      <c r="B13" s="23" t="s">
        <v>5069</v>
      </c>
      <c r="C13" s="31" t="s">
        <v>5070</v>
      </c>
      <c r="D13" s="101" t="s">
        <v>474</v>
      </c>
      <c r="E13" s="33" t="s">
        <v>175</v>
      </c>
      <c r="F13" s="24">
        <v>0</v>
      </c>
      <c r="G13" s="104" t="s">
        <v>184</v>
      </c>
      <c r="H13" s="24">
        <v>0</v>
      </c>
      <c r="I13" s="126">
        <v>2245.0576500000002</v>
      </c>
      <c r="J13" s="114">
        <v>3.0365004264881097E-2</v>
      </c>
      <c r="K13" s="41">
        <v>3.639176792094457E-5</v>
      </c>
      <c r="M13" s="26"/>
      <c r="N13" s="26"/>
      <c r="O13" s="26"/>
    </row>
    <row r="14" spans="1:21" x14ac:dyDescent="0.2">
      <c r="B14" s="23" t="s">
        <v>5016</v>
      </c>
      <c r="C14" s="31" t="s">
        <v>5017</v>
      </c>
      <c r="D14" s="101" t="s">
        <v>474</v>
      </c>
      <c r="E14" s="33" t="s">
        <v>175</v>
      </c>
      <c r="F14" s="24">
        <v>5.0900000000000001E-2</v>
      </c>
      <c r="G14" s="104" t="s">
        <v>184</v>
      </c>
      <c r="H14" s="24">
        <v>0</v>
      </c>
      <c r="I14" s="126">
        <v>27934.098740000001</v>
      </c>
      <c r="J14" s="114">
        <v>0.37781614533404506</v>
      </c>
      <c r="K14" s="41">
        <v>4.528040687181597E-4</v>
      </c>
      <c r="L14" s="18"/>
      <c r="M14" s="18"/>
      <c r="N14" s="18"/>
      <c r="O14" s="18"/>
      <c r="P14" s="18"/>
      <c r="Q14" s="18"/>
    </row>
    <row r="15" spans="1:21" x14ac:dyDescent="0.2">
      <c r="B15" s="23" t="s">
        <v>4998</v>
      </c>
      <c r="C15" s="31" t="s">
        <v>4999</v>
      </c>
      <c r="D15" s="101" t="s">
        <v>474</v>
      </c>
      <c r="E15" s="33" t="s">
        <v>175</v>
      </c>
      <c r="F15" s="24">
        <v>5.33E-2</v>
      </c>
      <c r="G15" s="104" t="s">
        <v>184</v>
      </c>
      <c r="H15" s="24">
        <v>0</v>
      </c>
      <c r="I15" s="126">
        <v>672.61030000000005</v>
      </c>
      <c r="J15" s="114">
        <v>9.0972339298738946E-3</v>
      </c>
      <c r="K15" s="41">
        <v>1.0902828236431659E-5</v>
      </c>
      <c r="L15" s="18"/>
      <c r="M15" s="18"/>
      <c r="N15" s="18"/>
      <c r="O15" s="18"/>
      <c r="P15" s="18"/>
      <c r="Q15" s="18"/>
    </row>
    <row r="16" spans="1:21" x14ac:dyDescent="0.2">
      <c r="B16" s="23" t="s">
        <v>5000</v>
      </c>
      <c r="C16" s="31" t="s">
        <v>5001</v>
      </c>
      <c r="D16" s="101" t="s">
        <v>474</v>
      </c>
      <c r="E16" s="33" t="s">
        <v>175</v>
      </c>
      <c r="F16" s="24">
        <v>6.6000000000000003E-2</v>
      </c>
      <c r="G16" s="104" t="s">
        <v>184</v>
      </c>
      <c r="H16" s="24">
        <v>0</v>
      </c>
      <c r="I16" s="126">
        <v>572.61030000000005</v>
      </c>
      <c r="J16" s="114">
        <v>7.7447072246072807E-3</v>
      </c>
      <c r="K16" s="41">
        <v>9.2818557005618317E-6</v>
      </c>
      <c r="L16" s="18"/>
      <c r="M16" s="18"/>
      <c r="N16" s="18"/>
      <c r="O16" s="18"/>
      <c r="P16" s="18"/>
      <c r="Q16" s="18"/>
    </row>
    <row r="17" spans="2:17" x14ac:dyDescent="0.2">
      <c r="B17" s="23" t="s">
        <v>5002</v>
      </c>
      <c r="C17" s="31" t="s">
        <v>5003</v>
      </c>
      <c r="D17" s="101" t="s">
        <v>474</v>
      </c>
      <c r="E17" s="33" t="s">
        <v>175</v>
      </c>
      <c r="F17" s="24">
        <v>6.6000000000000003E-2</v>
      </c>
      <c r="G17" s="104" t="s">
        <v>184</v>
      </c>
      <c r="H17" s="24">
        <v>0</v>
      </c>
      <c r="I17" s="126">
        <v>572.61026000000004</v>
      </c>
      <c r="J17" s="114">
        <v>7.7447066835965982E-3</v>
      </c>
      <c r="K17" s="41">
        <v>9.2818550521728168E-6</v>
      </c>
      <c r="L17" s="18"/>
      <c r="M17" s="18"/>
      <c r="N17" s="18"/>
      <c r="O17" s="18"/>
      <c r="P17" s="18"/>
      <c r="Q17" s="18"/>
    </row>
    <row r="18" spans="2:17" x14ac:dyDescent="0.2">
      <c r="B18" s="23" t="s">
        <v>5004</v>
      </c>
      <c r="C18" s="31" t="s">
        <v>5005</v>
      </c>
      <c r="D18" s="101" t="s">
        <v>474</v>
      </c>
      <c r="E18" s="33" t="s">
        <v>175</v>
      </c>
      <c r="F18" s="24">
        <v>6.6000000000000003E-2</v>
      </c>
      <c r="G18" s="104" t="s">
        <v>184</v>
      </c>
      <c r="H18" s="24">
        <v>0</v>
      </c>
      <c r="I18" s="126">
        <v>572.61031000000003</v>
      </c>
      <c r="J18" s="114">
        <v>7.7447073598599508E-3</v>
      </c>
      <c r="K18" s="41">
        <v>9.2818558626590842E-6</v>
      </c>
      <c r="L18" s="18"/>
      <c r="M18" s="18"/>
      <c r="N18" s="18"/>
      <c r="O18" s="18"/>
      <c r="P18" s="18"/>
      <c r="Q18" s="18"/>
    </row>
    <row r="19" spans="2:17" x14ac:dyDescent="0.2">
      <c r="B19" s="23" t="s">
        <v>5006</v>
      </c>
      <c r="C19" s="31" t="s">
        <v>5007</v>
      </c>
      <c r="D19" s="101" t="s">
        <v>474</v>
      </c>
      <c r="E19" s="33" t="s">
        <v>175</v>
      </c>
      <c r="F19" s="24">
        <v>5.7500000000000002E-2</v>
      </c>
      <c r="G19" s="104" t="s">
        <v>184</v>
      </c>
      <c r="H19" s="24">
        <v>0</v>
      </c>
      <c r="I19" s="126">
        <v>2039.7203</v>
      </c>
      <c r="J19" s="114">
        <v>2.7587761770244315E-2</v>
      </c>
      <c r="K19" s="41">
        <v>3.3063305871561666E-5</v>
      </c>
      <c r="L19" s="18"/>
      <c r="M19" s="18"/>
      <c r="N19" s="18"/>
      <c r="O19" s="18"/>
      <c r="P19" s="18"/>
      <c r="Q19" s="18"/>
    </row>
    <row r="20" spans="2:17" x14ac:dyDescent="0.2">
      <c r="B20" s="23" t="s">
        <v>5010</v>
      </c>
      <c r="C20" s="31" t="s">
        <v>5011</v>
      </c>
      <c r="D20" s="101" t="s">
        <v>474</v>
      </c>
      <c r="E20" s="33" t="s">
        <v>175</v>
      </c>
      <c r="F20" s="24">
        <v>6.6000000000000003E-2</v>
      </c>
      <c r="G20" s="104" t="s">
        <v>184</v>
      </c>
      <c r="H20" s="24">
        <v>0</v>
      </c>
      <c r="I20" s="126">
        <v>572.61031000000003</v>
      </c>
      <c r="J20" s="114">
        <v>7.7447073598599508E-3</v>
      </c>
      <c r="K20" s="41">
        <v>9.2818558626590842E-6</v>
      </c>
      <c r="L20" s="18"/>
      <c r="M20" s="18"/>
      <c r="N20" s="18"/>
      <c r="O20" s="18"/>
      <c r="P20" s="18"/>
      <c r="Q20" s="18"/>
    </row>
    <row r="21" spans="2:17" x14ac:dyDescent="0.2">
      <c r="B21" s="23" t="s">
        <v>5028</v>
      </c>
      <c r="C21" s="31" t="s">
        <v>5029</v>
      </c>
      <c r="D21" s="101" t="s">
        <v>474</v>
      </c>
      <c r="E21" s="33" t="s">
        <v>175</v>
      </c>
      <c r="F21" s="24">
        <v>6.9500000000000006E-2</v>
      </c>
      <c r="G21" s="104" t="s">
        <v>184</v>
      </c>
      <c r="H21" s="24">
        <v>0</v>
      </c>
      <c r="I21" s="126">
        <v>372.41508999999996</v>
      </c>
      <c r="J21" s="114">
        <v>5.0370135466926988E-3</v>
      </c>
      <c r="K21" s="41">
        <v>6.0367463283349021E-6</v>
      </c>
      <c r="L21" s="18"/>
      <c r="M21" s="18"/>
      <c r="N21" s="18"/>
      <c r="O21" s="18"/>
      <c r="P21" s="18"/>
      <c r="Q21" s="18"/>
    </row>
    <row r="22" spans="2:17" x14ac:dyDescent="0.2">
      <c r="B22" s="23" t="s">
        <v>5039</v>
      </c>
      <c r="C22" s="31" t="s">
        <v>5040</v>
      </c>
      <c r="D22" s="101" t="s">
        <v>474</v>
      </c>
      <c r="E22" s="33" t="s">
        <v>175</v>
      </c>
      <c r="F22" s="24">
        <v>0</v>
      </c>
      <c r="G22" s="104" t="s">
        <v>184</v>
      </c>
      <c r="H22" s="24">
        <v>0</v>
      </c>
      <c r="I22" s="126">
        <v>1.6199999999999999E-2</v>
      </c>
      <c r="J22" s="114">
        <v>2.1910932625319162E-7</v>
      </c>
      <c r="K22" s="41">
        <v>2.6259755081091214E-10</v>
      </c>
      <c r="L22" s="18"/>
      <c r="M22" s="18"/>
      <c r="N22" s="18"/>
      <c r="O22" s="18"/>
      <c r="P22" s="18"/>
      <c r="Q22" s="18"/>
    </row>
    <row r="23" spans="2:17" x14ac:dyDescent="0.2">
      <c r="B23" s="23" t="s">
        <v>5049</v>
      </c>
      <c r="C23" s="31" t="s">
        <v>5050</v>
      </c>
      <c r="D23" s="101" t="s">
        <v>474</v>
      </c>
      <c r="E23" s="33" t="s">
        <v>175</v>
      </c>
      <c r="F23" s="24">
        <v>0</v>
      </c>
      <c r="G23" s="104" t="s">
        <v>184</v>
      </c>
      <c r="H23" s="24">
        <v>0</v>
      </c>
      <c r="I23" s="126">
        <v>8.6E-3</v>
      </c>
      <c r="J23" s="114">
        <v>1.1631729665292889E-7</v>
      </c>
      <c r="K23" s="41">
        <v>1.3940363808480522E-10</v>
      </c>
      <c r="L23" s="18"/>
      <c r="M23" s="18"/>
      <c r="N23" s="18"/>
      <c r="O23" s="18"/>
      <c r="P23" s="18"/>
      <c r="Q23" s="18"/>
    </row>
    <row r="24" spans="2:17" x14ac:dyDescent="0.2">
      <c r="B24" s="23" t="s">
        <v>5071</v>
      </c>
      <c r="C24" s="31" t="s">
        <v>5072</v>
      </c>
      <c r="D24" s="101" t="s">
        <v>2480</v>
      </c>
      <c r="E24" s="33" t="s">
        <v>189</v>
      </c>
      <c r="F24" s="24">
        <v>0</v>
      </c>
      <c r="G24" s="104" t="s">
        <v>184</v>
      </c>
      <c r="H24" s="24">
        <v>0</v>
      </c>
      <c r="I24" s="126">
        <v>1504.3587699999998</v>
      </c>
      <c r="J24" s="114">
        <v>2.0346854107270371E-2</v>
      </c>
      <c r="K24" s="41">
        <v>2.4385242502649151E-5</v>
      </c>
      <c r="M24" s="26"/>
      <c r="N24" s="26"/>
      <c r="O24" s="26"/>
    </row>
    <row r="25" spans="2:17" x14ac:dyDescent="0.2">
      <c r="B25" s="23" t="s">
        <v>5041</v>
      </c>
      <c r="C25" s="31" t="s">
        <v>5042</v>
      </c>
      <c r="D25" s="101" t="s">
        <v>474</v>
      </c>
      <c r="E25" s="33" t="s">
        <v>175</v>
      </c>
      <c r="F25" s="24">
        <v>0</v>
      </c>
      <c r="G25" s="104" t="s">
        <v>184</v>
      </c>
      <c r="H25" s="24">
        <v>0</v>
      </c>
      <c r="I25" s="126">
        <v>304.57575000000003</v>
      </c>
      <c r="J25" s="114">
        <v>4.1194683565160817E-3</v>
      </c>
      <c r="K25" s="41">
        <v>4.9370892584195485E-6</v>
      </c>
      <c r="L25" s="18"/>
      <c r="M25" s="18"/>
      <c r="N25" s="18"/>
      <c r="O25" s="18"/>
      <c r="P25" s="18"/>
      <c r="Q25" s="18"/>
    </row>
    <row r="26" spans="2:17" x14ac:dyDescent="0.2">
      <c r="B26" s="23" t="s">
        <v>5051</v>
      </c>
      <c r="C26" s="31" t="s">
        <v>5052</v>
      </c>
      <c r="D26" s="101" t="s">
        <v>474</v>
      </c>
      <c r="E26" s="33" t="s">
        <v>175</v>
      </c>
      <c r="F26" s="24">
        <v>0</v>
      </c>
      <c r="G26" s="104" t="s">
        <v>184</v>
      </c>
      <c r="H26" s="24">
        <v>0</v>
      </c>
      <c r="I26" s="126">
        <v>157.92325</v>
      </c>
      <c r="J26" s="114">
        <v>2.1359541300749597E-3</v>
      </c>
      <c r="K26" s="41">
        <v>2.5598925102530481E-6</v>
      </c>
      <c r="L26" s="18"/>
      <c r="M26" s="18"/>
      <c r="N26" s="18"/>
      <c r="O26" s="18"/>
      <c r="P26" s="18"/>
      <c r="Q26" s="18"/>
    </row>
    <row r="27" spans="2:17" x14ac:dyDescent="0.2">
      <c r="B27" s="23" t="s">
        <v>5059</v>
      </c>
      <c r="C27" s="31" t="s">
        <v>5060</v>
      </c>
      <c r="D27" s="101" t="s">
        <v>474</v>
      </c>
      <c r="E27" s="33" t="s">
        <v>175</v>
      </c>
      <c r="F27" s="24">
        <v>0</v>
      </c>
      <c r="G27" s="104" t="s">
        <v>184</v>
      </c>
      <c r="H27" s="24">
        <v>0</v>
      </c>
      <c r="I27" s="126">
        <v>123.0826</v>
      </c>
      <c r="J27" s="114">
        <v>1.6647250345364867E-3</v>
      </c>
      <c r="K27" s="41">
        <v>1.9951351424345169E-6</v>
      </c>
      <c r="L27" s="18"/>
      <c r="M27" s="18"/>
      <c r="N27" s="18"/>
      <c r="O27" s="18"/>
      <c r="P27" s="18"/>
      <c r="Q27" s="18"/>
    </row>
    <row r="28" spans="2:17" x14ac:dyDescent="0.2">
      <c r="B28" s="23" t="s">
        <v>5061</v>
      </c>
      <c r="C28" s="31" t="s">
        <v>5062</v>
      </c>
      <c r="D28" s="101" t="s">
        <v>474</v>
      </c>
      <c r="E28" s="33" t="s">
        <v>175</v>
      </c>
      <c r="F28" s="24">
        <v>0</v>
      </c>
      <c r="G28" s="104" t="s">
        <v>184</v>
      </c>
      <c r="H28" s="24">
        <v>0</v>
      </c>
      <c r="I28" s="126">
        <v>73.489840000000001</v>
      </c>
      <c r="J28" s="114">
        <v>9.9396971165770687E-4</v>
      </c>
      <c r="K28" s="41">
        <v>1.1912501230546793E-6</v>
      </c>
      <c r="L28" s="18"/>
      <c r="M28" s="18"/>
      <c r="N28" s="18"/>
      <c r="O28" s="18"/>
      <c r="P28" s="18"/>
      <c r="Q28" s="18"/>
    </row>
    <row r="29" spans="2:17" x14ac:dyDescent="0.2">
      <c r="B29" s="23" t="s">
        <v>5018</v>
      </c>
      <c r="C29" s="31" t="s">
        <v>5019</v>
      </c>
      <c r="D29" s="101" t="s">
        <v>474</v>
      </c>
      <c r="E29" s="33" t="s">
        <v>175</v>
      </c>
      <c r="F29" s="24">
        <v>6.4399999999999999E-2</v>
      </c>
      <c r="G29" s="104" t="s">
        <v>184</v>
      </c>
      <c r="H29" s="24">
        <v>0.20850000000000002</v>
      </c>
      <c r="I29" s="126">
        <v>2215.3071199999999</v>
      </c>
      <c r="J29" s="114">
        <v>2.9962620401672739E-2</v>
      </c>
      <c r="K29" s="41">
        <v>3.5909520000368853E-5</v>
      </c>
      <c r="L29" s="18"/>
      <c r="M29" s="18"/>
      <c r="N29" s="18"/>
      <c r="O29" s="18"/>
      <c r="P29" s="18"/>
      <c r="Q29" s="18"/>
    </row>
    <row r="30" spans="2:17" x14ac:dyDescent="0.2">
      <c r="B30" s="23" t="s">
        <v>5020</v>
      </c>
      <c r="C30" s="31" t="s">
        <v>5021</v>
      </c>
      <c r="D30" s="101" t="s">
        <v>474</v>
      </c>
      <c r="E30" s="33" t="s">
        <v>175</v>
      </c>
      <c r="F30" s="24">
        <v>0.05</v>
      </c>
      <c r="G30" s="104" t="s">
        <v>184</v>
      </c>
      <c r="H30" s="24">
        <v>0</v>
      </c>
      <c r="I30" s="126">
        <v>21.139559999999996</v>
      </c>
      <c r="J30" s="114">
        <v>2.8591819437585918E-4</v>
      </c>
      <c r="K30" s="41">
        <v>3.4266646180372374E-7</v>
      </c>
      <c r="L30" s="18"/>
      <c r="M30" s="18"/>
      <c r="N30" s="18"/>
      <c r="O30" s="18"/>
      <c r="P30" s="18"/>
      <c r="Q30" s="18"/>
    </row>
    <row r="31" spans="2:17" x14ac:dyDescent="0.2">
      <c r="B31" s="23" t="s">
        <v>5022</v>
      </c>
      <c r="C31" s="31" t="s">
        <v>5023</v>
      </c>
      <c r="D31" s="101" t="s">
        <v>474</v>
      </c>
      <c r="E31" s="33" t="s">
        <v>175</v>
      </c>
      <c r="F31" s="24">
        <v>1E-3</v>
      </c>
      <c r="G31" s="104" t="s">
        <v>184</v>
      </c>
      <c r="H31" s="24">
        <v>0</v>
      </c>
      <c r="I31" s="126">
        <v>268.39999999999998</v>
      </c>
      <c r="J31" s="114">
        <v>3.6301816769355945E-3</v>
      </c>
      <c r="K31" s="41">
        <v>4.3506902862746185E-6</v>
      </c>
      <c r="L31" s="18"/>
      <c r="M31" s="18"/>
      <c r="N31" s="18"/>
      <c r="O31" s="18"/>
      <c r="P31" s="18"/>
      <c r="Q31" s="18"/>
    </row>
    <row r="32" spans="2:17" x14ac:dyDescent="0.2">
      <c r="B32" s="23" t="s">
        <v>5024</v>
      </c>
      <c r="C32" s="31" t="s">
        <v>5025</v>
      </c>
      <c r="D32" s="101" t="s">
        <v>474</v>
      </c>
      <c r="E32" s="33" t="s">
        <v>175</v>
      </c>
      <c r="F32" s="24">
        <v>5.5E-2</v>
      </c>
      <c r="G32" s="104" t="s">
        <v>184</v>
      </c>
      <c r="H32" s="24">
        <v>0</v>
      </c>
      <c r="I32" s="126">
        <v>404.19313</v>
      </c>
      <c r="J32" s="114">
        <v>5.4668200241030059E-3</v>
      </c>
      <c r="K32" s="41">
        <v>6.5518596291726311E-6</v>
      </c>
      <c r="L32" s="18"/>
      <c r="M32" s="18"/>
      <c r="N32" s="18"/>
      <c r="O32" s="18"/>
      <c r="P32" s="18"/>
      <c r="Q32" s="18"/>
    </row>
    <row r="33" spans="2:17" x14ac:dyDescent="0.2">
      <c r="B33" s="23" t="s">
        <v>5008</v>
      </c>
      <c r="C33" s="31" t="s">
        <v>5009</v>
      </c>
      <c r="D33" s="101" t="s">
        <v>474</v>
      </c>
      <c r="E33" s="33" t="s">
        <v>175</v>
      </c>
      <c r="F33" s="24">
        <v>4.7E-2</v>
      </c>
      <c r="G33" s="104" t="s">
        <v>184</v>
      </c>
      <c r="H33" s="24">
        <v>0</v>
      </c>
      <c r="I33" s="126">
        <v>36.942860000000003</v>
      </c>
      <c r="J33" s="114">
        <v>4.9966204718925825E-4</v>
      </c>
      <c r="K33" s="41">
        <v>5.9883361456484038E-7</v>
      </c>
      <c r="L33" s="18"/>
      <c r="M33" s="18"/>
      <c r="N33" s="18"/>
      <c r="O33" s="18"/>
      <c r="P33" s="18"/>
      <c r="Q33" s="18"/>
    </row>
    <row r="34" spans="2:17" x14ac:dyDescent="0.2">
      <c r="B34" s="23" t="s">
        <v>5043</v>
      </c>
      <c r="C34" s="31" t="s">
        <v>5044</v>
      </c>
      <c r="D34" s="101" t="s">
        <v>474</v>
      </c>
      <c r="E34" s="33" t="s">
        <v>175</v>
      </c>
      <c r="F34" s="24">
        <v>0</v>
      </c>
      <c r="G34" s="104" t="s">
        <v>184</v>
      </c>
      <c r="H34" s="24">
        <v>0</v>
      </c>
      <c r="I34" s="126">
        <v>143.45849999999999</v>
      </c>
      <c r="J34" s="114">
        <v>1.9403145234749069E-3</v>
      </c>
      <c r="K34" s="41">
        <v>2.3254228853708172E-6</v>
      </c>
      <c r="L34" s="18"/>
      <c r="M34" s="18"/>
      <c r="N34" s="18"/>
      <c r="O34" s="18"/>
      <c r="P34" s="18"/>
      <c r="Q34" s="18"/>
    </row>
    <row r="35" spans="2:17" x14ac:dyDescent="0.2">
      <c r="B35" s="23" t="s">
        <v>5053</v>
      </c>
      <c r="C35" s="31" t="s">
        <v>5054</v>
      </c>
      <c r="D35" s="101" t="s">
        <v>474</v>
      </c>
      <c r="E35" s="33" t="s">
        <v>175</v>
      </c>
      <c r="F35" s="24">
        <v>0</v>
      </c>
      <c r="G35" s="104" t="s">
        <v>184</v>
      </c>
      <c r="H35" s="24">
        <v>0</v>
      </c>
      <c r="I35" s="126">
        <v>56.568300000000001</v>
      </c>
      <c r="J35" s="114">
        <v>7.6510136421533456E-4</v>
      </c>
      <c r="K35" s="41">
        <v>9.1695660700845201E-7</v>
      </c>
      <c r="L35" s="18"/>
      <c r="M35" s="18"/>
      <c r="N35" s="18"/>
      <c r="O35" s="18"/>
      <c r="P35" s="18"/>
      <c r="Q35" s="18"/>
    </row>
    <row r="36" spans="2:17" x14ac:dyDescent="0.2">
      <c r="B36" s="23" t="s">
        <v>5014</v>
      </c>
      <c r="C36" s="31" t="s">
        <v>5015</v>
      </c>
      <c r="D36" s="101" t="s">
        <v>474</v>
      </c>
      <c r="E36" s="33" t="s">
        <v>175</v>
      </c>
      <c r="F36" s="24">
        <v>6.4000000000000001E-2</v>
      </c>
      <c r="G36" s="104" t="s">
        <v>184</v>
      </c>
      <c r="H36" s="24">
        <v>0</v>
      </c>
      <c r="I36" s="126">
        <v>1.23E-2</v>
      </c>
      <c r="J36" s="114">
        <v>1.6636078474779364E-7</v>
      </c>
      <c r="K36" s="41">
        <v>1.9937962191198885E-10</v>
      </c>
      <c r="L36" s="18"/>
      <c r="M36" s="18"/>
      <c r="N36" s="18"/>
      <c r="O36" s="18"/>
      <c r="P36" s="18"/>
      <c r="Q36" s="18"/>
    </row>
    <row r="37" spans="2:17" x14ac:dyDescent="0.2">
      <c r="B37" s="23" t="s">
        <v>4994</v>
      </c>
      <c r="C37" s="31" t="s">
        <v>4995</v>
      </c>
      <c r="D37" s="101" t="s">
        <v>474</v>
      </c>
      <c r="E37" s="33" t="s">
        <v>175</v>
      </c>
      <c r="F37" s="24">
        <v>9.9000000000000005E-2</v>
      </c>
      <c r="G37" s="104" t="s">
        <v>184</v>
      </c>
      <c r="H37" s="24">
        <v>0</v>
      </c>
      <c r="I37" s="126">
        <v>37.335709999999999</v>
      </c>
      <c r="J37" s="114">
        <v>5.0497544835089814E-4</v>
      </c>
      <c r="K37" s="41">
        <v>6.0520160517200501E-7</v>
      </c>
      <c r="L37" s="18"/>
      <c r="M37" s="18"/>
      <c r="N37" s="18"/>
      <c r="O37" s="18"/>
      <c r="P37" s="18"/>
      <c r="Q37" s="18"/>
    </row>
    <row r="38" spans="2:17" x14ac:dyDescent="0.2">
      <c r="B38" s="23" t="s">
        <v>4996</v>
      </c>
      <c r="C38" s="31" t="s">
        <v>4997</v>
      </c>
      <c r="D38" s="101" t="s">
        <v>474</v>
      </c>
      <c r="E38" s="33" t="s">
        <v>175</v>
      </c>
      <c r="F38" s="24">
        <v>9.9000000000000005E-2</v>
      </c>
      <c r="G38" s="104" t="s">
        <v>184</v>
      </c>
      <c r="H38" s="24">
        <v>0</v>
      </c>
      <c r="I38" s="126">
        <v>56.08475</v>
      </c>
      <c r="J38" s="114">
        <v>7.5856122133201786E-4</v>
      </c>
      <c r="K38" s="41">
        <v>9.091183943112534E-7</v>
      </c>
      <c r="L38" s="18"/>
      <c r="M38" s="18"/>
      <c r="N38" s="18"/>
      <c r="O38" s="18"/>
      <c r="P38" s="18"/>
      <c r="Q38" s="18"/>
    </row>
    <row r="39" spans="2:17" x14ac:dyDescent="0.2">
      <c r="B39" s="23" t="s">
        <v>5012</v>
      </c>
      <c r="C39" s="31" t="s">
        <v>5013</v>
      </c>
      <c r="D39" s="101" t="s">
        <v>474</v>
      </c>
      <c r="E39" s="33" t="s">
        <v>175</v>
      </c>
      <c r="F39" s="24">
        <v>9.9000000000000005E-2</v>
      </c>
      <c r="G39" s="104" t="s">
        <v>184</v>
      </c>
      <c r="H39" s="24">
        <v>0</v>
      </c>
      <c r="I39" s="126">
        <v>392.59338000000002</v>
      </c>
      <c r="J39" s="114">
        <v>5.3099303076088421E-3</v>
      </c>
      <c r="K39" s="41">
        <v>6.3638308674430705E-6</v>
      </c>
      <c r="L39" s="18"/>
      <c r="M39" s="18"/>
      <c r="N39" s="18"/>
      <c r="O39" s="18"/>
      <c r="P39" s="18"/>
      <c r="Q39" s="18"/>
    </row>
    <row r="40" spans="2:17" x14ac:dyDescent="0.2">
      <c r="B40" s="23" t="s">
        <v>5063</v>
      </c>
      <c r="C40" s="31" t="s">
        <v>5064</v>
      </c>
      <c r="D40" s="101" t="s">
        <v>474</v>
      </c>
      <c r="E40" s="33" t="s">
        <v>175</v>
      </c>
      <c r="F40" s="24">
        <v>0</v>
      </c>
      <c r="G40" s="104" t="s">
        <v>184</v>
      </c>
      <c r="H40" s="24">
        <v>0</v>
      </c>
      <c r="I40" s="126">
        <v>19.676599999999997</v>
      </c>
      <c r="J40" s="114">
        <v>2.6613126968849074E-4</v>
      </c>
      <c r="K40" s="41">
        <v>3.1895228199296253E-7</v>
      </c>
      <c r="L40" s="18"/>
      <c r="M40" s="18"/>
      <c r="N40" s="18"/>
      <c r="O40" s="18"/>
      <c r="P40" s="18"/>
      <c r="Q40" s="18"/>
    </row>
    <row r="41" spans="2:17" x14ac:dyDescent="0.2">
      <c r="B41" s="23" t="s">
        <v>5065</v>
      </c>
      <c r="C41" s="31" t="s">
        <v>5066</v>
      </c>
      <c r="D41" s="101" t="s">
        <v>474</v>
      </c>
      <c r="E41" s="33" t="s">
        <v>175</v>
      </c>
      <c r="F41" s="24">
        <v>0</v>
      </c>
      <c r="G41" s="104" t="s">
        <v>184</v>
      </c>
      <c r="H41" s="24">
        <v>0</v>
      </c>
      <c r="I41" s="126">
        <v>70.781100000000009</v>
      </c>
      <c r="J41" s="114">
        <v>9.5733327978146806E-4</v>
      </c>
      <c r="K41" s="41">
        <v>1.1473421915865589E-6</v>
      </c>
      <c r="L41" s="18"/>
      <c r="M41" s="18"/>
      <c r="N41" s="18"/>
      <c r="O41" s="18"/>
      <c r="P41" s="18"/>
      <c r="Q41" s="18"/>
    </row>
    <row r="42" spans="2:17" x14ac:dyDescent="0.2">
      <c r="B42" s="23" t="s">
        <v>5026</v>
      </c>
      <c r="C42" s="31" t="s">
        <v>5027</v>
      </c>
      <c r="D42" s="101" t="s">
        <v>474</v>
      </c>
      <c r="E42" s="33" t="s">
        <v>175</v>
      </c>
      <c r="F42" s="24">
        <v>1.0800000000000001E-2</v>
      </c>
      <c r="G42" s="104" t="s">
        <v>184</v>
      </c>
      <c r="H42" s="24">
        <v>0</v>
      </c>
      <c r="I42" s="126">
        <v>6089.5445199999995</v>
      </c>
      <c r="J42" s="114">
        <v>8.23627158620997E-2</v>
      </c>
      <c r="K42" s="41">
        <v>9.8709844228766138E-5</v>
      </c>
      <c r="L42" s="18"/>
      <c r="M42" s="18"/>
      <c r="N42" s="18"/>
      <c r="O42" s="18"/>
      <c r="P42" s="18"/>
      <c r="Q42" s="18"/>
    </row>
    <row r="43" spans="2:17" x14ac:dyDescent="0.2">
      <c r="B43" s="23" t="s">
        <v>5067</v>
      </c>
      <c r="C43" s="31" t="s">
        <v>5068</v>
      </c>
      <c r="D43" s="101" t="s">
        <v>474</v>
      </c>
      <c r="E43" s="33" t="s">
        <v>175</v>
      </c>
      <c r="F43" s="24">
        <v>0</v>
      </c>
      <c r="G43" s="104" t="s">
        <v>184</v>
      </c>
      <c r="H43" s="24">
        <v>0</v>
      </c>
      <c r="I43" s="126">
        <v>1E-3</v>
      </c>
      <c r="J43" s="114">
        <v>1.3525267052666151E-8</v>
      </c>
      <c r="K43" s="41">
        <v>1.6209725358698282E-11</v>
      </c>
      <c r="L43" s="18"/>
      <c r="M43" s="18"/>
      <c r="N43" s="18"/>
      <c r="O43" s="18"/>
      <c r="P43" s="18"/>
      <c r="Q43" s="18"/>
    </row>
    <row r="44" spans="2:17" x14ac:dyDescent="0.2">
      <c r="B44" s="23" t="s">
        <v>5037</v>
      </c>
      <c r="C44" s="31" t="s">
        <v>5038</v>
      </c>
      <c r="D44" s="101" t="s">
        <v>474</v>
      </c>
      <c r="E44" s="33" t="s">
        <v>175</v>
      </c>
      <c r="F44" s="24">
        <v>0.03</v>
      </c>
      <c r="G44" s="104" t="s">
        <v>136</v>
      </c>
      <c r="H44" s="24">
        <v>0</v>
      </c>
      <c r="I44" s="126">
        <v>13596.337300000001</v>
      </c>
      <c r="J44" s="114">
        <v>0.18389409292062583</v>
      </c>
      <c r="K44" s="41">
        <v>2.2039289351722532E-4</v>
      </c>
      <c r="L44" s="18"/>
      <c r="M44" s="18"/>
      <c r="N44" s="18"/>
      <c r="O44" s="18"/>
      <c r="P44" s="18"/>
      <c r="Q44" s="18"/>
    </row>
    <row r="45" spans="2:17" x14ac:dyDescent="0.2">
      <c r="B45" s="23" t="s">
        <v>5033</v>
      </c>
      <c r="C45" s="31" t="s">
        <v>5034</v>
      </c>
      <c r="D45" s="101" t="s">
        <v>474</v>
      </c>
      <c r="E45" s="33" t="s">
        <v>175</v>
      </c>
      <c r="F45" s="24">
        <v>8.5000000000000006E-2</v>
      </c>
      <c r="G45" s="104" t="s">
        <v>184</v>
      </c>
      <c r="H45" s="24">
        <v>0</v>
      </c>
      <c r="I45" s="126">
        <v>22.197430000000001</v>
      </c>
      <c r="J45" s="114">
        <v>3.0022616863286316E-4</v>
      </c>
      <c r="K45" s="41">
        <v>3.5981424396892996E-7</v>
      </c>
      <c r="L45" s="18"/>
      <c r="M45" s="18"/>
      <c r="N45" s="18"/>
      <c r="O45" s="18"/>
      <c r="P45" s="18"/>
      <c r="Q45" s="18"/>
    </row>
    <row r="46" spans="2:17" x14ac:dyDescent="0.2">
      <c r="B46" s="23" t="s">
        <v>5035</v>
      </c>
      <c r="C46" s="31" t="s">
        <v>5036</v>
      </c>
      <c r="D46" s="101" t="s">
        <v>474</v>
      </c>
      <c r="E46" s="33" t="s">
        <v>175</v>
      </c>
      <c r="F46" s="24">
        <v>8.5000000000000006E-2</v>
      </c>
      <c r="G46" s="104" t="s">
        <v>184</v>
      </c>
      <c r="H46" s="24">
        <v>0</v>
      </c>
      <c r="I46" s="126">
        <v>16.582550000000001</v>
      </c>
      <c r="J46" s="114">
        <v>2.242834171641891E-4</v>
      </c>
      <c r="K46" s="41">
        <v>2.6879858124688222E-7</v>
      </c>
      <c r="L46" s="18"/>
      <c r="M46" s="18"/>
      <c r="N46" s="18"/>
      <c r="O46" s="18"/>
      <c r="P46" s="18"/>
      <c r="Q46" s="18"/>
    </row>
    <row r="47" spans="2:17" x14ac:dyDescent="0.2">
      <c r="B47" s="23" t="s">
        <v>5047</v>
      </c>
      <c r="C47" s="31" t="s">
        <v>5048</v>
      </c>
      <c r="D47" s="101" t="s">
        <v>474</v>
      </c>
      <c r="E47" s="33" t="s">
        <v>175</v>
      </c>
      <c r="F47" s="24">
        <v>0</v>
      </c>
      <c r="G47" s="104" t="s">
        <v>184</v>
      </c>
      <c r="H47" s="24">
        <v>0</v>
      </c>
      <c r="I47" s="126">
        <v>255.51263</v>
      </c>
      <c r="J47" s="114">
        <v>3.4558765560790765E-3</v>
      </c>
      <c r="K47" s="41">
        <v>4.1417895579786907E-6</v>
      </c>
      <c r="L47" s="18"/>
      <c r="M47" s="18"/>
      <c r="N47" s="18"/>
      <c r="O47" s="18"/>
      <c r="P47" s="18"/>
      <c r="Q47" s="18"/>
    </row>
    <row r="48" spans="2:17" x14ac:dyDescent="0.2">
      <c r="B48" s="23" t="s">
        <v>5057</v>
      </c>
      <c r="C48" s="31" t="s">
        <v>5058</v>
      </c>
      <c r="D48" s="101" t="s">
        <v>474</v>
      </c>
      <c r="E48" s="33" t="s">
        <v>175</v>
      </c>
      <c r="F48" s="24">
        <v>0</v>
      </c>
      <c r="G48" s="104" t="s">
        <v>184</v>
      </c>
      <c r="H48" s="24">
        <v>0</v>
      </c>
      <c r="I48" s="126">
        <v>76.165320000000008</v>
      </c>
      <c r="J48" s="114">
        <v>1.0301562931517743E-3</v>
      </c>
      <c r="K48" s="41">
        <v>1.2346189190573695E-6</v>
      </c>
      <c r="L48" s="18"/>
      <c r="M48" s="18"/>
      <c r="N48" s="18"/>
      <c r="O48" s="18"/>
      <c r="P48" s="18"/>
      <c r="Q48" s="18"/>
    </row>
    <row r="49" spans="2:17" x14ac:dyDescent="0.2">
      <c r="B49" s="23" t="s">
        <v>5045</v>
      </c>
      <c r="C49" s="31" t="s">
        <v>5046</v>
      </c>
      <c r="D49" s="101" t="s">
        <v>474</v>
      </c>
      <c r="E49" s="33" t="s">
        <v>175</v>
      </c>
      <c r="F49" s="24">
        <v>0</v>
      </c>
      <c r="G49" s="104" t="s">
        <v>184</v>
      </c>
      <c r="H49" s="24">
        <v>0</v>
      </c>
      <c r="I49" s="126">
        <v>3118.7647000000002</v>
      </c>
      <c r="J49" s="114">
        <v>4.2182125441928231E-2</v>
      </c>
      <c r="K49" s="41">
        <v>5.0554319245403039E-5</v>
      </c>
      <c r="L49" s="18"/>
      <c r="M49" s="18"/>
      <c r="N49" s="18"/>
      <c r="O49" s="18"/>
      <c r="P49" s="18"/>
      <c r="Q49" s="18"/>
    </row>
    <row r="50" spans="2:17" x14ac:dyDescent="0.2">
      <c r="B50" s="23" t="s">
        <v>5055</v>
      </c>
      <c r="C50" s="31" t="s">
        <v>5056</v>
      </c>
      <c r="D50" s="101" t="s">
        <v>474</v>
      </c>
      <c r="E50" s="33" t="s">
        <v>175</v>
      </c>
      <c r="F50" s="24">
        <v>0</v>
      </c>
      <c r="G50" s="104" t="s">
        <v>184</v>
      </c>
      <c r="H50" s="24">
        <v>0</v>
      </c>
      <c r="I50" s="126">
        <v>1316.8493000000001</v>
      </c>
      <c r="J50" s="114">
        <v>1.7810738450616485E-2</v>
      </c>
      <c r="K50" s="41">
        <v>2.1345765491794081E-5</v>
      </c>
      <c r="L50" s="18"/>
      <c r="M50" s="18"/>
      <c r="N50" s="18"/>
      <c r="O50" s="18"/>
      <c r="P50" s="18"/>
      <c r="Q50" s="18"/>
    </row>
    <row r="51" spans="2:17" x14ac:dyDescent="0.2">
      <c r="B51" s="23" t="s">
        <v>5030</v>
      </c>
      <c r="C51" s="31" t="s">
        <v>5031</v>
      </c>
      <c r="D51" s="101" t="s">
        <v>5032</v>
      </c>
      <c r="E51" s="33" t="s">
        <v>189</v>
      </c>
      <c r="F51" s="24">
        <v>6.7799999999999999E-2</v>
      </c>
      <c r="G51" s="104" t="s">
        <v>184</v>
      </c>
      <c r="H51" s="24">
        <v>0</v>
      </c>
      <c r="I51" s="126">
        <v>2531.2103284993677</v>
      </c>
      <c r="J51" s="114">
        <v>3.423529565942076E-2</v>
      </c>
      <c r="K51" s="41">
        <v>4.1030224250075207E-5</v>
      </c>
      <c r="L51" s="18"/>
      <c r="M51" s="18"/>
      <c r="N51" s="18"/>
      <c r="O51" s="18"/>
      <c r="P51" s="18"/>
      <c r="Q51" s="18"/>
    </row>
    <row r="52" spans="2:17" s="164" customFormat="1" x14ac:dyDescent="0.2">
      <c r="B52" s="133" t="s">
        <v>672</v>
      </c>
      <c r="C52" s="212" t="s">
        <v>175</v>
      </c>
      <c r="D52" s="168" t="s">
        <v>175</v>
      </c>
      <c r="E52" s="190" t="s">
        <v>175</v>
      </c>
      <c r="F52" s="191" t="s">
        <v>175</v>
      </c>
      <c r="G52" s="181" t="s">
        <v>175</v>
      </c>
      <c r="H52" s="191" t="s">
        <v>175</v>
      </c>
      <c r="I52" s="169">
        <v>5472.2368862000012</v>
      </c>
      <c r="J52" s="167">
        <v>7.4013465261305283E-2</v>
      </c>
      <c r="K52" s="167">
        <v>8.8703457023040283E-5</v>
      </c>
      <c r="L52" s="179"/>
      <c r="M52" s="206"/>
      <c r="N52" s="206"/>
      <c r="O52" s="206"/>
      <c r="P52" s="179"/>
      <c r="Q52" s="179"/>
    </row>
    <row r="53" spans="2:17" x14ac:dyDescent="0.2">
      <c r="B53" s="23" t="s">
        <v>5073</v>
      </c>
      <c r="C53" s="31" t="s">
        <v>5074</v>
      </c>
      <c r="D53" s="101" t="s">
        <v>474</v>
      </c>
      <c r="E53" s="33" t="s">
        <v>175</v>
      </c>
      <c r="F53" s="24">
        <v>0</v>
      </c>
      <c r="G53" s="104" t="s">
        <v>2</v>
      </c>
      <c r="H53" s="24">
        <v>0</v>
      </c>
      <c r="I53" s="126">
        <v>263.37378999999999</v>
      </c>
      <c r="J53" s="114">
        <v>3.5622008444228131E-3</v>
      </c>
      <c r="K53" s="41">
        <v>4.269216802579475E-6</v>
      </c>
      <c r="M53" s="26"/>
      <c r="N53" s="26"/>
      <c r="O53" s="26"/>
    </row>
    <row r="54" spans="2:17" x14ac:dyDescent="0.2">
      <c r="B54" s="23" t="s">
        <v>5075</v>
      </c>
      <c r="C54" s="31" t="s">
        <v>5076</v>
      </c>
      <c r="D54" s="101" t="s">
        <v>474</v>
      </c>
      <c r="E54" s="33" t="s">
        <v>175</v>
      </c>
      <c r="F54" s="24">
        <v>0</v>
      </c>
      <c r="G54" s="104" t="s">
        <v>2</v>
      </c>
      <c r="H54" s="24">
        <v>0</v>
      </c>
      <c r="I54" s="126">
        <v>764.56981999999994</v>
      </c>
      <c r="J54" s="114">
        <v>1.0341010995908888E-2</v>
      </c>
      <c r="K54" s="41">
        <v>1.2393466799749379E-5</v>
      </c>
      <c r="M54" s="26"/>
      <c r="N54" s="26"/>
      <c r="O54" s="26"/>
    </row>
    <row r="55" spans="2:17" x14ac:dyDescent="0.2">
      <c r="B55" s="23" t="s">
        <v>5077</v>
      </c>
      <c r="C55" s="31" t="s">
        <v>5078</v>
      </c>
      <c r="D55" s="101" t="s">
        <v>474</v>
      </c>
      <c r="E55" s="33" t="s">
        <v>175</v>
      </c>
      <c r="F55" s="24">
        <v>0</v>
      </c>
      <c r="G55" s="104" t="s">
        <v>136</v>
      </c>
      <c r="H55" s="24">
        <v>0</v>
      </c>
      <c r="I55" s="126">
        <v>374.61484000000002</v>
      </c>
      <c r="J55" s="114">
        <v>5.0667657528918018E-3</v>
      </c>
      <c r="K55" s="41">
        <v>6.0724036716926993E-6</v>
      </c>
      <c r="M55" s="26"/>
      <c r="N55" s="26"/>
      <c r="O55" s="26"/>
    </row>
    <row r="56" spans="2:17" x14ac:dyDescent="0.2">
      <c r="B56" s="23" t="s">
        <v>5079</v>
      </c>
      <c r="C56" s="31" t="s">
        <v>5080</v>
      </c>
      <c r="D56" s="101" t="s">
        <v>474</v>
      </c>
      <c r="E56" s="33" t="s">
        <v>175</v>
      </c>
      <c r="F56" s="24">
        <v>0</v>
      </c>
      <c r="G56" s="104" t="s">
        <v>136</v>
      </c>
      <c r="H56" s="24">
        <v>0</v>
      </c>
      <c r="I56" s="126">
        <v>1027.1437800000001</v>
      </c>
      <c r="J56" s="114">
        <v>1.3892393925984969E-2</v>
      </c>
      <c r="K56" s="41">
        <v>1.664971857769521E-5</v>
      </c>
      <c r="M56" s="26"/>
      <c r="N56" s="26"/>
      <c r="O56" s="26"/>
    </row>
    <row r="57" spans="2:17" x14ac:dyDescent="0.2">
      <c r="B57" s="23" t="s">
        <v>5081</v>
      </c>
      <c r="C57" s="31" t="s">
        <v>5082</v>
      </c>
      <c r="D57" s="101" t="s">
        <v>474</v>
      </c>
      <c r="E57" s="33" t="s">
        <v>175</v>
      </c>
      <c r="F57" s="24">
        <v>0</v>
      </c>
      <c r="G57" s="104" t="s">
        <v>2</v>
      </c>
      <c r="H57" s="24">
        <v>0</v>
      </c>
      <c r="I57" s="126">
        <v>356.62943000000001</v>
      </c>
      <c r="J57" s="114">
        <v>4.8235082795901087E-3</v>
      </c>
      <c r="K57" s="41">
        <v>5.7808651151291138E-6</v>
      </c>
      <c r="M57" s="26"/>
      <c r="N57" s="26"/>
      <c r="O57" s="26"/>
    </row>
    <row r="58" spans="2:17" x14ac:dyDescent="0.2">
      <c r="B58" s="23" t="s">
        <v>5083</v>
      </c>
      <c r="C58" s="31" t="s">
        <v>5084</v>
      </c>
      <c r="D58" s="101" t="s">
        <v>474</v>
      </c>
      <c r="E58" s="33" t="s">
        <v>175</v>
      </c>
      <c r="F58" s="24">
        <v>0</v>
      </c>
      <c r="G58" s="104" t="s">
        <v>2</v>
      </c>
      <c r="H58" s="24">
        <v>0</v>
      </c>
      <c r="I58" s="126">
        <v>103.75239000000001</v>
      </c>
      <c r="J58" s="114">
        <v>1.403278782102369E-3</v>
      </c>
      <c r="K58" s="41">
        <v>1.681797747208554E-6</v>
      </c>
      <c r="M58" s="26"/>
      <c r="N58" s="26"/>
      <c r="O58" s="26"/>
    </row>
    <row r="59" spans="2:17" x14ac:dyDescent="0.2">
      <c r="B59" s="23" t="s">
        <v>5085</v>
      </c>
      <c r="C59" s="31" t="s">
        <v>5086</v>
      </c>
      <c r="D59" s="101" t="s">
        <v>474</v>
      </c>
      <c r="E59" s="33" t="s">
        <v>175</v>
      </c>
      <c r="F59" s="24">
        <v>0</v>
      </c>
      <c r="G59" s="104" t="s">
        <v>2</v>
      </c>
      <c r="H59" s="24">
        <v>0</v>
      </c>
      <c r="I59" s="126">
        <v>301.19423999999998</v>
      </c>
      <c r="J59" s="114">
        <v>4.0737325307248209E-3</v>
      </c>
      <c r="K59" s="41">
        <v>4.8822759100218559E-6</v>
      </c>
      <c r="M59" s="26"/>
      <c r="N59" s="26"/>
      <c r="O59" s="26"/>
    </row>
    <row r="60" spans="2:17" x14ac:dyDescent="0.2">
      <c r="B60" s="23" t="s">
        <v>5087</v>
      </c>
      <c r="C60" s="31" t="s">
        <v>5088</v>
      </c>
      <c r="D60" s="101" t="s">
        <v>474</v>
      </c>
      <c r="E60" s="33" t="s">
        <v>175</v>
      </c>
      <c r="F60" s="24">
        <v>0</v>
      </c>
      <c r="G60" s="104" t="s">
        <v>136</v>
      </c>
      <c r="H60" s="24">
        <v>0</v>
      </c>
      <c r="I60" s="126">
        <v>135.46214000000001</v>
      </c>
      <c r="J60" s="114">
        <v>1.8321616190256497E-3</v>
      </c>
      <c r="K60" s="41">
        <v>2.1958040859015367E-6</v>
      </c>
      <c r="M60" s="26"/>
      <c r="N60" s="26"/>
      <c r="O60" s="26"/>
    </row>
    <row r="61" spans="2:17" x14ac:dyDescent="0.2">
      <c r="B61" s="23" t="s">
        <v>5089</v>
      </c>
      <c r="C61" s="31" t="s">
        <v>5090</v>
      </c>
      <c r="D61" s="101" t="s">
        <v>474</v>
      </c>
      <c r="E61" s="33" t="s">
        <v>175</v>
      </c>
      <c r="F61" s="24">
        <v>0</v>
      </c>
      <c r="G61" s="104" t="s">
        <v>136</v>
      </c>
      <c r="H61" s="24">
        <v>0</v>
      </c>
      <c r="I61" s="126">
        <v>445.44229999999999</v>
      </c>
      <c r="J61" s="114">
        <v>6.024726064053831E-3</v>
      </c>
      <c r="K61" s="41">
        <v>7.2204973461468866E-6</v>
      </c>
      <c r="M61" s="26"/>
      <c r="N61" s="26"/>
      <c r="O61" s="26"/>
    </row>
    <row r="62" spans="2:17" x14ac:dyDescent="0.2">
      <c r="B62" s="23" t="s">
        <v>5091</v>
      </c>
      <c r="C62" s="31" t="s">
        <v>5092</v>
      </c>
      <c r="D62" s="101" t="s">
        <v>474</v>
      </c>
      <c r="E62" s="33" t="s">
        <v>175</v>
      </c>
      <c r="F62" s="24">
        <v>0</v>
      </c>
      <c r="G62" s="104" t="s">
        <v>2</v>
      </c>
      <c r="H62" s="24">
        <v>0</v>
      </c>
      <c r="I62" s="126">
        <v>161.19532999999998</v>
      </c>
      <c r="J62" s="114">
        <v>2.1802098858926472E-3</v>
      </c>
      <c r="K62" s="41">
        <v>2.6129320284047375E-6</v>
      </c>
      <c r="M62" s="26"/>
      <c r="N62" s="26"/>
      <c r="O62" s="26"/>
    </row>
    <row r="63" spans="2:17" x14ac:dyDescent="0.2">
      <c r="B63" s="23" t="s">
        <v>5093</v>
      </c>
      <c r="C63" s="31" t="s">
        <v>5094</v>
      </c>
      <c r="D63" s="101" t="s">
        <v>2480</v>
      </c>
      <c r="E63" s="33" t="s">
        <v>189</v>
      </c>
      <c r="F63" s="24">
        <v>0</v>
      </c>
      <c r="G63" s="104" t="s">
        <v>136</v>
      </c>
      <c r="H63" s="24">
        <v>0</v>
      </c>
      <c r="I63" s="126">
        <v>1119.11175</v>
      </c>
      <c r="J63" s="114">
        <v>1.5136285280526558E-2</v>
      </c>
      <c r="K63" s="41">
        <v>1.8140494113192212E-5</v>
      </c>
      <c r="M63" s="26"/>
      <c r="N63" s="26"/>
      <c r="O63" s="26"/>
    </row>
    <row r="64" spans="2:17" x14ac:dyDescent="0.2">
      <c r="B64" s="23" t="s">
        <v>5095</v>
      </c>
      <c r="C64" s="31" t="s">
        <v>5096</v>
      </c>
      <c r="D64" s="101" t="s">
        <v>2480</v>
      </c>
      <c r="E64" s="33" t="s">
        <v>189</v>
      </c>
      <c r="F64" s="24">
        <v>0</v>
      </c>
      <c r="G64" s="104" t="s">
        <v>136</v>
      </c>
      <c r="H64" s="24">
        <v>0</v>
      </c>
      <c r="I64" s="126">
        <v>419.74706999999995</v>
      </c>
      <c r="J64" s="114">
        <v>5.6771912163241511E-3</v>
      </c>
      <c r="K64" s="41">
        <v>6.8039847248183012E-6</v>
      </c>
      <c r="M64" s="26"/>
      <c r="N64" s="26"/>
      <c r="O64" s="26"/>
    </row>
    <row r="65" spans="2:17" s="164" customFormat="1" x14ac:dyDescent="0.2">
      <c r="B65" s="116" t="s">
        <v>167</v>
      </c>
      <c r="C65" s="116"/>
      <c r="D65" s="174"/>
      <c r="E65" s="116"/>
      <c r="F65" s="193"/>
      <c r="G65" s="193"/>
      <c r="H65" s="193"/>
      <c r="I65" s="193"/>
      <c r="J65" s="193"/>
      <c r="K65" s="176"/>
      <c r="L65" s="179"/>
      <c r="M65" s="195"/>
      <c r="N65" s="195"/>
      <c r="O65" s="195"/>
      <c r="P65" s="179"/>
      <c r="Q65" s="179"/>
    </row>
    <row r="66" spans="2:17" s="164" customFormat="1" x14ac:dyDescent="0.2">
      <c r="B66" s="116" t="s">
        <v>168</v>
      </c>
      <c r="C66" s="116"/>
      <c r="D66" s="174"/>
      <c r="E66" s="116"/>
      <c r="F66" s="193"/>
      <c r="G66" s="193"/>
      <c r="H66" s="193"/>
      <c r="I66" s="193"/>
      <c r="J66" s="193"/>
      <c r="K66" s="176"/>
      <c r="L66" s="179"/>
      <c r="M66" s="195"/>
      <c r="N66" s="195"/>
      <c r="O66" s="195"/>
      <c r="P66" s="179"/>
      <c r="Q66" s="179"/>
    </row>
    <row r="67" spans="2:17" s="164" customFormat="1" x14ac:dyDescent="0.2">
      <c r="B67" s="116" t="s">
        <v>169</v>
      </c>
      <c r="C67" s="116"/>
      <c r="D67" s="174"/>
      <c r="E67" s="116"/>
      <c r="F67" s="193"/>
      <c r="G67" s="193"/>
      <c r="H67" s="193"/>
      <c r="I67" s="193"/>
      <c r="J67" s="193"/>
      <c r="K67" s="176"/>
      <c r="L67" s="179"/>
      <c r="M67" s="195"/>
      <c r="N67" s="195"/>
      <c r="O67" s="195"/>
      <c r="P67" s="179"/>
      <c r="Q67" s="179"/>
    </row>
    <row r="68" spans="2:17" s="164" customFormat="1" x14ac:dyDescent="0.2">
      <c r="B68" s="116" t="s">
        <v>170</v>
      </c>
      <c r="C68" s="116"/>
      <c r="D68" s="174"/>
      <c r="E68" s="116"/>
      <c r="F68" s="193"/>
      <c r="G68" s="193"/>
      <c r="H68" s="193"/>
      <c r="I68" s="193"/>
      <c r="J68" s="193"/>
      <c r="K68" s="176"/>
      <c r="L68" s="179"/>
      <c r="M68" s="195"/>
      <c r="N68" s="195"/>
      <c r="O68" s="195"/>
      <c r="P68" s="179"/>
      <c r="Q68" s="179"/>
    </row>
    <row r="69" spans="2:17" s="164" customFormat="1" x14ac:dyDescent="0.2">
      <c r="B69" s="116" t="s">
        <v>171</v>
      </c>
      <c r="C69" s="116"/>
      <c r="D69" s="174"/>
      <c r="E69" s="116"/>
      <c r="F69" s="193"/>
      <c r="G69" s="193"/>
      <c r="H69" s="193"/>
      <c r="I69" s="193"/>
      <c r="J69" s="193"/>
      <c r="K69" s="176"/>
      <c r="L69" s="179"/>
      <c r="M69" s="195"/>
      <c r="N69" s="195"/>
      <c r="O69" s="195"/>
      <c r="P69" s="179"/>
      <c r="Q69" s="179"/>
    </row>
  </sheetData>
  <mergeCells count="1">
    <mergeCell ref="B7:K7"/>
  </mergeCells>
  <phoneticPr fontId="3" type="noConversion"/>
  <conditionalFormatting sqref="M7:U7 L1:L7 L50:L55599 F12:H64">
    <cfRule type="expression" dxfId="30" priority="398" stopIfTrue="1">
      <formula>LEFT(#REF!,3)="TIR"</formula>
    </cfRule>
  </conditionalFormatting>
  <conditionalFormatting sqref="F8:G8">
    <cfRule type="expression" dxfId="29" priority="402" stopIfTrue="1">
      <formula>LEFT(#REF!,3)="TIR"</formula>
    </cfRule>
  </conditionalFormatting>
  <conditionalFormatting sqref="K12:K64 C12:E64">
    <cfRule type="expression" dxfId="28" priority="403" stopIfTrue="1">
      <formula>LEFT(#REF!,3)="TIR"</formula>
    </cfRule>
  </conditionalFormatting>
  <conditionalFormatting sqref="G12:G64 B12:B64 I12:K64">
    <cfRule type="expression" dxfId="27" priority="405" stopIfTrue="1">
      <formula>#REF!&gt;0</formula>
    </cfRule>
    <cfRule type="expression" dxfId="26" priority="40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178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49" bestFit="1" customWidth="1"/>
    <col min="3" max="3" width="9.140625" bestFit="1" customWidth="1"/>
    <col min="4" max="4" width="9" bestFit="1" customWidth="1"/>
  </cols>
  <sheetData>
    <row r="1" spans="1:4" x14ac:dyDescent="0.2">
      <c r="A1" s="107"/>
      <c r="B1" t="s">
        <v>163</v>
      </c>
      <c r="C1" t="s">
        <v>172</v>
      </c>
    </row>
    <row r="2" spans="1:4" x14ac:dyDescent="0.2">
      <c r="B2" t="s">
        <v>164</v>
      </c>
      <c r="C2" t="s">
        <v>56</v>
      </c>
    </row>
    <row r="3" spans="1:4" x14ac:dyDescent="0.2">
      <c r="B3" t="s">
        <v>165</v>
      </c>
      <c r="C3" t="s">
        <v>174</v>
      </c>
    </row>
    <row r="4" spans="1:4" x14ac:dyDescent="0.2">
      <c r="B4" t="s">
        <v>166</v>
      </c>
      <c r="C4" t="s">
        <v>175</v>
      </c>
    </row>
    <row r="7" spans="1:4" ht="13.5" thickBot="1" x14ac:dyDescent="0.25"/>
    <row r="8" spans="1:4" x14ac:dyDescent="0.2">
      <c r="B8" s="231" t="s">
        <v>140</v>
      </c>
      <c r="C8" s="232"/>
      <c r="D8" s="233"/>
    </row>
    <row r="9" spans="1:4" ht="51" x14ac:dyDescent="0.2">
      <c r="B9" s="9" t="s">
        <v>70</v>
      </c>
      <c r="C9" s="4" t="s">
        <v>71</v>
      </c>
      <c r="D9" s="65" t="s">
        <v>72</v>
      </c>
    </row>
    <row r="10" spans="1:4" x14ac:dyDescent="0.2">
      <c r="B10" s="34"/>
      <c r="C10" s="3" t="s">
        <v>10</v>
      </c>
      <c r="D10" s="66" t="s">
        <v>44</v>
      </c>
    </row>
    <row r="11" spans="1:4" s="157" customFormat="1" x14ac:dyDescent="0.2">
      <c r="B11" s="213"/>
      <c r="C11" s="214">
        <v>1</v>
      </c>
      <c r="D11" s="215">
        <v>2</v>
      </c>
    </row>
    <row r="12" spans="1:4" s="157" customFormat="1" ht="13.5" thickBot="1" x14ac:dyDescent="0.25">
      <c r="B12" s="110" t="s">
        <v>5167</v>
      </c>
      <c r="C12" s="216">
        <v>2295717.5942767276</v>
      </c>
      <c r="D12" s="217" t="s">
        <v>175</v>
      </c>
    </row>
    <row r="13" spans="1:4" s="157" customFormat="1" x14ac:dyDescent="0.2">
      <c r="B13" s="156" t="s">
        <v>149</v>
      </c>
      <c r="C13" s="218">
        <v>980475.94338299683</v>
      </c>
      <c r="D13" s="219" t="s">
        <v>175</v>
      </c>
    </row>
    <row r="14" spans="1:4" x14ac:dyDescent="0.2">
      <c r="B14" s="67" t="s">
        <v>5168</v>
      </c>
      <c r="C14" s="155">
        <v>36.802720000000001</v>
      </c>
      <c r="D14" s="50" t="s">
        <v>173</v>
      </c>
    </row>
    <row r="15" spans="1:4" x14ac:dyDescent="0.2">
      <c r="B15" s="67" t="s">
        <v>5169</v>
      </c>
      <c r="C15" s="155">
        <v>328.09843000000001</v>
      </c>
      <c r="D15" s="50" t="s">
        <v>173</v>
      </c>
    </row>
    <row r="16" spans="1:4" x14ac:dyDescent="0.2">
      <c r="B16" s="67" t="s">
        <v>5170</v>
      </c>
      <c r="C16" s="155">
        <v>1199.0610200000001</v>
      </c>
      <c r="D16" s="50" t="s">
        <v>173</v>
      </c>
    </row>
    <row r="17" spans="2:4" x14ac:dyDescent="0.2">
      <c r="B17" s="67" t="s">
        <v>5171</v>
      </c>
      <c r="C17" s="155">
        <v>11.09783</v>
      </c>
      <c r="D17" s="50" t="s">
        <v>173</v>
      </c>
    </row>
    <row r="18" spans="2:4" x14ac:dyDescent="0.2">
      <c r="B18" s="67" t="s">
        <v>5172</v>
      </c>
      <c r="C18" s="155">
        <v>1.8700000000000001E-3</v>
      </c>
      <c r="D18" s="50" t="s">
        <v>5173</v>
      </c>
    </row>
    <row r="19" spans="2:4" x14ac:dyDescent="0.2">
      <c r="B19" s="67" t="s">
        <v>5174</v>
      </c>
      <c r="C19" s="155">
        <v>15640.800999999999</v>
      </c>
      <c r="D19" s="50" t="s">
        <v>175</v>
      </c>
    </row>
    <row r="20" spans="2:4" x14ac:dyDescent="0.2">
      <c r="B20" s="67" t="s">
        <v>5175</v>
      </c>
      <c r="C20" s="155">
        <v>1450.5486799999999</v>
      </c>
      <c r="D20" s="50" t="s">
        <v>173</v>
      </c>
    </row>
    <row r="21" spans="2:4" x14ac:dyDescent="0.2">
      <c r="B21" s="67" t="s">
        <v>5176</v>
      </c>
      <c r="C21" s="155">
        <v>1014.07281</v>
      </c>
      <c r="D21" s="50" t="s">
        <v>175</v>
      </c>
    </row>
    <row r="22" spans="2:4" x14ac:dyDescent="0.2">
      <c r="B22" s="67" t="s">
        <v>5177</v>
      </c>
      <c r="C22" s="155">
        <v>3835.7979999999998</v>
      </c>
      <c r="D22" s="50" t="s">
        <v>175</v>
      </c>
    </row>
    <row r="23" spans="2:4" x14ac:dyDescent="0.2">
      <c r="B23" s="67" t="s">
        <v>5178</v>
      </c>
      <c r="C23" s="155">
        <v>440.8888</v>
      </c>
      <c r="D23" s="50" t="s">
        <v>175</v>
      </c>
    </row>
    <row r="24" spans="2:4" x14ac:dyDescent="0.2">
      <c r="B24" s="161" t="s">
        <v>5179</v>
      </c>
      <c r="C24" s="155">
        <v>590.18556000000001</v>
      </c>
      <c r="D24" s="50" t="s">
        <v>5180</v>
      </c>
    </row>
    <row r="25" spans="2:4" x14ac:dyDescent="0.2">
      <c r="B25" s="67" t="s">
        <v>5181</v>
      </c>
      <c r="C25" s="155">
        <v>3171</v>
      </c>
      <c r="D25" s="50" t="s">
        <v>5182</v>
      </c>
    </row>
    <row r="26" spans="2:4" x14ac:dyDescent="0.2">
      <c r="B26" s="67" t="s">
        <v>5183</v>
      </c>
      <c r="C26" s="155">
        <v>2430.4439900000002</v>
      </c>
      <c r="D26" s="50" t="s">
        <v>175</v>
      </c>
    </row>
    <row r="27" spans="2:4" x14ac:dyDescent="0.2">
      <c r="B27" s="67" t="s">
        <v>5184</v>
      </c>
      <c r="C27" s="155">
        <v>10847.344439999999</v>
      </c>
      <c r="D27" s="50" t="s">
        <v>5182</v>
      </c>
    </row>
    <row r="28" spans="2:4" x14ac:dyDescent="0.2">
      <c r="B28" s="67" t="s">
        <v>5185</v>
      </c>
      <c r="C28" s="155">
        <v>851.50795999999991</v>
      </c>
      <c r="D28" s="50" t="s">
        <v>173</v>
      </c>
    </row>
    <row r="29" spans="2:4" x14ac:dyDescent="0.2">
      <c r="B29" s="67" t="s">
        <v>5186</v>
      </c>
      <c r="C29" s="155">
        <v>4773.7781599999998</v>
      </c>
      <c r="D29" s="50" t="s">
        <v>173</v>
      </c>
    </row>
    <row r="30" spans="2:4" x14ac:dyDescent="0.2">
      <c r="B30" s="67" t="s">
        <v>5187</v>
      </c>
      <c r="C30" s="155">
        <v>125.83174</v>
      </c>
      <c r="D30" s="50" t="s">
        <v>5188</v>
      </c>
    </row>
    <row r="31" spans="2:4" x14ac:dyDescent="0.2">
      <c r="B31" s="67" t="s">
        <v>5189</v>
      </c>
      <c r="C31" s="155">
        <v>53.263169999999995</v>
      </c>
      <c r="D31" s="50" t="s">
        <v>173</v>
      </c>
    </row>
    <row r="32" spans="2:4" x14ac:dyDescent="0.2">
      <c r="B32" s="67" t="s">
        <v>5190</v>
      </c>
      <c r="C32" s="155">
        <v>7232.3201799999997</v>
      </c>
      <c r="D32" s="50" t="s">
        <v>173</v>
      </c>
    </row>
    <row r="33" spans="2:4" x14ac:dyDescent="0.2">
      <c r="B33" s="67" t="s">
        <v>5191</v>
      </c>
      <c r="C33" s="155">
        <v>12472.017820000001</v>
      </c>
      <c r="D33" s="50" t="s">
        <v>173</v>
      </c>
    </row>
    <row r="34" spans="2:4" x14ac:dyDescent="0.2">
      <c r="B34" s="67" t="s">
        <v>5192</v>
      </c>
      <c r="C34" s="155">
        <v>5249.4245899999996</v>
      </c>
      <c r="D34" s="50" t="s">
        <v>5193</v>
      </c>
    </row>
    <row r="35" spans="2:4" x14ac:dyDescent="0.2">
      <c r="B35" s="67" t="s">
        <v>5194</v>
      </c>
      <c r="C35" s="155">
        <v>2046.4065900000001</v>
      </c>
      <c r="D35" s="50" t="s">
        <v>5193</v>
      </c>
    </row>
    <row r="36" spans="2:4" x14ac:dyDescent="0.2">
      <c r="B36" s="67" t="s">
        <v>5195</v>
      </c>
      <c r="C36" s="155">
        <v>2855.9362900000001</v>
      </c>
      <c r="D36" s="50" t="s">
        <v>5193</v>
      </c>
    </row>
    <row r="37" spans="2:4" x14ac:dyDescent="0.2">
      <c r="B37" s="67" t="s">
        <v>5196</v>
      </c>
      <c r="C37" s="155">
        <v>5921.6801699999996</v>
      </c>
      <c r="D37" s="50" t="s">
        <v>5180</v>
      </c>
    </row>
    <row r="38" spans="2:4" x14ac:dyDescent="0.2">
      <c r="B38" s="67" t="s">
        <v>5197</v>
      </c>
      <c r="C38" s="155">
        <v>24398.979030000002</v>
      </c>
      <c r="D38" s="50" t="s">
        <v>5193</v>
      </c>
    </row>
    <row r="39" spans="2:4" x14ac:dyDescent="0.2">
      <c r="B39" s="67" t="s">
        <v>5198</v>
      </c>
      <c r="C39" s="155">
        <v>998.44394</v>
      </c>
      <c r="D39" s="50" t="s">
        <v>5188</v>
      </c>
    </row>
    <row r="40" spans="2:4" x14ac:dyDescent="0.2">
      <c r="B40" s="67" t="s">
        <v>5199</v>
      </c>
      <c r="C40" s="155">
        <v>2150.7378100000001</v>
      </c>
      <c r="D40" s="50" t="s">
        <v>5193</v>
      </c>
    </row>
    <row r="41" spans="2:4" x14ac:dyDescent="0.2">
      <c r="B41" s="67" t="s">
        <v>5200</v>
      </c>
      <c r="C41" s="155">
        <v>3079.6524199999999</v>
      </c>
      <c r="D41" s="50" t="s">
        <v>5201</v>
      </c>
    </row>
    <row r="42" spans="2:4" x14ac:dyDescent="0.2">
      <c r="B42" s="67" t="s">
        <v>5202</v>
      </c>
      <c r="C42" s="155">
        <v>32518.567709999999</v>
      </c>
      <c r="D42" s="50" t="s">
        <v>5173</v>
      </c>
    </row>
    <row r="43" spans="2:4" x14ac:dyDescent="0.2">
      <c r="B43" s="67" t="s">
        <v>5203</v>
      </c>
      <c r="C43" s="155">
        <v>29809.6963</v>
      </c>
      <c r="D43" s="50" t="s">
        <v>5204</v>
      </c>
    </row>
    <row r="44" spans="2:4" x14ac:dyDescent="0.2">
      <c r="B44" s="67" t="s">
        <v>5205</v>
      </c>
      <c r="C44" s="155">
        <v>56311.241609999997</v>
      </c>
      <c r="D44" s="50" t="s">
        <v>5201</v>
      </c>
    </row>
    <row r="45" spans="2:4" x14ac:dyDescent="0.2">
      <c r="B45" s="67" t="s">
        <v>5206</v>
      </c>
      <c r="C45" s="155">
        <v>7784.5959999999995</v>
      </c>
      <c r="D45" s="50" t="s">
        <v>5193</v>
      </c>
    </row>
    <row r="46" spans="2:4" x14ac:dyDescent="0.2">
      <c r="B46" s="67" t="s">
        <v>5207</v>
      </c>
      <c r="C46" s="155">
        <v>54562.542310000004</v>
      </c>
      <c r="D46" s="50" t="s">
        <v>5208</v>
      </c>
    </row>
    <row r="47" spans="2:4" x14ac:dyDescent="0.2">
      <c r="B47" s="67" t="s">
        <v>5209</v>
      </c>
      <c r="C47" s="155">
        <v>106442.75960999999</v>
      </c>
      <c r="D47" s="50" t="s">
        <v>5180</v>
      </c>
    </row>
    <row r="48" spans="2:4" x14ac:dyDescent="0.2">
      <c r="B48" s="67" t="s">
        <v>5210</v>
      </c>
      <c r="C48" s="155">
        <v>2924.8250700000003</v>
      </c>
      <c r="D48" s="50" t="s">
        <v>5211</v>
      </c>
    </row>
    <row r="49" spans="2:4" x14ac:dyDescent="0.2">
      <c r="B49" s="67" t="s">
        <v>5212</v>
      </c>
      <c r="C49" s="155">
        <v>1502.9288100000001</v>
      </c>
      <c r="D49" s="50" t="s">
        <v>5211</v>
      </c>
    </row>
    <row r="50" spans="2:4" x14ac:dyDescent="0.2">
      <c r="B50" s="67" t="s">
        <v>5213</v>
      </c>
      <c r="C50" s="155">
        <v>44.135129999999997</v>
      </c>
      <c r="D50" s="50" t="s">
        <v>173</v>
      </c>
    </row>
    <row r="51" spans="2:4" x14ac:dyDescent="0.2">
      <c r="B51" s="67" t="s">
        <v>5214</v>
      </c>
      <c r="C51" s="155">
        <v>6947.3278499999997</v>
      </c>
      <c r="D51" s="50" t="s">
        <v>173</v>
      </c>
    </row>
    <row r="52" spans="2:4" x14ac:dyDescent="0.2">
      <c r="B52" s="67" t="s">
        <v>5215</v>
      </c>
      <c r="C52" s="155">
        <v>22925.718450000004</v>
      </c>
      <c r="D52" s="50" t="s">
        <v>5173</v>
      </c>
    </row>
    <row r="53" spans="2:4" x14ac:dyDescent="0.2">
      <c r="B53" s="67" t="s">
        <v>5216</v>
      </c>
      <c r="C53" s="155">
        <v>14261.19025</v>
      </c>
      <c r="D53" s="50" t="s">
        <v>173</v>
      </c>
    </row>
    <row r="54" spans="2:4" x14ac:dyDescent="0.2">
      <c r="B54" s="67" t="s">
        <v>5217</v>
      </c>
      <c r="C54" s="155">
        <v>38520.278980000003</v>
      </c>
      <c r="D54" s="50" t="s">
        <v>5182</v>
      </c>
    </row>
    <row r="55" spans="2:4" x14ac:dyDescent="0.2">
      <c r="B55" s="67" t="s">
        <v>5218</v>
      </c>
      <c r="C55" s="155">
        <v>2618.5303900000004</v>
      </c>
      <c r="D55" s="50" t="s">
        <v>5182</v>
      </c>
    </row>
    <row r="56" spans="2:4" x14ac:dyDescent="0.2">
      <c r="B56" s="67" t="s">
        <v>5219</v>
      </c>
      <c r="C56" s="155">
        <v>15319.674439999999</v>
      </c>
      <c r="D56" s="50" t="s">
        <v>5173</v>
      </c>
    </row>
    <row r="57" spans="2:4" x14ac:dyDescent="0.2">
      <c r="B57" s="67" t="s">
        <v>5220</v>
      </c>
      <c r="C57" s="155">
        <v>305638.14737000002</v>
      </c>
      <c r="D57" s="50" t="s">
        <v>5173</v>
      </c>
    </row>
    <row r="58" spans="2:4" x14ac:dyDescent="0.2">
      <c r="B58" s="67" t="s">
        <v>5221</v>
      </c>
      <c r="C58" s="155">
        <v>60.623449999999998</v>
      </c>
      <c r="D58" s="50" t="s">
        <v>175</v>
      </c>
    </row>
    <row r="59" spans="2:4" x14ac:dyDescent="0.2">
      <c r="B59" s="67" t="s">
        <v>5222</v>
      </c>
      <c r="C59" s="155">
        <v>115.74073</v>
      </c>
      <c r="D59" s="50" t="s">
        <v>175</v>
      </c>
    </row>
    <row r="60" spans="2:4" x14ac:dyDescent="0.2">
      <c r="B60" s="67" t="s">
        <v>5223</v>
      </c>
      <c r="C60" s="155">
        <v>126.76196</v>
      </c>
      <c r="D60" s="50" t="s">
        <v>175</v>
      </c>
    </row>
    <row r="61" spans="2:4" x14ac:dyDescent="0.2">
      <c r="B61" s="67" t="s">
        <v>5224</v>
      </c>
      <c r="C61" s="155">
        <v>20594.806280000001</v>
      </c>
      <c r="D61" s="50" t="s">
        <v>5182</v>
      </c>
    </row>
    <row r="62" spans="2:4" x14ac:dyDescent="0.2">
      <c r="B62" s="67" t="s">
        <v>5225</v>
      </c>
      <c r="C62" s="155">
        <v>14420.660030000001</v>
      </c>
      <c r="D62" s="50" t="s">
        <v>5182</v>
      </c>
    </row>
    <row r="63" spans="2:4" x14ac:dyDescent="0.2">
      <c r="B63" s="67" t="s">
        <v>5226</v>
      </c>
      <c r="C63" s="155">
        <v>2486.4998700000001</v>
      </c>
      <c r="D63" s="50" t="s">
        <v>5182</v>
      </c>
    </row>
    <row r="64" spans="2:4" x14ac:dyDescent="0.2">
      <c r="B64" s="67" t="s">
        <v>5227</v>
      </c>
      <c r="C64" s="155">
        <v>534.55838000000006</v>
      </c>
      <c r="D64" s="50" t="s">
        <v>5182</v>
      </c>
    </row>
    <row r="65" spans="2:4" x14ac:dyDescent="0.2">
      <c r="B65" s="67" t="s">
        <v>5228</v>
      </c>
      <c r="C65" s="155">
        <v>855.7978599999999</v>
      </c>
      <c r="D65" s="50" t="s">
        <v>5182</v>
      </c>
    </row>
    <row r="66" spans="2:4" x14ac:dyDescent="0.2">
      <c r="B66" s="67" t="s">
        <v>5229</v>
      </c>
      <c r="C66" s="155">
        <v>1924.46588</v>
      </c>
      <c r="D66" s="50" t="s">
        <v>5182</v>
      </c>
    </row>
    <row r="67" spans="2:4" x14ac:dyDescent="0.2">
      <c r="B67" s="67" t="s">
        <v>5230</v>
      </c>
      <c r="C67" s="155">
        <v>235.12448999999998</v>
      </c>
      <c r="D67" s="50" t="s">
        <v>5182</v>
      </c>
    </row>
    <row r="68" spans="2:4" x14ac:dyDescent="0.2">
      <c r="B68" s="67" t="s">
        <v>5231</v>
      </c>
      <c r="C68" s="155">
        <v>377.49061</v>
      </c>
      <c r="D68" s="50" t="s">
        <v>5182</v>
      </c>
    </row>
    <row r="69" spans="2:4" x14ac:dyDescent="0.2">
      <c r="B69" s="67" t="s">
        <v>5232</v>
      </c>
      <c r="C69" s="155">
        <v>262.24782999999996</v>
      </c>
      <c r="D69" s="50" t="s">
        <v>5182</v>
      </c>
    </row>
    <row r="70" spans="2:4" x14ac:dyDescent="0.2">
      <c r="B70" s="67" t="s">
        <v>5233</v>
      </c>
      <c r="C70" s="155">
        <v>232.65241999999998</v>
      </c>
      <c r="D70" s="50" t="s">
        <v>5182</v>
      </c>
    </row>
    <row r="71" spans="2:4" x14ac:dyDescent="0.2">
      <c r="B71" s="67" t="s">
        <v>5234</v>
      </c>
      <c r="C71" s="155">
        <v>373.52116000000001</v>
      </c>
      <c r="D71" s="50" t="s">
        <v>5182</v>
      </c>
    </row>
    <row r="72" spans="2:4" x14ac:dyDescent="0.2">
      <c r="B72" s="67" t="s">
        <v>5235</v>
      </c>
      <c r="C72" s="155">
        <v>3.7893000000000003</v>
      </c>
      <c r="D72" s="50" t="s">
        <v>5182</v>
      </c>
    </row>
    <row r="73" spans="2:4" x14ac:dyDescent="0.2">
      <c r="B73" s="67" t="s">
        <v>5236</v>
      </c>
      <c r="C73" s="155">
        <v>1959.2100399999999</v>
      </c>
      <c r="D73" s="50" t="s">
        <v>5182</v>
      </c>
    </row>
    <row r="74" spans="2:4" x14ac:dyDescent="0.2">
      <c r="B74" s="67" t="s">
        <v>5237</v>
      </c>
      <c r="C74" s="155">
        <v>488.68763999999999</v>
      </c>
      <c r="D74" s="50" t="s">
        <v>5182</v>
      </c>
    </row>
    <row r="75" spans="2:4" x14ac:dyDescent="0.2">
      <c r="B75" s="67" t="s">
        <v>5238</v>
      </c>
      <c r="C75" s="155">
        <v>782.36163999999997</v>
      </c>
      <c r="D75" s="50" t="s">
        <v>5182</v>
      </c>
    </row>
    <row r="76" spans="2:4" x14ac:dyDescent="0.2">
      <c r="B76" s="67" t="s">
        <v>5239</v>
      </c>
      <c r="C76" s="155">
        <v>1635.0355099999999</v>
      </c>
      <c r="D76" s="50" t="s">
        <v>5182</v>
      </c>
    </row>
    <row r="77" spans="2:4" x14ac:dyDescent="0.2">
      <c r="B77" s="67" t="s">
        <v>5240</v>
      </c>
      <c r="C77" s="155">
        <v>402.37940000000003</v>
      </c>
      <c r="D77" s="50" t="s">
        <v>5182</v>
      </c>
    </row>
    <row r="78" spans="2:4" x14ac:dyDescent="0.2">
      <c r="B78" s="67" t="s">
        <v>5241</v>
      </c>
      <c r="C78" s="155">
        <v>644.18690000000004</v>
      </c>
      <c r="D78" s="50" t="s">
        <v>5182</v>
      </c>
    </row>
    <row r="79" spans="2:4" x14ac:dyDescent="0.2">
      <c r="B79" s="67" t="s">
        <v>5242</v>
      </c>
      <c r="C79" s="155">
        <v>2432.45012</v>
      </c>
      <c r="D79" s="50" t="s">
        <v>5211</v>
      </c>
    </row>
    <row r="80" spans="2:4" x14ac:dyDescent="0.2">
      <c r="B80" s="67" t="s">
        <v>5243</v>
      </c>
      <c r="C80" s="155">
        <v>0.29404000000000002</v>
      </c>
      <c r="D80" s="50" t="s">
        <v>5182</v>
      </c>
    </row>
    <row r="81" spans="2:4" x14ac:dyDescent="0.2">
      <c r="B81" s="67" t="s">
        <v>5244</v>
      </c>
      <c r="C81" s="155">
        <v>7.3520000000000016E-2</v>
      </c>
      <c r="D81" s="50" t="s">
        <v>5182</v>
      </c>
    </row>
    <row r="82" spans="2:4" x14ac:dyDescent="0.2">
      <c r="B82" s="67" t="s">
        <v>5245</v>
      </c>
      <c r="C82" s="155">
        <v>0.29404000000000002</v>
      </c>
      <c r="D82" s="50" t="s">
        <v>5182</v>
      </c>
    </row>
    <row r="83" spans="2:4" x14ac:dyDescent="0.2">
      <c r="B83" s="67" t="s">
        <v>5246</v>
      </c>
      <c r="C83" s="155">
        <v>0.36757000000000006</v>
      </c>
      <c r="D83" s="50" t="s">
        <v>5182</v>
      </c>
    </row>
    <row r="84" spans="2:4" x14ac:dyDescent="0.2">
      <c r="B84" s="67" t="s">
        <v>5247</v>
      </c>
      <c r="C84" s="155">
        <v>286.58166</v>
      </c>
      <c r="D84" s="50" t="s">
        <v>175</v>
      </c>
    </row>
    <row r="85" spans="2:4" x14ac:dyDescent="0.2">
      <c r="B85" s="67" t="s">
        <v>5248</v>
      </c>
      <c r="C85" s="155">
        <v>66.136119999999991</v>
      </c>
      <c r="D85" s="50" t="s">
        <v>175</v>
      </c>
    </row>
    <row r="86" spans="2:4" x14ac:dyDescent="0.2">
      <c r="B86" s="67" t="s">
        <v>5249</v>
      </c>
      <c r="C86" s="155">
        <v>110.22789999999999</v>
      </c>
      <c r="D86" s="50" t="s">
        <v>175</v>
      </c>
    </row>
    <row r="87" spans="2:4" x14ac:dyDescent="0.2">
      <c r="B87" s="67" t="s">
        <v>5250</v>
      </c>
      <c r="C87" s="155">
        <v>176.35473999999999</v>
      </c>
      <c r="D87" s="50" t="s">
        <v>175</v>
      </c>
    </row>
    <row r="88" spans="2:4" x14ac:dyDescent="0.2">
      <c r="B88" s="67" t="s">
        <v>5251</v>
      </c>
      <c r="C88" s="155">
        <v>99.209440000000001</v>
      </c>
      <c r="D88" s="50" t="s">
        <v>175</v>
      </c>
    </row>
    <row r="89" spans="2:4" x14ac:dyDescent="0.2">
      <c r="B89" s="67" t="s">
        <v>5252</v>
      </c>
      <c r="C89" s="155">
        <v>108.45248155041001</v>
      </c>
      <c r="D89" s="50" t="s">
        <v>5182</v>
      </c>
    </row>
    <row r="90" spans="2:4" x14ac:dyDescent="0.2">
      <c r="B90" s="67" t="s">
        <v>5253</v>
      </c>
      <c r="C90" s="155">
        <v>4.2298985687120005</v>
      </c>
      <c r="D90" s="50" t="s">
        <v>5182</v>
      </c>
    </row>
    <row r="91" spans="2:4" x14ac:dyDescent="0.2">
      <c r="B91" s="67" t="s">
        <v>5254</v>
      </c>
      <c r="C91" s="155">
        <v>835.90832035940002</v>
      </c>
      <c r="D91" s="50" t="s">
        <v>5182</v>
      </c>
    </row>
    <row r="92" spans="2:4" x14ac:dyDescent="0.2">
      <c r="B92" s="67" t="s">
        <v>5255</v>
      </c>
      <c r="C92" s="155">
        <v>10.627069235015</v>
      </c>
      <c r="D92" s="50" t="s">
        <v>5182</v>
      </c>
    </row>
    <row r="93" spans="2:4" x14ac:dyDescent="0.2">
      <c r="B93" s="67" t="s">
        <v>5256</v>
      </c>
      <c r="C93" s="155">
        <v>97.288911273210005</v>
      </c>
      <c r="D93" s="50" t="s">
        <v>5182</v>
      </c>
    </row>
    <row r="94" spans="2:4" x14ac:dyDescent="0.2">
      <c r="B94" s="67" t="s">
        <v>5257</v>
      </c>
      <c r="C94" s="155">
        <v>3.718476149047</v>
      </c>
      <c r="D94" s="50" t="s">
        <v>5182</v>
      </c>
    </row>
    <row r="95" spans="2:4" x14ac:dyDescent="0.2">
      <c r="B95" s="67" t="s">
        <v>5258</v>
      </c>
      <c r="C95" s="155">
        <v>735.59933912889994</v>
      </c>
      <c r="D95" s="50" t="s">
        <v>5182</v>
      </c>
    </row>
    <row r="96" spans="2:4" x14ac:dyDescent="0.2">
      <c r="B96" s="67" t="s">
        <v>5259</v>
      </c>
      <c r="C96" s="155">
        <v>9.6485615122689996</v>
      </c>
      <c r="D96" s="50" t="s">
        <v>5182</v>
      </c>
    </row>
    <row r="97" spans="2:4" x14ac:dyDescent="0.2">
      <c r="B97" s="67" t="s">
        <v>5260</v>
      </c>
      <c r="C97" s="155">
        <v>115643.59448901999</v>
      </c>
      <c r="D97" s="50" t="s">
        <v>5201</v>
      </c>
    </row>
    <row r="98" spans="2:4" s="157" customFormat="1" x14ac:dyDescent="0.2">
      <c r="B98" s="220" t="s">
        <v>672</v>
      </c>
      <c r="C98" s="221">
        <v>1315241.6508937299</v>
      </c>
      <c r="D98" s="222" t="s">
        <v>175</v>
      </c>
    </row>
    <row r="99" spans="2:4" x14ac:dyDescent="0.2">
      <c r="B99" s="67" t="s">
        <v>5261</v>
      </c>
      <c r="C99" s="155">
        <v>1714.0428700000002</v>
      </c>
      <c r="D99" s="50" t="s">
        <v>173</v>
      </c>
    </row>
    <row r="100" spans="2:4" x14ac:dyDescent="0.2">
      <c r="B100" s="67" t="s">
        <v>5262</v>
      </c>
      <c r="C100" s="155">
        <v>4392.3109800000002</v>
      </c>
      <c r="D100" s="50" t="s">
        <v>173</v>
      </c>
    </row>
    <row r="101" spans="2:4" x14ac:dyDescent="0.2">
      <c r="B101" s="67" t="s">
        <v>5263</v>
      </c>
      <c r="C101" s="155">
        <v>238.53147000000001</v>
      </c>
      <c r="D101" s="50" t="s">
        <v>173</v>
      </c>
    </row>
    <row r="102" spans="2:4" x14ac:dyDescent="0.2">
      <c r="B102" s="67" t="s">
        <v>5264</v>
      </c>
      <c r="C102" s="155">
        <v>3126.5413399999998</v>
      </c>
      <c r="D102" s="50" t="s">
        <v>173</v>
      </c>
    </row>
    <row r="103" spans="2:4" x14ac:dyDescent="0.2">
      <c r="B103" s="67" t="s">
        <v>5265</v>
      </c>
      <c r="C103" s="155">
        <v>853.21286999999995</v>
      </c>
      <c r="D103" s="50" t="s">
        <v>173</v>
      </c>
    </row>
    <row r="104" spans="2:4" x14ac:dyDescent="0.2">
      <c r="B104" s="67" t="s">
        <v>5266</v>
      </c>
      <c r="C104" s="155">
        <v>1125.4880700000001</v>
      </c>
      <c r="D104" s="50" t="s">
        <v>173</v>
      </c>
    </row>
    <row r="105" spans="2:4" x14ac:dyDescent="0.2">
      <c r="B105" s="67" t="s">
        <v>5267</v>
      </c>
      <c r="C105" s="155">
        <v>2325.74136</v>
      </c>
      <c r="D105" s="50" t="s">
        <v>173</v>
      </c>
    </row>
    <row r="106" spans="2:4" x14ac:dyDescent="0.2">
      <c r="B106" s="67" t="s">
        <v>5268</v>
      </c>
      <c r="C106" s="155">
        <v>5571.8604000000005</v>
      </c>
      <c r="D106" s="50" t="s">
        <v>173</v>
      </c>
    </row>
    <row r="107" spans="2:4" x14ac:dyDescent="0.2">
      <c r="B107" s="67" t="s">
        <v>5269</v>
      </c>
      <c r="C107" s="155">
        <v>5403.22325</v>
      </c>
      <c r="D107" s="50" t="s">
        <v>5173</v>
      </c>
    </row>
    <row r="108" spans="2:4" x14ac:dyDescent="0.2">
      <c r="B108" s="67" t="s">
        <v>5270</v>
      </c>
      <c r="C108" s="155">
        <v>5882.1268499999996</v>
      </c>
      <c r="D108" s="50" t="s">
        <v>5193</v>
      </c>
    </row>
    <row r="109" spans="2:4" x14ac:dyDescent="0.2">
      <c r="B109" s="67" t="s">
        <v>5271</v>
      </c>
      <c r="C109" s="155">
        <v>15240.511879999998</v>
      </c>
      <c r="D109" s="50" t="s">
        <v>5272</v>
      </c>
    </row>
    <row r="110" spans="2:4" x14ac:dyDescent="0.2">
      <c r="B110" s="67" t="s">
        <v>5273</v>
      </c>
      <c r="C110" s="155">
        <v>4497.4329299999999</v>
      </c>
      <c r="D110" s="50" t="s">
        <v>173</v>
      </c>
    </row>
    <row r="111" spans="2:4" x14ac:dyDescent="0.2">
      <c r="B111" s="67" t="s">
        <v>5274</v>
      </c>
      <c r="C111" s="155">
        <v>815.68815000000006</v>
      </c>
      <c r="D111" s="50" t="s">
        <v>173</v>
      </c>
    </row>
    <row r="112" spans="2:4" x14ac:dyDescent="0.2">
      <c r="B112" s="67" t="s">
        <v>5275</v>
      </c>
      <c r="C112" s="155">
        <v>1777.8101899999999</v>
      </c>
      <c r="D112" s="50" t="s">
        <v>5208</v>
      </c>
    </row>
    <row r="113" spans="2:4" x14ac:dyDescent="0.2">
      <c r="B113" s="67" t="s">
        <v>5276</v>
      </c>
      <c r="C113" s="155">
        <v>1245.7676100000001</v>
      </c>
      <c r="D113" s="50" t="s">
        <v>173</v>
      </c>
    </row>
    <row r="114" spans="2:4" x14ac:dyDescent="0.2">
      <c r="B114" s="67" t="s">
        <v>5277</v>
      </c>
      <c r="C114" s="155">
        <v>3089.95264</v>
      </c>
      <c r="D114" s="50" t="s">
        <v>173</v>
      </c>
    </row>
    <row r="115" spans="2:4" x14ac:dyDescent="0.2">
      <c r="B115" s="67" t="s">
        <v>5278</v>
      </c>
      <c r="C115" s="155">
        <v>1598.4413500000001</v>
      </c>
      <c r="D115" s="50" t="s">
        <v>173</v>
      </c>
    </row>
    <row r="116" spans="2:4" x14ac:dyDescent="0.2">
      <c r="B116" s="67" t="s">
        <v>5279</v>
      </c>
      <c r="C116" s="155">
        <v>4621.6934199999996</v>
      </c>
      <c r="D116" s="50" t="s">
        <v>5173</v>
      </c>
    </row>
    <row r="117" spans="2:4" x14ac:dyDescent="0.2">
      <c r="B117" s="67" t="s">
        <v>5280</v>
      </c>
      <c r="C117" s="155">
        <v>1457.7819</v>
      </c>
      <c r="D117" s="50" t="s">
        <v>5193</v>
      </c>
    </row>
    <row r="118" spans="2:4" x14ac:dyDescent="0.2">
      <c r="B118" s="67" t="s">
        <v>5281</v>
      </c>
      <c r="C118" s="155">
        <v>3719.2078300000003</v>
      </c>
      <c r="D118" s="50" t="s">
        <v>5193</v>
      </c>
    </row>
    <row r="119" spans="2:4" x14ac:dyDescent="0.2">
      <c r="B119" s="67" t="s">
        <v>5282</v>
      </c>
      <c r="C119" s="155">
        <v>1531.51025</v>
      </c>
      <c r="D119" s="50" t="s">
        <v>5193</v>
      </c>
    </row>
    <row r="120" spans="2:4" x14ac:dyDescent="0.2">
      <c r="B120" s="67" t="s">
        <v>5283</v>
      </c>
      <c r="C120" s="155">
        <v>1290.1171299999999</v>
      </c>
      <c r="D120" s="50" t="s">
        <v>5193</v>
      </c>
    </row>
    <row r="121" spans="2:4" x14ac:dyDescent="0.2">
      <c r="B121" s="67" t="s">
        <v>5284</v>
      </c>
      <c r="C121" s="155">
        <v>1426.5687700000001</v>
      </c>
      <c r="D121" s="50" t="s">
        <v>5193</v>
      </c>
    </row>
    <row r="122" spans="2:4" x14ac:dyDescent="0.2">
      <c r="B122" s="67" t="s">
        <v>5285</v>
      </c>
      <c r="C122" s="155">
        <v>1198.0722900000001</v>
      </c>
      <c r="D122" s="50" t="s">
        <v>173</v>
      </c>
    </row>
    <row r="123" spans="2:4" x14ac:dyDescent="0.2">
      <c r="B123" s="67" t="s">
        <v>5286</v>
      </c>
      <c r="C123" s="155">
        <v>5851.6207700000004</v>
      </c>
      <c r="D123" s="50" t="s">
        <v>5180</v>
      </c>
    </row>
    <row r="124" spans="2:4" x14ac:dyDescent="0.2">
      <c r="B124" s="67" t="s">
        <v>5287</v>
      </c>
      <c r="C124" s="155">
        <v>2080.22442</v>
      </c>
      <c r="D124" s="50" t="s">
        <v>5180</v>
      </c>
    </row>
    <row r="125" spans="2:4" x14ac:dyDescent="0.2">
      <c r="B125" s="67" t="s">
        <v>5288</v>
      </c>
      <c r="C125" s="155">
        <v>3136.5365899999997</v>
      </c>
      <c r="D125" s="50" t="s">
        <v>5180</v>
      </c>
    </row>
    <row r="126" spans="2:4" x14ac:dyDescent="0.2">
      <c r="B126" s="67" t="s">
        <v>5289</v>
      </c>
      <c r="C126" s="155">
        <v>8531.661900000001</v>
      </c>
      <c r="D126" s="50" t="s">
        <v>5180</v>
      </c>
    </row>
    <row r="127" spans="2:4" x14ac:dyDescent="0.2">
      <c r="B127" s="67" t="s">
        <v>5290</v>
      </c>
      <c r="C127" s="155">
        <v>1755.5482099999999</v>
      </c>
      <c r="D127" s="50" t="s">
        <v>173</v>
      </c>
    </row>
    <row r="128" spans="2:4" x14ac:dyDescent="0.2">
      <c r="B128" s="67" t="s">
        <v>5291</v>
      </c>
      <c r="C128" s="155">
        <v>15465.81482</v>
      </c>
      <c r="D128" s="50" t="s">
        <v>5272</v>
      </c>
    </row>
    <row r="129" spans="2:4" x14ac:dyDescent="0.2">
      <c r="B129" s="67" t="s">
        <v>5292</v>
      </c>
      <c r="C129" s="155">
        <v>1363.3237900000001</v>
      </c>
      <c r="D129" s="50" t="s">
        <v>5188</v>
      </c>
    </row>
    <row r="130" spans="2:4" x14ac:dyDescent="0.2">
      <c r="B130" s="67" t="s">
        <v>5293</v>
      </c>
      <c r="C130" s="155">
        <v>5655.1919800000005</v>
      </c>
      <c r="D130" s="50" t="s">
        <v>5272</v>
      </c>
    </row>
    <row r="131" spans="2:4" x14ac:dyDescent="0.2">
      <c r="B131" s="67" t="s">
        <v>5294</v>
      </c>
      <c r="C131" s="155">
        <v>6349.2288399999998</v>
      </c>
      <c r="D131" s="50" t="s">
        <v>5201</v>
      </c>
    </row>
    <row r="132" spans="2:4" x14ac:dyDescent="0.2">
      <c r="B132" s="67" t="s">
        <v>5295</v>
      </c>
      <c r="C132" s="155">
        <v>5169.4820899999995</v>
      </c>
      <c r="D132" s="50" t="s">
        <v>5201</v>
      </c>
    </row>
    <row r="133" spans="2:4" x14ac:dyDescent="0.2">
      <c r="B133" s="67" t="s">
        <v>5296</v>
      </c>
      <c r="C133" s="155">
        <v>41929.642440000003</v>
      </c>
      <c r="D133" s="50" t="s">
        <v>5201</v>
      </c>
    </row>
    <row r="134" spans="2:4" x14ac:dyDescent="0.2">
      <c r="B134" s="67" t="s">
        <v>5297</v>
      </c>
      <c r="C134" s="155">
        <v>14017.51972</v>
      </c>
      <c r="D134" s="50" t="s">
        <v>5201</v>
      </c>
    </row>
    <row r="135" spans="2:4" x14ac:dyDescent="0.2">
      <c r="B135" s="67" t="s">
        <v>5298</v>
      </c>
      <c r="C135" s="155">
        <v>16228.81236</v>
      </c>
      <c r="D135" s="50" t="s">
        <v>5201</v>
      </c>
    </row>
    <row r="136" spans="2:4" x14ac:dyDescent="0.2">
      <c r="B136" s="67" t="s">
        <v>5299</v>
      </c>
      <c r="C136" s="155">
        <v>15813.585009999999</v>
      </c>
      <c r="D136" s="50" t="s">
        <v>5201</v>
      </c>
    </row>
    <row r="137" spans="2:4" x14ac:dyDescent="0.2">
      <c r="B137" s="67" t="s">
        <v>5300</v>
      </c>
      <c r="C137" s="155">
        <v>14569.64416</v>
      </c>
      <c r="D137" s="50" t="s">
        <v>5188</v>
      </c>
    </row>
    <row r="138" spans="2:4" x14ac:dyDescent="0.2">
      <c r="B138" s="67" t="s">
        <v>5301</v>
      </c>
      <c r="C138" s="155">
        <v>65661.48</v>
      </c>
      <c r="D138" s="50" t="s">
        <v>5302</v>
      </c>
    </row>
    <row r="139" spans="2:4" x14ac:dyDescent="0.2">
      <c r="B139" s="67" t="s">
        <v>5303</v>
      </c>
      <c r="C139" s="155">
        <v>8635.4025499999989</v>
      </c>
      <c r="D139" s="50" t="s">
        <v>5188</v>
      </c>
    </row>
    <row r="140" spans="2:4" x14ac:dyDescent="0.2">
      <c r="B140" s="67" t="s">
        <v>5304</v>
      </c>
      <c r="C140" s="155">
        <v>10474.35225</v>
      </c>
      <c r="D140" s="50" t="s">
        <v>5201</v>
      </c>
    </row>
    <row r="141" spans="2:4" x14ac:dyDescent="0.2">
      <c r="B141" s="67" t="s">
        <v>5305</v>
      </c>
      <c r="C141" s="155">
        <v>5293.5049000000008</v>
      </c>
      <c r="D141" s="50" t="s">
        <v>5188</v>
      </c>
    </row>
    <row r="142" spans="2:4" x14ac:dyDescent="0.2">
      <c r="B142" s="67" t="s">
        <v>5306</v>
      </c>
      <c r="C142" s="155">
        <v>5255.8124200000002</v>
      </c>
      <c r="D142" s="50" t="s">
        <v>5193</v>
      </c>
    </row>
    <row r="143" spans="2:4" x14ac:dyDescent="0.2">
      <c r="B143" s="67" t="s">
        <v>5307</v>
      </c>
      <c r="C143" s="155">
        <v>25228.61565</v>
      </c>
      <c r="D143" s="50" t="s">
        <v>5308</v>
      </c>
    </row>
    <row r="144" spans="2:4" x14ac:dyDescent="0.2">
      <c r="B144" s="67" t="s">
        <v>5309</v>
      </c>
      <c r="C144" s="155">
        <v>20814.605460000002</v>
      </c>
      <c r="D144" s="50" t="s">
        <v>5188</v>
      </c>
    </row>
    <row r="145" spans="2:4" x14ac:dyDescent="0.2">
      <c r="B145" s="67" t="s">
        <v>5310</v>
      </c>
      <c r="C145" s="155">
        <v>14841.08293</v>
      </c>
      <c r="D145" s="50" t="s">
        <v>5308</v>
      </c>
    </row>
    <row r="146" spans="2:4" x14ac:dyDescent="0.2">
      <c r="B146" s="67" t="s">
        <v>5311</v>
      </c>
      <c r="C146" s="155">
        <v>6882.7606599999999</v>
      </c>
      <c r="D146" s="50" t="s">
        <v>5308</v>
      </c>
    </row>
    <row r="147" spans="2:4" x14ac:dyDescent="0.2">
      <c r="B147" s="67" t="s">
        <v>5312</v>
      </c>
      <c r="C147" s="155">
        <v>16643.899890000001</v>
      </c>
      <c r="D147" s="50" t="s">
        <v>5208</v>
      </c>
    </row>
    <row r="148" spans="2:4" x14ac:dyDescent="0.2">
      <c r="B148" s="67" t="s">
        <v>5313</v>
      </c>
      <c r="C148" s="155">
        <v>70.21538000000001</v>
      </c>
      <c r="D148" s="50" t="s">
        <v>5308</v>
      </c>
    </row>
    <row r="149" spans="2:4" x14ac:dyDescent="0.2">
      <c r="B149" s="67" t="s">
        <v>5314</v>
      </c>
      <c r="C149" s="155">
        <v>19729.471859999998</v>
      </c>
      <c r="D149" s="50" t="s">
        <v>5308</v>
      </c>
    </row>
    <row r="150" spans="2:4" x14ac:dyDescent="0.2">
      <c r="B150" s="67" t="s">
        <v>5315</v>
      </c>
      <c r="C150" s="155">
        <v>8656.4782599999999</v>
      </c>
      <c r="D150" s="50" t="s">
        <v>5308</v>
      </c>
    </row>
    <row r="151" spans="2:4" x14ac:dyDescent="0.2">
      <c r="B151" s="67" t="s">
        <v>5316</v>
      </c>
      <c r="C151" s="155">
        <v>24461.330709999998</v>
      </c>
      <c r="D151" s="50" t="s">
        <v>5188</v>
      </c>
    </row>
    <row r="152" spans="2:4" x14ac:dyDescent="0.2">
      <c r="B152" s="67" t="s">
        <v>5317</v>
      </c>
      <c r="C152" s="155">
        <v>20429.547490000001</v>
      </c>
      <c r="D152" s="50" t="s">
        <v>5308</v>
      </c>
    </row>
    <row r="153" spans="2:4" x14ac:dyDescent="0.2">
      <c r="B153" s="67" t="s">
        <v>5318</v>
      </c>
      <c r="C153" s="155">
        <v>16255.888809999999</v>
      </c>
      <c r="D153" s="50" t="s">
        <v>5308</v>
      </c>
    </row>
    <row r="154" spans="2:4" x14ac:dyDescent="0.2">
      <c r="B154" s="67" t="s">
        <v>5319</v>
      </c>
      <c r="C154" s="155">
        <v>7338.1481300000005</v>
      </c>
      <c r="D154" s="50" t="s">
        <v>5201</v>
      </c>
    </row>
    <row r="155" spans="2:4" x14ac:dyDescent="0.2">
      <c r="B155" s="67" t="s">
        <v>5320</v>
      </c>
      <c r="C155" s="155">
        <v>18378.219280000001</v>
      </c>
      <c r="D155" s="50" t="s">
        <v>5208</v>
      </c>
    </row>
    <row r="156" spans="2:4" x14ac:dyDescent="0.2">
      <c r="B156" s="67" t="s">
        <v>5321</v>
      </c>
      <c r="C156" s="155">
        <v>20173.058539999998</v>
      </c>
      <c r="D156" s="50" t="s">
        <v>5201</v>
      </c>
    </row>
    <row r="157" spans="2:4" x14ac:dyDescent="0.2">
      <c r="B157" s="67" t="s">
        <v>5322</v>
      </c>
      <c r="C157" s="155">
        <v>131379.76513999997</v>
      </c>
      <c r="D157" s="50" t="s">
        <v>5173</v>
      </c>
    </row>
    <row r="158" spans="2:4" x14ac:dyDescent="0.2">
      <c r="B158" s="67" t="s">
        <v>5323</v>
      </c>
      <c r="C158" s="155">
        <v>25752.704550000002</v>
      </c>
      <c r="D158" s="50" t="s">
        <v>5272</v>
      </c>
    </row>
    <row r="159" spans="2:4" x14ac:dyDescent="0.2">
      <c r="B159" s="67" t="s">
        <v>5324</v>
      </c>
      <c r="C159" s="155">
        <v>50897.013639999997</v>
      </c>
      <c r="D159" s="50" t="s">
        <v>5302</v>
      </c>
    </row>
    <row r="160" spans="2:4" x14ac:dyDescent="0.2">
      <c r="B160" s="67" t="s">
        <v>5325</v>
      </c>
      <c r="C160" s="155">
        <v>31729.895379999998</v>
      </c>
      <c r="D160" s="50" t="s">
        <v>5173</v>
      </c>
    </row>
    <row r="161" spans="2:4" x14ac:dyDescent="0.2">
      <c r="B161" s="67" t="s">
        <v>5326</v>
      </c>
      <c r="C161" s="155">
        <v>15865.892820000001</v>
      </c>
      <c r="D161" s="50" t="s">
        <v>5208</v>
      </c>
    </row>
    <row r="162" spans="2:4" x14ac:dyDescent="0.2">
      <c r="B162" s="67" t="s">
        <v>5327</v>
      </c>
      <c r="C162" s="155">
        <v>32287.917959999999</v>
      </c>
      <c r="D162" s="50" t="s">
        <v>5208</v>
      </c>
    </row>
    <row r="163" spans="2:4" x14ac:dyDescent="0.2">
      <c r="B163" s="67" t="s">
        <v>5328</v>
      </c>
      <c r="C163" s="155">
        <v>49100.673999999999</v>
      </c>
      <c r="D163" s="50" t="s">
        <v>5208</v>
      </c>
    </row>
    <row r="164" spans="2:4" x14ac:dyDescent="0.2">
      <c r="B164" s="67" t="s">
        <v>5329</v>
      </c>
      <c r="C164" s="155">
        <v>40551.615949999999</v>
      </c>
      <c r="D164" s="50" t="s">
        <v>5208</v>
      </c>
    </row>
    <row r="165" spans="2:4" x14ac:dyDescent="0.2">
      <c r="B165" s="67" t="s">
        <v>5330</v>
      </c>
      <c r="C165" s="155">
        <v>28229.962159999999</v>
      </c>
      <c r="D165" s="50" t="s">
        <v>5201</v>
      </c>
    </row>
    <row r="166" spans="2:4" x14ac:dyDescent="0.2">
      <c r="B166" s="67" t="s">
        <v>5331</v>
      </c>
      <c r="C166" s="155">
        <v>35318.244030000002</v>
      </c>
      <c r="D166" s="50" t="s">
        <v>5201</v>
      </c>
    </row>
    <row r="167" spans="2:4" x14ac:dyDescent="0.2">
      <c r="B167" s="67" t="s">
        <v>5332</v>
      </c>
      <c r="C167" s="155">
        <v>1458.4431400000001</v>
      </c>
      <c r="D167" s="50" t="s">
        <v>5182</v>
      </c>
    </row>
    <row r="168" spans="2:4" x14ac:dyDescent="0.2">
      <c r="B168" s="67" t="s">
        <v>5333</v>
      </c>
      <c r="C168" s="155">
        <v>47016.437130000006</v>
      </c>
      <c r="D168" s="50" t="s">
        <v>5182</v>
      </c>
    </row>
    <row r="169" spans="2:4" x14ac:dyDescent="0.2">
      <c r="B169" s="67" t="s">
        <v>5334</v>
      </c>
      <c r="C169" s="155">
        <v>1904.0046200000002</v>
      </c>
      <c r="D169" s="50" t="s">
        <v>173</v>
      </c>
    </row>
    <row r="170" spans="2:4" x14ac:dyDescent="0.2">
      <c r="B170" s="67" t="s">
        <v>5335</v>
      </c>
      <c r="C170" s="155">
        <v>50.507649999999998</v>
      </c>
      <c r="D170" s="50" t="s">
        <v>173</v>
      </c>
    </row>
    <row r="171" spans="2:4" x14ac:dyDescent="0.2">
      <c r="B171" s="67" t="s">
        <v>5336</v>
      </c>
      <c r="C171" s="155">
        <v>2721.0052900000001</v>
      </c>
      <c r="D171" s="50" t="s">
        <v>5173</v>
      </c>
    </row>
    <row r="172" spans="2:4" x14ac:dyDescent="0.2">
      <c r="B172" s="67" t="s">
        <v>5337</v>
      </c>
      <c r="C172" s="155">
        <v>919.90961000000016</v>
      </c>
      <c r="D172" s="50" t="s">
        <v>5182</v>
      </c>
    </row>
    <row r="173" spans="2:4" x14ac:dyDescent="0.2">
      <c r="B173" s="67" t="s">
        <v>5338</v>
      </c>
      <c r="C173" s="155">
        <v>182115.86193000001</v>
      </c>
      <c r="D173" s="50" t="s">
        <v>5339</v>
      </c>
    </row>
    <row r="174" spans="2:4" x14ac:dyDescent="0.2">
      <c r="B174" s="67" t="s">
        <v>5340</v>
      </c>
      <c r="C174" s="155">
        <v>3002.7889941069998</v>
      </c>
      <c r="D174" s="50" t="s">
        <v>5193</v>
      </c>
    </row>
    <row r="175" spans="2:4" x14ac:dyDescent="0.2">
      <c r="B175" s="67" t="s">
        <v>5341</v>
      </c>
      <c r="C175" s="155">
        <v>61147.540430609995</v>
      </c>
      <c r="D175" s="50" t="s">
        <v>5308</v>
      </c>
    </row>
    <row r="176" spans="2:4" x14ac:dyDescent="0.2">
      <c r="B176" s="67" t="s">
        <v>5342</v>
      </c>
      <c r="C176" s="155">
        <v>3862.9254145550003</v>
      </c>
      <c r="D176" s="50" t="s">
        <v>5193</v>
      </c>
    </row>
    <row r="177" spans="2:4" x14ac:dyDescent="0.2">
      <c r="B177" s="67" t="s">
        <v>5343</v>
      </c>
      <c r="C177" s="155">
        <v>22643.192978258001</v>
      </c>
      <c r="D177" s="50" t="s">
        <v>5180</v>
      </c>
    </row>
    <row r="178" spans="2:4" x14ac:dyDescent="0.2">
      <c r="B178" t="s">
        <v>167</v>
      </c>
    </row>
  </sheetData>
  <mergeCells count="1">
    <mergeCell ref="B8:D8"/>
  </mergeCells>
  <phoneticPr fontId="3" type="noConversion"/>
  <conditionalFormatting sqref="B12:D177">
    <cfRule type="expression" dxfId="25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165</v>
      </c>
      <c r="C3" s="13" t="s">
        <v>174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31" t="s">
        <v>109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3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2.75" customHeight="1" thickBot="1" x14ac:dyDescent="0.25">
      <c r="B10" s="139" t="s">
        <v>127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2:22" x14ac:dyDescent="0.2">
      <c r="B21" s="152" t="s">
        <v>157</v>
      </c>
      <c r="P21" s="46"/>
      <c r="R21" s="26"/>
      <c r="S21" s="26"/>
      <c r="T21" s="26"/>
    </row>
    <row r="22" spans="2:22" x14ac:dyDescent="0.2">
      <c r="B22" s="152" t="s">
        <v>158</v>
      </c>
      <c r="P22" s="46"/>
      <c r="R22" s="26"/>
      <c r="S22" s="26"/>
      <c r="T22" s="26"/>
    </row>
    <row r="23" spans="2:22" x14ac:dyDescent="0.2">
      <c r="B23" s="152" t="s">
        <v>159</v>
      </c>
      <c r="P23" s="46"/>
      <c r="R23" s="26"/>
      <c r="S23" s="26"/>
      <c r="T23" s="26"/>
    </row>
    <row r="24" spans="2:22" x14ac:dyDescent="0.2">
      <c r="B24" s="152" t="s">
        <v>160</v>
      </c>
      <c r="P24" s="46"/>
      <c r="R24" s="26"/>
      <c r="S24" s="26"/>
      <c r="T24" s="26"/>
    </row>
    <row r="25" spans="2:22" x14ac:dyDescent="0.2">
      <c r="B25" s="152" t="s">
        <v>161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165</v>
      </c>
      <c r="C3" s="13" t="s">
        <v>174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31" t="s">
        <v>128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3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B10" s="139" t="s">
        <v>130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152" t="s">
        <v>157</v>
      </c>
      <c r="P20" s="46"/>
      <c r="R20" s="26"/>
      <c r="S20" s="26"/>
      <c r="T20" s="26"/>
    </row>
    <row r="21" spans="2:22" x14ac:dyDescent="0.2">
      <c r="B21" s="152" t="s">
        <v>158</v>
      </c>
      <c r="P21" s="46"/>
      <c r="R21" s="26"/>
      <c r="S21" s="26"/>
      <c r="T21" s="26"/>
    </row>
    <row r="22" spans="2:22" x14ac:dyDescent="0.2">
      <c r="B22" s="152" t="s">
        <v>159</v>
      </c>
      <c r="P22" s="46"/>
      <c r="R22" s="26"/>
      <c r="S22" s="26"/>
      <c r="T22" s="26"/>
    </row>
    <row r="23" spans="2:22" x14ac:dyDescent="0.2">
      <c r="B23" s="152" t="s">
        <v>160</v>
      </c>
      <c r="P23" s="46"/>
      <c r="R23" s="26"/>
      <c r="S23" s="26"/>
      <c r="T23" s="26"/>
    </row>
    <row r="24" spans="2:22" x14ac:dyDescent="0.2">
      <c r="B24" s="152" t="s">
        <v>161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63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5.85546875" style="12" bestFit="1" customWidth="1"/>
    <col min="4" max="4" width="10" style="12" bestFit="1" customWidth="1"/>
    <col min="5" max="5" width="6" style="12" bestFit="1" customWidth="1"/>
    <col min="6" max="6" width="8.85546875" style="93" bestFit="1" customWidth="1"/>
    <col min="7" max="7" width="12.140625" style="93" bestFit="1" customWidth="1"/>
    <col min="8" max="8" width="6" style="93" bestFit="1" customWidth="1"/>
    <col min="9" max="9" width="12" style="45" bestFit="1" customWidth="1"/>
    <col min="10" max="10" width="10.5703125" style="95" bestFit="1" customWidth="1"/>
    <col min="11" max="11" width="12.140625" style="97" bestFit="1" customWidth="1"/>
    <col min="12" max="12" width="16.42578125" style="97" bestFit="1" customWidth="1"/>
    <col min="13" max="13" width="8.85546875" style="97" bestFit="1" customWidth="1"/>
    <col min="14" max="14" width="10.5703125" style="97" bestFit="1" customWidth="1"/>
    <col min="15" max="15" width="14.85546875" style="95" bestFit="1" customWidth="1"/>
    <col min="16" max="16" width="20.28515625" style="95" bestFit="1" customWidth="1"/>
    <col min="17" max="17" width="23.7109375" style="95" bestFit="1" customWidth="1"/>
    <col min="18" max="18" width="18.42578125" style="99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9"/>
    </row>
    <row r="2" spans="1:18" s="10" customFormat="1" x14ac:dyDescent="0.2">
      <c r="B2" s="13" t="s">
        <v>164</v>
      </c>
      <c r="C2" s="12" t="s">
        <v>56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9"/>
    </row>
    <row r="3" spans="1:18" s="10" customFormat="1" x14ac:dyDescent="0.2">
      <c r="B3" s="13" t="s">
        <v>165</v>
      </c>
      <c r="C3" s="162" t="s">
        <v>174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9"/>
    </row>
    <row r="4" spans="1:18" s="10" customFormat="1" x14ac:dyDescent="0.2">
      <c r="B4" s="13" t="s">
        <v>166</v>
      </c>
      <c r="C4" s="12" t="s">
        <v>175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9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9"/>
    </row>
    <row r="6" spans="1:18" s="10" customFormat="1" ht="13.5" thickBot="1" x14ac:dyDescent="0.25">
      <c r="B6" s="231" t="s">
        <v>11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3"/>
    </row>
    <row r="7" spans="1:18" s="10" customFormat="1" x14ac:dyDescent="0.2">
      <c r="B7" s="234" t="s">
        <v>12</v>
      </c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6"/>
    </row>
    <row r="8" spans="1:18" s="10" customFormat="1" ht="28.5" customHeight="1" x14ac:dyDescent="0.2">
      <c r="B8" s="92"/>
      <c r="C8" s="4" t="s">
        <v>77</v>
      </c>
      <c r="D8" s="4" t="s">
        <v>85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146</v>
      </c>
      <c r="O8" s="5" t="s">
        <v>7</v>
      </c>
      <c r="P8" s="38" t="s">
        <v>18</v>
      </c>
      <c r="Q8" s="38" t="s">
        <v>84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2" t="s">
        <v>147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64" customFormat="1" ht="12.75" customHeight="1" thickBot="1" x14ac:dyDescent="0.25">
      <c r="B11" s="142" t="s">
        <v>58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6"/>
      <c r="M11" s="143"/>
      <c r="N11" s="143" t="s">
        <v>175</v>
      </c>
      <c r="O11" s="147">
        <v>14617967.842999598</v>
      </c>
      <c r="P11" s="103"/>
      <c r="Q11" s="103">
        <v>1</v>
      </c>
      <c r="R11" s="121">
        <v>0.23695324403730658</v>
      </c>
    </row>
    <row r="12" spans="1:18" s="164" customFormat="1" x14ac:dyDescent="0.2">
      <c r="B12" s="132" t="s">
        <v>149</v>
      </c>
      <c r="C12" s="167" t="s">
        <v>175</v>
      </c>
      <c r="D12" s="167" t="s">
        <v>175</v>
      </c>
      <c r="E12" s="168" t="s">
        <v>175</v>
      </c>
      <c r="F12" s="168" t="s">
        <v>175</v>
      </c>
      <c r="G12" s="168" t="s">
        <v>175</v>
      </c>
      <c r="H12" s="168" t="s">
        <v>175</v>
      </c>
      <c r="I12" s="168" t="s">
        <v>175</v>
      </c>
      <c r="J12" s="167" t="s">
        <v>175</v>
      </c>
      <c r="K12" s="167" t="s">
        <v>175</v>
      </c>
      <c r="L12" s="180" t="s">
        <v>175</v>
      </c>
      <c r="M12" s="168" t="s">
        <v>175</v>
      </c>
      <c r="N12" s="168" t="s">
        <v>175</v>
      </c>
      <c r="O12" s="181">
        <v>14285411.756137194</v>
      </c>
      <c r="P12" s="167" t="s">
        <v>175</v>
      </c>
      <c r="Q12" s="167">
        <v>0.97725018344313419</v>
      </c>
      <c r="R12" s="167">
        <v>0.23156260120290362</v>
      </c>
    </row>
    <row r="13" spans="1:18" s="164" customFormat="1" x14ac:dyDescent="0.2">
      <c r="B13" s="133" t="s">
        <v>572</v>
      </c>
      <c r="C13" s="171" t="s">
        <v>175</v>
      </c>
      <c r="D13" s="171" t="s">
        <v>175</v>
      </c>
      <c r="E13" s="168" t="s">
        <v>175</v>
      </c>
      <c r="F13" s="172" t="s">
        <v>175</v>
      </c>
      <c r="G13" s="172" t="s">
        <v>175</v>
      </c>
      <c r="H13" s="172" t="s">
        <v>175</v>
      </c>
      <c r="I13" s="172" t="s">
        <v>175</v>
      </c>
      <c r="J13" s="171" t="s">
        <v>175</v>
      </c>
      <c r="K13" s="171" t="s">
        <v>175</v>
      </c>
      <c r="L13" s="182" t="s">
        <v>175</v>
      </c>
      <c r="M13" s="172" t="s">
        <v>175</v>
      </c>
      <c r="N13" s="172" t="s">
        <v>175</v>
      </c>
      <c r="O13" s="173">
        <v>7277138.2539702784</v>
      </c>
      <c r="P13" s="171" t="s">
        <v>175</v>
      </c>
      <c r="Q13" s="167">
        <v>0.49782147095468054</v>
      </c>
      <c r="R13" s="167">
        <v>0.11796041249413536</v>
      </c>
    </row>
    <row r="14" spans="1:18" x14ac:dyDescent="0.2">
      <c r="B14" s="23" t="s">
        <v>573</v>
      </c>
      <c r="C14" s="32" t="s">
        <v>574</v>
      </c>
      <c r="D14" s="32" t="s">
        <v>575</v>
      </c>
      <c r="E14" s="101" t="s">
        <v>576</v>
      </c>
      <c r="F14" s="94" t="s">
        <v>175</v>
      </c>
      <c r="G14" s="94" t="s">
        <v>577</v>
      </c>
      <c r="H14" s="94">
        <v>2.4700000000000002</v>
      </c>
      <c r="I14" s="94" t="s">
        <v>184</v>
      </c>
      <c r="J14" s="32">
        <v>0.04</v>
      </c>
      <c r="K14" s="32">
        <v>-3.9000000000000003E-3</v>
      </c>
      <c r="L14" s="105">
        <v>1032441125.1570138</v>
      </c>
      <c r="M14" s="94">
        <v>148.08000000000001</v>
      </c>
      <c r="N14" s="105">
        <v>0</v>
      </c>
      <c r="O14" s="125">
        <v>1528838.8181316876</v>
      </c>
      <c r="P14" s="32">
        <v>6.640429258975325E-2</v>
      </c>
      <c r="Q14" s="41">
        <v>0.10458627591411987</v>
      </c>
      <c r="R14" s="41">
        <v>2.4782057359631526E-2</v>
      </c>
    </row>
    <row r="15" spans="1:18" x14ac:dyDescent="0.2">
      <c r="B15" s="23" t="s">
        <v>578</v>
      </c>
      <c r="C15" s="32" t="s">
        <v>579</v>
      </c>
      <c r="D15" s="32" t="s">
        <v>575</v>
      </c>
      <c r="E15" s="101" t="s">
        <v>576</v>
      </c>
      <c r="F15" s="94" t="s">
        <v>175</v>
      </c>
      <c r="G15" s="94" t="s">
        <v>580</v>
      </c>
      <c r="H15" s="94">
        <v>5.0999999999999996</v>
      </c>
      <c r="I15" s="94" t="s">
        <v>184</v>
      </c>
      <c r="J15" s="32">
        <v>0.04</v>
      </c>
      <c r="K15" s="32">
        <v>2.3E-3</v>
      </c>
      <c r="L15" s="105">
        <v>694177228.47044301</v>
      </c>
      <c r="M15" s="94">
        <v>151.94</v>
      </c>
      <c r="N15" s="94">
        <v>0</v>
      </c>
      <c r="O15" s="125">
        <v>1054732.8809372752</v>
      </c>
      <c r="P15" s="32">
        <v>6.5660038253802164E-2</v>
      </c>
      <c r="Q15" s="41">
        <v>7.2153181089557303E-2</v>
      </c>
      <c r="R15" s="41">
        <v>1.7096930326781844E-2</v>
      </c>
    </row>
    <row r="16" spans="1:18" x14ac:dyDescent="0.2">
      <c r="B16" s="23" t="s">
        <v>581</v>
      </c>
      <c r="C16" s="32" t="s">
        <v>582</v>
      </c>
      <c r="D16" s="32" t="s">
        <v>575</v>
      </c>
      <c r="E16" s="101" t="s">
        <v>576</v>
      </c>
      <c r="F16" s="94" t="s">
        <v>175</v>
      </c>
      <c r="G16" s="94" t="s">
        <v>583</v>
      </c>
      <c r="H16" s="94">
        <v>13.48</v>
      </c>
      <c r="I16" s="94" t="s">
        <v>184</v>
      </c>
      <c r="J16" s="32">
        <v>0.04</v>
      </c>
      <c r="K16" s="32">
        <v>1.2699999999999999E-2</v>
      </c>
      <c r="L16" s="105">
        <v>308107435.81907523</v>
      </c>
      <c r="M16" s="94">
        <v>172.7</v>
      </c>
      <c r="N16" s="94">
        <v>0</v>
      </c>
      <c r="O16" s="125">
        <v>532101.54164652026</v>
      </c>
      <c r="P16" s="32">
        <v>1.8993649136837785E-2</v>
      </c>
      <c r="Q16" s="41">
        <v>3.6400513899155863E-2</v>
      </c>
      <c r="R16" s="41">
        <v>8.6252198530300493E-3</v>
      </c>
    </row>
    <row r="17" spans="2:18" x14ac:dyDescent="0.2">
      <c r="B17" s="23" t="s">
        <v>584</v>
      </c>
      <c r="C17" s="32" t="s">
        <v>585</v>
      </c>
      <c r="D17" s="32" t="s">
        <v>575</v>
      </c>
      <c r="E17" s="101" t="s">
        <v>576</v>
      </c>
      <c r="F17" s="94" t="s">
        <v>175</v>
      </c>
      <c r="G17" s="94" t="s">
        <v>586</v>
      </c>
      <c r="H17" s="94">
        <v>0.83</v>
      </c>
      <c r="I17" s="94" t="s">
        <v>184</v>
      </c>
      <c r="J17" s="32">
        <v>0.03</v>
      </c>
      <c r="K17" s="32">
        <v>-5.1999999999999998E-3</v>
      </c>
      <c r="L17" s="105">
        <v>157516608.32272825</v>
      </c>
      <c r="M17" s="94">
        <v>114.34</v>
      </c>
      <c r="N17" s="94">
        <v>0</v>
      </c>
      <c r="O17" s="125">
        <v>180104.48995528708</v>
      </c>
      <c r="P17" s="32">
        <v>1.0274882395837424E-2</v>
      </c>
      <c r="Q17" s="41">
        <v>1.2320761126967273E-2</v>
      </c>
      <c r="R17" s="41">
        <v>2.9194443180436368E-3</v>
      </c>
    </row>
    <row r="18" spans="2:18" x14ac:dyDescent="0.2">
      <c r="B18" s="23" t="s">
        <v>587</v>
      </c>
      <c r="C18" s="32" t="s">
        <v>588</v>
      </c>
      <c r="D18" s="32" t="s">
        <v>575</v>
      </c>
      <c r="E18" s="101" t="s">
        <v>576</v>
      </c>
      <c r="F18" s="94" t="s">
        <v>175</v>
      </c>
      <c r="G18" s="94" t="s">
        <v>589</v>
      </c>
      <c r="H18" s="94">
        <v>17.66</v>
      </c>
      <c r="I18" s="94" t="s">
        <v>184</v>
      </c>
      <c r="J18" s="32">
        <v>2.75E-2</v>
      </c>
      <c r="K18" s="32">
        <v>1.54E-2</v>
      </c>
      <c r="L18" s="105">
        <v>406077205.4748624</v>
      </c>
      <c r="M18" s="94">
        <v>133.19999999999999</v>
      </c>
      <c r="N18" s="94">
        <v>0</v>
      </c>
      <c r="O18" s="125">
        <v>540894.83768944873</v>
      </c>
      <c r="P18" s="32">
        <v>2.2974578001591868E-2</v>
      </c>
      <c r="Q18" s="41">
        <v>3.7002054149987612E-2</v>
      </c>
      <c r="R18" s="41">
        <v>8.7677567668836484E-3</v>
      </c>
    </row>
    <row r="19" spans="2:18" x14ac:dyDescent="0.2">
      <c r="B19" s="23" t="s">
        <v>590</v>
      </c>
      <c r="C19" s="32" t="s">
        <v>591</v>
      </c>
      <c r="D19" s="32" t="s">
        <v>575</v>
      </c>
      <c r="E19" s="101" t="s">
        <v>576</v>
      </c>
      <c r="F19" s="94" t="s">
        <v>175</v>
      </c>
      <c r="G19" s="94" t="s">
        <v>592</v>
      </c>
      <c r="H19" s="94">
        <v>3.6</v>
      </c>
      <c r="I19" s="94" t="s">
        <v>184</v>
      </c>
      <c r="J19" s="32">
        <v>2.75E-2</v>
      </c>
      <c r="K19" s="32">
        <v>-1.9E-3</v>
      </c>
      <c r="L19" s="105">
        <v>1097994656.3543119</v>
      </c>
      <c r="M19" s="94">
        <v>116.21</v>
      </c>
      <c r="N19" s="94">
        <v>0</v>
      </c>
      <c r="O19" s="125">
        <v>1275979.5901492438</v>
      </c>
      <c r="P19" s="32">
        <v>6.6937245012621341E-2</v>
      </c>
      <c r="Q19" s="41">
        <v>8.7288438711424443E-2</v>
      </c>
      <c r="R19" s="41">
        <v>2.0683278719623638E-2</v>
      </c>
    </row>
    <row r="20" spans="2:18" x14ac:dyDescent="0.2">
      <c r="B20" s="23" t="s">
        <v>593</v>
      </c>
      <c r="C20" s="32" t="s">
        <v>594</v>
      </c>
      <c r="D20" s="32" t="s">
        <v>575</v>
      </c>
      <c r="E20" s="101" t="s">
        <v>576</v>
      </c>
      <c r="F20" s="94" t="s">
        <v>175</v>
      </c>
      <c r="G20" s="94" t="s">
        <v>595</v>
      </c>
      <c r="H20" s="94">
        <v>4.58</v>
      </c>
      <c r="I20" s="94" t="s">
        <v>184</v>
      </c>
      <c r="J20" s="32">
        <v>1.7500000000000002E-2</v>
      </c>
      <c r="K20" s="32">
        <v>5.9999999999999995E-4</v>
      </c>
      <c r="L20" s="105">
        <v>1106911832.509521</v>
      </c>
      <c r="M20" s="94">
        <v>110.7</v>
      </c>
      <c r="N20" s="94">
        <v>0</v>
      </c>
      <c r="O20" s="125">
        <v>1225351.3985875284</v>
      </c>
      <c r="P20" s="32">
        <v>7.729248300473994E-2</v>
      </c>
      <c r="Q20" s="41">
        <v>8.382501670191711E-2</v>
      </c>
      <c r="R20" s="41">
        <v>1.9862609639000665E-2</v>
      </c>
    </row>
    <row r="21" spans="2:18" x14ac:dyDescent="0.2">
      <c r="B21" s="23" t="s">
        <v>596</v>
      </c>
      <c r="C21" s="32" t="s">
        <v>597</v>
      </c>
      <c r="D21" s="32" t="s">
        <v>575</v>
      </c>
      <c r="E21" s="101" t="s">
        <v>576</v>
      </c>
      <c r="F21" s="94" t="s">
        <v>175</v>
      </c>
      <c r="G21" s="94" t="s">
        <v>598</v>
      </c>
      <c r="H21" s="94">
        <v>22.84</v>
      </c>
      <c r="I21" s="94" t="s">
        <v>184</v>
      </c>
      <c r="J21" s="32">
        <v>0.01</v>
      </c>
      <c r="K21" s="32">
        <v>1.77E-2</v>
      </c>
      <c r="L21" s="105">
        <v>205731001.15443265</v>
      </c>
      <c r="M21" s="94">
        <v>85.41</v>
      </c>
      <c r="N21" s="94">
        <v>0</v>
      </c>
      <c r="O21" s="125">
        <v>175714.84808543843</v>
      </c>
      <c r="P21" s="32">
        <v>2.0217341620155867E-2</v>
      </c>
      <c r="Q21" s="41">
        <v>1.2020470285107828E-2</v>
      </c>
      <c r="R21" s="41">
        <v>2.8482894289103473E-3</v>
      </c>
    </row>
    <row r="22" spans="2:18" x14ac:dyDescent="0.2">
      <c r="B22" s="23" t="s">
        <v>599</v>
      </c>
      <c r="C22" s="32" t="s">
        <v>600</v>
      </c>
      <c r="D22" s="32" t="s">
        <v>575</v>
      </c>
      <c r="E22" s="101" t="s">
        <v>576</v>
      </c>
      <c r="F22" s="94" t="s">
        <v>175</v>
      </c>
      <c r="G22" s="94" t="s">
        <v>601</v>
      </c>
      <c r="H22" s="94">
        <v>6.68</v>
      </c>
      <c r="I22" s="94" t="s">
        <v>184</v>
      </c>
      <c r="J22" s="32">
        <v>7.4999999999999997E-3</v>
      </c>
      <c r="K22" s="32">
        <v>4.0999999999999995E-3</v>
      </c>
      <c r="L22" s="105">
        <v>86073563.87734893</v>
      </c>
      <c r="M22" s="94">
        <v>103.21000000000001</v>
      </c>
      <c r="N22" s="94">
        <v>0</v>
      </c>
      <c r="O22" s="125">
        <v>88836.525276891451</v>
      </c>
      <c r="P22" s="32">
        <v>6.1757986933240524E-3</v>
      </c>
      <c r="Q22" s="41">
        <v>6.0772144412285321E-3</v>
      </c>
      <c r="R22" s="41">
        <v>1.4400156765594682E-3</v>
      </c>
    </row>
    <row r="23" spans="2:18" x14ac:dyDescent="0.2">
      <c r="B23" s="23" t="s">
        <v>602</v>
      </c>
      <c r="C23" s="32" t="s">
        <v>603</v>
      </c>
      <c r="D23" s="32" t="s">
        <v>575</v>
      </c>
      <c r="E23" s="101" t="s">
        <v>576</v>
      </c>
      <c r="F23" s="94" t="s">
        <v>175</v>
      </c>
      <c r="G23" s="94" t="s">
        <v>604</v>
      </c>
      <c r="H23" s="94">
        <v>1.83</v>
      </c>
      <c r="I23" s="94" t="s">
        <v>184</v>
      </c>
      <c r="J23" s="32">
        <v>1E-3</v>
      </c>
      <c r="K23" s="32">
        <v>-4.6999999999999993E-3</v>
      </c>
      <c r="L23" s="105">
        <v>601099132.29201758</v>
      </c>
      <c r="M23" s="94">
        <v>102.27999999999999</v>
      </c>
      <c r="N23" s="94">
        <v>0</v>
      </c>
      <c r="O23" s="125">
        <v>614804.19249777577</v>
      </c>
      <c r="P23" s="32">
        <v>4.1423410807054604E-2</v>
      </c>
      <c r="Q23" s="41">
        <v>4.2058116360695071E-2</v>
      </c>
      <c r="R23" s="41">
        <v>9.9658071097652144E-3</v>
      </c>
    </row>
    <row r="24" spans="2:18" x14ac:dyDescent="0.2">
      <c r="B24" s="23" t="s">
        <v>605</v>
      </c>
      <c r="C24" s="32" t="s">
        <v>606</v>
      </c>
      <c r="D24" s="32" t="s">
        <v>575</v>
      </c>
      <c r="E24" s="101" t="s">
        <v>576</v>
      </c>
      <c r="F24" s="94" t="s">
        <v>175</v>
      </c>
      <c r="G24" s="94" t="s">
        <v>607</v>
      </c>
      <c r="H24" s="94">
        <v>8.15</v>
      </c>
      <c r="I24" s="94" t="s">
        <v>184</v>
      </c>
      <c r="J24" s="32">
        <v>7.4999999999999997E-3</v>
      </c>
      <c r="K24" s="32">
        <v>6.4000000000000003E-3</v>
      </c>
      <c r="L24" s="105">
        <v>58179202.927746266</v>
      </c>
      <c r="M24" s="94">
        <v>102.75000000000001</v>
      </c>
      <c r="N24" s="94">
        <v>0</v>
      </c>
      <c r="O24" s="125">
        <v>59779.131006980977</v>
      </c>
      <c r="P24" s="32">
        <v>6.171356993469098E-3</v>
      </c>
      <c r="Q24" s="41">
        <v>4.0894282740954737E-3</v>
      </c>
      <c r="R24" s="41">
        <v>9.6900329580480618E-4</v>
      </c>
    </row>
    <row r="25" spans="2:18" s="164" customFormat="1" x14ac:dyDescent="0.2">
      <c r="B25" s="133" t="s">
        <v>151</v>
      </c>
      <c r="C25" s="171" t="s">
        <v>175</v>
      </c>
      <c r="D25" s="171" t="s">
        <v>175</v>
      </c>
      <c r="E25" s="168" t="s">
        <v>175</v>
      </c>
      <c r="F25" s="172" t="s">
        <v>175</v>
      </c>
      <c r="G25" s="172" t="s">
        <v>175</v>
      </c>
      <c r="H25" s="172" t="s">
        <v>175</v>
      </c>
      <c r="I25" s="172" t="s">
        <v>175</v>
      </c>
      <c r="J25" s="171" t="s">
        <v>175</v>
      </c>
      <c r="K25" s="171" t="s">
        <v>175</v>
      </c>
      <c r="L25" s="182" t="s">
        <v>175</v>
      </c>
      <c r="M25" s="172" t="s">
        <v>175</v>
      </c>
      <c r="N25" s="172" t="s">
        <v>175</v>
      </c>
      <c r="O25" s="173">
        <v>7008273.5021607168</v>
      </c>
      <c r="P25" s="171" t="s">
        <v>175</v>
      </c>
      <c r="Q25" s="167">
        <v>0.47942871248802965</v>
      </c>
      <c r="R25" s="167">
        <v>0.11360218870866778</v>
      </c>
    </row>
    <row r="26" spans="2:18" s="164" customFormat="1" x14ac:dyDescent="0.2">
      <c r="B26" s="133" t="s">
        <v>608</v>
      </c>
      <c r="C26" s="171" t="s">
        <v>175</v>
      </c>
      <c r="D26" s="171" t="s">
        <v>175</v>
      </c>
      <c r="E26" s="168" t="s">
        <v>175</v>
      </c>
      <c r="F26" s="172" t="s">
        <v>175</v>
      </c>
      <c r="G26" s="172" t="s">
        <v>175</v>
      </c>
      <c r="H26" s="172" t="s">
        <v>175</v>
      </c>
      <c r="I26" s="172" t="s">
        <v>175</v>
      </c>
      <c r="J26" s="171" t="s">
        <v>175</v>
      </c>
      <c r="K26" s="171" t="s">
        <v>175</v>
      </c>
      <c r="L26" s="182" t="s">
        <v>175</v>
      </c>
      <c r="M26" s="172" t="s">
        <v>175</v>
      </c>
      <c r="N26" s="172" t="s">
        <v>175</v>
      </c>
      <c r="O26" s="173">
        <v>280803.7937862</v>
      </c>
      <c r="P26" s="171" t="s">
        <v>175</v>
      </c>
      <c r="Q26" s="167">
        <v>1.9209495930084031E-2</v>
      </c>
      <c r="R26" s="167">
        <v>4.5517523769548485E-3</v>
      </c>
    </row>
    <row r="27" spans="2:18" x14ac:dyDescent="0.2">
      <c r="B27" s="23" t="s">
        <v>609</v>
      </c>
      <c r="C27" s="32" t="s">
        <v>610</v>
      </c>
      <c r="D27" s="32" t="s">
        <v>575</v>
      </c>
      <c r="E27" s="101" t="s">
        <v>576</v>
      </c>
      <c r="F27" s="94" t="s">
        <v>175</v>
      </c>
      <c r="G27" s="94" t="s">
        <v>611</v>
      </c>
      <c r="H27" s="94">
        <v>0.1</v>
      </c>
      <c r="I27" s="94" t="s">
        <v>184</v>
      </c>
      <c r="J27" s="32">
        <v>0</v>
      </c>
      <c r="K27" s="32">
        <v>3.0000000000000001E-3</v>
      </c>
      <c r="L27" s="105">
        <v>174132935</v>
      </c>
      <c r="M27" s="94">
        <v>99.97</v>
      </c>
      <c r="N27" s="94">
        <v>0</v>
      </c>
      <c r="O27" s="125">
        <v>174080.69509999998</v>
      </c>
      <c r="P27" s="32">
        <v>2.1766616875000002E-2</v>
      </c>
      <c r="Q27" s="41">
        <v>1.1908679576372549E-2</v>
      </c>
      <c r="R27" s="41">
        <v>2.8218002578222932E-3</v>
      </c>
    </row>
    <row r="28" spans="2:18" x14ac:dyDescent="0.2">
      <c r="B28" s="23" t="s">
        <v>612</v>
      </c>
      <c r="C28" s="32" t="s">
        <v>613</v>
      </c>
      <c r="D28" s="32" t="s">
        <v>575</v>
      </c>
      <c r="E28" s="101" t="s">
        <v>576</v>
      </c>
      <c r="F28" s="94" t="s">
        <v>175</v>
      </c>
      <c r="G28" s="94" t="s">
        <v>614</v>
      </c>
      <c r="H28" s="94">
        <v>0.18</v>
      </c>
      <c r="I28" s="94" t="s">
        <v>184</v>
      </c>
      <c r="J28" s="32">
        <v>0</v>
      </c>
      <c r="K28" s="32">
        <v>3.4000000000000002E-3</v>
      </c>
      <c r="L28" s="105">
        <v>106787171</v>
      </c>
      <c r="M28" s="94">
        <v>99.94</v>
      </c>
      <c r="N28" s="94">
        <v>0</v>
      </c>
      <c r="O28" s="125">
        <v>106723.09868000001</v>
      </c>
      <c r="P28" s="32">
        <v>1.3348396375E-2</v>
      </c>
      <c r="Q28" s="41">
        <v>7.3008163532873455E-3</v>
      </c>
      <c r="R28" s="41">
        <v>1.7299521190320551E-3</v>
      </c>
    </row>
    <row r="29" spans="2:18" s="164" customFormat="1" x14ac:dyDescent="0.2">
      <c r="B29" s="133" t="s">
        <v>615</v>
      </c>
      <c r="C29" s="171" t="s">
        <v>175</v>
      </c>
      <c r="D29" s="171" t="s">
        <v>175</v>
      </c>
      <c r="E29" s="168" t="s">
        <v>175</v>
      </c>
      <c r="F29" s="172" t="s">
        <v>175</v>
      </c>
      <c r="G29" s="172" t="s">
        <v>175</v>
      </c>
      <c r="H29" s="172" t="s">
        <v>175</v>
      </c>
      <c r="I29" s="172" t="s">
        <v>175</v>
      </c>
      <c r="J29" s="171" t="s">
        <v>175</v>
      </c>
      <c r="K29" s="171" t="s">
        <v>175</v>
      </c>
      <c r="L29" s="182" t="s">
        <v>175</v>
      </c>
      <c r="M29" s="172" t="s">
        <v>175</v>
      </c>
      <c r="N29" s="172" t="s">
        <v>175</v>
      </c>
      <c r="O29" s="173">
        <v>6014603.8582821731</v>
      </c>
      <c r="P29" s="171" t="s">
        <v>175</v>
      </c>
      <c r="Q29" s="167">
        <v>0.41145280403407841</v>
      </c>
      <c r="R29" s="167">
        <v>9.7495076684121065E-2</v>
      </c>
    </row>
    <row r="30" spans="2:18" x14ac:dyDescent="0.2">
      <c r="B30" s="23" t="s">
        <v>616</v>
      </c>
      <c r="C30" s="32" t="s">
        <v>617</v>
      </c>
      <c r="D30" s="32" t="s">
        <v>575</v>
      </c>
      <c r="E30" s="101" t="s">
        <v>576</v>
      </c>
      <c r="F30" s="94" t="s">
        <v>175</v>
      </c>
      <c r="G30" s="94" t="s">
        <v>618</v>
      </c>
      <c r="H30" s="94">
        <v>6.58</v>
      </c>
      <c r="I30" s="94" t="s">
        <v>184</v>
      </c>
      <c r="J30" s="32">
        <v>6.25E-2</v>
      </c>
      <c r="K30" s="32">
        <v>1.9699999999999999E-2</v>
      </c>
      <c r="L30" s="105">
        <v>483671483.83432877</v>
      </c>
      <c r="M30" s="94">
        <v>131.86000000000001</v>
      </c>
      <c r="N30" s="94">
        <v>0</v>
      </c>
      <c r="O30" s="125">
        <v>637769.21858329396</v>
      </c>
      <c r="P30" s="32">
        <v>2.8457352255694481E-2</v>
      </c>
      <c r="Q30" s="41">
        <v>4.3629129946999808E-2</v>
      </c>
      <c r="R30" s="41">
        <v>1.0338063875466806E-2</v>
      </c>
    </row>
    <row r="31" spans="2:18" x14ac:dyDescent="0.2">
      <c r="B31" s="23" t="s">
        <v>619</v>
      </c>
      <c r="C31" s="32" t="s">
        <v>620</v>
      </c>
      <c r="D31" s="32" t="s">
        <v>575</v>
      </c>
      <c r="E31" s="101" t="s">
        <v>576</v>
      </c>
      <c r="F31" s="94" t="s">
        <v>175</v>
      </c>
      <c r="G31" s="94" t="s">
        <v>621</v>
      </c>
      <c r="H31" s="94">
        <v>0.16</v>
      </c>
      <c r="I31" s="94" t="s">
        <v>184</v>
      </c>
      <c r="J31" s="32">
        <v>0.06</v>
      </c>
      <c r="K31" s="32">
        <v>1.1999999999999999E-3</v>
      </c>
      <c r="L31" s="105">
        <v>283941446.40644509</v>
      </c>
      <c r="M31" s="94">
        <v>105.98</v>
      </c>
      <c r="N31" s="94">
        <v>0</v>
      </c>
      <c r="O31" s="125">
        <v>300921.14489937731</v>
      </c>
      <c r="P31" s="32">
        <v>1.6652040116120106E-2</v>
      </c>
      <c r="Q31" s="41">
        <v>2.058570302872061E-2</v>
      </c>
      <c r="R31" s="41">
        <v>4.8778491134439566E-3</v>
      </c>
    </row>
    <row r="32" spans="2:18" x14ac:dyDescent="0.2">
      <c r="B32" s="23" t="s">
        <v>622</v>
      </c>
      <c r="C32" s="32" t="s">
        <v>623</v>
      </c>
      <c r="D32" s="32" t="s">
        <v>575</v>
      </c>
      <c r="E32" s="101" t="s">
        <v>576</v>
      </c>
      <c r="F32" s="94" t="s">
        <v>175</v>
      </c>
      <c r="G32" s="94" t="s">
        <v>624</v>
      </c>
      <c r="H32" s="94">
        <v>1.04</v>
      </c>
      <c r="I32" s="94" t="s">
        <v>184</v>
      </c>
      <c r="J32" s="32">
        <v>0.05</v>
      </c>
      <c r="K32" s="32">
        <v>5.6000000000000008E-3</v>
      </c>
      <c r="L32" s="105">
        <v>392707457.24165082</v>
      </c>
      <c r="M32" s="94">
        <v>109.37</v>
      </c>
      <c r="N32" s="94">
        <v>0</v>
      </c>
      <c r="O32" s="125">
        <v>429504.14598155336</v>
      </c>
      <c r="P32" s="32">
        <v>2.1216913413278436E-2</v>
      </c>
      <c r="Q32" s="41">
        <v>2.9381932604759336E-2</v>
      </c>
      <c r="R32" s="41">
        <v>6.9621442467832336E-3</v>
      </c>
    </row>
    <row r="33" spans="2:18" x14ac:dyDescent="0.2">
      <c r="B33" s="23" t="s">
        <v>625</v>
      </c>
      <c r="C33" s="32" t="s">
        <v>626</v>
      </c>
      <c r="D33" s="32" t="s">
        <v>575</v>
      </c>
      <c r="E33" s="101" t="s">
        <v>576</v>
      </c>
      <c r="F33" s="94" t="s">
        <v>175</v>
      </c>
      <c r="G33" s="94" t="s">
        <v>627</v>
      </c>
      <c r="H33" s="94">
        <v>2.81</v>
      </c>
      <c r="I33" s="94" t="s">
        <v>184</v>
      </c>
      <c r="J33" s="32">
        <v>5.5E-2</v>
      </c>
      <c r="K33" s="32">
        <v>1.0500000000000001E-2</v>
      </c>
      <c r="L33" s="105">
        <v>105773640.19744398</v>
      </c>
      <c r="M33" s="94">
        <v>118.47000000000001</v>
      </c>
      <c r="N33" s="94">
        <v>0</v>
      </c>
      <c r="O33" s="125">
        <v>125310.0315382174</v>
      </c>
      <c r="P33" s="32">
        <v>5.8902851008889902E-3</v>
      </c>
      <c r="Q33" s="41">
        <v>8.5723291283765646E-3</v>
      </c>
      <c r="R33" s="41">
        <v>2.0312411959243241E-3</v>
      </c>
    </row>
    <row r="34" spans="2:18" x14ac:dyDescent="0.2">
      <c r="B34" s="23" t="s">
        <v>628</v>
      </c>
      <c r="C34" s="32" t="s">
        <v>629</v>
      </c>
      <c r="D34" s="32" t="s">
        <v>575</v>
      </c>
      <c r="E34" s="101" t="s">
        <v>576</v>
      </c>
      <c r="F34" s="94" t="s">
        <v>175</v>
      </c>
      <c r="G34" s="94" t="s">
        <v>630</v>
      </c>
      <c r="H34" s="94">
        <v>14.53</v>
      </c>
      <c r="I34" s="94" t="s">
        <v>184</v>
      </c>
      <c r="J34" s="32">
        <v>5.5E-2</v>
      </c>
      <c r="K34" s="32">
        <v>3.1800000000000002E-2</v>
      </c>
      <c r="L34" s="105">
        <v>318817384.01457417</v>
      </c>
      <c r="M34" s="94">
        <v>142.68</v>
      </c>
      <c r="N34" s="94">
        <v>0</v>
      </c>
      <c r="O34" s="125">
        <v>454888.64350938657</v>
      </c>
      <c r="P34" s="32">
        <v>1.7437317084399679E-2</v>
      </c>
      <c r="Q34" s="41">
        <v>3.1118459719914376E-2</v>
      </c>
      <c r="R34" s="41">
        <v>7.3736199800779655E-3</v>
      </c>
    </row>
    <row r="35" spans="2:18" x14ac:dyDescent="0.2">
      <c r="B35" s="23" t="s">
        <v>631</v>
      </c>
      <c r="C35" s="32" t="s">
        <v>632</v>
      </c>
      <c r="D35" s="32" t="s">
        <v>575</v>
      </c>
      <c r="E35" s="101" t="s">
        <v>576</v>
      </c>
      <c r="F35" s="94" t="s">
        <v>175</v>
      </c>
      <c r="G35" s="94" t="s">
        <v>633</v>
      </c>
      <c r="H35" s="94">
        <v>3.88</v>
      </c>
      <c r="I35" s="94" t="s">
        <v>184</v>
      </c>
      <c r="J35" s="32">
        <v>4.2500000000000003E-2</v>
      </c>
      <c r="K35" s="32">
        <v>1.3300000000000001E-2</v>
      </c>
      <c r="L35" s="105">
        <v>408121909.58266842</v>
      </c>
      <c r="M35" s="94">
        <v>115.20000000000002</v>
      </c>
      <c r="N35" s="94">
        <v>0</v>
      </c>
      <c r="O35" s="125">
        <v>470156.43983923388</v>
      </c>
      <c r="P35" s="32">
        <v>2.2119783694371849E-2</v>
      </c>
      <c r="Q35" s="41">
        <v>3.21629138118803E-2</v>
      </c>
      <c r="R35" s="41">
        <v>7.6211067654173318E-3</v>
      </c>
    </row>
    <row r="36" spans="2:18" x14ac:dyDescent="0.2">
      <c r="B36" s="23" t="s">
        <v>634</v>
      </c>
      <c r="C36" s="32" t="s">
        <v>635</v>
      </c>
      <c r="D36" s="32" t="s">
        <v>575</v>
      </c>
      <c r="E36" s="101" t="s">
        <v>576</v>
      </c>
      <c r="F36" s="94" t="s">
        <v>175</v>
      </c>
      <c r="G36" s="94" t="s">
        <v>636</v>
      </c>
      <c r="H36" s="94">
        <v>4.7699999999999996</v>
      </c>
      <c r="I36" s="94" t="s">
        <v>184</v>
      </c>
      <c r="J36" s="32">
        <v>3.7499999999999999E-2</v>
      </c>
      <c r="K36" s="32">
        <v>1.5700000000000002E-2</v>
      </c>
      <c r="L36" s="105">
        <v>770694259.60823119</v>
      </c>
      <c r="M36" s="94">
        <v>113.72</v>
      </c>
      <c r="N36" s="94">
        <v>0</v>
      </c>
      <c r="O36" s="125">
        <v>876433.51202126488</v>
      </c>
      <c r="P36" s="32">
        <v>4.9066973104084463E-2</v>
      </c>
      <c r="Q36" s="41">
        <v>5.9955906418345306E-2</v>
      </c>
      <c r="R36" s="41">
        <v>1.4206746525024091E-2</v>
      </c>
    </row>
    <row r="37" spans="2:18" x14ac:dyDescent="0.2">
      <c r="B37" s="23" t="s">
        <v>637</v>
      </c>
      <c r="C37" s="32" t="s">
        <v>638</v>
      </c>
      <c r="D37" s="32" t="s">
        <v>575</v>
      </c>
      <c r="E37" s="101" t="s">
        <v>576</v>
      </c>
      <c r="F37" s="94" t="s">
        <v>175</v>
      </c>
      <c r="G37" s="94" t="s">
        <v>639</v>
      </c>
      <c r="H37" s="94">
        <v>0.41</v>
      </c>
      <c r="I37" s="94" t="s">
        <v>184</v>
      </c>
      <c r="J37" s="32">
        <v>2.2499999999999999E-2</v>
      </c>
      <c r="K37" s="32">
        <v>2.8999999999999998E-3</v>
      </c>
      <c r="L37" s="105">
        <v>570953161.61012471</v>
      </c>
      <c r="M37" s="94">
        <v>102.12999999999998</v>
      </c>
      <c r="N37" s="94">
        <v>0</v>
      </c>
      <c r="O37" s="125">
        <v>583114.46394975821</v>
      </c>
      <c r="P37" s="32">
        <v>2.9700466851098183E-2</v>
      </c>
      <c r="Q37" s="41">
        <v>3.9890254939164205E-2</v>
      </c>
      <c r="R37" s="41">
        <v>9.4521253133101509E-3</v>
      </c>
    </row>
    <row r="38" spans="2:18" x14ac:dyDescent="0.2">
      <c r="B38" s="23" t="s">
        <v>640</v>
      </c>
      <c r="C38" s="32" t="s">
        <v>641</v>
      </c>
      <c r="D38" s="32" t="s">
        <v>575</v>
      </c>
      <c r="E38" s="101" t="s">
        <v>576</v>
      </c>
      <c r="F38" s="94" t="s">
        <v>175</v>
      </c>
      <c r="G38" s="94" t="s">
        <v>642</v>
      </c>
      <c r="H38" s="94">
        <v>6.32</v>
      </c>
      <c r="I38" s="94" t="s">
        <v>184</v>
      </c>
      <c r="J38" s="32">
        <v>1.7500000000000002E-2</v>
      </c>
      <c r="K38" s="32">
        <v>1.8700000000000001E-2</v>
      </c>
      <c r="L38" s="105">
        <v>808560554.77915788</v>
      </c>
      <c r="M38" s="94">
        <v>99.85</v>
      </c>
      <c r="N38" s="94">
        <v>0</v>
      </c>
      <c r="O38" s="125">
        <v>807347.71394400112</v>
      </c>
      <c r="P38" s="32">
        <v>5.0229994197684105E-2</v>
      </c>
      <c r="Q38" s="41">
        <v>5.5229818714550807E-2</v>
      </c>
      <c r="R38" s="41">
        <v>1.308688471200516E-2</v>
      </c>
    </row>
    <row r="39" spans="2:18" x14ac:dyDescent="0.2">
      <c r="B39" s="23" t="s">
        <v>643</v>
      </c>
      <c r="C39" s="32" t="s">
        <v>644</v>
      </c>
      <c r="D39" s="32" t="s">
        <v>575</v>
      </c>
      <c r="E39" s="101" t="s">
        <v>576</v>
      </c>
      <c r="F39" s="94" t="s">
        <v>175</v>
      </c>
      <c r="G39" s="94" t="s">
        <v>645</v>
      </c>
      <c r="H39" s="94">
        <v>2.2999999999999998</v>
      </c>
      <c r="I39" s="94" t="s">
        <v>184</v>
      </c>
      <c r="J39" s="32">
        <v>0.01</v>
      </c>
      <c r="K39" s="32">
        <v>8.6999999999999994E-3</v>
      </c>
      <c r="L39" s="105">
        <v>62993511.705458067</v>
      </c>
      <c r="M39" s="94">
        <v>100.97</v>
      </c>
      <c r="N39" s="94">
        <v>0</v>
      </c>
      <c r="O39" s="125">
        <v>63604.548768892353</v>
      </c>
      <c r="P39" s="32">
        <v>4.3254070922874015E-3</v>
      </c>
      <c r="Q39" s="41">
        <v>4.3511211306537356E-3</v>
      </c>
      <c r="R39" s="41">
        <v>1.0310122671076758E-3</v>
      </c>
    </row>
    <row r="40" spans="2:18" x14ac:dyDescent="0.2">
      <c r="B40" s="23" t="s">
        <v>646</v>
      </c>
      <c r="C40" s="32" t="s">
        <v>647</v>
      </c>
      <c r="D40" s="32" t="s">
        <v>575</v>
      </c>
      <c r="E40" s="101" t="s">
        <v>576</v>
      </c>
      <c r="F40" s="94" t="s">
        <v>175</v>
      </c>
      <c r="G40" s="94" t="s">
        <v>648</v>
      </c>
      <c r="H40" s="94">
        <v>7.57</v>
      </c>
      <c r="I40" s="94" t="s">
        <v>184</v>
      </c>
      <c r="J40" s="32">
        <v>0.02</v>
      </c>
      <c r="K40" s="32">
        <v>2.1000000000000001E-2</v>
      </c>
      <c r="L40" s="105">
        <v>319323454.81453168</v>
      </c>
      <c r="M40" s="94">
        <v>100.77000000000001</v>
      </c>
      <c r="N40" s="94">
        <v>0</v>
      </c>
      <c r="O40" s="125">
        <v>321782.24541459332</v>
      </c>
      <c r="P40" s="32">
        <v>2.17595501855012E-2</v>
      </c>
      <c r="Q40" s="41">
        <v>2.2012789251598452E-2</v>
      </c>
      <c r="R40" s="41">
        <v>5.2160018234758071E-3</v>
      </c>
    </row>
    <row r="41" spans="2:18" x14ac:dyDescent="0.2">
      <c r="B41" s="23" t="s">
        <v>649</v>
      </c>
      <c r="C41" s="32" t="s">
        <v>650</v>
      </c>
      <c r="D41" s="32" t="s">
        <v>575</v>
      </c>
      <c r="E41" s="101" t="s">
        <v>576</v>
      </c>
      <c r="F41" s="94" t="s">
        <v>175</v>
      </c>
      <c r="G41" s="94" t="s">
        <v>651</v>
      </c>
      <c r="H41" s="94">
        <v>17.71</v>
      </c>
      <c r="I41" s="94" t="s">
        <v>184</v>
      </c>
      <c r="J41" s="32">
        <v>3.7499999999999999E-2</v>
      </c>
      <c r="K41" s="32">
        <v>3.44E-2</v>
      </c>
      <c r="L41" s="105">
        <v>164448354.87876123</v>
      </c>
      <c r="M41" s="94">
        <v>108.29000000000002</v>
      </c>
      <c r="N41" s="94">
        <v>0</v>
      </c>
      <c r="O41" s="125">
        <v>178081.12349658061</v>
      </c>
      <c r="P41" s="32">
        <v>2.5331348736255924E-2</v>
      </c>
      <c r="Q41" s="41">
        <v>1.2182344728707412E-2</v>
      </c>
      <c r="R41" s="41">
        <v>2.8866461034480029E-3</v>
      </c>
    </row>
    <row r="42" spans="2:18" x14ac:dyDescent="0.2">
      <c r="B42" s="23" t="s">
        <v>652</v>
      </c>
      <c r="C42" s="32" t="s">
        <v>653</v>
      </c>
      <c r="D42" s="32" t="s">
        <v>575</v>
      </c>
      <c r="E42" s="101" t="s">
        <v>576</v>
      </c>
      <c r="F42" s="94" t="s">
        <v>175</v>
      </c>
      <c r="G42" s="94" t="s">
        <v>654</v>
      </c>
      <c r="H42" s="94">
        <v>3.84</v>
      </c>
      <c r="I42" s="94" t="s">
        <v>184</v>
      </c>
      <c r="J42" s="32">
        <v>1.2500000000000001E-2</v>
      </c>
      <c r="K42" s="32">
        <v>1.2500000000000001E-2</v>
      </c>
      <c r="L42" s="105">
        <v>221640159.92727283</v>
      </c>
      <c r="M42" s="94">
        <v>100.11000000000001</v>
      </c>
      <c r="N42" s="94">
        <v>0</v>
      </c>
      <c r="O42" s="125">
        <v>221883.9641029755</v>
      </c>
      <c r="P42" s="32">
        <v>1.9646599026470486E-2</v>
      </c>
      <c r="Q42" s="41">
        <v>1.5178851567198759E-2</v>
      </c>
      <c r="R42" s="41">
        <v>3.5966781196085009E-3</v>
      </c>
    </row>
    <row r="43" spans="2:18" x14ac:dyDescent="0.2">
      <c r="B43" s="23" t="s">
        <v>655</v>
      </c>
      <c r="C43" s="32" t="s">
        <v>656</v>
      </c>
      <c r="D43" s="32" t="s">
        <v>575</v>
      </c>
      <c r="E43" s="101" t="s">
        <v>576</v>
      </c>
      <c r="F43" s="94" t="s">
        <v>175</v>
      </c>
      <c r="G43" s="94" t="s">
        <v>657</v>
      </c>
      <c r="H43" s="94">
        <v>2.0699999999999998</v>
      </c>
      <c r="I43" s="94" t="s">
        <v>184</v>
      </c>
      <c r="J43" s="32">
        <v>5.0000000000000001E-3</v>
      </c>
      <c r="K43" s="32">
        <v>8.199999999999999E-3</v>
      </c>
      <c r="L43" s="105">
        <v>509440345.77932322</v>
      </c>
      <c r="M43" s="94">
        <v>99.79</v>
      </c>
      <c r="N43" s="94">
        <v>0</v>
      </c>
      <c r="O43" s="125">
        <v>508370.52105296933</v>
      </c>
      <c r="P43" s="32">
        <v>7.4941844611892336E-2</v>
      </c>
      <c r="Q43" s="41">
        <v>3.477709942400941E-2</v>
      </c>
      <c r="R43" s="41">
        <v>8.2405465267269759E-3</v>
      </c>
    </row>
    <row r="44" spans="2:18" x14ac:dyDescent="0.2">
      <c r="B44" s="23" t="s">
        <v>658</v>
      </c>
      <c r="C44" s="32" t="s">
        <v>659</v>
      </c>
      <c r="D44" s="32" t="s">
        <v>575</v>
      </c>
      <c r="E44" s="101" t="s">
        <v>576</v>
      </c>
      <c r="F44" s="94" t="s">
        <v>175</v>
      </c>
      <c r="G44" s="94" t="s">
        <v>660</v>
      </c>
      <c r="H44" s="94">
        <v>8.81</v>
      </c>
      <c r="I44" s="94" t="s">
        <v>184</v>
      </c>
      <c r="J44" s="32">
        <v>2.2499999999999999E-2</v>
      </c>
      <c r="K44" s="32">
        <v>2.29E-2</v>
      </c>
      <c r="L44" s="105">
        <v>4295363.0469186055</v>
      </c>
      <c r="M44" s="94">
        <v>100.24</v>
      </c>
      <c r="N44" s="94">
        <v>0</v>
      </c>
      <c r="O44" s="125">
        <v>4305.6719134501409</v>
      </c>
      <c r="P44" s="32">
        <v>2.6021463905728515E-3</v>
      </c>
      <c r="Q44" s="41">
        <v>2.9454654434146158E-4</v>
      </c>
      <c r="R44" s="41">
        <v>6.9793759201687696E-5</v>
      </c>
    </row>
    <row r="45" spans="2:18" x14ac:dyDescent="0.2">
      <c r="B45" s="23" t="s">
        <v>661</v>
      </c>
      <c r="C45" s="32" t="s">
        <v>662</v>
      </c>
      <c r="D45" s="32" t="s">
        <v>575</v>
      </c>
      <c r="E45" s="101" t="s">
        <v>576</v>
      </c>
      <c r="F45" s="94" t="s">
        <v>175</v>
      </c>
      <c r="G45" s="94" t="s">
        <v>663</v>
      </c>
      <c r="H45" s="94">
        <v>4.7699999999999996</v>
      </c>
      <c r="I45" s="94" t="s">
        <v>184</v>
      </c>
      <c r="J45" s="32">
        <v>1.4999999999999999E-2</v>
      </c>
      <c r="K45" s="32">
        <v>1.52E-2</v>
      </c>
      <c r="L45" s="105">
        <v>31114911.806152113</v>
      </c>
      <c r="M45" s="94">
        <v>100.05</v>
      </c>
      <c r="N45" s="94">
        <v>0</v>
      </c>
      <c r="O45" s="125">
        <v>31130.469260425278</v>
      </c>
      <c r="P45" s="32" t="s">
        <v>175</v>
      </c>
      <c r="Q45" s="41">
        <v>2.1296030744337256E-3</v>
      </c>
      <c r="R45" s="41">
        <v>5.0461635699889295E-4</v>
      </c>
    </row>
    <row r="46" spans="2:18" s="164" customFormat="1" x14ac:dyDescent="0.2">
      <c r="B46" s="133" t="s">
        <v>664</v>
      </c>
      <c r="C46" s="171" t="s">
        <v>175</v>
      </c>
      <c r="D46" s="171" t="s">
        <v>175</v>
      </c>
      <c r="E46" s="168" t="s">
        <v>175</v>
      </c>
      <c r="F46" s="172" t="s">
        <v>175</v>
      </c>
      <c r="G46" s="172" t="s">
        <v>175</v>
      </c>
      <c r="H46" s="172" t="s">
        <v>175</v>
      </c>
      <c r="I46" s="172" t="s">
        <v>175</v>
      </c>
      <c r="J46" s="171" t="s">
        <v>175</v>
      </c>
      <c r="K46" s="171" t="s">
        <v>175</v>
      </c>
      <c r="L46" s="182" t="s">
        <v>175</v>
      </c>
      <c r="M46" s="172" t="s">
        <v>175</v>
      </c>
      <c r="N46" s="172" t="s">
        <v>175</v>
      </c>
      <c r="O46" s="173">
        <v>712865.85009234294</v>
      </c>
      <c r="P46" s="171" t="s">
        <v>175</v>
      </c>
      <c r="Q46" s="167">
        <v>4.876641252386716E-2</v>
      </c>
      <c r="R46" s="167">
        <v>1.1555359647591858E-2</v>
      </c>
    </row>
    <row r="47" spans="2:18" x14ac:dyDescent="0.2">
      <c r="B47" s="23" t="s">
        <v>665</v>
      </c>
      <c r="C47" s="32" t="s">
        <v>666</v>
      </c>
      <c r="D47" s="32" t="s">
        <v>575</v>
      </c>
      <c r="E47" s="101" t="s">
        <v>576</v>
      </c>
      <c r="F47" s="94" t="s">
        <v>175</v>
      </c>
      <c r="G47" s="94" t="s">
        <v>667</v>
      </c>
      <c r="H47" s="94">
        <v>1.41</v>
      </c>
      <c r="I47" s="94" t="s">
        <v>184</v>
      </c>
      <c r="J47" s="32">
        <v>1.8E-3</v>
      </c>
      <c r="K47" s="32">
        <v>4.5999999999999999E-3</v>
      </c>
      <c r="L47" s="105">
        <v>631890950.56321716</v>
      </c>
      <c r="M47" s="94">
        <v>100.07999999999998</v>
      </c>
      <c r="N47" s="94">
        <v>0</v>
      </c>
      <c r="O47" s="125">
        <v>632396.46331997321</v>
      </c>
      <c r="P47" s="32">
        <v>3.4297582911076291E-2</v>
      </c>
      <c r="Q47" s="41">
        <v>4.3261585338814502E-2</v>
      </c>
      <c r="R47" s="41">
        <v>1.0250972988228876E-2</v>
      </c>
    </row>
    <row r="48" spans="2:18" x14ac:dyDescent="0.2">
      <c r="B48" s="23" t="s">
        <v>668</v>
      </c>
      <c r="C48" s="32" t="s">
        <v>669</v>
      </c>
      <c r="D48" s="32" t="s">
        <v>575</v>
      </c>
      <c r="E48" s="101" t="s">
        <v>576</v>
      </c>
      <c r="F48" s="94" t="s">
        <v>175</v>
      </c>
      <c r="G48" s="94" t="s">
        <v>670</v>
      </c>
      <c r="H48" s="94">
        <v>2.9</v>
      </c>
      <c r="I48" s="94" t="s">
        <v>184</v>
      </c>
      <c r="J48" s="32">
        <v>1.2999999999999999E-3</v>
      </c>
      <c r="K48" s="32">
        <v>4.5000000000000005E-3</v>
      </c>
      <c r="L48" s="105">
        <v>80316784.875287026</v>
      </c>
      <c r="M48" s="94">
        <v>100.19</v>
      </c>
      <c r="N48" s="94">
        <v>0</v>
      </c>
      <c r="O48" s="125">
        <v>80469.386766169759</v>
      </c>
      <c r="P48" s="32">
        <v>5.7292646366784456E-3</v>
      </c>
      <c r="Q48" s="41">
        <v>5.5048271846285229E-3</v>
      </c>
      <c r="R48" s="41">
        <v>1.3043866592624817E-3</v>
      </c>
    </row>
    <row r="49" spans="2:18" s="164" customFormat="1" x14ac:dyDescent="0.2">
      <c r="B49" s="133" t="s">
        <v>671</v>
      </c>
      <c r="C49" s="171" t="s">
        <v>175</v>
      </c>
      <c r="D49" s="171" t="s">
        <v>175</v>
      </c>
      <c r="E49" s="168" t="s">
        <v>175</v>
      </c>
      <c r="F49" s="172" t="s">
        <v>175</v>
      </c>
      <c r="G49" s="172" t="s">
        <v>175</v>
      </c>
      <c r="H49" s="172" t="s">
        <v>175</v>
      </c>
      <c r="I49" s="172" t="s">
        <v>175</v>
      </c>
      <c r="J49" s="171" t="s">
        <v>175</v>
      </c>
      <c r="K49" s="171" t="s">
        <v>175</v>
      </c>
      <c r="L49" s="182" t="s">
        <v>175</v>
      </c>
      <c r="M49" s="172" t="s">
        <v>175</v>
      </c>
      <c r="N49" s="172" t="s">
        <v>175</v>
      </c>
      <c r="O49" s="173">
        <v>0</v>
      </c>
      <c r="P49" s="171" t="s">
        <v>175</v>
      </c>
      <c r="Q49" s="167">
        <v>0</v>
      </c>
      <c r="R49" s="167">
        <v>0</v>
      </c>
    </row>
    <row r="50" spans="2:18" s="164" customFormat="1" x14ac:dyDescent="0.2">
      <c r="B50" s="133" t="s">
        <v>672</v>
      </c>
      <c r="C50" s="171" t="s">
        <v>175</v>
      </c>
      <c r="D50" s="171" t="s">
        <v>175</v>
      </c>
      <c r="E50" s="168" t="s">
        <v>175</v>
      </c>
      <c r="F50" s="172" t="s">
        <v>175</v>
      </c>
      <c r="G50" s="172" t="s">
        <v>175</v>
      </c>
      <c r="H50" s="172" t="s">
        <v>175</v>
      </c>
      <c r="I50" s="172" t="s">
        <v>175</v>
      </c>
      <c r="J50" s="171" t="s">
        <v>175</v>
      </c>
      <c r="K50" s="171" t="s">
        <v>175</v>
      </c>
      <c r="L50" s="182" t="s">
        <v>175</v>
      </c>
      <c r="M50" s="172" t="s">
        <v>175</v>
      </c>
      <c r="N50" s="172" t="s">
        <v>175</v>
      </c>
      <c r="O50" s="173">
        <v>332556.08686240006</v>
      </c>
      <c r="P50" s="171" t="s">
        <v>175</v>
      </c>
      <c r="Q50" s="167">
        <v>2.2749816556865525E-2</v>
      </c>
      <c r="R50" s="167">
        <v>5.3906428344029141E-3</v>
      </c>
    </row>
    <row r="51" spans="2:18" s="164" customFormat="1" x14ac:dyDescent="0.2">
      <c r="B51" s="133" t="s">
        <v>673</v>
      </c>
      <c r="C51" s="171" t="s">
        <v>175</v>
      </c>
      <c r="D51" s="171" t="s">
        <v>175</v>
      </c>
      <c r="E51" s="168" t="s">
        <v>175</v>
      </c>
      <c r="F51" s="172" t="s">
        <v>175</v>
      </c>
      <c r="G51" s="172" t="s">
        <v>175</v>
      </c>
      <c r="H51" s="172" t="s">
        <v>175</v>
      </c>
      <c r="I51" s="172" t="s">
        <v>175</v>
      </c>
      <c r="J51" s="171" t="s">
        <v>175</v>
      </c>
      <c r="K51" s="171" t="s">
        <v>175</v>
      </c>
      <c r="L51" s="182" t="s">
        <v>175</v>
      </c>
      <c r="M51" s="172" t="s">
        <v>175</v>
      </c>
      <c r="N51" s="172" t="s">
        <v>175</v>
      </c>
      <c r="O51" s="173">
        <v>217204.28600619998</v>
      </c>
      <c r="P51" s="171" t="s">
        <v>175</v>
      </c>
      <c r="Q51" s="167">
        <v>1.4858719648245566E-2</v>
      </c>
      <c r="R51" s="167">
        <v>3.5208218228926541E-3</v>
      </c>
    </row>
    <row r="52" spans="2:18" x14ac:dyDescent="0.2">
      <c r="B52" s="23" t="s">
        <v>674</v>
      </c>
      <c r="C52" s="32" t="s">
        <v>675</v>
      </c>
      <c r="D52" s="32" t="s">
        <v>676</v>
      </c>
      <c r="E52" s="101" t="s">
        <v>182</v>
      </c>
      <c r="F52" s="94" t="s">
        <v>183</v>
      </c>
      <c r="G52" s="94" t="s">
        <v>677</v>
      </c>
      <c r="H52" s="94">
        <v>3.2410000000000001</v>
      </c>
      <c r="I52" s="94" t="s">
        <v>136</v>
      </c>
      <c r="J52" s="32">
        <v>0.04</v>
      </c>
      <c r="K52" s="32">
        <v>3.1649999999999998E-2</v>
      </c>
      <c r="L52" s="105">
        <v>625000</v>
      </c>
      <c r="M52" s="94">
        <v>102.5223</v>
      </c>
      <c r="N52" s="94">
        <v>0</v>
      </c>
      <c r="O52" s="125">
        <v>2401.5848700000001</v>
      </c>
      <c r="P52" s="32">
        <v>4.1666666666666669E-4</v>
      </c>
      <c r="Q52" s="41">
        <v>1.6428992701267268E-4</v>
      </c>
      <c r="R52" s="41">
        <v>3.8929031168305119E-5</v>
      </c>
    </row>
    <row r="53" spans="2:18" x14ac:dyDescent="0.2">
      <c r="B53" s="23" t="s">
        <v>678</v>
      </c>
      <c r="C53" s="32" t="s">
        <v>679</v>
      </c>
      <c r="D53" s="32" t="s">
        <v>676</v>
      </c>
      <c r="E53" s="101" t="s">
        <v>182</v>
      </c>
      <c r="F53" s="94" t="s">
        <v>183</v>
      </c>
      <c r="G53" s="94" t="s">
        <v>680</v>
      </c>
      <c r="H53" s="94">
        <v>14.544</v>
      </c>
      <c r="I53" s="94" t="s">
        <v>136</v>
      </c>
      <c r="J53" s="32">
        <v>4.4999999999999998E-2</v>
      </c>
      <c r="K53" s="32">
        <v>4.2460000000000005E-2</v>
      </c>
      <c r="L53" s="105">
        <v>10433000</v>
      </c>
      <c r="M53" s="94">
        <v>105.67750000000001</v>
      </c>
      <c r="N53" s="94">
        <v>0</v>
      </c>
      <c r="O53" s="125">
        <v>41322.950199999992</v>
      </c>
      <c r="P53" s="32">
        <v>6.1370588235294121E-3</v>
      </c>
      <c r="Q53" s="41">
        <v>2.8268601110508773E-3</v>
      </c>
      <c r="R53" s="41">
        <v>6.698336737531661E-4</v>
      </c>
    </row>
    <row r="54" spans="2:18" x14ac:dyDescent="0.2">
      <c r="B54" s="23" t="s">
        <v>681</v>
      </c>
      <c r="C54" s="32" t="s">
        <v>682</v>
      </c>
      <c r="D54" s="32" t="s">
        <v>676</v>
      </c>
      <c r="E54" s="101" t="s">
        <v>182</v>
      </c>
      <c r="F54" s="94" t="s">
        <v>183</v>
      </c>
      <c r="G54" s="94" t="s">
        <v>683</v>
      </c>
      <c r="H54" s="94">
        <v>0.22500000000000001</v>
      </c>
      <c r="I54" s="94" t="s">
        <v>136</v>
      </c>
      <c r="J54" s="32">
        <v>5.1299999999999998E-2</v>
      </c>
      <c r="K54" s="32">
        <v>2.9780000000000001E-2</v>
      </c>
      <c r="L54" s="105">
        <v>650000</v>
      </c>
      <c r="M54" s="94">
        <v>101.81290000000001</v>
      </c>
      <c r="N54" s="94">
        <v>0</v>
      </c>
      <c r="O54" s="125">
        <v>2480.3658599999999</v>
      </c>
      <c r="P54" s="32">
        <v>4.3333333333333331E-4</v>
      </c>
      <c r="Q54" s="41">
        <v>1.6967925272785595E-4</v>
      </c>
      <c r="R54" s="41">
        <v>4.0206049379691465E-5</v>
      </c>
    </row>
    <row r="55" spans="2:18" x14ac:dyDescent="0.2">
      <c r="B55" s="23" t="s">
        <v>684</v>
      </c>
      <c r="C55" s="32" t="s">
        <v>685</v>
      </c>
      <c r="D55" s="32" t="s">
        <v>676</v>
      </c>
      <c r="E55" s="101" t="s">
        <v>182</v>
      </c>
      <c r="F55" s="94" t="s">
        <v>183</v>
      </c>
      <c r="G55" s="94" t="s">
        <v>686</v>
      </c>
      <c r="H55" s="94">
        <v>16.422999999999998</v>
      </c>
      <c r="I55" s="94" t="s">
        <v>136</v>
      </c>
      <c r="J55" s="32">
        <v>4.1299999999999996E-2</v>
      </c>
      <c r="K55" s="32">
        <v>4.2320000000000003E-2</v>
      </c>
      <c r="L55" s="105">
        <v>1213000</v>
      </c>
      <c r="M55" s="94">
        <v>100.3201</v>
      </c>
      <c r="N55" s="94">
        <v>0</v>
      </c>
      <c r="O55" s="125">
        <v>4560.8767199999993</v>
      </c>
      <c r="P55" s="32">
        <v>1.2130000000000001E-3</v>
      </c>
      <c r="Q55" s="41">
        <v>3.1200484013817003E-4</v>
      </c>
      <c r="R55" s="41">
        <v>7.3930559026080627E-5</v>
      </c>
    </row>
    <row r="56" spans="2:18" x14ac:dyDescent="0.2">
      <c r="B56" s="23" t="s">
        <v>687</v>
      </c>
      <c r="C56" s="32" t="s">
        <v>688</v>
      </c>
      <c r="D56" s="32" t="s">
        <v>676</v>
      </c>
      <c r="E56" s="101" t="s">
        <v>182</v>
      </c>
      <c r="F56" s="94" t="s">
        <v>183</v>
      </c>
      <c r="G56" s="94" t="s">
        <v>689</v>
      </c>
      <c r="H56" s="94">
        <v>1.1599999999999999</v>
      </c>
      <c r="I56" s="94" t="s">
        <v>137</v>
      </c>
      <c r="J56" s="32">
        <v>4.6300000000000001E-2</v>
      </c>
      <c r="K56" s="32">
        <v>-3.0000000000000001E-5</v>
      </c>
      <c r="L56" s="105">
        <v>35600000</v>
      </c>
      <c r="M56" s="94">
        <v>108.9393</v>
      </c>
      <c r="N56" s="94">
        <v>0</v>
      </c>
      <c r="O56" s="125">
        <v>166438.50834999999</v>
      </c>
      <c r="P56" s="32">
        <v>2.3733333333333332E-2</v>
      </c>
      <c r="Q56" s="41">
        <v>1.1385885516891856E-2</v>
      </c>
      <c r="R56" s="41">
        <v>2.6979225094649105E-3</v>
      </c>
    </row>
    <row r="57" spans="2:18" s="164" customFormat="1" x14ac:dyDescent="0.2">
      <c r="B57" s="133" t="s">
        <v>690</v>
      </c>
      <c r="C57" s="171" t="s">
        <v>175</v>
      </c>
      <c r="D57" s="171" t="s">
        <v>175</v>
      </c>
      <c r="E57" s="168" t="s">
        <v>175</v>
      </c>
      <c r="F57" s="172" t="s">
        <v>175</v>
      </c>
      <c r="G57" s="172" t="s">
        <v>175</v>
      </c>
      <c r="H57" s="172" t="s">
        <v>175</v>
      </c>
      <c r="I57" s="172" t="s">
        <v>175</v>
      </c>
      <c r="J57" s="171" t="s">
        <v>175</v>
      </c>
      <c r="K57" s="171" t="s">
        <v>175</v>
      </c>
      <c r="L57" s="182" t="s">
        <v>175</v>
      </c>
      <c r="M57" s="172" t="s">
        <v>175</v>
      </c>
      <c r="N57" s="172" t="s">
        <v>175</v>
      </c>
      <c r="O57" s="173">
        <v>115351.8008562</v>
      </c>
      <c r="P57" s="171" t="s">
        <v>175</v>
      </c>
      <c r="Q57" s="167">
        <v>7.8910969086199538E-3</v>
      </c>
      <c r="R57" s="167">
        <v>1.8698210115102591E-3</v>
      </c>
    </row>
    <row r="58" spans="2:18" x14ac:dyDescent="0.2">
      <c r="B58" s="23" t="s">
        <v>691</v>
      </c>
      <c r="C58" s="32" t="s">
        <v>692</v>
      </c>
      <c r="D58" s="32" t="s">
        <v>676</v>
      </c>
      <c r="E58" s="101" t="s">
        <v>693</v>
      </c>
      <c r="F58" s="94" t="s">
        <v>560</v>
      </c>
      <c r="G58" s="94" t="s">
        <v>694</v>
      </c>
      <c r="H58" s="94">
        <v>4.0149999999999997</v>
      </c>
      <c r="I58" s="94" t="s">
        <v>142</v>
      </c>
      <c r="J58" s="32">
        <v>0.08</v>
      </c>
      <c r="K58" s="32">
        <v>8.5830000000000004E-2</v>
      </c>
      <c r="L58" s="105">
        <v>6153520</v>
      </c>
      <c r="M58" s="94">
        <v>9824.7699999999986</v>
      </c>
      <c r="N58" s="94">
        <v>0</v>
      </c>
      <c r="O58" s="125">
        <v>115351.80085000001</v>
      </c>
      <c r="P58" s="32">
        <v>2.9611692766994003E-5</v>
      </c>
      <c r="Q58" s="41">
        <v>7.8910969081958174E-3</v>
      </c>
      <c r="R58" s="41">
        <v>1.869821011409759E-3</v>
      </c>
    </row>
    <row r="59" spans="2:18" s="164" customFormat="1" x14ac:dyDescent="0.2">
      <c r="B59" s="116" t="s">
        <v>167</v>
      </c>
      <c r="C59" s="174"/>
      <c r="D59" s="174"/>
      <c r="E59" s="174"/>
      <c r="F59" s="175"/>
      <c r="G59" s="175"/>
      <c r="H59" s="175"/>
      <c r="I59" s="176"/>
      <c r="J59" s="177"/>
      <c r="K59" s="178"/>
      <c r="L59" s="178"/>
      <c r="M59" s="178"/>
      <c r="N59" s="178"/>
      <c r="O59" s="177"/>
      <c r="P59" s="177"/>
      <c r="Q59" s="177"/>
      <c r="R59" s="183"/>
    </row>
    <row r="60" spans="2:18" s="164" customFormat="1" x14ac:dyDescent="0.2">
      <c r="B60" s="116" t="s">
        <v>168</v>
      </c>
      <c r="C60" s="174"/>
      <c r="D60" s="174"/>
      <c r="E60" s="174"/>
      <c r="F60" s="175"/>
      <c r="G60" s="175"/>
      <c r="H60" s="175"/>
      <c r="I60" s="176"/>
      <c r="J60" s="177"/>
      <c r="K60" s="178"/>
      <c r="L60" s="178"/>
      <c r="M60" s="178"/>
      <c r="N60" s="178"/>
      <c r="O60" s="177"/>
      <c r="P60" s="177"/>
      <c r="Q60" s="177"/>
      <c r="R60" s="183"/>
    </row>
    <row r="61" spans="2:18" s="164" customFormat="1" x14ac:dyDescent="0.2">
      <c r="B61" s="116" t="s">
        <v>169</v>
      </c>
      <c r="C61" s="174"/>
      <c r="D61" s="174"/>
      <c r="E61" s="174"/>
      <c r="F61" s="175"/>
      <c r="G61" s="175"/>
      <c r="H61" s="175"/>
      <c r="I61" s="176"/>
      <c r="J61" s="177"/>
      <c r="K61" s="178"/>
      <c r="L61" s="178"/>
      <c r="M61" s="178"/>
      <c r="N61" s="178"/>
      <c r="O61" s="177"/>
      <c r="P61" s="177"/>
      <c r="Q61" s="177"/>
      <c r="R61" s="183"/>
    </row>
    <row r="62" spans="2:18" s="164" customFormat="1" x14ac:dyDescent="0.2">
      <c r="B62" s="116" t="s">
        <v>170</v>
      </c>
      <c r="C62" s="174"/>
      <c r="D62" s="174"/>
      <c r="E62" s="174"/>
      <c r="F62" s="175"/>
      <c r="G62" s="175"/>
      <c r="H62" s="175"/>
      <c r="I62" s="176"/>
      <c r="J62" s="177"/>
      <c r="K62" s="178"/>
      <c r="L62" s="178"/>
      <c r="M62" s="178"/>
      <c r="N62" s="178"/>
      <c r="O62" s="177"/>
      <c r="P62" s="177"/>
      <c r="Q62" s="177"/>
      <c r="R62" s="183"/>
    </row>
    <row r="63" spans="2:18" s="164" customFormat="1" x14ac:dyDescent="0.2">
      <c r="B63" s="116" t="s">
        <v>171</v>
      </c>
      <c r="C63" s="174"/>
      <c r="D63" s="174"/>
      <c r="E63" s="174"/>
      <c r="F63" s="175"/>
      <c r="G63" s="175"/>
      <c r="H63" s="175"/>
      <c r="I63" s="176"/>
      <c r="J63" s="177"/>
      <c r="K63" s="178"/>
      <c r="L63" s="178"/>
      <c r="M63" s="178"/>
      <c r="N63" s="178"/>
      <c r="O63" s="177"/>
      <c r="P63" s="177"/>
      <c r="Q63" s="177"/>
      <c r="R63" s="183"/>
    </row>
  </sheetData>
  <mergeCells count="2">
    <mergeCell ref="B7:R7"/>
    <mergeCell ref="B6:R6"/>
  </mergeCells>
  <phoneticPr fontId="3" type="noConversion"/>
  <conditionalFormatting sqref="J1:J5 J59:J55593 H11:H58 P11:P58 J11:N58">
    <cfRule type="expression" dxfId="120" priority="57" stopIfTrue="1">
      <formula>LEFT(#REF!,3)="TIR"</formula>
    </cfRule>
  </conditionalFormatting>
  <conditionalFormatting sqref="J8">
    <cfRule type="expression" dxfId="119" priority="62" stopIfTrue="1">
      <formula>LEFT(#REF!,3)="TIR"</formula>
    </cfRule>
  </conditionalFormatting>
  <conditionalFormatting sqref="I11:I58 Q11:R58 C11:G58">
    <cfRule type="expression" dxfId="118" priority="63" stopIfTrue="1">
      <formula>OR(LEFT(#REF!,3)="TIR",LEFT(#REF!,2)="IR")</formula>
    </cfRule>
  </conditionalFormatting>
  <conditionalFormatting sqref="B11:B58 O11:O58">
    <cfRule type="expression" dxfId="117" priority="66" stopIfTrue="1">
      <formula>#REF!&gt;0</formula>
    </cfRule>
    <cfRule type="expression" dxfId="116" priority="67" stopIfTrue="1">
      <formula>LEFT(#REF!,3)="TIR"</formula>
    </cfRule>
  </conditionalFormatting>
  <conditionalFormatting sqref="G12:G58">
    <cfRule type="expression" dxfId="115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165</v>
      </c>
      <c r="C3" s="13" t="s">
        <v>174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166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31" t="s">
        <v>129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3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A10" s="77"/>
      <c r="B10" s="139" t="s">
        <v>131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A11" s="78"/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A12" s="77"/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A13" s="79"/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A14" s="79"/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A15" s="79"/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A16" s="79"/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1:22" x14ac:dyDescent="0.2">
      <c r="A17" s="79"/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1:22" x14ac:dyDescent="0.2">
      <c r="A18" s="77"/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1:22" x14ac:dyDescent="0.2">
      <c r="A19" s="77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1:22" x14ac:dyDescent="0.2">
      <c r="B21" s="152" t="s">
        <v>157</v>
      </c>
      <c r="P21" s="46"/>
      <c r="R21" s="26"/>
      <c r="S21" s="26"/>
      <c r="T21" s="26"/>
    </row>
    <row r="22" spans="1:22" x14ac:dyDescent="0.2">
      <c r="B22" s="152" t="s">
        <v>158</v>
      </c>
      <c r="P22" s="46"/>
      <c r="R22" s="26"/>
      <c r="S22" s="26"/>
      <c r="T22" s="26"/>
    </row>
    <row r="23" spans="1:22" x14ac:dyDescent="0.2">
      <c r="B23" s="152" t="s">
        <v>159</v>
      </c>
      <c r="P23" s="46"/>
      <c r="R23" s="26"/>
      <c r="S23" s="26"/>
      <c r="T23" s="26"/>
    </row>
    <row r="24" spans="1:22" x14ac:dyDescent="0.2">
      <c r="B24" s="152" t="s">
        <v>160</v>
      </c>
      <c r="P24" s="46"/>
      <c r="R24" s="26"/>
      <c r="S24" s="26"/>
      <c r="T24" s="26"/>
    </row>
    <row r="25" spans="1:22" x14ac:dyDescent="0.2">
      <c r="B25" s="152" t="s">
        <v>161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3" bestFit="1" customWidth="1"/>
    <col min="8" max="8" width="5.28515625" style="14" bestFit="1" customWidth="1"/>
    <col min="9" max="9" width="8.85546875" style="14" bestFit="1" customWidth="1"/>
    <col min="10" max="10" width="12.140625" style="14" bestFit="1" customWidth="1"/>
    <col min="11" max="11" width="5.7109375" style="15" bestFit="1" customWidth="1"/>
    <col min="12" max="12" width="9.140625" style="16" bestFit="1" customWidth="1"/>
    <col min="13" max="13" width="10.5703125" style="27" bestFit="1" customWidth="1"/>
    <col min="14" max="14" width="12.140625" style="27" bestFit="1" customWidth="1"/>
    <col min="15" max="15" width="8.5703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164</v>
      </c>
      <c r="C2" s="12" t="s">
        <v>56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165</v>
      </c>
      <c r="C3" s="162" t="s">
        <v>174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166</v>
      </c>
      <c r="C4" s="12" t="s">
        <v>175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31" t="s">
        <v>11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  <c r="S6" s="232"/>
      <c r="T6" s="232"/>
      <c r="U6" s="233"/>
    </row>
    <row r="7" spans="1:21" s="10" customFormat="1" x14ac:dyDescent="0.2">
      <c r="B7" s="234" t="s">
        <v>19</v>
      </c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6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145</v>
      </c>
      <c r="P9" s="2"/>
      <c r="Q9" s="2" t="s">
        <v>147</v>
      </c>
      <c r="R9" s="2" t="s">
        <v>147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4" customFormat="1" ht="12.75" customHeight="1" thickBot="1" x14ac:dyDescent="0.25">
      <c r="B11" s="142" t="s">
        <v>68</v>
      </c>
      <c r="C11" s="103" t="s">
        <v>175</v>
      </c>
      <c r="D11" s="103" t="s">
        <v>175</v>
      </c>
      <c r="E11" s="103" t="s">
        <v>175</v>
      </c>
      <c r="F11" s="103" t="s">
        <v>175</v>
      </c>
      <c r="G11" s="103" t="s">
        <v>175</v>
      </c>
      <c r="H11" s="184"/>
      <c r="I11" s="184" t="s">
        <v>175</v>
      </c>
      <c r="J11" s="184" t="s">
        <v>175</v>
      </c>
      <c r="K11" s="184" t="s">
        <v>175</v>
      </c>
      <c r="L11" s="184" t="s">
        <v>175</v>
      </c>
      <c r="M11" s="185" t="s">
        <v>175</v>
      </c>
      <c r="N11" s="185" t="s">
        <v>175</v>
      </c>
      <c r="O11" s="186" t="s">
        <v>175</v>
      </c>
      <c r="P11" s="184" t="s">
        <v>175</v>
      </c>
      <c r="Q11" s="184" t="s">
        <v>175</v>
      </c>
      <c r="R11" s="145">
        <v>3.0999999999999988E-5</v>
      </c>
      <c r="S11" s="103" t="s">
        <v>175</v>
      </c>
      <c r="T11" s="103">
        <v>1.0000000000000002</v>
      </c>
      <c r="U11" s="121">
        <v>0</v>
      </c>
    </row>
    <row r="12" spans="1:21" s="164" customFormat="1" x14ac:dyDescent="0.2">
      <c r="B12" s="132" t="s">
        <v>149</v>
      </c>
      <c r="C12" s="167" t="s">
        <v>175</v>
      </c>
      <c r="D12" s="167" t="s">
        <v>175</v>
      </c>
      <c r="E12" s="167" t="s">
        <v>175</v>
      </c>
      <c r="F12" s="167" t="s">
        <v>175</v>
      </c>
      <c r="G12" s="167" t="s">
        <v>175</v>
      </c>
      <c r="H12" s="187" t="s">
        <v>175</v>
      </c>
      <c r="I12" s="187" t="s">
        <v>175</v>
      </c>
      <c r="J12" s="187" t="s">
        <v>175</v>
      </c>
      <c r="K12" s="187" t="s">
        <v>175</v>
      </c>
      <c r="L12" s="187" t="s">
        <v>175</v>
      </c>
      <c r="M12" s="188" t="s">
        <v>175</v>
      </c>
      <c r="N12" s="188" t="s">
        <v>175</v>
      </c>
      <c r="O12" s="189" t="s">
        <v>175</v>
      </c>
      <c r="P12" s="187" t="s">
        <v>175</v>
      </c>
      <c r="Q12" s="187" t="s">
        <v>175</v>
      </c>
      <c r="R12" s="169">
        <v>0</v>
      </c>
      <c r="S12" s="167" t="s">
        <v>175</v>
      </c>
      <c r="T12" s="167">
        <v>0</v>
      </c>
      <c r="U12" s="167">
        <v>0</v>
      </c>
    </row>
    <row r="13" spans="1:21" s="164" customFormat="1" x14ac:dyDescent="0.2">
      <c r="B13" s="133" t="s">
        <v>150</v>
      </c>
      <c r="C13" s="171" t="s">
        <v>175</v>
      </c>
      <c r="D13" s="171" t="s">
        <v>175</v>
      </c>
      <c r="E13" s="171" t="s">
        <v>175</v>
      </c>
      <c r="F13" s="171" t="s">
        <v>175</v>
      </c>
      <c r="G13" s="171" t="s">
        <v>175</v>
      </c>
      <c r="H13" s="187" t="s">
        <v>175</v>
      </c>
      <c r="I13" s="190" t="s">
        <v>175</v>
      </c>
      <c r="J13" s="190" t="s">
        <v>175</v>
      </c>
      <c r="K13" s="190" t="s">
        <v>175</v>
      </c>
      <c r="L13" s="190" t="s">
        <v>175</v>
      </c>
      <c r="M13" s="191" t="s">
        <v>175</v>
      </c>
      <c r="N13" s="191" t="s">
        <v>175</v>
      </c>
      <c r="O13" s="192" t="s">
        <v>175</v>
      </c>
      <c r="P13" s="190" t="s">
        <v>175</v>
      </c>
      <c r="Q13" s="190" t="s">
        <v>175</v>
      </c>
      <c r="R13" s="173">
        <v>0</v>
      </c>
      <c r="S13" s="171" t="s">
        <v>175</v>
      </c>
      <c r="T13" s="171">
        <v>0</v>
      </c>
      <c r="U13" s="167">
        <v>0</v>
      </c>
    </row>
    <row r="14" spans="1:21" s="164" customFormat="1" x14ac:dyDescent="0.2">
      <c r="B14" s="133" t="s">
        <v>151</v>
      </c>
      <c r="C14" s="171" t="s">
        <v>175</v>
      </c>
      <c r="D14" s="171" t="s">
        <v>175</v>
      </c>
      <c r="E14" s="171" t="s">
        <v>175</v>
      </c>
      <c r="F14" s="171" t="s">
        <v>175</v>
      </c>
      <c r="G14" s="171" t="s">
        <v>175</v>
      </c>
      <c r="H14" s="187" t="s">
        <v>175</v>
      </c>
      <c r="I14" s="190" t="s">
        <v>175</v>
      </c>
      <c r="J14" s="190" t="s">
        <v>175</v>
      </c>
      <c r="K14" s="190" t="s">
        <v>175</v>
      </c>
      <c r="L14" s="190" t="s">
        <v>175</v>
      </c>
      <c r="M14" s="191" t="s">
        <v>175</v>
      </c>
      <c r="N14" s="191" t="s">
        <v>175</v>
      </c>
      <c r="O14" s="192" t="s">
        <v>175</v>
      </c>
      <c r="P14" s="190" t="s">
        <v>175</v>
      </c>
      <c r="Q14" s="190" t="s">
        <v>175</v>
      </c>
      <c r="R14" s="173">
        <v>0</v>
      </c>
      <c r="S14" s="171" t="s">
        <v>175</v>
      </c>
      <c r="T14" s="171">
        <v>0</v>
      </c>
      <c r="U14" s="167">
        <v>0</v>
      </c>
    </row>
    <row r="15" spans="1:21" s="164" customFormat="1" x14ac:dyDescent="0.2">
      <c r="B15" s="133" t="s">
        <v>695</v>
      </c>
      <c r="C15" s="171" t="s">
        <v>175</v>
      </c>
      <c r="D15" s="171" t="s">
        <v>175</v>
      </c>
      <c r="E15" s="171" t="s">
        <v>175</v>
      </c>
      <c r="F15" s="171" t="s">
        <v>175</v>
      </c>
      <c r="G15" s="171" t="s">
        <v>175</v>
      </c>
      <c r="H15" s="187" t="s">
        <v>175</v>
      </c>
      <c r="I15" s="190" t="s">
        <v>175</v>
      </c>
      <c r="J15" s="190" t="s">
        <v>175</v>
      </c>
      <c r="K15" s="190" t="s">
        <v>175</v>
      </c>
      <c r="L15" s="190" t="s">
        <v>175</v>
      </c>
      <c r="M15" s="191" t="s">
        <v>175</v>
      </c>
      <c r="N15" s="191" t="s">
        <v>175</v>
      </c>
      <c r="O15" s="192" t="s">
        <v>175</v>
      </c>
      <c r="P15" s="190" t="s">
        <v>175</v>
      </c>
      <c r="Q15" s="190" t="s">
        <v>175</v>
      </c>
      <c r="R15" s="173">
        <v>0</v>
      </c>
      <c r="S15" s="171" t="s">
        <v>175</v>
      </c>
      <c r="T15" s="171">
        <v>0</v>
      </c>
      <c r="U15" s="167">
        <v>0</v>
      </c>
    </row>
    <row r="16" spans="1:21" s="164" customFormat="1" x14ac:dyDescent="0.2">
      <c r="B16" s="133" t="s">
        <v>696</v>
      </c>
      <c r="C16" s="171" t="s">
        <v>175</v>
      </c>
      <c r="D16" s="171" t="s">
        <v>175</v>
      </c>
      <c r="E16" s="171" t="s">
        <v>175</v>
      </c>
      <c r="F16" s="171" t="s">
        <v>175</v>
      </c>
      <c r="G16" s="171" t="s">
        <v>175</v>
      </c>
      <c r="H16" s="187" t="s">
        <v>175</v>
      </c>
      <c r="I16" s="190" t="s">
        <v>175</v>
      </c>
      <c r="J16" s="190" t="s">
        <v>175</v>
      </c>
      <c r="K16" s="190" t="s">
        <v>175</v>
      </c>
      <c r="L16" s="190" t="s">
        <v>175</v>
      </c>
      <c r="M16" s="191" t="s">
        <v>175</v>
      </c>
      <c r="N16" s="191" t="s">
        <v>175</v>
      </c>
      <c r="O16" s="192" t="s">
        <v>175</v>
      </c>
      <c r="P16" s="190" t="s">
        <v>175</v>
      </c>
      <c r="Q16" s="190" t="s">
        <v>175</v>
      </c>
      <c r="R16" s="173">
        <v>0</v>
      </c>
      <c r="S16" s="171" t="s">
        <v>175</v>
      </c>
      <c r="T16" s="171">
        <v>0</v>
      </c>
      <c r="U16" s="167">
        <v>0</v>
      </c>
    </row>
    <row r="17" spans="2:21" s="164" customFormat="1" x14ac:dyDescent="0.2">
      <c r="B17" s="133" t="s">
        <v>155</v>
      </c>
      <c r="C17" s="171" t="s">
        <v>175</v>
      </c>
      <c r="D17" s="171" t="s">
        <v>175</v>
      </c>
      <c r="E17" s="171" t="s">
        <v>175</v>
      </c>
      <c r="F17" s="171" t="s">
        <v>175</v>
      </c>
      <c r="G17" s="171" t="s">
        <v>175</v>
      </c>
      <c r="H17" s="187" t="s">
        <v>175</v>
      </c>
      <c r="I17" s="190" t="s">
        <v>175</v>
      </c>
      <c r="J17" s="190" t="s">
        <v>175</v>
      </c>
      <c r="K17" s="190" t="s">
        <v>175</v>
      </c>
      <c r="L17" s="190" t="s">
        <v>175</v>
      </c>
      <c r="M17" s="191" t="s">
        <v>175</v>
      </c>
      <c r="N17" s="191" t="s">
        <v>175</v>
      </c>
      <c r="O17" s="192" t="s">
        <v>175</v>
      </c>
      <c r="P17" s="190" t="s">
        <v>175</v>
      </c>
      <c r="Q17" s="190" t="s">
        <v>175</v>
      </c>
      <c r="R17" s="173">
        <v>0</v>
      </c>
      <c r="S17" s="171" t="s">
        <v>175</v>
      </c>
      <c r="T17" s="171">
        <v>0</v>
      </c>
      <c r="U17" s="167">
        <v>0</v>
      </c>
    </row>
    <row r="18" spans="2:21" s="164" customFormat="1" x14ac:dyDescent="0.2">
      <c r="B18" s="133" t="s">
        <v>156</v>
      </c>
      <c r="C18" s="171" t="s">
        <v>175</v>
      </c>
      <c r="D18" s="171" t="s">
        <v>175</v>
      </c>
      <c r="E18" s="171" t="s">
        <v>175</v>
      </c>
      <c r="F18" s="171" t="s">
        <v>175</v>
      </c>
      <c r="G18" s="171" t="s">
        <v>175</v>
      </c>
      <c r="H18" s="187" t="s">
        <v>175</v>
      </c>
      <c r="I18" s="190" t="s">
        <v>175</v>
      </c>
      <c r="J18" s="190" t="s">
        <v>175</v>
      </c>
      <c r="K18" s="190" t="s">
        <v>175</v>
      </c>
      <c r="L18" s="190" t="s">
        <v>175</v>
      </c>
      <c r="M18" s="191" t="s">
        <v>175</v>
      </c>
      <c r="N18" s="191" t="s">
        <v>175</v>
      </c>
      <c r="O18" s="192" t="s">
        <v>175</v>
      </c>
      <c r="P18" s="190" t="s">
        <v>175</v>
      </c>
      <c r="Q18" s="190" t="s">
        <v>175</v>
      </c>
      <c r="R18" s="173">
        <v>0</v>
      </c>
      <c r="S18" s="171" t="s">
        <v>175</v>
      </c>
      <c r="T18" s="171">
        <v>0</v>
      </c>
      <c r="U18" s="167">
        <v>0</v>
      </c>
    </row>
    <row r="19" spans="2:21" s="164" customFormat="1" x14ac:dyDescent="0.2">
      <c r="B19" s="116" t="s">
        <v>167</v>
      </c>
      <c r="C19" s="174"/>
      <c r="D19" s="174"/>
      <c r="E19" s="174"/>
      <c r="F19" s="174"/>
      <c r="G19" s="116"/>
      <c r="H19" s="193"/>
      <c r="I19" s="193"/>
      <c r="J19" s="193"/>
      <c r="K19" s="194"/>
      <c r="L19" s="179"/>
      <c r="M19" s="195"/>
      <c r="N19" s="195"/>
      <c r="O19" s="195"/>
      <c r="P19" s="179"/>
      <c r="Q19" s="179"/>
      <c r="R19" s="179"/>
    </row>
    <row r="20" spans="2:21" s="164" customFormat="1" x14ac:dyDescent="0.2">
      <c r="B20" s="116" t="s">
        <v>168</v>
      </c>
      <c r="C20" s="174"/>
      <c r="D20" s="174"/>
      <c r="E20" s="174"/>
      <c r="F20" s="174"/>
      <c r="G20" s="116"/>
      <c r="H20" s="193"/>
      <c r="I20" s="193"/>
      <c r="J20" s="193"/>
      <c r="K20" s="194"/>
      <c r="L20" s="179"/>
      <c r="M20" s="195"/>
      <c r="N20" s="195"/>
      <c r="O20" s="195"/>
      <c r="P20" s="179"/>
      <c r="Q20" s="179"/>
      <c r="R20" s="179"/>
    </row>
    <row r="21" spans="2:21" s="164" customFormat="1" x14ac:dyDescent="0.2">
      <c r="B21" s="116" t="s">
        <v>169</v>
      </c>
      <c r="C21" s="174"/>
      <c r="D21" s="174"/>
      <c r="E21" s="174"/>
      <c r="F21" s="174"/>
      <c r="G21" s="116"/>
      <c r="H21" s="193"/>
      <c r="I21" s="193"/>
      <c r="J21" s="193"/>
      <c r="K21" s="194"/>
      <c r="L21" s="179"/>
      <c r="M21" s="195"/>
      <c r="N21" s="195"/>
      <c r="O21" s="195"/>
      <c r="P21" s="179"/>
      <c r="Q21" s="179"/>
      <c r="R21" s="179"/>
    </row>
    <row r="22" spans="2:21" s="164" customFormat="1" x14ac:dyDescent="0.2">
      <c r="B22" s="116" t="s">
        <v>170</v>
      </c>
      <c r="C22" s="174"/>
      <c r="D22" s="174"/>
      <c r="E22" s="174"/>
      <c r="F22" s="174"/>
      <c r="G22" s="116"/>
      <c r="H22" s="193"/>
      <c r="I22" s="193"/>
      <c r="J22" s="193"/>
      <c r="K22" s="194"/>
      <c r="L22" s="179"/>
      <c r="M22" s="195"/>
      <c r="N22" s="195"/>
      <c r="O22" s="195"/>
      <c r="P22" s="179"/>
      <c r="Q22" s="179"/>
      <c r="R22" s="179"/>
    </row>
    <row r="23" spans="2:21" s="164" customFormat="1" x14ac:dyDescent="0.2">
      <c r="B23" s="116" t="s">
        <v>171</v>
      </c>
      <c r="C23" s="174"/>
      <c r="D23" s="174"/>
      <c r="E23" s="174"/>
      <c r="F23" s="174"/>
      <c r="G23" s="116"/>
      <c r="H23" s="193"/>
      <c r="I23" s="193"/>
      <c r="J23" s="193"/>
      <c r="K23" s="194"/>
      <c r="L23" s="179"/>
      <c r="M23" s="195"/>
      <c r="N23" s="195"/>
      <c r="O23" s="195"/>
      <c r="P23" s="179"/>
      <c r="Q23" s="179"/>
      <c r="R23" s="179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4" priority="84" stopIfTrue="1">
      <formula>LEFT(#REF!,3)="TIR"</formula>
    </cfRule>
  </conditionalFormatting>
  <conditionalFormatting sqref="M8">
    <cfRule type="expression" dxfId="113" priority="89" stopIfTrue="1">
      <formula>LEFT(#REF!,3)="TIR"</formula>
    </cfRule>
  </conditionalFormatting>
  <conditionalFormatting sqref="L11:L18 C11:J18">
    <cfRule type="expression" dxfId="112" priority="90" stopIfTrue="1">
      <formula>LEFT(#REF!,3)="TIR"</formula>
    </cfRule>
  </conditionalFormatting>
  <conditionalFormatting sqref="B11:B18 R11:R18">
    <cfRule type="expression" dxfId="111" priority="92" stopIfTrue="1">
      <formula>#REF!&gt;0</formula>
    </cfRule>
    <cfRule type="expression" dxfId="110" priority="93" stopIfTrue="1">
      <formula>LEFT(#REF!,3)="TIR"</formula>
    </cfRule>
  </conditionalFormatting>
  <conditionalFormatting sqref="T11:U18">
    <cfRule type="expression" dxfId="109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24"/>
  <sheetViews>
    <sheetView rightToLeft="1" topLeftCell="A191" zoomScale="80" zoomScaleNormal="80" workbookViewId="0">
      <selection activeCell="B218" sqref="B218"/>
    </sheetView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3.140625" style="12" bestFit="1" customWidth="1"/>
    <col min="8" max="8" width="8.5703125" style="93" bestFit="1" customWidth="1"/>
    <col min="9" max="9" width="10.28515625" style="93" bestFit="1" customWidth="1"/>
    <col min="10" max="10" width="12.140625" style="93" bestFit="1" customWidth="1"/>
    <col min="11" max="11" width="6" style="45" bestFit="1" customWidth="1"/>
    <col min="12" max="12" width="12.7109375" style="95" bestFit="1" customWidth="1"/>
    <col min="13" max="13" width="10.5703125" style="97" bestFit="1" customWidth="1"/>
    <col min="14" max="14" width="12.140625" style="97" bestFit="1" customWidth="1"/>
    <col min="15" max="15" width="14.85546875" style="97" bestFit="1" customWidth="1"/>
    <col min="16" max="16" width="11.42578125" style="95" bestFit="1" customWidth="1"/>
    <col min="17" max="17" width="14.5703125" style="95" bestFit="1" customWidth="1"/>
    <col min="18" max="18" width="14.85546875" style="95" bestFit="1" customWidth="1"/>
    <col min="19" max="19" width="20.28515625" style="99" bestFit="1" customWidth="1"/>
    <col min="20" max="20" width="23.7109375" style="99" bestFit="1" customWidth="1"/>
    <col min="21" max="21" width="18.42578125" style="99" bestFit="1" customWidth="1"/>
    <col min="22" max="16384" width="9.140625" style="18"/>
  </cols>
  <sheetData>
    <row r="1" spans="1:21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9"/>
      <c r="T1" s="99"/>
      <c r="U1" s="55"/>
    </row>
    <row r="2" spans="1:21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9"/>
      <c r="T2" s="99"/>
      <c r="U2" s="55"/>
    </row>
    <row r="3" spans="1:21" s="10" customFormat="1" x14ac:dyDescent="0.2">
      <c r="B3" s="13" t="s">
        <v>165</v>
      </c>
      <c r="C3" s="162" t="s">
        <v>174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9"/>
      <c r="T3" s="99"/>
      <c r="U3" s="55"/>
    </row>
    <row r="4" spans="1:21" s="10" customFormat="1" x14ac:dyDescent="0.2">
      <c r="B4" s="13" t="s">
        <v>166</v>
      </c>
      <c r="C4" s="12" t="s">
        <v>175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9"/>
      <c r="T4" s="99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9"/>
      <c r="T5" s="99"/>
      <c r="U5" s="55"/>
    </row>
    <row r="6" spans="1:21" s="10" customFormat="1" ht="13.5" thickBot="1" x14ac:dyDescent="0.25">
      <c r="B6" s="231" t="s">
        <v>11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  <c r="S6" s="232"/>
      <c r="T6" s="232"/>
      <c r="U6" s="233"/>
    </row>
    <row r="7" spans="1:21" s="10" customFormat="1" x14ac:dyDescent="0.2">
      <c r="B7" s="234" t="s">
        <v>97</v>
      </c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6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3"/>
      <c r="J9" s="84" t="s">
        <v>44</v>
      </c>
      <c r="K9" s="83" t="s">
        <v>17</v>
      </c>
      <c r="L9" s="37"/>
      <c r="M9" s="81" t="s">
        <v>9</v>
      </c>
      <c r="N9" s="81" t="s">
        <v>9</v>
      </c>
      <c r="O9" s="2" t="s">
        <v>145</v>
      </c>
      <c r="P9" s="81"/>
      <c r="Q9" s="2" t="s">
        <v>147</v>
      </c>
      <c r="R9" s="2" t="s">
        <v>147</v>
      </c>
      <c r="S9" s="85" t="s">
        <v>9</v>
      </c>
      <c r="T9" s="85" t="s">
        <v>9</v>
      </c>
      <c r="U9" s="82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4" customFormat="1" ht="12.75" customHeight="1" thickBot="1" x14ac:dyDescent="0.25">
      <c r="B11" s="142" t="s">
        <v>59</v>
      </c>
      <c r="C11" s="103"/>
      <c r="D11" s="103"/>
      <c r="E11" s="103"/>
      <c r="F11" s="103"/>
      <c r="G11" s="103"/>
      <c r="H11" s="143"/>
      <c r="I11" s="143"/>
      <c r="J11" s="143"/>
      <c r="K11" s="143"/>
      <c r="L11" s="143"/>
      <c r="M11" s="103"/>
      <c r="N11" s="103"/>
      <c r="O11" s="146"/>
      <c r="P11" s="143"/>
      <c r="Q11" s="145" t="s">
        <v>175</v>
      </c>
      <c r="R11" s="147">
        <v>10297180.313745964</v>
      </c>
      <c r="S11" s="103" t="s">
        <v>175</v>
      </c>
      <c r="T11" s="103">
        <v>1</v>
      </c>
      <c r="U11" s="121">
        <v>0.16691446485481667</v>
      </c>
    </row>
    <row r="12" spans="1:21" s="164" customFormat="1" x14ac:dyDescent="0.2">
      <c r="B12" s="132" t="s">
        <v>149</v>
      </c>
      <c r="C12" s="167" t="s">
        <v>175</v>
      </c>
      <c r="D12" s="167" t="s">
        <v>175</v>
      </c>
      <c r="E12" s="167" t="s">
        <v>175</v>
      </c>
      <c r="F12" s="167" t="s">
        <v>175</v>
      </c>
      <c r="G12" s="167" t="s">
        <v>175</v>
      </c>
      <c r="H12" s="168" t="s">
        <v>175</v>
      </c>
      <c r="I12" s="168" t="s">
        <v>175</v>
      </c>
      <c r="J12" s="168" t="s">
        <v>175</v>
      </c>
      <c r="K12" s="168" t="s">
        <v>175</v>
      </c>
      <c r="L12" s="168" t="s">
        <v>175</v>
      </c>
      <c r="M12" s="167" t="s">
        <v>175</v>
      </c>
      <c r="N12" s="167" t="s">
        <v>175</v>
      </c>
      <c r="O12" s="180" t="s">
        <v>175</v>
      </c>
      <c r="P12" s="168" t="s">
        <v>175</v>
      </c>
      <c r="Q12" s="169" t="s">
        <v>175</v>
      </c>
      <c r="R12" s="181">
        <v>7327269.1923309537</v>
      </c>
      <c r="S12" s="167" t="s">
        <v>175</v>
      </c>
      <c r="T12" s="167">
        <v>0.71158015777868799</v>
      </c>
      <c r="U12" s="167">
        <v>0.11877302123693573</v>
      </c>
    </row>
    <row r="13" spans="1:21" s="164" customFormat="1" x14ac:dyDescent="0.2">
      <c r="B13" s="133" t="s">
        <v>150</v>
      </c>
      <c r="C13" s="171" t="s">
        <v>175</v>
      </c>
      <c r="D13" s="171" t="s">
        <v>175</v>
      </c>
      <c r="E13" s="171" t="s">
        <v>175</v>
      </c>
      <c r="F13" s="171" t="s">
        <v>175</v>
      </c>
      <c r="G13" s="171" t="s">
        <v>175</v>
      </c>
      <c r="H13" s="172" t="s">
        <v>175</v>
      </c>
      <c r="I13" s="172" t="s">
        <v>175</v>
      </c>
      <c r="J13" s="172" t="s">
        <v>175</v>
      </c>
      <c r="K13" s="172" t="s">
        <v>175</v>
      </c>
      <c r="L13" s="172" t="s">
        <v>175</v>
      </c>
      <c r="M13" s="171" t="s">
        <v>175</v>
      </c>
      <c r="N13" s="171" t="s">
        <v>175</v>
      </c>
      <c r="O13" s="182" t="s">
        <v>175</v>
      </c>
      <c r="P13" s="172" t="s">
        <v>175</v>
      </c>
      <c r="Q13" s="173" t="s">
        <v>175</v>
      </c>
      <c r="R13" s="173">
        <v>5284338.7567570098</v>
      </c>
      <c r="S13" s="171" t="s">
        <v>175</v>
      </c>
      <c r="T13" s="171">
        <v>0.51318308466472251</v>
      </c>
      <c r="U13" s="171">
        <v>8.5657679949356247E-2</v>
      </c>
    </row>
    <row r="14" spans="1:21" x14ac:dyDescent="0.2">
      <c r="B14" s="23" t="s">
        <v>926</v>
      </c>
      <c r="C14" s="32" t="s">
        <v>927</v>
      </c>
      <c r="D14" s="32" t="s">
        <v>575</v>
      </c>
      <c r="E14" s="32" t="s">
        <v>175</v>
      </c>
      <c r="F14" s="32" t="s">
        <v>928</v>
      </c>
      <c r="G14" s="32" t="s">
        <v>700</v>
      </c>
      <c r="H14" s="94" t="s">
        <v>809</v>
      </c>
      <c r="I14" s="94" t="s">
        <v>201</v>
      </c>
      <c r="J14" s="94" t="s">
        <v>929</v>
      </c>
      <c r="K14" s="94">
        <v>1.49</v>
      </c>
      <c r="L14" s="94" t="s">
        <v>184</v>
      </c>
      <c r="M14" s="32">
        <v>5.8999999999999999E-3</v>
      </c>
      <c r="N14" s="32">
        <v>2.7000000000000001E-3</v>
      </c>
      <c r="O14" s="105">
        <v>246954336.06707078</v>
      </c>
      <c r="P14" s="94">
        <v>100.97</v>
      </c>
      <c r="Q14" s="125">
        <v>0</v>
      </c>
      <c r="R14" s="125">
        <v>249349.79312265391</v>
      </c>
      <c r="S14" s="32">
        <v>4.626214883525602E-2</v>
      </c>
      <c r="T14" s="32">
        <v>2.4215346874113742E-2</v>
      </c>
      <c r="U14" s="32">
        <v>4.0418916647664534E-3</v>
      </c>
    </row>
    <row r="15" spans="1:21" x14ac:dyDescent="0.2">
      <c r="B15" s="23" t="s">
        <v>1123</v>
      </c>
      <c r="C15" s="32" t="s">
        <v>1124</v>
      </c>
      <c r="D15" s="32" t="s">
        <v>575</v>
      </c>
      <c r="E15" s="32" t="s">
        <v>175</v>
      </c>
      <c r="F15" s="32" t="s">
        <v>894</v>
      </c>
      <c r="G15" s="32" t="s">
        <v>700</v>
      </c>
      <c r="H15" s="94" t="s">
        <v>809</v>
      </c>
      <c r="I15" s="94" t="s">
        <v>201</v>
      </c>
      <c r="J15" s="94" t="s">
        <v>1125</v>
      </c>
      <c r="K15" s="94">
        <v>0.06</v>
      </c>
      <c r="L15" s="94" t="s">
        <v>184</v>
      </c>
      <c r="M15" s="32">
        <v>2.58E-2</v>
      </c>
      <c r="N15" s="32">
        <v>5.4699999999999999E-2</v>
      </c>
      <c r="O15" s="105">
        <v>124474676.04431897</v>
      </c>
      <c r="P15" s="94">
        <v>105.92000000000002</v>
      </c>
      <c r="Q15" s="125">
        <v>0</v>
      </c>
      <c r="R15" s="125">
        <v>131843.57686577158</v>
      </c>
      <c r="S15" s="32">
        <v>4.5702444841831488E-2</v>
      </c>
      <c r="T15" s="32">
        <v>1.280385239926024E-2</v>
      </c>
      <c r="U15" s="32">
        <v>2.1371481713025834E-3</v>
      </c>
    </row>
    <row r="16" spans="1:21" x14ac:dyDescent="0.2">
      <c r="B16" s="23" t="s">
        <v>1139</v>
      </c>
      <c r="C16" s="32" t="s">
        <v>1140</v>
      </c>
      <c r="D16" s="32" t="s">
        <v>575</v>
      </c>
      <c r="E16" s="32" t="s">
        <v>175</v>
      </c>
      <c r="F16" s="32" t="s">
        <v>894</v>
      </c>
      <c r="G16" s="32" t="s">
        <v>700</v>
      </c>
      <c r="H16" s="94" t="s">
        <v>809</v>
      </c>
      <c r="I16" s="94" t="s">
        <v>201</v>
      </c>
      <c r="J16" s="94" t="s">
        <v>1141</v>
      </c>
      <c r="K16" s="94">
        <v>1.69</v>
      </c>
      <c r="L16" s="94" t="s">
        <v>184</v>
      </c>
      <c r="M16" s="32">
        <v>4.0999999999999995E-3</v>
      </c>
      <c r="N16" s="32">
        <v>3.4999999999999996E-3</v>
      </c>
      <c r="O16" s="105">
        <v>1892610.3645986738</v>
      </c>
      <c r="P16" s="94">
        <v>100.22</v>
      </c>
      <c r="Q16" s="125">
        <v>0</v>
      </c>
      <c r="R16" s="125">
        <v>1896.7741032613628</v>
      </c>
      <c r="S16" s="32">
        <v>1.5351666928569412E-3</v>
      </c>
      <c r="T16" s="32">
        <v>1.8420325229512701E-4</v>
      </c>
      <c r="U16" s="32">
        <v>3.0746187281357902E-5</v>
      </c>
    </row>
    <row r="17" spans="2:21" x14ac:dyDescent="0.2">
      <c r="B17" s="23" t="s">
        <v>892</v>
      </c>
      <c r="C17" s="32" t="s">
        <v>893</v>
      </c>
      <c r="D17" s="32" t="s">
        <v>575</v>
      </c>
      <c r="E17" s="32" t="s">
        <v>175</v>
      </c>
      <c r="F17" s="32" t="s">
        <v>894</v>
      </c>
      <c r="G17" s="32" t="s">
        <v>700</v>
      </c>
      <c r="H17" s="94" t="s">
        <v>809</v>
      </c>
      <c r="I17" s="94" t="s">
        <v>201</v>
      </c>
      <c r="J17" s="94" t="s">
        <v>895</v>
      </c>
      <c r="K17" s="94">
        <v>1.08</v>
      </c>
      <c r="L17" s="94" t="s">
        <v>184</v>
      </c>
      <c r="M17" s="32">
        <v>6.4000000000000003E-3</v>
      </c>
      <c r="N17" s="32">
        <v>3.3E-3</v>
      </c>
      <c r="O17" s="105">
        <v>134605991.85090104</v>
      </c>
      <c r="P17" s="94">
        <v>101.21</v>
      </c>
      <c r="Q17" s="125">
        <v>0</v>
      </c>
      <c r="R17" s="125">
        <v>136234.72434754029</v>
      </c>
      <c r="S17" s="32">
        <v>4.273077219921971E-2</v>
      </c>
      <c r="T17" s="32">
        <v>1.3230294138452363E-2</v>
      </c>
      <c r="U17" s="32">
        <v>2.2083274659915938E-3</v>
      </c>
    </row>
    <row r="18" spans="2:21" x14ac:dyDescent="0.2">
      <c r="B18" s="23" t="s">
        <v>965</v>
      </c>
      <c r="C18" s="32" t="s">
        <v>966</v>
      </c>
      <c r="D18" s="32" t="s">
        <v>575</v>
      </c>
      <c r="E18" s="32" t="s">
        <v>175</v>
      </c>
      <c r="F18" s="32" t="s">
        <v>894</v>
      </c>
      <c r="G18" s="32" t="s">
        <v>700</v>
      </c>
      <c r="H18" s="94" t="s">
        <v>809</v>
      </c>
      <c r="I18" s="94" t="s">
        <v>201</v>
      </c>
      <c r="J18" s="94" t="s">
        <v>967</v>
      </c>
      <c r="K18" s="94">
        <v>2.48</v>
      </c>
      <c r="L18" s="94" t="s">
        <v>184</v>
      </c>
      <c r="M18" s="32">
        <v>0.04</v>
      </c>
      <c r="N18" s="32">
        <v>3.4999999999999996E-3</v>
      </c>
      <c r="O18" s="105">
        <v>116652676.51188096</v>
      </c>
      <c r="P18" s="94">
        <v>113.05000000000001</v>
      </c>
      <c r="Q18" s="125">
        <v>0</v>
      </c>
      <c r="R18" s="125">
        <v>131875.85079552181</v>
      </c>
      <c r="S18" s="32">
        <v>5.6307815679463094E-2</v>
      </c>
      <c r="T18" s="32">
        <v>1.2806986648517501E-2</v>
      </c>
      <c r="U18" s="32">
        <v>2.1376713228400809E-3</v>
      </c>
    </row>
    <row r="19" spans="2:21" x14ac:dyDescent="0.2">
      <c r="B19" s="23" t="s">
        <v>985</v>
      </c>
      <c r="C19" s="32" t="s">
        <v>986</v>
      </c>
      <c r="D19" s="32" t="s">
        <v>575</v>
      </c>
      <c r="E19" s="32" t="s">
        <v>175</v>
      </c>
      <c r="F19" s="32" t="s">
        <v>894</v>
      </c>
      <c r="G19" s="32" t="s">
        <v>700</v>
      </c>
      <c r="H19" s="94" t="s">
        <v>809</v>
      </c>
      <c r="I19" s="94" t="s">
        <v>201</v>
      </c>
      <c r="J19" s="94" t="s">
        <v>987</v>
      </c>
      <c r="K19" s="94">
        <v>3.68</v>
      </c>
      <c r="L19" s="94" t="s">
        <v>184</v>
      </c>
      <c r="M19" s="32">
        <v>9.8999999999999991E-3</v>
      </c>
      <c r="N19" s="32">
        <v>5.7999999999999996E-3</v>
      </c>
      <c r="O19" s="105">
        <v>108423302.33377504</v>
      </c>
      <c r="P19" s="94">
        <v>102.98</v>
      </c>
      <c r="Q19" s="125">
        <v>0</v>
      </c>
      <c r="R19" s="125">
        <v>111654.3167424866</v>
      </c>
      <c r="S19" s="32">
        <v>3.5974729644893927E-2</v>
      </c>
      <c r="T19" s="32">
        <v>1.0843193315109424E-2</v>
      </c>
      <c r="U19" s="32">
        <v>1.809885809508815E-3</v>
      </c>
    </row>
    <row r="20" spans="2:21" x14ac:dyDescent="0.2">
      <c r="B20" s="23" t="s">
        <v>1032</v>
      </c>
      <c r="C20" s="32" t="s">
        <v>1033</v>
      </c>
      <c r="D20" s="32" t="s">
        <v>575</v>
      </c>
      <c r="E20" s="32" t="s">
        <v>175</v>
      </c>
      <c r="F20" s="32" t="s">
        <v>894</v>
      </c>
      <c r="G20" s="32" t="s">
        <v>700</v>
      </c>
      <c r="H20" s="94" t="s">
        <v>809</v>
      </c>
      <c r="I20" s="94" t="s">
        <v>201</v>
      </c>
      <c r="J20" s="94" t="s">
        <v>1034</v>
      </c>
      <c r="K20" s="94">
        <v>8.31</v>
      </c>
      <c r="L20" s="94" t="s">
        <v>184</v>
      </c>
      <c r="M20" s="32">
        <v>1.2199999999999999E-2</v>
      </c>
      <c r="N20" s="32">
        <v>1.6899999999999998E-2</v>
      </c>
      <c r="O20" s="105">
        <v>695780.16089210124</v>
      </c>
      <c r="P20" s="94">
        <v>97.76</v>
      </c>
      <c r="Q20" s="125">
        <v>0</v>
      </c>
      <c r="R20" s="125">
        <v>680.19468528811831</v>
      </c>
      <c r="S20" s="32">
        <v>8.6798056018914656E-4</v>
      </c>
      <c r="T20" s="32">
        <v>6.60564022929762E-5</v>
      </c>
      <c r="U20" s="32">
        <v>1.1025769038966608E-5</v>
      </c>
    </row>
    <row r="21" spans="2:21" x14ac:dyDescent="0.2">
      <c r="B21" s="23" t="s">
        <v>806</v>
      </c>
      <c r="C21" s="32" t="s">
        <v>807</v>
      </c>
      <c r="D21" s="32" t="s">
        <v>575</v>
      </c>
      <c r="E21" s="32" t="s">
        <v>175</v>
      </c>
      <c r="F21" s="32" t="s">
        <v>808</v>
      </c>
      <c r="G21" s="32" t="s">
        <v>700</v>
      </c>
      <c r="H21" s="94" t="s">
        <v>809</v>
      </c>
      <c r="I21" s="94" t="s">
        <v>201</v>
      </c>
      <c r="J21" s="94" t="s">
        <v>810</v>
      </c>
      <c r="K21" s="94">
        <v>3.32</v>
      </c>
      <c r="L21" s="94" t="s">
        <v>184</v>
      </c>
      <c r="M21" s="32">
        <v>0.05</v>
      </c>
      <c r="N21" s="32">
        <v>5.5000000000000005E-3</v>
      </c>
      <c r="O21" s="105">
        <v>102798369.67079979</v>
      </c>
      <c r="P21" s="94">
        <v>122.05</v>
      </c>
      <c r="Q21" s="125">
        <v>0</v>
      </c>
      <c r="R21" s="125">
        <v>125465.41018065992</v>
      </c>
      <c r="S21" s="32">
        <v>3.2617762833627349E-2</v>
      </c>
      <c r="T21" s="32">
        <v>1.2184443348357511E-2</v>
      </c>
      <c r="U21" s="32">
        <v>2.0337598410449247E-3</v>
      </c>
    </row>
    <row r="22" spans="2:21" x14ac:dyDescent="0.2">
      <c r="B22" s="23" t="s">
        <v>879</v>
      </c>
      <c r="C22" s="32" t="s">
        <v>880</v>
      </c>
      <c r="D22" s="32" t="s">
        <v>575</v>
      </c>
      <c r="E22" s="32" t="s">
        <v>175</v>
      </c>
      <c r="F22" s="32" t="s">
        <v>808</v>
      </c>
      <c r="G22" s="32" t="s">
        <v>700</v>
      </c>
      <c r="H22" s="94" t="s">
        <v>192</v>
      </c>
      <c r="I22" s="94" t="s">
        <v>189</v>
      </c>
      <c r="J22" s="94" t="s">
        <v>881</v>
      </c>
      <c r="K22" s="94">
        <v>1.2</v>
      </c>
      <c r="L22" s="94" t="s">
        <v>184</v>
      </c>
      <c r="M22" s="32">
        <v>1.6E-2</v>
      </c>
      <c r="N22" s="32">
        <v>3.0000000000000001E-3</v>
      </c>
      <c r="O22" s="105">
        <v>16223940.247919539</v>
      </c>
      <c r="P22" s="94">
        <v>102.02</v>
      </c>
      <c r="Q22" s="125">
        <v>0</v>
      </c>
      <c r="R22" s="125">
        <v>16551.663840820831</v>
      </c>
      <c r="S22" s="32">
        <v>7.728593572143133E-3</v>
      </c>
      <c r="T22" s="32">
        <v>1.6073976891252063E-3</v>
      </c>
      <c r="U22" s="32">
        <v>2.682979250892028E-4</v>
      </c>
    </row>
    <row r="23" spans="2:21" x14ac:dyDescent="0.2">
      <c r="B23" s="23" t="s">
        <v>899</v>
      </c>
      <c r="C23" s="32" t="s">
        <v>900</v>
      </c>
      <c r="D23" s="32" t="s">
        <v>575</v>
      </c>
      <c r="E23" s="32" t="s">
        <v>175</v>
      </c>
      <c r="F23" s="32" t="s">
        <v>808</v>
      </c>
      <c r="G23" s="32" t="s">
        <v>700</v>
      </c>
      <c r="H23" s="94" t="s">
        <v>809</v>
      </c>
      <c r="I23" s="94" t="s">
        <v>201</v>
      </c>
      <c r="J23" s="94" t="s">
        <v>901</v>
      </c>
      <c r="K23" s="94">
        <v>2.21</v>
      </c>
      <c r="L23" s="94" t="s">
        <v>184</v>
      </c>
      <c r="M23" s="32">
        <v>6.9999999999999993E-3</v>
      </c>
      <c r="N23" s="32">
        <v>3.4000000000000002E-3</v>
      </c>
      <c r="O23" s="105">
        <v>170671079.89713097</v>
      </c>
      <c r="P23" s="94">
        <v>103.28</v>
      </c>
      <c r="Q23" s="125">
        <v>0</v>
      </c>
      <c r="R23" s="125">
        <v>176269.09131351911</v>
      </c>
      <c r="S23" s="32">
        <v>4.8014099096718069E-2</v>
      </c>
      <c r="T23" s="32">
        <v>1.7118190217395055E-2</v>
      </c>
      <c r="U23" s="32">
        <v>2.8572735594194535E-3</v>
      </c>
    </row>
    <row r="24" spans="2:21" x14ac:dyDescent="0.2">
      <c r="B24" s="23" t="s">
        <v>905</v>
      </c>
      <c r="C24" s="32" t="s">
        <v>906</v>
      </c>
      <c r="D24" s="32" t="s">
        <v>575</v>
      </c>
      <c r="E24" s="32" t="s">
        <v>175</v>
      </c>
      <c r="F24" s="32" t="s">
        <v>907</v>
      </c>
      <c r="G24" s="32" t="s">
        <v>700</v>
      </c>
      <c r="H24" s="94" t="s">
        <v>188</v>
      </c>
      <c r="I24" s="94" t="s">
        <v>189</v>
      </c>
      <c r="J24" s="94" t="s">
        <v>908</v>
      </c>
      <c r="K24" s="94">
        <v>1.24</v>
      </c>
      <c r="L24" s="94" t="s">
        <v>184</v>
      </c>
      <c r="M24" s="32">
        <v>8.0000000000000002E-3</v>
      </c>
      <c r="N24" s="32">
        <v>5.3E-3</v>
      </c>
      <c r="O24" s="105">
        <v>16756329.35634445</v>
      </c>
      <c r="P24" s="94">
        <v>102.87000000000002</v>
      </c>
      <c r="Q24" s="125">
        <v>0</v>
      </c>
      <c r="R24" s="125">
        <v>17237.236006876967</v>
      </c>
      <c r="S24" s="32">
        <v>2.5997345946480361E-2</v>
      </c>
      <c r="T24" s="32">
        <v>1.6739763198927915E-3</v>
      </c>
      <c r="U24" s="32">
        <v>2.7941086161454068E-4</v>
      </c>
    </row>
    <row r="25" spans="2:21" x14ac:dyDescent="0.2">
      <c r="B25" s="23" t="s">
        <v>1142</v>
      </c>
      <c r="C25" s="32" t="s">
        <v>1143</v>
      </c>
      <c r="D25" s="32" t="s">
        <v>575</v>
      </c>
      <c r="E25" s="32" t="s">
        <v>175</v>
      </c>
      <c r="F25" s="32" t="s">
        <v>928</v>
      </c>
      <c r="G25" s="32" t="s">
        <v>700</v>
      </c>
      <c r="H25" s="94" t="s">
        <v>188</v>
      </c>
      <c r="I25" s="94" t="s">
        <v>189</v>
      </c>
      <c r="J25" s="94" t="s">
        <v>1144</v>
      </c>
      <c r="K25" s="94">
        <v>1.83</v>
      </c>
      <c r="L25" s="94" t="s">
        <v>184</v>
      </c>
      <c r="M25" s="32">
        <v>3.4000000000000002E-2</v>
      </c>
      <c r="N25" s="32">
        <v>3.0000000000000001E-3</v>
      </c>
      <c r="O25" s="105">
        <v>48738365.386438563</v>
      </c>
      <c r="P25" s="94">
        <v>110.02000000000001</v>
      </c>
      <c r="Q25" s="125">
        <v>0</v>
      </c>
      <c r="R25" s="125">
        <v>53621.949595376595</v>
      </c>
      <c r="S25" s="32">
        <v>2.6052917627169162E-2</v>
      </c>
      <c r="T25" s="32">
        <v>5.207440091516637E-3</v>
      </c>
      <c r="U25" s="32">
        <v>8.6919707613901701E-4</v>
      </c>
    </row>
    <row r="26" spans="2:21" x14ac:dyDescent="0.2">
      <c r="B26" s="23" t="s">
        <v>1111</v>
      </c>
      <c r="C26" s="32" t="s">
        <v>1112</v>
      </c>
      <c r="D26" s="32" t="s">
        <v>575</v>
      </c>
      <c r="E26" s="32" t="s">
        <v>175</v>
      </c>
      <c r="F26" s="32" t="s">
        <v>894</v>
      </c>
      <c r="G26" s="32" t="s">
        <v>700</v>
      </c>
      <c r="H26" s="94" t="s">
        <v>976</v>
      </c>
      <c r="I26" s="94" t="s">
        <v>201</v>
      </c>
      <c r="J26" s="94" t="s">
        <v>1113</v>
      </c>
      <c r="K26" s="94">
        <v>0.72</v>
      </c>
      <c r="L26" s="94" t="s">
        <v>184</v>
      </c>
      <c r="M26" s="32">
        <v>0.03</v>
      </c>
      <c r="N26" s="32">
        <v>2.9999999999999997E-4</v>
      </c>
      <c r="O26" s="105">
        <v>6174533.5867448989</v>
      </c>
      <c r="P26" s="94">
        <v>110.09</v>
      </c>
      <c r="Q26" s="125">
        <v>0</v>
      </c>
      <c r="R26" s="125">
        <v>6797.5440256010743</v>
      </c>
      <c r="S26" s="32">
        <v>1.2863611639051873E-2</v>
      </c>
      <c r="T26" s="32">
        <v>6.6013644691905241E-4</v>
      </c>
      <c r="U26" s="32">
        <v>1.1018632176865373E-4</v>
      </c>
    </row>
    <row r="27" spans="2:21" x14ac:dyDescent="0.2">
      <c r="B27" s="23" t="s">
        <v>1053</v>
      </c>
      <c r="C27" s="32" t="s">
        <v>1054</v>
      </c>
      <c r="D27" s="32" t="s">
        <v>575</v>
      </c>
      <c r="E27" s="32" t="s">
        <v>175</v>
      </c>
      <c r="F27" s="32" t="s">
        <v>1055</v>
      </c>
      <c r="G27" s="32" t="s">
        <v>706</v>
      </c>
      <c r="H27" s="94" t="s">
        <v>976</v>
      </c>
      <c r="I27" s="94" t="s">
        <v>201</v>
      </c>
      <c r="J27" s="94" t="s">
        <v>1056</v>
      </c>
      <c r="K27" s="94">
        <v>6.45</v>
      </c>
      <c r="L27" s="94" t="s">
        <v>184</v>
      </c>
      <c r="M27" s="32">
        <v>8.3000000000000001E-3</v>
      </c>
      <c r="N27" s="32">
        <v>1.2500000000000001E-2</v>
      </c>
      <c r="O27" s="105">
        <v>65498656.078192867</v>
      </c>
      <c r="P27" s="94">
        <v>98.51</v>
      </c>
      <c r="Q27" s="125">
        <v>0</v>
      </c>
      <c r="R27" s="125">
        <v>64522.726098082028</v>
      </c>
      <c r="S27" s="32">
        <v>4.276982835442672E-2</v>
      </c>
      <c r="T27" s="32">
        <v>6.2660577101819829E-3</v>
      </c>
      <c r="U27" s="32">
        <v>1.0458956694444235E-3</v>
      </c>
    </row>
    <row r="28" spans="2:21" x14ac:dyDescent="0.2">
      <c r="B28" s="23" t="s">
        <v>1057</v>
      </c>
      <c r="C28" s="32" t="s">
        <v>1058</v>
      </c>
      <c r="D28" s="32" t="s">
        <v>575</v>
      </c>
      <c r="E28" s="32" t="s">
        <v>175</v>
      </c>
      <c r="F28" s="32" t="s">
        <v>1055</v>
      </c>
      <c r="G28" s="32" t="s">
        <v>706</v>
      </c>
      <c r="H28" s="94" t="s">
        <v>976</v>
      </c>
      <c r="I28" s="94" t="s">
        <v>201</v>
      </c>
      <c r="J28" s="94" t="s">
        <v>1056</v>
      </c>
      <c r="K28" s="94">
        <v>10.07</v>
      </c>
      <c r="L28" s="94" t="s">
        <v>184</v>
      </c>
      <c r="M28" s="32">
        <v>1.6500000000000001E-2</v>
      </c>
      <c r="N28" s="32">
        <v>2.0199999999999999E-2</v>
      </c>
      <c r="O28" s="105">
        <v>32125878.864463471</v>
      </c>
      <c r="P28" s="94">
        <v>97.61</v>
      </c>
      <c r="Q28" s="125">
        <v>0</v>
      </c>
      <c r="R28" s="125">
        <v>31358.070358489542</v>
      </c>
      <c r="S28" s="32">
        <v>7.5971950538501587E-2</v>
      </c>
      <c r="T28" s="32">
        <v>3.0453065211093634E-3</v>
      </c>
      <c r="U28" s="32">
        <v>5.0830570828985279E-4</v>
      </c>
    </row>
    <row r="29" spans="2:21" x14ac:dyDescent="0.2">
      <c r="B29" s="23" t="s">
        <v>1065</v>
      </c>
      <c r="C29" s="32" t="s">
        <v>1066</v>
      </c>
      <c r="D29" s="32" t="s">
        <v>575</v>
      </c>
      <c r="E29" s="32" t="s">
        <v>175</v>
      </c>
      <c r="F29" s="32" t="s">
        <v>1067</v>
      </c>
      <c r="G29" s="32" t="s">
        <v>995</v>
      </c>
      <c r="H29" s="94" t="s">
        <v>188</v>
      </c>
      <c r="I29" s="94" t="s">
        <v>189</v>
      </c>
      <c r="J29" s="94" t="s">
        <v>1068</v>
      </c>
      <c r="K29" s="94">
        <v>9.69</v>
      </c>
      <c r="L29" s="94" t="s">
        <v>184</v>
      </c>
      <c r="M29" s="32">
        <v>2.9100000000000001E-2</v>
      </c>
      <c r="N29" s="32">
        <v>2.0400000000000001E-2</v>
      </c>
      <c r="O29" s="105">
        <v>60756867.781350508</v>
      </c>
      <c r="P29" s="94">
        <v>107</v>
      </c>
      <c r="Q29" s="125">
        <v>0</v>
      </c>
      <c r="R29" s="125">
        <v>65009.848526045047</v>
      </c>
      <c r="S29" s="32">
        <v>5.1728575961617479E-2</v>
      </c>
      <c r="T29" s="32">
        <v>6.3133641001956401E-3</v>
      </c>
      <c r="U29" s="32">
        <v>1.0537917902177665E-3</v>
      </c>
    </row>
    <row r="30" spans="2:21" x14ac:dyDescent="0.2">
      <c r="B30" s="23" t="s">
        <v>922</v>
      </c>
      <c r="C30" s="32" t="s">
        <v>923</v>
      </c>
      <c r="D30" s="32" t="s">
        <v>575</v>
      </c>
      <c r="E30" s="32" t="s">
        <v>175</v>
      </c>
      <c r="F30" s="32" t="s">
        <v>924</v>
      </c>
      <c r="G30" s="32" t="s">
        <v>706</v>
      </c>
      <c r="H30" s="94" t="s">
        <v>188</v>
      </c>
      <c r="I30" s="94" t="s">
        <v>189</v>
      </c>
      <c r="J30" s="94" t="s">
        <v>925</v>
      </c>
      <c r="K30" s="94">
        <v>3.2</v>
      </c>
      <c r="L30" s="94" t="s">
        <v>184</v>
      </c>
      <c r="M30" s="32">
        <v>6.5000000000000006E-3</v>
      </c>
      <c r="N30" s="32">
        <v>6.4000000000000003E-3</v>
      </c>
      <c r="O30" s="105">
        <v>18218531.208109394</v>
      </c>
      <c r="P30" s="94">
        <v>100.47</v>
      </c>
      <c r="Q30" s="125">
        <v>0</v>
      </c>
      <c r="R30" s="125">
        <v>18304.158302762324</v>
      </c>
      <c r="S30" s="32">
        <v>1.724022514985693E-2</v>
      </c>
      <c r="T30" s="32">
        <v>1.7775893735033116E-3</v>
      </c>
      <c r="U30" s="32">
        <v>2.9670537900991414E-4</v>
      </c>
    </row>
    <row r="31" spans="2:21" x14ac:dyDescent="0.2">
      <c r="B31" s="23" t="s">
        <v>936</v>
      </c>
      <c r="C31" s="32" t="s">
        <v>937</v>
      </c>
      <c r="D31" s="32" t="s">
        <v>575</v>
      </c>
      <c r="E31" s="32" t="s">
        <v>175</v>
      </c>
      <c r="F31" s="32" t="s">
        <v>924</v>
      </c>
      <c r="G31" s="32" t="s">
        <v>706</v>
      </c>
      <c r="H31" s="94" t="s">
        <v>188</v>
      </c>
      <c r="I31" s="94" t="s">
        <v>189</v>
      </c>
      <c r="J31" s="94" t="s">
        <v>938</v>
      </c>
      <c r="K31" s="94">
        <v>4.34</v>
      </c>
      <c r="L31" s="94" t="s">
        <v>184</v>
      </c>
      <c r="M31" s="32">
        <v>1.6399999999999998E-2</v>
      </c>
      <c r="N31" s="32">
        <v>1.0500000000000001E-2</v>
      </c>
      <c r="O31" s="105">
        <v>17306314.953772373</v>
      </c>
      <c r="P31" s="94">
        <v>102.85</v>
      </c>
      <c r="Q31" s="125">
        <v>142.31370056349999</v>
      </c>
      <c r="R31" s="125">
        <v>17941.858629099803</v>
      </c>
      <c r="S31" s="32">
        <v>1.6238867606631312E-2</v>
      </c>
      <c r="T31" s="32">
        <v>1.7424050159778948E-3</v>
      </c>
      <c r="U31" s="32">
        <v>2.9083260080229863E-4</v>
      </c>
    </row>
    <row r="32" spans="2:21" x14ac:dyDescent="0.2">
      <c r="B32" s="23" t="s">
        <v>974</v>
      </c>
      <c r="C32" s="32" t="s">
        <v>975</v>
      </c>
      <c r="D32" s="32" t="s">
        <v>575</v>
      </c>
      <c r="E32" s="32" t="s">
        <v>175</v>
      </c>
      <c r="F32" s="32" t="s">
        <v>924</v>
      </c>
      <c r="G32" s="32" t="s">
        <v>706</v>
      </c>
      <c r="H32" s="94" t="s">
        <v>976</v>
      </c>
      <c r="I32" s="94" t="s">
        <v>201</v>
      </c>
      <c r="J32" s="94" t="s">
        <v>977</v>
      </c>
      <c r="K32" s="94">
        <v>5.7</v>
      </c>
      <c r="L32" s="94" t="s">
        <v>184</v>
      </c>
      <c r="M32" s="32">
        <v>1.34E-2</v>
      </c>
      <c r="N32" s="32">
        <v>1.5900000000000001E-2</v>
      </c>
      <c r="O32" s="105">
        <v>246814122.30061468</v>
      </c>
      <c r="P32" s="94">
        <v>100.2</v>
      </c>
      <c r="Q32" s="125">
        <v>12128.886465289001</v>
      </c>
      <c r="R32" s="125">
        <v>249132.16388683495</v>
      </c>
      <c r="S32" s="32">
        <v>5.6570562150450296E-2</v>
      </c>
      <c r="T32" s="32">
        <v>2.4194212036304945E-2</v>
      </c>
      <c r="U32" s="32">
        <v>4.0383639546238042E-3</v>
      </c>
    </row>
    <row r="33" spans="2:21" x14ac:dyDescent="0.2">
      <c r="B33" s="23" t="s">
        <v>1101</v>
      </c>
      <c r="C33" s="32" t="s">
        <v>1102</v>
      </c>
      <c r="D33" s="32" t="s">
        <v>575</v>
      </c>
      <c r="E33" s="32" t="s">
        <v>175</v>
      </c>
      <c r="F33" s="32" t="s">
        <v>808</v>
      </c>
      <c r="G33" s="32" t="s">
        <v>700</v>
      </c>
      <c r="H33" s="94" t="s">
        <v>188</v>
      </c>
      <c r="I33" s="94" t="s">
        <v>189</v>
      </c>
      <c r="J33" s="94" t="s">
        <v>1103</v>
      </c>
      <c r="K33" s="94">
        <v>1.21</v>
      </c>
      <c r="L33" s="94" t="s">
        <v>184</v>
      </c>
      <c r="M33" s="32">
        <v>4.0999999999999995E-2</v>
      </c>
      <c r="N33" s="32">
        <v>7.4000000000000003E-3</v>
      </c>
      <c r="O33" s="105">
        <v>104845024.50291288</v>
      </c>
      <c r="P33" s="94">
        <v>130.5</v>
      </c>
      <c r="Q33" s="125">
        <v>0</v>
      </c>
      <c r="R33" s="125">
        <v>136822.75696639379</v>
      </c>
      <c r="S33" s="32">
        <v>4.4856668123417209E-2</v>
      </c>
      <c r="T33" s="32">
        <v>1.3287400317128143E-2</v>
      </c>
      <c r="U33" s="32">
        <v>2.2178593132451655E-3</v>
      </c>
    </row>
    <row r="34" spans="2:21" x14ac:dyDescent="0.2">
      <c r="B34" s="23" t="s">
        <v>1129</v>
      </c>
      <c r="C34" s="32" t="s">
        <v>1130</v>
      </c>
      <c r="D34" s="32" t="s">
        <v>575</v>
      </c>
      <c r="E34" s="32" t="s">
        <v>175</v>
      </c>
      <c r="F34" s="32" t="s">
        <v>808</v>
      </c>
      <c r="G34" s="32" t="s">
        <v>700</v>
      </c>
      <c r="H34" s="94" t="s">
        <v>976</v>
      </c>
      <c r="I34" s="94" t="s">
        <v>201</v>
      </c>
      <c r="J34" s="94" t="s">
        <v>1131</v>
      </c>
      <c r="K34" s="94">
        <v>3.2</v>
      </c>
      <c r="L34" s="94" t="s">
        <v>184</v>
      </c>
      <c r="M34" s="32">
        <v>4.2000000000000003E-2</v>
      </c>
      <c r="N34" s="32">
        <v>5.6999999999999993E-3</v>
      </c>
      <c r="O34" s="105">
        <v>3031476.5888781976</v>
      </c>
      <c r="P34" s="94">
        <v>117.31</v>
      </c>
      <c r="Q34" s="125">
        <v>0</v>
      </c>
      <c r="R34" s="125">
        <v>3556.2251822847174</v>
      </c>
      <c r="S34" s="32">
        <v>3.0383615160736203E-3</v>
      </c>
      <c r="T34" s="32">
        <v>3.4535912491863652E-4</v>
      </c>
      <c r="U34" s="32">
        <v>5.7645433518521999E-5</v>
      </c>
    </row>
    <row r="35" spans="2:21" x14ac:dyDescent="0.2">
      <c r="B35" s="23" t="s">
        <v>1114</v>
      </c>
      <c r="C35" s="32" t="s">
        <v>1115</v>
      </c>
      <c r="D35" s="32" t="s">
        <v>575</v>
      </c>
      <c r="E35" s="32" t="s">
        <v>175</v>
      </c>
      <c r="F35" s="32" t="s">
        <v>808</v>
      </c>
      <c r="G35" s="32" t="s">
        <v>700</v>
      </c>
      <c r="H35" s="94" t="s">
        <v>188</v>
      </c>
      <c r="I35" s="94" t="s">
        <v>189</v>
      </c>
      <c r="J35" s="94" t="s">
        <v>1116</v>
      </c>
      <c r="K35" s="94">
        <v>2.36</v>
      </c>
      <c r="L35" s="94" t="s">
        <v>184</v>
      </c>
      <c r="M35" s="32">
        <v>0.04</v>
      </c>
      <c r="N35" s="32">
        <v>3.4999999999999996E-3</v>
      </c>
      <c r="O35" s="105">
        <v>126201582.45795524</v>
      </c>
      <c r="P35" s="94">
        <v>115.98000000000002</v>
      </c>
      <c r="Q35" s="125">
        <v>0</v>
      </c>
      <c r="R35" s="125">
        <v>146368.59533065459</v>
      </c>
      <c r="S35" s="32">
        <v>4.3447895870248464E-2</v>
      </c>
      <c r="T35" s="32">
        <v>1.4214434521969426E-2</v>
      </c>
      <c r="U35" s="32">
        <v>2.3725947314483585E-3</v>
      </c>
    </row>
    <row r="36" spans="2:21" x14ac:dyDescent="0.2">
      <c r="B36" s="23" t="s">
        <v>823</v>
      </c>
      <c r="C36" s="32" t="s">
        <v>824</v>
      </c>
      <c r="D36" s="32" t="s">
        <v>575</v>
      </c>
      <c r="E36" s="32" t="s">
        <v>175</v>
      </c>
      <c r="F36" s="32" t="s">
        <v>825</v>
      </c>
      <c r="G36" s="32" t="s">
        <v>706</v>
      </c>
      <c r="H36" s="94" t="s">
        <v>722</v>
      </c>
      <c r="I36" s="94" t="s">
        <v>201</v>
      </c>
      <c r="J36" s="94" t="s">
        <v>826</v>
      </c>
      <c r="K36" s="94">
        <v>2.21</v>
      </c>
      <c r="L36" s="94" t="s">
        <v>184</v>
      </c>
      <c r="M36" s="32">
        <v>4.8000000000000001E-2</v>
      </c>
      <c r="N36" s="32">
        <v>6.8999999999999999E-3</v>
      </c>
      <c r="O36" s="105">
        <v>98720137.751350045</v>
      </c>
      <c r="P36" s="94">
        <v>114.3</v>
      </c>
      <c r="Q36" s="125">
        <v>0</v>
      </c>
      <c r="R36" s="125">
        <v>112837.11744840154</v>
      </c>
      <c r="S36" s="32">
        <v>7.2612576368398005E-2</v>
      </c>
      <c r="T36" s="32">
        <v>1.0958059780479172E-2</v>
      </c>
      <c r="U36" s="32">
        <v>1.8290586841057707E-3</v>
      </c>
    </row>
    <row r="37" spans="2:21" x14ac:dyDescent="0.2">
      <c r="B37" s="23" t="s">
        <v>876</v>
      </c>
      <c r="C37" s="32" t="s">
        <v>877</v>
      </c>
      <c r="D37" s="32" t="s">
        <v>575</v>
      </c>
      <c r="E37" s="32" t="s">
        <v>175</v>
      </c>
      <c r="F37" s="32" t="s">
        <v>825</v>
      </c>
      <c r="G37" s="32" t="s">
        <v>706</v>
      </c>
      <c r="H37" s="94" t="s">
        <v>722</v>
      </c>
      <c r="I37" s="94" t="s">
        <v>201</v>
      </c>
      <c r="J37" s="94" t="s">
        <v>878</v>
      </c>
      <c r="K37" s="94">
        <v>6.16</v>
      </c>
      <c r="L37" s="94" t="s">
        <v>184</v>
      </c>
      <c r="M37" s="32">
        <v>3.2000000000000001E-2</v>
      </c>
      <c r="N37" s="32">
        <v>1.7500000000000002E-2</v>
      </c>
      <c r="O37" s="105">
        <v>76066350.239344895</v>
      </c>
      <c r="P37" s="94">
        <v>110.84</v>
      </c>
      <c r="Q37" s="125">
        <v>0</v>
      </c>
      <c r="R37" s="125">
        <v>84311.942603063377</v>
      </c>
      <c r="S37" s="32">
        <v>4.6111549742088399E-2</v>
      </c>
      <c r="T37" s="32">
        <v>8.1878669727200228E-3</v>
      </c>
      <c r="U37" s="32">
        <v>1.3666734340539903E-3</v>
      </c>
    </row>
    <row r="38" spans="2:21" x14ac:dyDescent="0.2">
      <c r="B38" s="23" t="s">
        <v>955</v>
      </c>
      <c r="C38" s="32" t="s">
        <v>956</v>
      </c>
      <c r="D38" s="32" t="s">
        <v>575</v>
      </c>
      <c r="E38" s="32" t="s">
        <v>175</v>
      </c>
      <c r="F38" s="32" t="s">
        <v>884</v>
      </c>
      <c r="G38" s="32" t="s">
        <v>706</v>
      </c>
      <c r="H38" s="94" t="s">
        <v>701</v>
      </c>
      <c r="I38" s="94" t="s">
        <v>189</v>
      </c>
      <c r="J38" s="94" t="s">
        <v>957</v>
      </c>
      <c r="K38" s="94">
        <v>1.07</v>
      </c>
      <c r="L38" s="94" t="s">
        <v>184</v>
      </c>
      <c r="M38" s="32">
        <v>1.6399999999999998E-2</v>
      </c>
      <c r="N38" s="32">
        <v>7.3000000000000001E-3</v>
      </c>
      <c r="O38" s="105">
        <v>1597376.0917927441</v>
      </c>
      <c r="P38" s="94">
        <v>101.63</v>
      </c>
      <c r="Q38" s="125">
        <v>0</v>
      </c>
      <c r="R38" s="125">
        <v>1623.4133218542561</v>
      </c>
      <c r="S38" s="32">
        <v>3.0683600567939476E-3</v>
      </c>
      <c r="T38" s="32">
        <v>1.5765610316516659E-4</v>
      </c>
      <c r="U38" s="32">
        <v>2.631508409090955E-5</v>
      </c>
    </row>
    <row r="39" spans="2:21" x14ac:dyDescent="0.2">
      <c r="B39" s="23" t="s">
        <v>882</v>
      </c>
      <c r="C39" s="32" t="s">
        <v>883</v>
      </c>
      <c r="D39" s="32" t="s">
        <v>575</v>
      </c>
      <c r="E39" s="32" t="s">
        <v>175</v>
      </c>
      <c r="F39" s="32" t="s">
        <v>884</v>
      </c>
      <c r="G39" s="32" t="s">
        <v>706</v>
      </c>
      <c r="H39" s="94" t="s">
        <v>701</v>
      </c>
      <c r="I39" s="94" t="s">
        <v>189</v>
      </c>
      <c r="J39" s="94" t="s">
        <v>885</v>
      </c>
      <c r="K39" s="94">
        <v>5.16</v>
      </c>
      <c r="L39" s="94" t="s">
        <v>184</v>
      </c>
      <c r="M39" s="32">
        <v>2.3399999999999997E-2</v>
      </c>
      <c r="N39" s="32">
        <v>1.6200000000000003E-2</v>
      </c>
      <c r="O39" s="105">
        <v>119324828.69902799</v>
      </c>
      <c r="P39" s="94">
        <v>105.82000000000001</v>
      </c>
      <c r="Q39" s="125">
        <v>0</v>
      </c>
      <c r="R39" s="125">
        <v>126269.53372611268</v>
      </c>
      <c r="S39" s="32">
        <v>4.8593662943150637E-2</v>
      </c>
      <c r="T39" s="32">
        <v>1.226253497353565E-2</v>
      </c>
      <c r="U39" s="32">
        <v>2.0467944628711765E-3</v>
      </c>
    </row>
    <row r="40" spans="2:21" x14ac:dyDescent="0.2">
      <c r="B40" s="23" t="s">
        <v>997</v>
      </c>
      <c r="C40" s="32" t="s">
        <v>998</v>
      </c>
      <c r="D40" s="32" t="s">
        <v>575</v>
      </c>
      <c r="E40" s="32" t="s">
        <v>175</v>
      </c>
      <c r="F40" s="32" t="s">
        <v>884</v>
      </c>
      <c r="G40" s="32" t="s">
        <v>706</v>
      </c>
      <c r="H40" s="94" t="s">
        <v>701</v>
      </c>
      <c r="I40" s="94" t="s">
        <v>189</v>
      </c>
      <c r="J40" s="94" t="s">
        <v>999</v>
      </c>
      <c r="K40" s="94">
        <v>2.0499999999999998</v>
      </c>
      <c r="L40" s="94" t="s">
        <v>184</v>
      </c>
      <c r="M40" s="32">
        <v>0.03</v>
      </c>
      <c r="N40" s="32">
        <v>7.7000000000000002E-3</v>
      </c>
      <c r="O40" s="105">
        <v>13665998.110578179</v>
      </c>
      <c r="P40" s="94">
        <v>107.4</v>
      </c>
      <c r="Q40" s="125">
        <v>0</v>
      </c>
      <c r="R40" s="125">
        <v>14677.281970176511</v>
      </c>
      <c r="S40" s="32">
        <v>2.5244843213270304E-2</v>
      </c>
      <c r="T40" s="32">
        <v>1.4253690353060477E-3</v>
      </c>
      <c r="U40" s="32">
        <v>2.3791470974873525E-4</v>
      </c>
    </row>
    <row r="41" spans="2:21" x14ac:dyDescent="0.2">
      <c r="B41" s="23" t="s">
        <v>946</v>
      </c>
      <c r="C41" s="32" t="s">
        <v>947</v>
      </c>
      <c r="D41" s="32" t="s">
        <v>575</v>
      </c>
      <c r="E41" s="32" t="s">
        <v>175</v>
      </c>
      <c r="F41" s="32" t="s">
        <v>803</v>
      </c>
      <c r="G41" s="32" t="s">
        <v>804</v>
      </c>
      <c r="H41" s="94" t="s">
        <v>722</v>
      </c>
      <c r="I41" s="94" t="s">
        <v>201</v>
      </c>
      <c r="J41" s="94" t="s">
        <v>948</v>
      </c>
      <c r="K41" s="94">
        <v>5.4</v>
      </c>
      <c r="L41" s="94" t="s">
        <v>184</v>
      </c>
      <c r="M41" s="32">
        <v>2.2000000000000002E-2</v>
      </c>
      <c r="N41" s="32">
        <v>1.6200000000000003E-2</v>
      </c>
      <c r="O41" s="105">
        <v>50482938.330143318</v>
      </c>
      <c r="P41" s="94">
        <v>103.88999999999999</v>
      </c>
      <c r="Q41" s="125">
        <v>0</v>
      </c>
      <c r="R41" s="125">
        <v>52446.72463027163</v>
      </c>
      <c r="S41" s="32">
        <v>5.7257417990535811E-2</v>
      </c>
      <c r="T41" s="32">
        <v>5.0933093363684408E-3</v>
      </c>
      <c r="U41" s="32">
        <v>8.5014700221997972E-4</v>
      </c>
    </row>
    <row r="42" spans="2:21" x14ac:dyDescent="0.2">
      <c r="B42" s="23" t="s">
        <v>801</v>
      </c>
      <c r="C42" s="32" t="s">
        <v>802</v>
      </c>
      <c r="D42" s="32" t="s">
        <v>575</v>
      </c>
      <c r="E42" s="32" t="s">
        <v>175</v>
      </c>
      <c r="F42" s="32" t="s">
        <v>803</v>
      </c>
      <c r="G42" s="32" t="s">
        <v>804</v>
      </c>
      <c r="H42" s="94" t="s">
        <v>701</v>
      </c>
      <c r="I42" s="94" t="s">
        <v>189</v>
      </c>
      <c r="J42" s="94" t="s">
        <v>805</v>
      </c>
      <c r="K42" s="94">
        <v>2.35</v>
      </c>
      <c r="L42" s="94" t="s">
        <v>184</v>
      </c>
      <c r="M42" s="32">
        <v>3.7000000000000005E-2</v>
      </c>
      <c r="N42" s="32">
        <v>6.3E-3</v>
      </c>
      <c r="O42" s="105">
        <v>90197400.670758903</v>
      </c>
      <c r="P42" s="94">
        <v>111.93000000000002</v>
      </c>
      <c r="Q42" s="125">
        <v>0</v>
      </c>
      <c r="R42" s="125">
        <v>100957.950569259</v>
      </c>
      <c r="S42" s="32">
        <v>3.7582480675748792E-2</v>
      </c>
      <c r="T42" s="32">
        <v>9.804426793856149E-3</v>
      </c>
      <c r="U42" s="32">
        <v>1.6365006515047251E-3</v>
      </c>
    </row>
    <row r="43" spans="2:21" x14ac:dyDescent="0.2">
      <c r="B43" s="23" t="s">
        <v>1104</v>
      </c>
      <c r="C43" s="32" t="s">
        <v>1105</v>
      </c>
      <c r="D43" s="32" t="s">
        <v>575</v>
      </c>
      <c r="E43" s="32" t="s">
        <v>175</v>
      </c>
      <c r="F43" s="32" t="s">
        <v>907</v>
      </c>
      <c r="G43" s="32" t="s">
        <v>700</v>
      </c>
      <c r="H43" s="94" t="s">
        <v>701</v>
      </c>
      <c r="I43" s="94" t="s">
        <v>189</v>
      </c>
      <c r="J43" s="94" t="s">
        <v>1106</v>
      </c>
      <c r="K43" s="94">
        <v>1.2</v>
      </c>
      <c r="L43" s="94" t="s">
        <v>184</v>
      </c>
      <c r="M43" s="32">
        <v>4.2000000000000003E-2</v>
      </c>
      <c r="N43" s="32">
        <v>5.0000000000000001E-4</v>
      </c>
      <c r="O43" s="105">
        <v>7178951.8534547631</v>
      </c>
      <c r="P43" s="94">
        <v>129.29</v>
      </c>
      <c r="Q43" s="125">
        <v>0</v>
      </c>
      <c r="R43" s="125">
        <v>9281.6668416409229</v>
      </c>
      <c r="S43" s="32">
        <v>9.1744966114004817E-2</v>
      </c>
      <c r="T43" s="32">
        <v>9.0137946105989751E-4</v>
      </c>
      <c r="U43" s="32">
        <v>1.5045327037393585E-4</v>
      </c>
    </row>
    <row r="44" spans="2:21" x14ac:dyDescent="0.2">
      <c r="B44" s="23" t="s">
        <v>1117</v>
      </c>
      <c r="C44" s="32" t="s">
        <v>1118</v>
      </c>
      <c r="D44" s="32" t="s">
        <v>575</v>
      </c>
      <c r="E44" s="32" t="s">
        <v>175</v>
      </c>
      <c r="F44" s="32" t="s">
        <v>907</v>
      </c>
      <c r="G44" s="32" t="s">
        <v>700</v>
      </c>
      <c r="H44" s="94" t="s">
        <v>701</v>
      </c>
      <c r="I44" s="94" t="s">
        <v>189</v>
      </c>
      <c r="J44" s="94" t="s">
        <v>1119</v>
      </c>
      <c r="K44" s="94">
        <v>1.05</v>
      </c>
      <c r="L44" s="94" t="s">
        <v>184</v>
      </c>
      <c r="M44" s="32">
        <v>3.1E-2</v>
      </c>
      <c r="N44" s="32">
        <v>2.2000000000000001E-3</v>
      </c>
      <c r="O44" s="105">
        <v>44989749.349196978</v>
      </c>
      <c r="P44" s="94">
        <v>112.54000000000002</v>
      </c>
      <c r="Q44" s="125">
        <v>0</v>
      </c>
      <c r="R44" s="125">
        <v>50631.463914232612</v>
      </c>
      <c r="S44" s="32">
        <v>8.7180617288710294E-2</v>
      </c>
      <c r="T44" s="32">
        <v>4.9170221722390738E-3</v>
      </c>
      <c r="U44" s="32">
        <v>8.2072212455855333E-4</v>
      </c>
    </row>
    <row r="45" spans="2:21" x14ac:dyDescent="0.2">
      <c r="B45" s="23" t="s">
        <v>1126</v>
      </c>
      <c r="C45" s="32" t="s">
        <v>1127</v>
      </c>
      <c r="D45" s="32" t="s">
        <v>575</v>
      </c>
      <c r="E45" s="32" t="s">
        <v>175</v>
      </c>
      <c r="F45" s="32" t="s">
        <v>907</v>
      </c>
      <c r="G45" s="32" t="s">
        <v>700</v>
      </c>
      <c r="H45" s="94" t="s">
        <v>701</v>
      </c>
      <c r="I45" s="94" t="s">
        <v>189</v>
      </c>
      <c r="J45" s="94" t="s">
        <v>1128</v>
      </c>
      <c r="K45" s="94">
        <v>0.52</v>
      </c>
      <c r="L45" s="94" t="s">
        <v>184</v>
      </c>
      <c r="M45" s="32">
        <v>2.7999999999999997E-2</v>
      </c>
      <c r="N45" s="32">
        <v>-2.2000000000000001E-3</v>
      </c>
      <c r="O45" s="105">
        <v>47907096.516849175</v>
      </c>
      <c r="P45" s="94">
        <v>105.28</v>
      </c>
      <c r="Q45" s="125">
        <v>0</v>
      </c>
      <c r="R45" s="125">
        <v>50436.591209599064</v>
      </c>
      <c r="S45" s="32">
        <v>4.8709190761112409E-2</v>
      </c>
      <c r="T45" s="32">
        <v>4.8980973113843598E-3</v>
      </c>
      <c r="U45" s="32">
        <v>8.1756329153653677E-4</v>
      </c>
    </row>
    <row r="46" spans="2:21" x14ac:dyDescent="0.2">
      <c r="B46" s="23" t="s">
        <v>719</v>
      </c>
      <c r="C46" s="32" t="s">
        <v>720</v>
      </c>
      <c r="D46" s="32" t="s">
        <v>575</v>
      </c>
      <c r="E46" s="32" t="s">
        <v>175</v>
      </c>
      <c r="F46" s="32" t="s">
        <v>721</v>
      </c>
      <c r="G46" s="32" t="s">
        <v>706</v>
      </c>
      <c r="H46" s="94" t="s">
        <v>722</v>
      </c>
      <c r="I46" s="94" t="s">
        <v>201</v>
      </c>
      <c r="J46" s="94" t="s">
        <v>723</v>
      </c>
      <c r="K46" s="94">
        <v>4.32</v>
      </c>
      <c r="L46" s="94" t="s">
        <v>184</v>
      </c>
      <c r="M46" s="32">
        <v>4.7500000000000001E-2</v>
      </c>
      <c r="N46" s="32">
        <v>1.3100000000000001E-2</v>
      </c>
      <c r="O46" s="105">
        <v>102807808.62446244</v>
      </c>
      <c r="P46" s="94">
        <v>142.29</v>
      </c>
      <c r="Q46" s="125">
        <v>0</v>
      </c>
      <c r="R46" s="125">
        <v>146285.23088989218</v>
      </c>
      <c r="S46" s="32">
        <v>5.4473485203445367E-2</v>
      </c>
      <c r="T46" s="32">
        <v>1.4206338670656507E-2</v>
      </c>
      <c r="U46" s="32">
        <v>2.3712434167589185E-3</v>
      </c>
    </row>
    <row r="47" spans="2:21" x14ac:dyDescent="0.2">
      <c r="B47" s="23" t="s">
        <v>1107</v>
      </c>
      <c r="C47" s="32" t="s">
        <v>1108</v>
      </c>
      <c r="D47" s="32" t="s">
        <v>575</v>
      </c>
      <c r="E47" s="32" t="s">
        <v>175</v>
      </c>
      <c r="F47" s="32" t="s">
        <v>1109</v>
      </c>
      <c r="G47" s="32" t="s">
        <v>700</v>
      </c>
      <c r="H47" s="94" t="s">
        <v>722</v>
      </c>
      <c r="I47" s="94" t="s">
        <v>201</v>
      </c>
      <c r="J47" s="94" t="s">
        <v>1110</v>
      </c>
      <c r="K47" s="94">
        <v>1.9</v>
      </c>
      <c r="L47" s="94" t="s">
        <v>184</v>
      </c>
      <c r="M47" s="32">
        <v>3.85E-2</v>
      </c>
      <c r="N47" s="32">
        <v>3.7000000000000002E-3</v>
      </c>
      <c r="O47" s="105">
        <v>37637967.117824614</v>
      </c>
      <c r="P47" s="94">
        <v>115.73</v>
      </c>
      <c r="Q47" s="125">
        <v>0</v>
      </c>
      <c r="R47" s="125">
        <v>43558.419342025903</v>
      </c>
      <c r="S47" s="32">
        <v>8.8365933416346257E-2</v>
      </c>
      <c r="T47" s="32">
        <v>4.230130775109248E-3</v>
      </c>
      <c r="U47" s="32">
        <v>7.0607001459325092E-4</v>
      </c>
    </row>
    <row r="48" spans="2:21" x14ac:dyDescent="0.2">
      <c r="B48" s="23" t="s">
        <v>1098</v>
      </c>
      <c r="C48" s="32" t="s">
        <v>1099</v>
      </c>
      <c r="D48" s="32" t="s">
        <v>575</v>
      </c>
      <c r="E48" s="32" t="s">
        <v>175</v>
      </c>
      <c r="F48" s="32" t="s">
        <v>1096</v>
      </c>
      <c r="G48" s="32" t="s">
        <v>700</v>
      </c>
      <c r="H48" s="94" t="s">
        <v>722</v>
      </c>
      <c r="I48" s="94" t="s">
        <v>201</v>
      </c>
      <c r="J48" s="94" t="s">
        <v>1100</v>
      </c>
      <c r="K48" s="94">
        <v>2.27</v>
      </c>
      <c r="L48" s="94" t="s">
        <v>184</v>
      </c>
      <c r="M48" s="32">
        <v>4.7500000000000001E-2</v>
      </c>
      <c r="N48" s="32">
        <v>5.7999999999999996E-3</v>
      </c>
      <c r="O48" s="105">
        <v>20048986.492630087</v>
      </c>
      <c r="P48" s="94">
        <v>130.81</v>
      </c>
      <c r="Q48" s="125">
        <v>0</v>
      </c>
      <c r="R48" s="125">
        <v>26226.079227180973</v>
      </c>
      <c r="S48" s="32">
        <v>6.9077554388421142E-2</v>
      </c>
      <c r="T48" s="32">
        <v>2.5469185182832163E-3</v>
      </c>
      <c r="U48" s="32">
        <v>4.2511754150806563E-4</v>
      </c>
    </row>
    <row r="49" spans="2:21" x14ac:dyDescent="0.2">
      <c r="B49" s="23" t="s">
        <v>1094</v>
      </c>
      <c r="C49" s="32" t="s">
        <v>1095</v>
      </c>
      <c r="D49" s="32" t="s">
        <v>575</v>
      </c>
      <c r="E49" s="32" t="s">
        <v>175</v>
      </c>
      <c r="F49" s="32" t="s">
        <v>1096</v>
      </c>
      <c r="G49" s="32" t="s">
        <v>700</v>
      </c>
      <c r="H49" s="94" t="s">
        <v>722</v>
      </c>
      <c r="I49" s="94" t="s">
        <v>201</v>
      </c>
      <c r="J49" s="94" t="s">
        <v>1097</v>
      </c>
      <c r="K49" s="94">
        <v>0.92</v>
      </c>
      <c r="L49" s="94" t="s">
        <v>184</v>
      </c>
      <c r="M49" s="32">
        <v>5.2499999999999998E-2</v>
      </c>
      <c r="N49" s="32">
        <v>-5.0000000000000001E-4</v>
      </c>
      <c r="O49" s="105">
        <v>7400917.2336882045</v>
      </c>
      <c r="P49" s="94">
        <v>130.5</v>
      </c>
      <c r="Q49" s="125">
        <v>0</v>
      </c>
      <c r="R49" s="125">
        <v>9658.1969878525742</v>
      </c>
      <c r="S49" s="32">
        <v>6.1674310280735042E-2</v>
      </c>
      <c r="T49" s="32">
        <v>9.3794579618651562E-4</v>
      </c>
      <c r="U49" s="32">
        <v>1.5655672063329723E-4</v>
      </c>
    </row>
    <row r="50" spans="2:21" x14ac:dyDescent="0.2">
      <c r="B50" s="23" t="s">
        <v>889</v>
      </c>
      <c r="C50" s="32" t="s">
        <v>890</v>
      </c>
      <c r="D50" s="32" t="s">
        <v>575</v>
      </c>
      <c r="E50" s="32" t="s">
        <v>175</v>
      </c>
      <c r="F50" s="32" t="s">
        <v>699</v>
      </c>
      <c r="G50" s="32" t="s">
        <v>700</v>
      </c>
      <c r="H50" s="94" t="s">
        <v>701</v>
      </c>
      <c r="I50" s="94" t="s">
        <v>189</v>
      </c>
      <c r="J50" s="94" t="s">
        <v>891</v>
      </c>
      <c r="K50" s="94">
        <v>5.28</v>
      </c>
      <c r="L50" s="94" t="s">
        <v>184</v>
      </c>
      <c r="M50" s="32">
        <v>1.4999999999999999E-2</v>
      </c>
      <c r="N50" s="32">
        <v>1.21E-2</v>
      </c>
      <c r="O50" s="105">
        <v>2185811.77186999</v>
      </c>
      <c r="P50" s="94">
        <v>103.21000000000001</v>
      </c>
      <c r="Q50" s="125">
        <v>0</v>
      </c>
      <c r="R50" s="125">
        <v>2255.9763259962983</v>
      </c>
      <c r="S50" s="32">
        <v>3.9201524377446232E-3</v>
      </c>
      <c r="T50" s="32">
        <v>2.1908680408215626E-4</v>
      </c>
      <c r="U50" s="32">
        <v>3.6568756660125174E-5</v>
      </c>
    </row>
    <row r="51" spans="2:21" x14ac:dyDescent="0.2">
      <c r="B51" s="23" t="s">
        <v>697</v>
      </c>
      <c r="C51" s="32" t="s">
        <v>698</v>
      </c>
      <c r="D51" s="32" t="s">
        <v>575</v>
      </c>
      <c r="E51" s="32" t="s">
        <v>175</v>
      </c>
      <c r="F51" s="32" t="s">
        <v>699</v>
      </c>
      <c r="G51" s="32" t="s">
        <v>700</v>
      </c>
      <c r="H51" s="94" t="s">
        <v>701</v>
      </c>
      <c r="I51" s="94" t="s">
        <v>189</v>
      </c>
      <c r="J51" s="94" t="s">
        <v>702</v>
      </c>
      <c r="K51" s="94">
        <v>1.42</v>
      </c>
      <c r="L51" s="94" t="s">
        <v>184</v>
      </c>
      <c r="M51" s="32">
        <v>4.6500000000000007E-2</v>
      </c>
      <c r="N51" s="32">
        <v>3.7000000000000002E-3</v>
      </c>
      <c r="O51" s="105">
        <v>8806879.4957711678</v>
      </c>
      <c r="P51" s="94">
        <v>128.44</v>
      </c>
      <c r="Q51" s="125">
        <v>0</v>
      </c>
      <c r="R51" s="125">
        <v>11311.55601777604</v>
      </c>
      <c r="S51" s="32">
        <v>4.0261261611237539E-2</v>
      </c>
      <c r="T51" s="32">
        <v>1.0985100457720411E-3</v>
      </c>
      <c r="U51" s="32">
        <v>1.8335721642768042E-4</v>
      </c>
    </row>
    <row r="52" spans="2:21" x14ac:dyDescent="0.2">
      <c r="B52" s="23" t="s">
        <v>786</v>
      </c>
      <c r="C52" s="32" t="s">
        <v>787</v>
      </c>
      <c r="D52" s="32" t="s">
        <v>575</v>
      </c>
      <c r="E52" s="32" t="s">
        <v>175</v>
      </c>
      <c r="F52" s="32" t="s">
        <v>699</v>
      </c>
      <c r="G52" s="32" t="s">
        <v>700</v>
      </c>
      <c r="H52" s="94" t="s">
        <v>701</v>
      </c>
      <c r="I52" s="94" t="s">
        <v>189</v>
      </c>
      <c r="J52" s="94" t="s">
        <v>788</v>
      </c>
      <c r="K52" s="94">
        <v>2.5099999999999998</v>
      </c>
      <c r="L52" s="94" t="s">
        <v>184</v>
      </c>
      <c r="M52" s="32">
        <v>3.5499999999999997E-2</v>
      </c>
      <c r="N52" s="32">
        <v>3.9000000000000003E-3</v>
      </c>
      <c r="O52" s="105">
        <v>12064582.173453297</v>
      </c>
      <c r="P52" s="94">
        <v>118.57</v>
      </c>
      <c r="Q52" s="125">
        <v>0</v>
      </c>
      <c r="R52" s="125">
        <v>14304.975073174977</v>
      </c>
      <c r="S52" s="32">
        <v>3.3854387205469919E-2</v>
      </c>
      <c r="T52" s="32">
        <v>1.3892128366518851E-3</v>
      </c>
      <c r="U52" s="32">
        <v>2.3187971719919122E-4</v>
      </c>
    </row>
    <row r="53" spans="2:21" x14ac:dyDescent="0.2">
      <c r="B53" s="23" t="s">
        <v>958</v>
      </c>
      <c r="C53" s="32" t="s">
        <v>959</v>
      </c>
      <c r="D53" s="32" t="s">
        <v>575</v>
      </c>
      <c r="E53" s="32" t="s">
        <v>175</v>
      </c>
      <c r="F53" s="32" t="s">
        <v>960</v>
      </c>
      <c r="G53" s="32" t="s">
        <v>749</v>
      </c>
      <c r="H53" s="94" t="s">
        <v>722</v>
      </c>
      <c r="I53" s="94" t="s">
        <v>201</v>
      </c>
      <c r="J53" s="94" t="s">
        <v>961</v>
      </c>
      <c r="K53" s="94">
        <v>7.73</v>
      </c>
      <c r="L53" s="94" t="s">
        <v>184</v>
      </c>
      <c r="M53" s="32">
        <v>3.85E-2</v>
      </c>
      <c r="N53" s="32">
        <v>2.0199999999999999E-2</v>
      </c>
      <c r="O53" s="105">
        <v>47931690.437524468</v>
      </c>
      <c r="P53" s="94">
        <v>116.97</v>
      </c>
      <c r="Q53" s="125">
        <v>0</v>
      </c>
      <c r="R53" s="125">
        <v>56065.698301067117</v>
      </c>
      <c r="S53" s="32">
        <v>1.76123453790464E-2</v>
      </c>
      <c r="T53" s="32">
        <v>5.4447622157517825E-3</v>
      </c>
      <c r="U53" s="32">
        <v>9.0880957150393479E-4</v>
      </c>
    </row>
    <row r="54" spans="2:21" x14ac:dyDescent="0.2">
      <c r="B54" s="23" t="s">
        <v>1000</v>
      </c>
      <c r="C54" s="32" t="s">
        <v>1001</v>
      </c>
      <c r="D54" s="32" t="s">
        <v>575</v>
      </c>
      <c r="E54" s="32" t="s">
        <v>175</v>
      </c>
      <c r="F54" s="32" t="s">
        <v>960</v>
      </c>
      <c r="G54" s="32" t="s">
        <v>749</v>
      </c>
      <c r="H54" s="94" t="s">
        <v>722</v>
      </c>
      <c r="I54" s="94" t="s">
        <v>201</v>
      </c>
      <c r="J54" s="94" t="s">
        <v>1002</v>
      </c>
      <c r="K54" s="94">
        <v>5.84</v>
      </c>
      <c r="L54" s="94" t="s">
        <v>184</v>
      </c>
      <c r="M54" s="32">
        <v>4.4999999999999998E-2</v>
      </c>
      <c r="N54" s="32">
        <v>1.5100000000000001E-2</v>
      </c>
      <c r="O54" s="105">
        <v>117278288.63510743</v>
      </c>
      <c r="P54" s="94">
        <v>122.50000000000001</v>
      </c>
      <c r="Q54" s="125">
        <v>0</v>
      </c>
      <c r="R54" s="125">
        <v>143665.90357568735</v>
      </c>
      <c r="S54" s="32">
        <v>3.9870449281759618E-2</v>
      </c>
      <c r="T54" s="32">
        <v>1.3951965411725784E-2</v>
      </c>
      <c r="U54" s="32">
        <v>2.3287848403711212E-3</v>
      </c>
    </row>
    <row r="55" spans="2:21" x14ac:dyDescent="0.2">
      <c r="B55" s="23" t="s">
        <v>1085</v>
      </c>
      <c r="C55" s="32" t="s">
        <v>1086</v>
      </c>
      <c r="D55" s="32" t="s">
        <v>575</v>
      </c>
      <c r="E55" s="32" t="s">
        <v>175</v>
      </c>
      <c r="F55" s="32" t="s">
        <v>960</v>
      </c>
      <c r="G55" s="32" t="s">
        <v>749</v>
      </c>
      <c r="H55" s="94" t="s">
        <v>722</v>
      </c>
      <c r="I55" s="94" t="s">
        <v>201</v>
      </c>
      <c r="J55" s="94" t="s">
        <v>1087</v>
      </c>
      <c r="K55" s="94">
        <v>10.42</v>
      </c>
      <c r="L55" s="94" t="s">
        <v>184</v>
      </c>
      <c r="M55" s="32">
        <v>2.3900000000000001E-2</v>
      </c>
      <c r="N55" s="32">
        <v>2.63E-2</v>
      </c>
      <c r="O55" s="105">
        <v>40896683.651836403</v>
      </c>
      <c r="P55" s="94">
        <v>98.03</v>
      </c>
      <c r="Q55" s="125">
        <v>0</v>
      </c>
      <c r="R55" s="125">
        <v>40091.018981158493</v>
      </c>
      <c r="S55" s="32">
        <v>3.3002781377042892E-2</v>
      </c>
      <c r="T55" s="32">
        <v>3.8933977807147835E-3</v>
      </c>
      <c r="U55" s="32">
        <v>6.4986440703493895E-4</v>
      </c>
    </row>
    <row r="56" spans="2:21" x14ac:dyDescent="0.2">
      <c r="B56" s="23" t="s">
        <v>1183</v>
      </c>
      <c r="C56" s="32" t="s">
        <v>1184</v>
      </c>
      <c r="D56" s="32" t="s">
        <v>575</v>
      </c>
      <c r="E56" s="32" t="s">
        <v>175</v>
      </c>
      <c r="F56" s="32" t="s">
        <v>928</v>
      </c>
      <c r="G56" s="32" t="s">
        <v>700</v>
      </c>
      <c r="H56" s="94" t="s">
        <v>701</v>
      </c>
      <c r="I56" s="94" t="s">
        <v>189</v>
      </c>
      <c r="J56" s="94" t="s">
        <v>1185</v>
      </c>
      <c r="K56" s="94">
        <v>1.55</v>
      </c>
      <c r="L56" s="94" t="s">
        <v>184</v>
      </c>
      <c r="M56" s="32">
        <v>0.05</v>
      </c>
      <c r="N56" s="32">
        <v>4.0999999999999995E-3</v>
      </c>
      <c r="O56" s="105">
        <v>8190240.7187367175</v>
      </c>
      <c r="P56" s="94">
        <v>119.44</v>
      </c>
      <c r="Q56" s="125">
        <v>0</v>
      </c>
      <c r="R56" s="125">
        <v>9782.4235120470967</v>
      </c>
      <c r="S56" s="32">
        <v>8.190248908985627E-3</v>
      </c>
      <c r="T56" s="32">
        <v>9.5000992640560981E-4</v>
      </c>
      <c r="U56" s="32">
        <v>1.5857039847275612E-4</v>
      </c>
    </row>
    <row r="57" spans="2:21" x14ac:dyDescent="0.2">
      <c r="B57" s="23" t="s">
        <v>1166</v>
      </c>
      <c r="C57" s="32" t="s">
        <v>1167</v>
      </c>
      <c r="D57" s="32" t="s">
        <v>575</v>
      </c>
      <c r="E57" s="32" t="s">
        <v>175</v>
      </c>
      <c r="F57" s="32" t="s">
        <v>928</v>
      </c>
      <c r="G57" s="32" t="s">
        <v>700</v>
      </c>
      <c r="H57" s="94" t="s">
        <v>701</v>
      </c>
      <c r="I57" s="94" t="s">
        <v>189</v>
      </c>
      <c r="J57" s="94" t="s">
        <v>1168</v>
      </c>
      <c r="K57" s="94">
        <v>2.0099999999999998</v>
      </c>
      <c r="L57" s="94" t="s">
        <v>184</v>
      </c>
      <c r="M57" s="32">
        <v>0.04</v>
      </c>
      <c r="N57" s="32">
        <v>4.3E-3</v>
      </c>
      <c r="O57" s="105">
        <v>14120195.982592028</v>
      </c>
      <c r="P57" s="94">
        <v>117.40000000000002</v>
      </c>
      <c r="Q57" s="125">
        <v>0</v>
      </c>
      <c r="R57" s="125">
        <v>16577.110079852213</v>
      </c>
      <c r="S57" s="32">
        <v>1.0459419926986579E-2</v>
      </c>
      <c r="T57" s="32">
        <v>1.6098688742706595E-3</v>
      </c>
      <c r="U57" s="32">
        <v>2.687104016353133E-4</v>
      </c>
    </row>
    <row r="58" spans="2:21" x14ac:dyDescent="0.2">
      <c r="B58" s="23" t="s">
        <v>831</v>
      </c>
      <c r="C58" s="32" t="s">
        <v>832</v>
      </c>
      <c r="D58" s="32" t="s">
        <v>575</v>
      </c>
      <c r="E58" s="32" t="s">
        <v>175</v>
      </c>
      <c r="F58" s="32" t="s">
        <v>816</v>
      </c>
      <c r="G58" s="32" t="s">
        <v>706</v>
      </c>
      <c r="H58" s="94" t="s">
        <v>701</v>
      </c>
      <c r="I58" s="94" t="s">
        <v>189</v>
      </c>
      <c r="J58" s="94" t="s">
        <v>833</v>
      </c>
      <c r="K58" s="94">
        <v>1.74</v>
      </c>
      <c r="L58" s="94" t="s">
        <v>184</v>
      </c>
      <c r="M58" s="32">
        <v>3.4000000000000002E-2</v>
      </c>
      <c r="N58" s="32">
        <v>1.0200000000000001E-2</v>
      </c>
      <c r="O58" s="105">
        <v>211157.93761413021</v>
      </c>
      <c r="P58" s="94">
        <v>107.43</v>
      </c>
      <c r="Q58" s="125">
        <v>0</v>
      </c>
      <c r="R58" s="125">
        <v>226.84696849872606</v>
      </c>
      <c r="S58" s="32">
        <v>3.0435330605945478E-3</v>
      </c>
      <c r="T58" s="32">
        <v>2.2030008369951759E-5</v>
      </c>
      <c r="U58" s="32">
        <v>3.67712705781763E-6</v>
      </c>
    </row>
    <row r="59" spans="2:21" x14ac:dyDescent="0.2">
      <c r="B59" s="23" t="s">
        <v>852</v>
      </c>
      <c r="C59" s="32" t="s">
        <v>853</v>
      </c>
      <c r="D59" s="32" t="s">
        <v>575</v>
      </c>
      <c r="E59" s="32" t="s">
        <v>175</v>
      </c>
      <c r="F59" s="32" t="s">
        <v>816</v>
      </c>
      <c r="G59" s="32" t="s">
        <v>706</v>
      </c>
      <c r="H59" s="94" t="s">
        <v>701</v>
      </c>
      <c r="I59" s="94" t="s">
        <v>189</v>
      </c>
      <c r="J59" s="94" t="s">
        <v>854</v>
      </c>
      <c r="K59" s="94">
        <v>2.84</v>
      </c>
      <c r="L59" s="94" t="s">
        <v>184</v>
      </c>
      <c r="M59" s="32">
        <v>2.5499999999999998E-2</v>
      </c>
      <c r="N59" s="32">
        <v>9.0000000000000011E-3</v>
      </c>
      <c r="O59" s="105">
        <v>4494536.5803554934</v>
      </c>
      <c r="P59" s="94">
        <v>106.29000000000002</v>
      </c>
      <c r="Q59" s="125">
        <v>108.8295818254</v>
      </c>
      <c r="R59" s="125">
        <v>4832.9920338676047</v>
      </c>
      <c r="S59" s="32">
        <v>5.1825829587624859E-3</v>
      </c>
      <c r="T59" s="32">
        <v>4.6935101519159794E-4</v>
      </c>
      <c r="U59" s="32">
        <v>7.834147352977049E-5</v>
      </c>
    </row>
    <row r="60" spans="2:21" x14ac:dyDescent="0.2">
      <c r="B60" s="23" t="s">
        <v>1007</v>
      </c>
      <c r="C60" s="32" t="s">
        <v>1008</v>
      </c>
      <c r="D60" s="32" t="s">
        <v>575</v>
      </c>
      <c r="E60" s="32" t="s">
        <v>175</v>
      </c>
      <c r="F60" s="32" t="s">
        <v>816</v>
      </c>
      <c r="G60" s="32" t="s">
        <v>706</v>
      </c>
      <c r="H60" s="94" t="s">
        <v>701</v>
      </c>
      <c r="I60" s="94" t="s">
        <v>189</v>
      </c>
      <c r="J60" s="94" t="s">
        <v>1009</v>
      </c>
      <c r="K60" s="94">
        <v>6.89</v>
      </c>
      <c r="L60" s="94" t="s">
        <v>184</v>
      </c>
      <c r="M60" s="32">
        <v>2.35E-2</v>
      </c>
      <c r="N60" s="32">
        <v>2.2599999999999999E-2</v>
      </c>
      <c r="O60" s="105">
        <v>34714557.396555513</v>
      </c>
      <c r="P60" s="94">
        <v>102.84</v>
      </c>
      <c r="Q60" s="125">
        <v>0</v>
      </c>
      <c r="R60" s="125">
        <v>35700.450823329898</v>
      </c>
      <c r="S60" s="32">
        <v>4.284808966901836E-2</v>
      </c>
      <c r="T60" s="32">
        <v>3.4670123019670219E-3</v>
      </c>
      <c r="U60" s="32">
        <v>5.7869450302789152E-4</v>
      </c>
    </row>
    <row r="61" spans="2:21" x14ac:dyDescent="0.2">
      <c r="B61" s="23" t="s">
        <v>902</v>
      </c>
      <c r="C61" s="32" t="s">
        <v>903</v>
      </c>
      <c r="D61" s="32" t="s">
        <v>575</v>
      </c>
      <c r="E61" s="32" t="s">
        <v>175</v>
      </c>
      <c r="F61" s="32" t="s">
        <v>816</v>
      </c>
      <c r="G61" s="32" t="s">
        <v>706</v>
      </c>
      <c r="H61" s="94" t="s">
        <v>701</v>
      </c>
      <c r="I61" s="94" t="s">
        <v>189</v>
      </c>
      <c r="J61" s="94" t="s">
        <v>904</v>
      </c>
      <c r="K61" s="94">
        <v>5.81</v>
      </c>
      <c r="L61" s="94" t="s">
        <v>184</v>
      </c>
      <c r="M61" s="32">
        <v>1.7600000000000001E-2</v>
      </c>
      <c r="N61" s="32">
        <v>1.7899999999999999E-2</v>
      </c>
      <c r="O61" s="105">
        <v>115221955.64404848</v>
      </c>
      <c r="P61" s="94">
        <v>101.72000000000001</v>
      </c>
      <c r="Q61" s="125">
        <v>2282.5353865049997</v>
      </c>
      <c r="R61" s="125">
        <v>118239.47151429934</v>
      </c>
      <c r="S61" s="32">
        <v>0.10401340262438558</v>
      </c>
      <c r="T61" s="32">
        <v>1.1482703799646832E-2</v>
      </c>
      <c r="U61" s="32">
        <v>1.9166293598044211E-3</v>
      </c>
    </row>
    <row r="62" spans="2:21" x14ac:dyDescent="0.2">
      <c r="B62" s="23" t="s">
        <v>1160</v>
      </c>
      <c r="C62" s="32" t="s">
        <v>1161</v>
      </c>
      <c r="D62" s="32" t="s">
        <v>575</v>
      </c>
      <c r="E62" s="32" t="s">
        <v>175</v>
      </c>
      <c r="F62" s="32" t="s">
        <v>808</v>
      </c>
      <c r="G62" s="32" t="s">
        <v>700</v>
      </c>
      <c r="H62" s="94" t="s">
        <v>701</v>
      </c>
      <c r="I62" s="94" t="s">
        <v>189</v>
      </c>
      <c r="J62" s="94" t="s">
        <v>1162</v>
      </c>
      <c r="K62" s="94">
        <v>1.44</v>
      </c>
      <c r="L62" s="94" t="s">
        <v>184</v>
      </c>
      <c r="M62" s="32">
        <v>6.5000000000000002E-2</v>
      </c>
      <c r="N62" s="32">
        <v>6.3E-3</v>
      </c>
      <c r="O62" s="105">
        <v>109958807.51065837</v>
      </c>
      <c r="P62" s="94">
        <v>121.26000000000002</v>
      </c>
      <c r="Q62" s="125">
        <v>1992.29300246</v>
      </c>
      <c r="R62" s="125">
        <v>135328.34298566359</v>
      </c>
      <c r="S62" s="32">
        <v>6.9815115879783091E-2</v>
      </c>
      <c r="T62" s="32">
        <v>1.3142271851354336E-2</v>
      </c>
      <c r="U62" s="32">
        <v>2.1936352730453296E-3</v>
      </c>
    </row>
    <row r="63" spans="2:21" x14ac:dyDescent="0.2">
      <c r="B63" s="23" t="s">
        <v>861</v>
      </c>
      <c r="C63" s="32" t="s">
        <v>862</v>
      </c>
      <c r="D63" s="32" t="s">
        <v>575</v>
      </c>
      <c r="E63" s="32" t="s">
        <v>175</v>
      </c>
      <c r="F63" s="32" t="s">
        <v>863</v>
      </c>
      <c r="G63" s="32" t="s">
        <v>706</v>
      </c>
      <c r="H63" s="94" t="s">
        <v>701</v>
      </c>
      <c r="I63" s="94" t="s">
        <v>189</v>
      </c>
      <c r="J63" s="94" t="s">
        <v>864</v>
      </c>
      <c r="K63" s="94">
        <v>3.84</v>
      </c>
      <c r="L63" s="94" t="s">
        <v>184</v>
      </c>
      <c r="M63" s="32">
        <v>0.04</v>
      </c>
      <c r="N63" s="32">
        <v>9.4999999999999998E-3</v>
      </c>
      <c r="O63" s="105">
        <v>31182307.33283826</v>
      </c>
      <c r="P63" s="94">
        <v>113.52</v>
      </c>
      <c r="Q63" s="125">
        <v>0</v>
      </c>
      <c r="R63" s="125">
        <v>35398.155281766587</v>
      </c>
      <c r="S63" s="32">
        <v>4.559901624790072E-2</v>
      </c>
      <c r="T63" s="32">
        <v>3.4376551835761E-3</v>
      </c>
      <c r="U63" s="32">
        <v>5.7379437532199134E-4</v>
      </c>
    </row>
    <row r="64" spans="2:21" x14ac:dyDescent="0.2">
      <c r="B64" s="23" t="s">
        <v>949</v>
      </c>
      <c r="C64" s="32" t="s">
        <v>950</v>
      </c>
      <c r="D64" s="32" t="s">
        <v>575</v>
      </c>
      <c r="E64" s="32" t="s">
        <v>175</v>
      </c>
      <c r="F64" s="32" t="s">
        <v>863</v>
      </c>
      <c r="G64" s="32" t="s">
        <v>706</v>
      </c>
      <c r="H64" s="94" t="s">
        <v>701</v>
      </c>
      <c r="I64" s="94" t="s">
        <v>189</v>
      </c>
      <c r="J64" s="94" t="s">
        <v>951</v>
      </c>
      <c r="K64" s="94">
        <v>6.53</v>
      </c>
      <c r="L64" s="94" t="s">
        <v>184</v>
      </c>
      <c r="M64" s="32">
        <v>0.04</v>
      </c>
      <c r="N64" s="32">
        <v>1.8500000000000003E-2</v>
      </c>
      <c r="O64" s="105">
        <v>50377971.251283146</v>
      </c>
      <c r="P64" s="94">
        <v>117.02</v>
      </c>
      <c r="Q64" s="125">
        <v>0</v>
      </c>
      <c r="R64" s="125">
        <v>58952.301956882242</v>
      </c>
      <c r="S64" s="32">
        <v>6.9554878883612364E-2</v>
      </c>
      <c r="T64" s="32">
        <v>5.7250917397440671E-3</v>
      </c>
      <c r="U64" s="32">
        <v>9.5560062398411234E-4</v>
      </c>
    </row>
    <row r="65" spans="2:21" x14ac:dyDescent="0.2">
      <c r="B65" s="23" t="s">
        <v>971</v>
      </c>
      <c r="C65" s="32" t="s">
        <v>972</v>
      </c>
      <c r="D65" s="32" t="s">
        <v>575</v>
      </c>
      <c r="E65" s="32" t="s">
        <v>175</v>
      </c>
      <c r="F65" s="32" t="s">
        <v>863</v>
      </c>
      <c r="G65" s="32" t="s">
        <v>706</v>
      </c>
      <c r="H65" s="94" t="s">
        <v>701</v>
      </c>
      <c r="I65" s="94" t="s">
        <v>189</v>
      </c>
      <c r="J65" s="94" t="s">
        <v>973</v>
      </c>
      <c r="K65" s="94">
        <v>7.87</v>
      </c>
      <c r="L65" s="94" t="s">
        <v>184</v>
      </c>
      <c r="M65" s="32">
        <v>3.5000000000000003E-2</v>
      </c>
      <c r="N65" s="32">
        <v>2.3799999999999998E-2</v>
      </c>
      <c r="O65" s="105">
        <v>4831631.3563615866</v>
      </c>
      <c r="P65" s="94">
        <v>112.25</v>
      </c>
      <c r="Q65" s="125">
        <v>0</v>
      </c>
      <c r="R65" s="125">
        <v>5423.5061942805023</v>
      </c>
      <c r="S65" s="32">
        <v>1.7838291071946691E-2</v>
      </c>
      <c r="T65" s="32">
        <v>5.2669818620545354E-4</v>
      </c>
      <c r="U65" s="32">
        <v>8.791354589048586E-5</v>
      </c>
    </row>
    <row r="66" spans="2:21" x14ac:dyDescent="0.2">
      <c r="B66" s="23" t="s">
        <v>962</v>
      </c>
      <c r="C66" s="32" t="s">
        <v>963</v>
      </c>
      <c r="D66" s="32" t="s">
        <v>575</v>
      </c>
      <c r="E66" s="32" t="s">
        <v>175</v>
      </c>
      <c r="F66" s="32" t="s">
        <v>849</v>
      </c>
      <c r="G66" s="32" t="s">
        <v>850</v>
      </c>
      <c r="H66" s="94" t="s">
        <v>701</v>
      </c>
      <c r="I66" s="94" t="s">
        <v>189</v>
      </c>
      <c r="J66" s="94" t="s">
        <v>964</v>
      </c>
      <c r="K66" s="94">
        <v>5.26</v>
      </c>
      <c r="L66" s="94" t="s">
        <v>184</v>
      </c>
      <c r="M66" s="32">
        <v>4.2999999999999997E-2</v>
      </c>
      <c r="N66" s="32">
        <v>1.54E-2</v>
      </c>
      <c r="O66" s="105">
        <v>4734813.6814909475</v>
      </c>
      <c r="P66" s="94">
        <v>116.3</v>
      </c>
      <c r="Q66" s="125">
        <v>0</v>
      </c>
      <c r="R66" s="125">
        <v>5506.5883106462661</v>
      </c>
      <c r="S66" s="32">
        <v>5.1586796150475869E-3</v>
      </c>
      <c r="T66" s="32">
        <v>5.3476661987703403E-4</v>
      </c>
      <c r="U66" s="32">
        <v>8.9260284178994311E-5</v>
      </c>
    </row>
    <row r="67" spans="2:21" x14ac:dyDescent="0.2">
      <c r="B67" s="23" t="s">
        <v>847</v>
      </c>
      <c r="C67" s="32" t="s">
        <v>848</v>
      </c>
      <c r="D67" s="32" t="s">
        <v>575</v>
      </c>
      <c r="E67" s="32" t="s">
        <v>175</v>
      </c>
      <c r="F67" s="32" t="s">
        <v>849</v>
      </c>
      <c r="G67" s="32" t="s">
        <v>850</v>
      </c>
      <c r="H67" s="94" t="s">
        <v>701</v>
      </c>
      <c r="I67" s="94" t="s">
        <v>189</v>
      </c>
      <c r="J67" s="94" t="s">
        <v>851</v>
      </c>
      <c r="K67" s="94">
        <v>5.36</v>
      </c>
      <c r="L67" s="94" t="s">
        <v>184</v>
      </c>
      <c r="M67" s="32">
        <v>2.9900000000000003E-2</v>
      </c>
      <c r="N67" s="32">
        <v>1.6E-2</v>
      </c>
      <c r="O67" s="105">
        <v>2458273.8687406806</v>
      </c>
      <c r="P67" s="94">
        <v>108.26</v>
      </c>
      <c r="Q67" s="125">
        <v>0</v>
      </c>
      <c r="R67" s="125">
        <v>2661.3272880168615</v>
      </c>
      <c r="S67" s="32">
        <v>7.5692879680532834E-3</v>
      </c>
      <c r="T67" s="32">
        <v>2.5845204288247616E-4</v>
      </c>
      <c r="U67" s="32">
        <v>4.3139384428362646E-5</v>
      </c>
    </row>
    <row r="68" spans="2:21" x14ac:dyDescent="0.2">
      <c r="B68" s="23" t="s">
        <v>764</v>
      </c>
      <c r="C68" s="32" t="s">
        <v>765</v>
      </c>
      <c r="D68" s="32" t="s">
        <v>575</v>
      </c>
      <c r="E68" s="32" t="s">
        <v>175</v>
      </c>
      <c r="F68" s="32" t="s">
        <v>766</v>
      </c>
      <c r="G68" s="32" t="s">
        <v>767</v>
      </c>
      <c r="H68" s="94" t="s">
        <v>707</v>
      </c>
      <c r="I68" s="94" t="s">
        <v>189</v>
      </c>
      <c r="J68" s="94" t="s">
        <v>768</v>
      </c>
      <c r="K68" s="94">
        <v>7.93</v>
      </c>
      <c r="L68" s="94" t="s">
        <v>184</v>
      </c>
      <c r="M68" s="32">
        <v>5.1500000000000004E-2</v>
      </c>
      <c r="N68" s="32">
        <v>3.2099999999999997E-2</v>
      </c>
      <c r="O68" s="105">
        <v>102492820.13241121</v>
      </c>
      <c r="P68" s="94">
        <v>140.83000000000001</v>
      </c>
      <c r="Q68" s="125">
        <v>0</v>
      </c>
      <c r="R68" s="125">
        <v>144340.63859001631</v>
      </c>
      <c r="S68" s="32">
        <v>2.8862907673456041E-2</v>
      </c>
      <c r="T68" s="32">
        <v>1.4017491603728874E-2</v>
      </c>
      <c r="U68" s="32">
        <v>2.3397221096432912E-3</v>
      </c>
    </row>
    <row r="69" spans="2:21" x14ac:dyDescent="0.2">
      <c r="B69" s="23" t="s">
        <v>778</v>
      </c>
      <c r="C69" s="32" t="s">
        <v>779</v>
      </c>
      <c r="D69" s="32" t="s">
        <v>575</v>
      </c>
      <c r="E69" s="32" t="s">
        <v>175</v>
      </c>
      <c r="F69" s="32" t="s">
        <v>780</v>
      </c>
      <c r="G69" s="32" t="s">
        <v>706</v>
      </c>
      <c r="H69" s="94" t="s">
        <v>200</v>
      </c>
      <c r="I69" s="94" t="s">
        <v>201</v>
      </c>
      <c r="J69" s="94" t="s">
        <v>781</v>
      </c>
      <c r="K69" s="94">
        <v>1.02</v>
      </c>
      <c r="L69" s="94" t="s">
        <v>184</v>
      </c>
      <c r="M69" s="32">
        <v>3.7699999999999997E-2</v>
      </c>
      <c r="N69" s="32">
        <v>4.3E-3</v>
      </c>
      <c r="O69" s="105">
        <v>15838471.368572839</v>
      </c>
      <c r="P69" s="94">
        <v>113.00000000000001</v>
      </c>
      <c r="Q69" s="125">
        <v>1345.437518852</v>
      </c>
      <c r="R69" s="125">
        <v>18190.118181026101</v>
      </c>
      <c r="S69" s="32">
        <v>4.3666545047202646E-2</v>
      </c>
      <c r="T69" s="32">
        <v>1.7665144852075337E-3</v>
      </c>
      <c r="U69" s="32">
        <v>2.948568199566974E-4</v>
      </c>
    </row>
    <row r="70" spans="2:21" x14ac:dyDescent="0.2">
      <c r="B70" s="23" t="s">
        <v>896</v>
      </c>
      <c r="C70" s="32" t="s">
        <v>897</v>
      </c>
      <c r="D70" s="32" t="s">
        <v>575</v>
      </c>
      <c r="E70" s="32" t="s">
        <v>175</v>
      </c>
      <c r="F70" s="32" t="s">
        <v>780</v>
      </c>
      <c r="G70" s="32" t="s">
        <v>706</v>
      </c>
      <c r="H70" s="94" t="s">
        <v>200</v>
      </c>
      <c r="I70" s="94" t="s">
        <v>201</v>
      </c>
      <c r="J70" s="94" t="s">
        <v>898</v>
      </c>
      <c r="K70" s="94">
        <v>2.73</v>
      </c>
      <c r="L70" s="94" t="s">
        <v>184</v>
      </c>
      <c r="M70" s="32">
        <v>2.8500000000000001E-2</v>
      </c>
      <c r="N70" s="32">
        <v>1.0500000000000001E-2</v>
      </c>
      <c r="O70" s="105">
        <v>1603420.1114007623</v>
      </c>
      <c r="P70" s="94">
        <v>107.60000000000001</v>
      </c>
      <c r="Q70" s="125">
        <v>0</v>
      </c>
      <c r="R70" s="125">
        <v>1725.2800367872337</v>
      </c>
      <c r="S70" s="32">
        <v>3.4957206255832171E-3</v>
      </c>
      <c r="T70" s="32">
        <v>1.6754878366887624E-4</v>
      </c>
      <c r="U70" s="32">
        <v>2.7966315563165926E-5</v>
      </c>
    </row>
    <row r="71" spans="2:21" x14ac:dyDescent="0.2">
      <c r="B71" s="23" t="s">
        <v>939</v>
      </c>
      <c r="C71" s="32" t="s">
        <v>940</v>
      </c>
      <c r="D71" s="32" t="s">
        <v>575</v>
      </c>
      <c r="E71" s="32" t="s">
        <v>175</v>
      </c>
      <c r="F71" s="32" t="s">
        <v>780</v>
      </c>
      <c r="G71" s="32" t="s">
        <v>706</v>
      </c>
      <c r="H71" s="94" t="s">
        <v>200</v>
      </c>
      <c r="I71" s="94" t="s">
        <v>201</v>
      </c>
      <c r="J71" s="94" t="s">
        <v>941</v>
      </c>
      <c r="K71" s="94">
        <v>4.62</v>
      </c>
      <c r="L71" s="94" t="s">
        <v>184</v>
      </c>
      <c r="M71" s="32">
        <v>2.5000000000000001E-2</v>
      </c>
      <c r="N71" s="32">
        <v>1.7299999999999999E-2</v>
      </c>
      <c r="O71" s="105">
        <v>4359042.0711494433</v>
      </c>
      <c r="P71" s="94">
        <v>104.47</v>
      </c>
      <c r="Q71" s="125">
        <v>0</v>
      </c>
      <c r="R71" s="125">
        <v>4553.8912511282042</v>
      </c>
      <c r="S71" s="32">
        <v>9.3132442799129002E-3</v>
      </c>
      <c r="T71" s="32">
        <v>4.4224643177794026E-4</v>
      </c>
      <c r="U71" s="32">
        <v>7.3817326494167099E-5</v>
      </c>
    </row>
    <row r="72" spans="2:21" x14ac:dyDescent="0.2">
      <c r="B72" s="23" t="s">
        <v>978</v>
      </c>
      <c r="C72" s="32" t="s">
        <v>979</v>
      </c>
      <c r="D72" s="32" t="s">
        <v>575</v>
      </c>
      <c r="E72" s="32" t="s">
        <v>175</v>
      </c>
      <c r="F72" s="32" t="s">
        <v>780</v>
      </c>
      <c r="G72" s="32" t="s">
        <v>706</v>
      </c>
      <c r="H72" s="94" t="s">
        <v>200</v>
      </c>
      <c r="I72" s="94" t="s">
        <v>201</v>
      </c>
      <c r="J72" s="94" t="s">
        <v>980</v>
      </c>
      <c r="K72" s="94">
        <v>5.47</v>
      </c>
      <c r="L72" s="94" t="s">
        <v>184</v>
      </c>
      <c r="M72" s="32">
        <v>1.34E-2</v>
      </c>
      <c r="N72" s="32">
        <v>1.6E-2</v>
      </c>
      <c r="O72" s="105">
        <v>27192235.916194744</v>
      </c>
      <c r="P72" s="94">
        <v>100.18</v>
      </c>
      <c r="Q72" s="125">
        <v>0</v>
      </c>
      <c r="R72" s="125">
        <v>27241.18193998035</v>
      </c>
      <c r="S72" s="32">
        <v>7.9424811615090768E-2</v>
      </c>
      <c r="T72" s="32">
        <v>2.6454991667588276E-3</v>
      </c>
      <c r="U72" s="32">
        <v>4.4157207769341311E-4</v>
      </c>
    </row>
    <row r="73" spans="2:21" x14ac:dyDescent="0.2">
      <c r="B73" s="23" t="s">
        <v>1018</v>
      </c>
      <c r="C73" s="32" t="s">
        <v>1019</v>
      </c>
      <c r="D73" s="32" t="s">
        <v>575</v>
      </c>
      <c r="E73" s="32" t="s">
        <v>175</v>
      </c>
      <c r="F73" s="32" t="s">
        <v>780</v>
      </c>
      <c r="G73" s="32" t="s">
        <v>706</v>
      </c>
      <c r="H73" s="94" t="s">
        <v>200</v>
      </c>
      <c r="I73" s="94" t="s">
        <v>201</v>
      </c>
      <c r="J73" s="94" t="s">
        <v>1020</v>
      </c>
      <c r="K73" s="94">
        <v>5.67</v>
      </c>
      <c r="L73" s="94" t="s">
        <v>184</v>
      </c>
      <c r="M73" s="32">
        <v>1.95E-2</v>
      </c>
      <c r="N73" s="32">
        <v>2.3599999999999999E-2</v>
      </c>
      <c r="O73" s="105">
        <v>20012195.974817231</v>
      </c>
      <c r="P73" s="94">
        <v>99.03</v>
      </c>
      <c r="Q73" s="125">
        <v>0</v>
      </c>
      <c r="R73" s="125">
        <v>19818.07767015068</v>
      </c>
      <c r="S73" s="32">
        <v>2.9305019173157334E-2</v>
      </c>
      <c r="T73" s="32">
        <v>1.9246120846980828E-3</v>
      </c>
      <c r="U73" s="32">
        <v>3.2124559617049362E-4</v>
      </c>
    </row>
    <row r="74" spans="2:21" x14ac:dyDescent="0.2">
      <c r="B74" s="23" t="s">
        <v>1091</v>
      </c>
      <c r="C74" s="32" t="s">
        <v>1092</v>
      </c>
      <c r="D74" s="32" t="s">
        <v>575</v>
      </c>
      <c r="E74" s="32" t="s">
        <v>175</v>
      </c>
      <c r="F74" s="32" t="s">
        <v>780</v>
      </c>
      <c r="G74" s="32" t="s">
        <v>706</v>
      </c>
      <c r="H74" s="94" t="s">
        <v>200</v>
      </c>
      <c r="I74" s="94" t="s">
        <v>201</v>
      </c>
      <c r="J74" s="94" t="s">
        <v>1093</v>
      </c>
      <c r="K74" s="94">
        <v>6.66</v>
      </c>
      <c r="L74" s="94" t="s">
        <v>184</v>
      </c>
      <c r="M74" s="32">
        <v>3.3500000000000002E-2</v>
      </c>
      <c r="N74" s="32">
        <v>3.0800000000000001E-2</v>
      </c>
      <c r="O74" s="105">
        <v>19610119.927001227</v>
      </c>
      <c r="P74" s="94">
        <v>102.03999999999999</v>
      </c>
      <c r="Q74" s="125">
        <v>0</v>
      </c>
      <c r="R74" s="125">
        <v>20010.166370172308</v>
      </c>
      <c r="S74" s="32">
        <v>7.2630073803708256E-2</v>
      </c>
      <c r="T74" s="32">
        <v>1.9432665798286774E-3</v>
      </c>
      <c r="U74" s="32">
        <v>3.2435930124235357E-4</v>
      </c>
    </row>
    <row r="75" spans="2:21" x14ac:dyDescent="0.2">
      <c r="B75" s="23" t="s">
        <v>794</v>
      </c>
      <c r="C75" s="32" t="s">
        <v>795</v>
      </c>
      <c r="D75" s="32" t="s">
        <v>575</v>
      </c>
      <c r="E75" s="32" t="s">
        <v>175</v>
      </c>
      <c r="F75" s="32" t="s">
        <v>796</v>
      </c>
      <c r="G75" s="32" t="s">
        <v>706</v>
      </c>
      <c r="H75" s="94" t="s">
        <v>707</v>
      </c>
      <c r="I75" s="94" t="s">
        <v>189</v>
      </c>
      <c r="J75" s="94" t="s">
        <v>797</v>
      </c>
      <c r="K75" s="94">
        <v>1</v>
      </c>
      <c r="L75" s="94" t="s">
        <v>184</v>
      </c>
      <c r="M75" s="32">
        <v>4.8000000000000001E-2</v>
      </c>
      <c r="N75" s="32">
        <v>4.3E-3</v>
      </c>
      <c r="O75" s="105">
        <v>7993702.6344651468</v>
      </c>
      <c r="P75" s="94">
        <v>112.72</v>
      </c>
      <c r="Q75" s="125">
        <v>0</v>
      </c>
      <c r="R75" s="125">
        <v>9010.5016094243892</v>
      </c>
      <c r="S75" s="32">
        <v>6.9875023028541483E-2</v>
      </c>
      <c r="T75" s="32">
        <v>8.7504553041535516E-4</v>
      </c>
      <c r="U75" s="32">
        <v>1.460577564328782E-4</v>
      </c>
    </row>
    <row r="76" spans="2:21" x14ac:dyDescent="0.2">
      <c r="B76" s="23" t="s">
        <v>840</v>
      </c>
      <c r="C76" s="32" t="s">
        <v>841</v>
      </c>
      <c r="D76" s="32" t="s">
        <v>575</v>
      </c>
      <c r="E76" s="32" t="s">
        <v>175</v>
      </c>
      <c r="F76" s="32" t="s">
        <v>796</v>
      </c>
      <c r="G76" s="32" t="s">
        <v>706</v>
      </c>
      <c r="H76" s="94" t="s">
        <v>707</v>
      </c>
      <c r="I76" s="94" t="s">
        <v>189</v>
      </c>
      <c r="J76" s="94" t="s">
        <v>842</v>
      </c>
      <c r="K76" s="94">
        <v>3.66</v>
      </c>
      <c r="L76" s="94" t="s">
        <v>184</v>
      </c>
      <c r="M76" s="32">
        <v>3.2899999999999999E-2</v>
      </c>
      <c r="N76" s="32">
        <v>1.1000000000000001E-2</v>
      </c>
      <c r="O76" s="105">
        <v>13670870.648632467</v>
      </c>
      <c r="P76" s="94">
        <v>109.80000000000001</v>
      </c>
      <c r="Q76" s="125">
        <v>0</v>
      </c>
      <c r="R76" s="125">
        <v>15010.615980264849</v>
      </c>
      <c r="S76" s="32">
        <v>7.1951950782276147E-2</v>
      </c>
      <c r="T76" s="32">
        <v>1.4577404224170767E-3</v>
      </c>
      <c r="U76" s="32">
        <v>2.4331796250498078E-4</v>
      </c>
    </row>
    <row r="77" spans="2:21" x14ac:dyDescent="0.2">
      <c r="B77" s="23" t="s">
        <v>912</v>
      </c>
      <c r="C77" s="32" t="s">
        <v>913</v>
      </c>
      <c r="D77" s="32" t="s">
        <v>575</v>
      </c>
      <c r="E77" s="32" t="s">
        <v>175</v>
      </c>
      <c r="F77" s="32" t="s">
        <v>796</v>
      </c>
      <c r="G77" s="32" t="s">
        <v>706</v>
      </c>
      <c r="H77" s="94" t="s">
        <v>707</v>
      </c>
      <c r="I77" s="94" t="s">
        <v>189</v>
      </c>
      <c r="J77" s="94" t="s">
        <v>914</v>
      </c>
      <c r="K77" s="94">
        <v>5.65</v>
      </c>
      <c r="L77" s="94" t="s">
        <v>184</v>
      </c>
      <c r="M77" s="32">
        <v>3.3000000000000002E-2</v>
      </c>
      <c r="N77" s="32">
        <v>2.4799999999999999E-2</v>
      </c>
      <c r="O77" s="105">
        <v>5660123.7326202095</v>
      </c>
      <c r="P77" s="94">
        <v>106.4</v>
      </c>
      <c r="Q77" s="125">
        <v>0</v>
      </c>
      <c r="R77" s="125">
        <v>6022.3716445763494</v>
      </c>
      <c r="S77" s="32">
        <v>3.764061426477211E-2</v>
      </c>
      <c r="T77" s="32">
        <v>5.8485638408574186E-4</v>
      </c>
      <c r="U77" s="32">
        <v>9.7620990366594713E-5</v>
      </c>
    </row>
    <row r="78" spans="2:21" x14ac:dyDescent="0.2">
      <c r="B78" s="23" t="s">
        <v>703</v>
      </c>
      <c r="C78" s="32" t="s">
        <v>704</v>
      </c>
      <c r="D78" s="32" t="s">
        <v>575</v>
      </c>
      <c r="E78" s="32" t="s">
        <v>175</v>
      </c>
      <c r="F78" s="32" t="s">
        <v>705</v>
      </c>
      <c r="G78" s="32" t="s">
        <v>706</v>
      </c>
      <c r="H78" s="94" t="s">
        <v>707</v>
      </c>
      <c r="I78" s="94" t="s">
        <v>189</v>
      </c>
      <c r="J78" s="94" t="s">
        <v>708</v>
      </c>
      <c r="K78" s="94">
        <v>1.3</v>
      </c>
      <c r="L78" s="94" t="s">
        <v>184</v>
      </c>
      <c r="M78" s="32">
        <v>5.0999999999999997E-2</v>
      </c>
      <c r="N78" s="32">
        <v>1.6799999999999999E-2</v>
      </c>
      <c r="O78" s="105">
        <v>62136949.237058945</v>
      </c>
      <c r="P78" s="94">
        <v>129</v>
      </c>
      <c r="Q78" s="125">
        <v>0</v>
      </c>
      <c r="R78" s="125">
        <v>80156.664515806013</v>
      </c>
      <c r="S78" s="32">
        <v>3.6582526132590221E-2</v>
      </c>
      <c r="T78" s="32">
        <v>7.7843314454543325E-3</v>
      </c>
      <c r="U78" s="32">
        <v>1.2993175174705314E-3</v>
      </c>
    </row>
    <row r="79" spans="2:21" x14ac:dyDescent="0.2">
      <c r="B79" s="23" t="s">
        <v>772</v>
      </c>
      <c r="C79" s="32" t="s">
        <v>773</v>
      </c>
      <c r="D79" s="32" t="s">
        <v>575</v>
      </c>
      <c r="E79" s="32" t="s">
        <v>175</v>
      </c>
      <c r="F79" s="32" t="s">
        <v>705</v>
      </c>
      <c r="G79" s="32" t="s">
        <v>706</v>
      </c>
      <c r="H79" s="94" t="s">
        <v>200</v>
      </c>
      <c r="I79" s="94" t="s">
        <v>201</v>
      </c>
      <c r="J79" s="94" t="s">
        <v>774</v>
      </c>
      <c r="K79" s="94">
        <v>0.73</v>
      </c>
      <c r="L79" s="94" t="s">
        <v>184</v>
      </c>
      <c r="M79" s="32">
        <v>6.5000000000000002E-2</v>
      </c>
      <c r="N79" s="32">
        <v>-7.000000000000001E-4</v>
      </c>
      <c r="O79" s="105">
        <v>37382.820821997942</v>
      </c>
      <c r="P79" s="94">
        <v>120.89000000000001</v>
      </c>
      <c r="Q79" s="125">
        <v>0</v>
      </c>
      <c r="R79" s="125">
        <v>45.192090360612276</v>
      </c>
      <c r="S79" s="32">
        <v>2.0066271252819893E-4</v>
      </c>
      <c r="T79" s="32">
        <v>4.3887830438672828E-6</v>
      </c>
      <c r="U79" s="32">
        <v>7.3255137313100093E-7</v>
      </c>
    </row>
    <row r="80" spans="2:21" x14ac:dyDescent="0.2">
      <c r="B80" s="23" t="s">
        <v>811</v>
      </c>
      <c r="C80" s="32" t="s">
        <v>812</v>
      </c>
      <c r="D80" s="32" t="s">
        <v>575</v>
      </c>
      <c r="E80" s="32" t="s">
        <v>175</v>
      </c>
      <c r="F80" s="32" t="s">
        <v>705</v>
      </c>
      <c r="G80" s="32" t="s">
        <v>706</v>
      </c>
      <c r="H80" s="94" t="s">
        <v>707</v>
      </c>
      <c r="I80" s="94" t="s">
        <v>189</v>
      </c>
      <c r="J80" s="94" t="s">
        <v>813</v>
      </c>
      <c r="K80" s="94">
        <v>3.84</v>
      </c>
      <c r="L80" s="94" t="s">
        <v>184</v>
      </c>
      <c r="M80" s="32">
        <v>5.3499999999999999E-2</v>
      </c>
      <c r="N80" s="32">
        <v>2.3199999999999998E-2</v>
      </c>
      <c r="O80" s="105">
        <v>26047883.429867376</v>
      </c>
      <c r="P80" s="94">
        <v>117.95</v>
      </c>
      <c r="Q80" s="125">
        <v>0</v>
      </c>
      <c r="R80" s="125">
        <v>30723.478501145153</v>
      </c>
      <c r="S80" s="32">
        <v>1.0908449500618585E-2</v>
      </c>
      <c r="T80" s="32">
        <v>2.9836787902151828E-3</v>
      </c>
      <c r="U80" s="32">
        <v>4.9801914856743401E-4</v>
      </c>
    </row>
    <row r="81" spans="2:21" x14ac:dyDescent="0.2">
      <c r="B81" s="23" t="s">
        <v>886</v>
      </c>
      <c r="C81" s="32" t="s">
        <v>887</v>
      </c>
      <c r="D81" s="32" t="s">
        <v>575</v>
      </c>
      <c r="E81" s="32" t="s">
        <v>175</v>
      </c>
      <c r="F81" s="32" t="s">
        <v>705</v>
      </c>
      <c r="G81" s="32" t="s">
        <v>706</v>
      </c>
      <c r="H81" s="94" t="s">
        <v>200</v>
      </c>
      <c r="I81" s="94" t="s">
        <v>201</v>
      </c>
      <c r="J81" s="94" t="s">
        <v>888</v>
      </c>
      <c r="K81" s="94">
        <v>6.19</v>
      </c>
      <c r="L81" s="94" t="s">
        <v>184</v>
      </c>
      <c r="M81" s="32">
        <v>0.04</v>
      </c>
      <c r="N81" s="32">
        <v>3.9699999999999999E-2</v>
      </c>
      <c r="O81" s="105">
        <v>100572730.35710327</v>
      </c>
      <c r="P81" s="94">
        <v>100.51</v>
      </c>
      <c r="Q81" s="125">
        <v>0</v>
      </c>
      <c r="R81" s="125">
        <v>101085.65128150705</v>
      </c>
      <c r="S81" s="32">
        <v>3.4002534435921578E-2</v>
      </c>
      <c r="T81" s="32">
        <v>9.8168283162493788E-3</v>
      </c>
      <c r="U81" s="32">
        <v>1.638570644978376E-3</v>
      </c>
    </row>
    <row r="82" spans="2:21" x14ac:dyDescent="0.2">
      <c r="B82" s="23" t="s">
        <v>1069</v>
      </c>
      <c r="C82" s="32" t="s">
        <v>1070</v>
      </c>
      <c r="D82" s="32" t="s">
        <v>575</v>
      </c>
      <c r="E82" s="32" t="s">
        <v>175</v>
      </c>
      <c r="F82" s="32" t="s">
        <v>705</v>
      </c>
      <c r="G82" s="32" t="s">
        <v>706</v>
      </c>
      <c r="H82" s="94" t="s">
        <v>200</v>
      </c>
      <c r="I82" s="94" t="s">
        <v>201</v>
      </c>
      <c r="J82" s="94" t="s">
        <v>1071</v>
      </c>
      <c r="K82" s="94">
        <v>6.44</v>
      </c>
      <c r="L82" s="94" t="s">
        <v>184</v>
      </c>
      <c r="M82" s="32">
        <v>2.7799999999999998E-2</v>
      </c>
      <c r="N82" s="32">
        <v>3.9900000000000005E-2</v>
      </c>
      <c r="O82" s="105">
        <v>4369649.6989171496</v>
      </c>
      <c r="P82" s="94">
        <v>94.31</v>
      </c>
      <c r="Q82" s="125">
        <v>0</v>
      </c>
      <c r="R82" s="125">
        <v>4121.0166290078078</v>
      </c>
      <c r="S82" s="32">
        <v>2.4260870790330127E-3</v>
      </c>
      <c r="T82" s="32">
        <v>4.0020826123696792E-4</v>
      </c>
      <c r="U82" s="32">
        <v>6.6800547754845168E-5</v>
      </c>
    </row>
    <row r="83" spans="2:21" x14ac:dyDescent="0.2">
      <c r="B83" s="23" t="s">
        <v>1163</v>
      </c>
      <c r="C83" s="32" t="s">
        <v>1164</v>
      </c>
      <c r="D83" s="32" t="s">
        <v>575</v>
      </c>
      <c r="E83" s="32" t="s">
        <v>175</v>
      </c>
      <c r="F83" s="32" t="s">
        <v>1096</v>
      </c>
      <c r="G83" s="32" t="s">
        <v>700</v>
      </c>
      <c r="H83" s="94" t="s">
        <v>707</v>
      </c>
      <c r="I83" s="94" t="s">
        <v>189</v>
      </c>
      <c r="J83" s="94" t="s">
        <v>1165</v>
      </c>
      <c r="K83" s="94">
        <v>1.25</v>
      </c>
      <c r="L83" s="94" t="s">
        <v>184</v>
      </c>
      <c r="M83" s="32">
        <v>6.4000000000000001E-2</v>
      </c>
      <c r="N83" s="32">
        <v>4.8999999999999998E-3</v>
      </c>
      <c r="O83" s="105">
        <v>46237995.911680654</v>
      </c>
      <c r="P83" s="94">
        <v>123.75</v>
      </c>
      <c r="Q83" s="125">
        <v>0</v>
      </c>
      <c r="R83" s="125">
        <v>57219.519939545185</v>
      </c>
      <c r="S83" s="32">
        <v>3.6931881855732304E-2</v>
      </c>
      <c r="T83" s="32">
        <v>5.5568144090049013E-3</v>
      </c>
      <c r="U83" s="32">
        <v>9.2751270337658746E-4</v>
      </c>
    </row>
    <row r="84" spans="2:21" x14ac:dyDescent="0.2">
      <c r="B84" s="23" t="s">
        <v>1136</v>
      </c>
      <c r="C84" s="32" t="s">
        <v>1137</v>
      </c>
      <c r="D84" s="32" t="s">
        <v>575</v>
      </c>
      <c r="E84" s="32" t="s">
        <v>175</v>
      </c>
      <c r="F84" s="32" t="s">
        <v>699</v>
      </c>
      <c r="G84" s="32" t="s">
        <v>700</v>
      </c>
      <c r="H84" s="94" t="s">
        <v>707</v>
      </c>
      <c r="I84" s="94" t="s">
        <v>189</v>
      </c>
      <c r="J84" s="94" t="s">
        <v>1138</v>
      </c>
      <c r="K84" s="94">
        <v>1.73</v>
      </c>
      <c r="L84" s="94" t="s">
        <v>184</v>
      </c>
      <c r="M84" s="32">
        <v>2.4500000000000001E-2</v>
      </c>
      <c r="N84" s="32">
        <v>4.5000000000000005E-3</v>
      </c>
      <c r="O84" s="105">
        <v>10192251.650188096</v>
      </c>
      <c r="P84" s="94">
        <v>104.38000000000001</v>
      </c>
      <c r="Q84" s="125">
        <v>0</v>
      </c>
      <c r="R84" s="125">
        <v>10638.672272466336</v>
      </c>
      <c r="S84" s="32">
        <v>9.535806715867759E-2</v>
      </c>
      <c r="T84" s="32">
        <v>1.0331636378421484E-3</v>
      </c>
      <c r="U84" s="32">
        <v>1.7244995571787783E-4</v>
      </c>
    </row>
    <row r="85" spans="2:21" x14ac:dyDescent="0.2">
      <c r="B85" s="23" t="s">
        <v>1120</v>
      </c>
      <c r="C85" s="32" t="s">
        <v>1121</v>
      </c>
      <c r="D85" s="32" t="s">
        <v>575</v>
      </c>
      <c r="E85" s="32" t="s">
        <v>175</v>
      </c>
      <c r="F85" s="32" t="s">
        <v>699</v>
      </c>
      <c r="G85" s="32" t="s">
        <v>700</v>
      </c>
      <c r="H85" s="94" t="s">
        <v>707</v>
      </c>
      <c r="I85" s="94" t="s">
        <v>189</v>
      </c>
      <c r="J85" s="94" t="s">
        <v>1122</v>
      </c>
      <c r="K85" s="94">
        <v>0.01</v>
      </c>
      <c r="L85" s="94" t="s">
        <v>184</v>
      </c>
      <c r="M85" s="32">
        <v>4.8499999999999995E-2</v>
      </c>
      <c r="N85" s="32">
        <v>8.3900000000000002E-2</v>
      </c>
      <c r="O85" s="105">
        <v>12089049.024976574</v>
      </c>
      <c r="P85" s="94">
        <v>108.5</v>
      </c>
      <c r="Q85" s="125">
        <v>0</v>
      </c>
      <c r="R85" s="125">
        <v>13116.618189780316</v>
      </c>
      <c r="S85" s="32">
        <v>8.0593660166510483E-2</v>
      </c>
      <c r="T85" s="32">
        <v>1.2738067888614724E-3</v>
      </c>
      <c r="U85" s="32">
        <v>2.1261677849124513E-4</v>
      </c>
    </row>
    <row r="86" spans="2:21" x14ac:dyDescent="0.2">
      <c r="B86" s="23" t="s">
        <v>837</v>
      </c>
      <c r="C86" s="32" t="s">
        <v>838</v>
      </c>
      <c r="D86" s="32" t="s">
        <v>575</v>
      </c>
      <c r="E86" s="32" t="s">
        <v>175</v>
      </c>
      <c r="F86" s="32" t="s">
        <v>743</v>
      </c>
      <c r="G86" s="32" t="s">
        <v>712</v>
      </c>
      <c r="H86" s="94" t="s">
        <v>200</v>
      </c>
      <c r="I86" s="94" t="s">
        <v>201</v>
      </c>
      <c r="J86" s="94" t="s">
        <v>839</v>
      </c>
      <c r="K86" s="94">
        <v>2.93</v>
      </c>
      <c r="L86" s="94" t="s">
        <v>184</v>
      </c>
      <c r="M86" s="32">
        <v>2.5499999999999998E-2</v>
      </c>
      <c r="N86" s="32">
        <v>9.300000000000001E-3</v>
      </c>
      <c r="O86" s="105">
        <v>4263307.3149065617</v>
      </c>
      <c r="P86" s="94">
        <v>107.51000000000002</v>
      </c>
      <c r="Q86" s="125">
        <v>0</v>
      </c>
      <c r="R86" s="125">
        <v>4583.4816930621701</v>
      </c>
      <c r="S86" s="32">
        <v>9.1676561665209114E-3</v>
      </c>
      <c r="T86" s="32">
        <v>4.4512007689557169E-4</v>
      </c>
      <c r="U86" s="32">
        <v>7.429697943115919E-5</v>
      </c>
    </row>
    <row r="87" spans="2:21" x14ac:dyDescent="0.2">
      <c r="B87" s="23" t="s">
        <v>1174</v>
      </c>
      <c r="C87" s="32" t="s">
        <v>1175</v>
      </c>
      <c r="D87" s="32" t="s">
        <v>575</v>
      </c>
      <c r="E87" s="32" t="s">
        <v>175</v>
      </c>
      <c r="F87" s="32" t="s">
        <v>1147</v>
      </c>
      <c r="G87" s="32" t="s">
        <v>712</v>
      </c>
      <c r="H87" s="94" t="s">
        <v>707</v>
      </c>
      <c r="I87" s="94" t="s">
        <v>189</v>
      </c>
      <c r="J87" s="94" t="s">
        <v>1176</v>
      </c>
      <c r="K87" s="94">
        <v>1.39</v>
      </c>
      <c r="L87" s="94" t="s">
        <v>184</v>
      </c>
      <c r="M87" s="32">
        <v>3.9E-2</v>
      </c>
      <c r="N87" s="32">
        <v>5.6000000000000008E-3</v>
      </c>
      <c r="O87" s="105">
        <v>8805947.251739271</v>
      </c>
      <c r="P87" s="94">
        <v>114.1</v>
      </c>
      <c r="Q87" s="125">
        <v>0</v>
      </c>
      <c r="R87" s="125">
        <v>10047.585813770656</v>
      </c>
      <c r="S87" s="32">
        <v>4.4243765474177695E-2</v>
      </c>
      <c r="T87" s="32">
        <v>9.7576088867336634E-4</v>
      </c>
      <c r="U87" s="32">
        <v>1.628686065591753E-4</v>
      </c>
    </row>
    <row r="88" spans="2:21" x14ac:dyDescent="0.2">
      <c r="B88" s="23" t="s">
        <v>1177</v>
      </c>
      <c r="C88" s="32" t="s">
        <v>1178</v>
      </c>
      <c r="D88" s="32" t="s">
        <v>575</v>
      </c>
      <c r="E88" s="32" t="s">
        <v>175</v>
      </c>
      <c r="F88" s="32" t="s">
        <v>1147</v>
      </c>
      <c r="G88" s="32" t="s">
        <v>712</v>
      </c>
      <c r="H88" s="94" t="s">
        <v>707</v>
      </c>
      <c r="I88" s="94" t="s">
        <v>189</v>
      </c>
      <c r="J88" s="94" t="s">
        <v>1176</v>
      </c>
      <c r="K88" s="94">
        <v>2.3199999999999998</v>
      </c>
      <c r="L88" s="94" t="s">
        <v>184</v>
      </c>
      <c r="M88" s="32">
        <v>3.9E-2</v>
      </c>
      <c r="N88" s="32">
        <v>6.0999999999999995E-3</v>
      </c>
      <c r="O88" s="105">
        <v>14092944.592957087</v>
      </c>
      <c r="P88" s="94">
        <v>117.55</v>
      </c>
      <c r="Q88" s="125">
        <v>0</v>
      </c>
      <c r="R88" s="125">
        <v>16566.256368557202</v>
      </c>
      <c r="S88" s="32">
        <v>3.5317786378194979E-2</v>
      </c>
      <c r="T88" s="32">
        <v>1.6088148273408877E-3</v>
      </c>
      <c r="U88" s="32">
        <v>2.6853446595609859E-4</v>
      </c>
    </row>
    <row r="89" spans="2:21" x14ac:dyDescent="0.2">
      <c r="B89" s="23" t="s">
        <v>1169</v>
      </c>
      <c r="C89" s="32" t="s">
        <v>1170</v>
      </c>
      <c r="D89" s="32" t="s">
        <v>575</v>
      </c>
      <c r="E89" s="32" t="s">
        <v>175</v>
      </c>
      <c r="F89" s="32" t="s">
        <v>1147</v>
      </c>
      <c r="G89" s="32" t="s">
        <v>712</v>
      </c>
      <c r="H89" s="94" t="s">
        <v>707</v>
      </c>
      <c r="I89" s="94" t="s">
        <v>189</v>
      </c>
      <c r="J89" s="94" t="s">
        <v>1171</v>
      </c>
      <c r="K89" s="94">
        <v>4.1100000000000003</v>
      </c>
      <c r="L89" s="94" t="s">
        <v>184</v>
      </c>
      <c r="M89" s="32">
        <v>3.85E-2</v>
      </c>
      <c r="N89" s="32">
        <v>9.3999999999999986E-3</v>
      </c>
      <c r="O89" s="105">
        <v>24809878.496232629</v>
      </c>
      <c r="P89" s="94">
        <v>116.93</v>
      </c>
      <c r="Q89" s="125">
        <v>0</v>
      </c>
      <c r="R89" s="125">
        <v>29010.190921933987</v>
      </c>
      <c r="S89" s="32">
        <v>0.10357003395841612</v>
      </c>
      <c r="T89" s="32">
        <v>2.8172946416416111E-3</v>
      </c>
      <c r="U89" s="32">
        <v>4.7024722744795199E-4</v>
      </c>
    </row>
    <row r="90" spans="2:21" x14ac:dyDescent="0.2">
      <c r="B90" s="23" t="s">
        <v>1172</v>
      </c>
      <c r="C90" s="32" t="s">
        <v>1173</v>
      </c>
      <c r="D90" s="32" t="s">
        <v>575</v>
      </c>
      <c r="E90" s="32" t="s">
        <v>175</v>
      </c>
      <c r="F90" s="32" t="s">
        <v>1147</v>
      </c>
      <c r="G90" s="32" t="s">
        <v>712</v>
      </c>
      <c r="H90" s="94" t="s">
        <v>707</v>
      </c>
      <c r="I90" s="94" t="s">
        <v>189</v>
      </c>
      <c r="J90" s="94" t="s">
        <v>1171</v>
      </c>
      <c r="K90" s="94">
        <v>4.96</v>
      </c>
      <c r="L90" s="94" t="s">
        <v>184</v>
      </c>
      <c r="M90" s="32">
        <v>3.85E-2</v>
      </c>
      <c r="N90" s="32">
        <v>1.41E-2</v>
      </c>
      <c r="O90" s="105">
        <v>19975360.909246162</v>
      </c>
      <c r="P90" s="94">
        <v>117.05000000000001</v>
      </c>
      <c r="Q90" s="125">
        <v>0</v>
      </c>
      <c r="R90" s="125">
        <v>23381.159942185299</v>
      </c>
      <c r="S90" s="32">
        <v>7.9901443636984676E-2</v>
      </c>
      <c r="T90" s="32">
        <v>2.2706371287849743E-3</v>
      </c>
      <c r="U90" s="32">
        <v>3.7900218123062147E-4</v>
      </c>
    </row>
    <row r="91" spans="2:21" x14ac:dyDescent="0.2">
      <c r="B91" s="23" t="s">
        <v>1145</v>
      </c>
      <c r="C91" s="32" t="s">
        <v>1146</v>
      </c>
      <c r="D91" s="32" t="s">
        <v>575</v>
      </c>
      <c r="E91" s="32" t="s">
        <v>175</v>
      </c>
      <c r="F91" s="32" t="s">
        <v>1147</v>
      </c>
      <c r="G91" s="32" t="s">
        <v>712</v>
      </c>
      <c r="H91" s="94" t="s">
        <v>707</v>
      </c>
      <c r="I91" s="94" t="s">
        <v>189</v>
      </c>
      <c r="J91" s="94" t="s">
        <v>1148</v>
      </c>
      <c r="K91" s="94">
        <v>6.49</v>
      </c>
      <c r="L91" s="94" t="s">
        <v>184</v>
      </c>
      <c r="M91" s="32">
        <v>2.4E-2</v>
      </c>
      <c r="N91" s="32">
        <v>2.1099999999999997E-2</v>
      </c>
      <c r="O91" s="105">
        <v>21843257.19253324</v>
      </c>
      <c r="P91" s="94">
        <v>102.21000000000001</v>
      </c>
      <c r="Q91" s="125">
        <v>0</v>
      </c>
      <c r="R91" s="125">
        <v>22325.993165795033</v>
      </c>
      <c r="S91" s="32">
        <v>7.3996866003976203E-2</v>
      </c>
      <c r="T91" s="32">
        <v>2.168165700273453E-3</v>
      </c>
      <c r="U91" s="32">
        <v>3.6189821757771223E-4</v>
      </c>
    </row>
    <row r="92" spans="2:21" x14ac:dyDescent="0.2">
      <c r="B92" s="23" t="s">
        <v>1149</v>
      </c>
      <c r="C92" s="32" t="s">
        <v>1150</v>
      </c>
      <c r="D92" s="32" t="s">
        <v>575</v>
      </c>
      <c r="E92" s="32" t="s">
        <v>175</v>
      </c>
      <c r="F92" s="32" t="s">
        <v>1147</v>
      </c>
      <c r="G92" s="32" t="s">
        <v>712</v>
      </c>
      <c r="H92" s="94" t="s">
        <v>707</v>
      </c>
      <c r="I92" s="94" t="s">
        <v>189</v>
      </c>
      <c r="J92" s="94" t="s">
        <v>1148</v>
      </c>
      <c r="K92" s="94">
        <v>7.34</v>
      </c>
      <c r="L92" s="94" t="s">
        <v>184</v>
      </c>
      <c r="M92" s="32">
        <v>2.4E-2</v>
      </c>
      <c r="N92" s="32">
        <v>2.18E-2</v>
      </c>
      <c r="O92" s="105">
        <v>16952787.284275036</v>
      </c>
      <c r="P92" s="94">
        <v>101.98</v>
      </c>
      <c r="Q92" s="125">
        <v>0</v>
      </c>
      <c r="R92" s="125">
        <v>17288.45246627033</v>
      </c>
      <c r="S92" s="32">
        <v>5.7429765076301244E-2</v>
      </c>
      <c r="T92" s="32">
        <v>1.6789501532950279E-3</v>
      </c>
      <c r="U92" s="32">
        <v>2.8024106635515198E-4</v>
      </c>
    </row>
    <row r="93" spans="2:21" x14ac:dyDescent="0.2">
      <c r="B93" s="23" t="s">
        <v>1010</v>
      </c>
      <c r="C93" s="32" t="s">
        <v>1011</v>
      </c>
      <c r="D93" s="32" t="s">
        <v>575</v>
      </c>
      <c r="E93" s="32" t="s">
        <v>175</v>
      </c>
      <c r="F93" s="32" t="s">
        <v>1012</v>
      </c>
      <c r="G93" s="32" t="s">
        <v>706</v>
      </c>
      <c r="H93" s="94" t="s">
        <v>200</v>
      </c>
      <c r="I93" s="94" t="s">
        <v>201</v>
      </c>
      <c r="J93" s="94" t="s">
        <v>1013</v>
      </c>
      <c r="K93" s="94">
        <v>6.86</v>
      </c>
      <c r="L93" s="94" t="s">
        <v>184</v>
      </c>
      <c r="M93" s="32">
        <v>2.4E-2</v>
      </c>
      <c r="N93" s="32">
        <v>2.5499999999999998E-2</v>
      </c>
      <c r="O93" s="105">
        <v>18554137.62378937</v>
      </c>
      <c r="P93" s="94">
        <v>101.26000000000002</v>
      </c>
      <c r="Q93" s="125">
        <v>0</v>
      </c>
      <c r="R93" s="125">
        <v>18787.919757849111</v>
      </c>
      <c r="S93" s="32">
        <v>4.0274466267624431E-2</v>
      </c>
      <c r="T93" s="32">
        <v>1.8245693661175038E-3</v>
      </c>
      <c r="U93" s="32">
        <v>3.0454701933599522E-4</v>
      </c>
    </row>
    <row r="94" spans="2:21" x14ac:dyDescent="0.2">
      <c r="B94" s="23" t="s">
        <v>981</v>
      </c>
      <c r="C94" s="32" t="s">
        <v>982</v>
      </c>
      <c r="D94" s="32" t="s">
        <v>575</v>
      </c>
      <c r="E94" s="32" t="s">
        <v>175</v>
      </c>
      <c r="F94" s="32" t="s">
        <v>983</v>
      </c>
      <c r="G94" s="32" t="s">
        <v>706</v>
      </c>
      <c r="H94" s="94" t="s">
        <v>707</v>
      </c>
      <c r="I94" s="94" t="s">
        <v>189</v>
      </c>
      <c r="J94" s="94" t="s">
        <v>984</v>
      </c>
      <c r="K94" s="94">
        <v>4.6900000000000004</v>
      </c>
      <c r="L94" s="94" t="s">
        <v>184</v>
      </c>
      <c r="M94" s="32">
        <v>2.8500000000000001E-2</v>
      </c>
      <c r="N94" s="32">
        <v>1.52E-2</v>
      </c>
      <c r="O94" s="105">
        <v>57454375.657754652</v>
      </c>
      <c r="P94" s="94">
        <v>109.38</v>
      </c>
      <c r="Q94" s="125">
        <v>0</v>
      </c>
      <c r="R94" s="125">
        <v>62843.596092503845</v>
      </c>
      <c r="S94" s="32">
        <v>8.4120608576507536E-2</v>
      </c>
      <c r="T94" s="32">
        <v>6.1029907389902023E-3</v>
      </c>
      <c r="U94" s="32">
        <v>1.0186774332124518E-3</v>
      </c>
    </row>
    <row r="95" spans="2:21" x14ac:dyDescent="0.2">
      <c r="B95" s="23" t="s">
        <v>1059</v>
      </c>
      <c r="C95" s="32" t="s">
        <v>1060</v>
      </c>
      <c r="D95" s="32" t="s">
        <v>575</v>
      </c>
      <c r="E95" s="32" t="s">
        <v>175</v>
      </c>
      <c r="F95" s="32" t="s">
        <v>983</v>
      </c>
      <c r="G95" s="32" t="s">
        <v>706</v>
      </c>
      <c r="H95" s="94" t="s">
        <v>707</v>
      </c>
      <c r="I95" s="94" t="s">
        <v>189</v>
      </c>
      <c r="J95" s="94" t="s">
        <v>1061</v>
      </c>
      <c r="K95" s="94">
        <v>6.4</v>
      </c>
      <c r="L95" s="94" t="s">
        <v>184</v>
      </c>
      <c r="M95" s="32">
        <v>2.6000000000000002E-2</v>
      </c>
      <c r="N95" s="32">
        <v>2.12E-2</v>
      </c>
      <c r="O95" s="105">
        <v>7053929.6682429854</v>
      </c>
      <c r="P95" s="94">
        <v>105.07</v>
      </c>
      <c r="Q95" s="125">
        <v>0</v>
      </c>
      <c r="R95" s="125">
        <v>7411.563899361473</v>
      </c>
      <c r="S95" s="32">
        <v>1.8526822203077609E-2</v>
      </c>
      <c r="T95" s="32">
        <v>7.1976635093663364E-4</v>
      </c>
      <c r="U95" s="32">
        <v>1.2013941528709238E-4</v>
      </c>
    </row>
    <row r="96" spans="2:21" x14ac:dyDescent="0.2">
      <c r="B96" s="23" t="s">
        <v>1062</v>
      </c>
      <c r="C96" s="32" t="s">
        <v>1063</v>
      </c>
      <c r="D96" s="32" t="s">
        <v>575</v>
      </c>
      <c r="E96" s="32" t="s">
        <v>175</v>
      </c>
      <c r="F96" s="32" t="s">
        <v>1028</v>
      </c>
      <c r="G96" s="32" t="s">
        <v>706</v>
      </c>
      <c r="H96" s="94" t="s">
        <v>707</v>
      </c>
      <c r="I96" s="94" t="s">
        <v>189</v>
      </c>
      <c r="J96" s="94" t="s">
        <v>1064</v>
      </c>
      <c r="K96" s="94">
        <v>6.69</v>
      </c>
      <c r="L96" s="94" t="s">
        <v>184</v>
      </c>
      <c r="M96" s="32">
        <v>1.3999999999999999E-2</v>
      </c>
      <c r="N96" s="32">
        <v>2.0899999999999998E-2</v>
      </c>
      <c r="O96" s="105">
        <v>20872940.973322444</v>
      </c>
      <c r="P96" s="94">
        <v>96.67</v>
      </c>
      <c r="Q96" s="125">
        <v>0</v>
      </c>
      <c r="R96" s="125">
        <v>20177.872038910806</v>
      </c>
      <c r="S96" s="32">
        <v>8.2306549579347188E-2</v>
      </c>
      <c r="T96" s="32">
        <v>1.9595531421329835E-3</v>
      </c>
      <c r="U96" s="32">
        <v>3.2707776407370144E-4</v>
      </c>
    </row>
    <row r="97" spans="2:21" x14ac:dyDescent="0.2">
      <c r="B97" s="23" t="s">
        <v>1189</v>
      </c>
      <c r="C97" s="32" t="s">
        <v>1190</v>
      </c>
      <c r="D97" s="32" t="s">
        <v>575</v>
      </c>
      <c r="E97" s="32" t="s">
        <v>175</v>
      </c>
      <c r="F97" s="32" t="s">
        <v>894</v>
      </c>
      <c r="G97" s="32" t="s">
        <v>700</v>
      </c>
      <c r="H97" s="94" t="s">
        <v>200</v>
      </c>
      <c r="I97" s="94" t="s">
        <v>201</v>
      </c>
      <c r="J97" s="94" t="s">
        <v>1038</v>
      </c>
      <c r="K97" s="94">
        <v>3.9</v>
      </c>
      <c r="L97" s="94" t="s">
        <v>184</v>
      </c>
      <c r="M97" s="32">
        <v>1.06E-2</v>
      </c>
      <c r="N97" s="32">
        <v>2.46E-2</v>
      </c>
      <c r="O97" s="105">
        <v>1008.4173798529523</v>
      </c>
      <c r="P97" s="94">
        <v>4797000</v>
      </c>
      <c r="Q97" s="125">
        <v>0</v>
      </c>
      <c r="R97" s="125">
        <v>48373.781711546122</v>
      </c>
      <c r="S97" s="32">
        <v>7.4263007574412856E-2</v>
      </c>
      <c r="T97" s="32">
        <v>4.6977697037091553E-3</v>
      </c>
      <c r="U97" s="32">
        <v>7.8412571610578425E-4</v>
      </c>
    </row>
    <row r="98" spans="2:21" x14ac:dyDescent="0.2">
      <c r="B98" s="23" t="s">
        <v>814</v>
      </c>
      <c r="C98" s="32" t="s">
        <v>815</v>
      </c>
      <c r="D98" s="32" t="s">
        <v>575</v>
      </c>
      <c r="E98" s="32" t="s">
        <v>175</v>
      </c>
      <c r="F98" s="32" t="s">
        <v>816</v>
      </c>
      <c r="G98" s="32" t="s">
        <v>706</v>
      </c>
      <c r="H98" s="94" t="s">
        <v>707</v>
      </c>
      <c r="I98" s="94" t="s">
        <v>189</v>
      </c>
      <c r="J98" s="94" t="s">
        <v>817</v>
      </c>
      <c r="K98" s="94">
        <v>2.64</v>
      </c>
      <c r="L98" s="94" t="s">
        <v>184</v>
      </c>
      <c r="M98" s="32">
        <v>4.9000000000000002E-2</v>
      </c>
      <c r="N98" s="32">
        <v>1.0500000000000001E-2</v>
      </c>
      <c r="O98" s="105">
        <v>3740760.2887841887</v>
      </c>
      <c r="P98" s="94">
        <v>115.35</v>
      </c>
      <c r="Q98" s="125">
        <v>0</v>
      </c>
      <c r="R98" s="125">
        <v>4314.9669908976612</v>
      </c>
      <c r="S98" s="32">
        <v>5.6250911175928396E-3</v>
      </c>
      <c r="T98" s="32">
        <v>4.1904354973152248E-4</v>
      </c>
      <c r="U98" s="32">
        <v>6.9944429854299826E-5</v>
      </c>
    </row>
    <row r="99" spans="2:21" x14ac:dyDescent="0.2">
      <c r="B99" s="23" t="s">
        <v>909</v>
      </c>
      <c r="C99" s="32" t="s">
        <v>910</v>
      </c>
      <c r="D99" s="32" t="s">
        <v>575</v>
      </c>
      <c r="E99" s="32" t="s">
        <v>175</v>
      </c>
      <c r="F99" s="32" t="s">
        <v>816</v>
      </c>
      <c r="G99" s="32" t="s">
        <v>706</v>
      </c>
      <c r="H99" s="94" t="s">
        <v>707</v>
      </c>
      <c r="I99" s="94" t="s">
        <v>189</v>
      </c>
      <c r="J99" s="94" t="s">
        <v>911</v>
      </c>
      <c r="K99" s="94">
        <v>5.71</v>
      </c>
      <c r="L99" s="94" t="s">
        <v>184</v>
      </c>
      <c r="M99" s="32">
        <v>2.3E-2</v>
      </c>
      <c r="N99" s="32">
        <v>2.46E-2</v>
      </c>
      <c r="O99" s="105">
        <v>17195669.543441147</v>
      </c>
      <c r="P99" s="94">
        <v>101</v>
      </c>
      <c r="Q99" s="125">
        <v>387.96060724699998</v>
      </c>
      <c r="R99" s="125">
        <v>17570.826561889466</v>
      </c>
      <c r="S99" s="32">
        <v>1.2192301110610468E-2</v>
      </c>
      <c r="T99" s="32">
        <v>1.7063726210983922E-3</v>
      </c>
      <c r="U99" s="32">
        <v>2.8481827289354901E-4</v>
      </c>
    </row>
    <row r="100" spans="2:21" x14ac:dyDescent="0.2">
      <c r="B100" s="23" t="s">
        <v>968</v>
      </c>
      <c r="C100" s="32" t="s">
        <v>969</v>
      </c>
      <c r="D100" s="32" t="s">
        <v>575</v>
      </c>
      <c r="E100" s="32" t="s">
        <v>175</v>
      </c>
      <c r="F100" s="32" t="s">
        <v>816</v>
      </c>
      <c r="G100" s="32" t="s">
        <v>706</v>
      </c>
      <c r="H100" s="94" t="s">
        <v>707</v>
      </c>
      <c r="I100" s="94" t="s">
        <v>189</v>
      </c>
      <c r="J100" s="94" t="s">
        <v>970</v>
      </c>
      <c r="K100" s="94">
        <v>2.31</v>
      </c>
      <c r="L100" s="94" t="s">
        <v>184</v>
      </c>
      <c r="M100" s="32">
        <v>5.8499999999999996E-2</v>
      </c>
      <c r="N100" s="32">
        <v>9.5999999999999992E-3</v>
      </c>
      <c r="O100" s="105">
        <v>15137283.859389678</v>
      </c>
      <c r="P100" s="94">
        <v>121.82</v>
      </c>
      <c r="Q100" s="125">
        <v>0</v>
      </c>
      <c r="R100" s="125">
        <v>18440.239195363647</v>
      </c>
      <c r="S100" s="32">
        <v>1.4278070605524155E-2</v>
      </c>
      <c r="T100" s="32">
        <v>1.7908047284310746E-3</v>
      </c>
      <c r="U100" s="32">
        <v>2.9891121290554808E-4</v>
      </c>
    </row>
    <row r="101" spans="2:21" x14ac:dyDescent="0.2">
      <c r="B101" s="23" t="s">
        <v>709</v>
      </c>
      <c r="C101" s="32" t="s">
        <v>710</v>
      </c>
      <c r="D101" s="32" t="s">
        <v>575</v>
      </c>
      <c r="E101" s="32" t="s">
        <v>175</v>
      </c>
      <c r="F101" s="32" t="s">
        <v>711</v>
      </c>
      <c r="G101" s="32" t="s">
        <v>712</v>
      </c>
      <c r="H101" s="94" t="s">
        <v>200</v>
      </c>
      <c r="I101" s="94" t="s">
        <v>201</v>
      </c>
      <c r="J101" s="94" t="s">
        <v>713</v>
      </c>
      <c r="K101" s="94">
        <v>1.94</v>
      </c>
      <c r="L101" s="94" t="s">
        <v>184</v>
      </c>
      <c r="M101" s="32">
        <v>4.0500000000000001E-2</v>
      </c>
      <c r="N101" s="32">
        <v>8.1000000000000013E-3</v>
      </c>
      <c r="O101" s="105">
        <v>8300272.2485584598</v>
      </c>
      <c r="P101" s="94">
        <v>131</v>
      </c>
      <c r="Q101" s="125">
        <v>0</v>
      </c>
      <c r="R101" s="125">
        <v>10873.356636770628</v>
      </c>
      <c r="S101" s="32">
        <v>5.7064271846363687E-2</v>
      </c>
      <c r="T101" s="32">
        <v>1.0559547667875167E-3</v>
      </c>
      <c r="U101" s="32">
        <v>1.762541248092311E-4</v>
      </c>
    </row>
    <row r="102" spans="2:21" x14ac:dyDescent="0.2">
      <c r="B102" s="23" t="s">
        <v>760</v>
      </c>
      <c r="C102" s="32" t="s">
        <v>761</v>
      </c>
      <c r="D102" s="32" t="s">
        <v>575</v>
      </c>
      <c r="E102" s="32" t="s">
        <v>175</v>
      </c>
      <c r="F102" s="32" t="s">
        <v>762</v>
      </c>
      <c r="G102" s="32" t="s">
        <v>712</v>
      </c>
      <c r="H102" s="94" t="s">
        <v>200</v>
      </c>
      <c r="I102" s="94" t="s">
        <v>201</v>
      </c>
      <c r="J102" s="94" t="s">
        <v>763</v>
      </c>
      <c r="K102" s="94">
        <v>0.53</v>
      </c>
      <c r="L102" s="94" t="s">
        <v>184</v>
      </c>
      <c r="M102" s="32">
        <v>4.2800000000000005E-2</v>
      </c>
      <c r="N102" s="32">
        <v>1.4000000000000002E-3</v>
      </c>
      <c r="O102" s="105">
        <v>154471.48044473139</v>
      </c>
      <c r="P102" s="94">
        <v>125.92000000000002</v>
      </c>
      <c r="Q102" s="125">
        <v>0</v>
      </c>
      <c r="R102" s="125">
        <v>194.51048287490281</v>
      </c>
      <c r="S102" s="32">
        <v>2.1595838221799956E-3</v>
      </c>
      <c r="T102" s="32">
        <v>1.8889684063825307E-5</v>
      </c>
      <c r="U102" s="32">
        <v>3.1529615067899595E-6</v>
      </c>
    </row>
    <row r="103" spans="2:21" x14ac:dyDescent="0.2">
      <c r="B103" s="23" t="s">
        <v>1014</v>
      </c>
      <c r="C103" s="32" t="s">
        <v>1015</v>
      </c>
      <c r="D103" s="32" t="s">
        <v>575</v>
      </c>
      <c r="E103" s="32" t="s">
        <v>175</v>
      </c>
      <c r="F103" s="32" t="s">
        <v>1016</v>
      </c>
      <c r="G103" s="32" t="s">
        <v>706</v>
      </c>
      <c r="H103" s="94" t="s">
        <v>200</v>
      </c>
      <c r="I103" s="94" t="s">
        <v>201</v>
      </c>
      <c r="J103" s="94" t="s">
        <v>1017</v>
      </c>
      <c r="K103" s="94">
        <v>6.65</v>
      </c>
      <c r="L103" s="94" t="s">
        <v>184</v>
      </c>
      <c r="M103" s="32">
        <v>1.9599999999999999E-2</v>
      </c>
      <c r="N103" s="32">
        <v>2.3E-2</v>
      </c>
      <c r="O103" s="105">
        <v>27111566.535129298</v>
      </c>
      <c r="P103" s="94">
        <v>99.12</v>
      </c>
      <c r="Q103" s="125">
        <v>0</v>
      </c>
      <c r="R103" s="125">
        <v>26872.984747171016</v>
      </c>
      <c r="S103" s="32">
        <v>4.2092653346940012E-2</v>
      </c>
      <c r="T103" s="32">
        <v>2.6097420777703188E-3</v>
      </c>
      <c r="U103" s="32">
        <v>4.3560370232013012E-4</v>
      </c>
    </row>
    <row r="104" spans="2:21" x14ac:dyDescent="0.2">
      <c r="B104" s="23" t="s">
        <v>1191</v>
      </c>
      <c r="C104" s="32" t="s">
        <v>1192</v>
      </c>
      <c r="D104" s="32" t="s">
        <v>575</v>
      </c>
      <c r="E104" s="32" t="s">
        <v>175</v>
      </c>
      <c r="F104" s="32" t="s">
        <v>808</v>
      </c>
      <c r="G104" s="32" t="s">
        <v>700</v>
      </c>
      <c r="H104" s="94" t="s">
        <v>200</v>
      </c>
      <c r="I104" s="94" t="s">
        <v>201</v>
      </c>
      <c r="J104" s="94" t="s">
        <v>1193</v>
      </c>
      <c r="K104" s="94">
        <v>4.84</v>
      </c>
      <c r="L104" s="94" t="s">
        <v>184</v>
      </c>
      <c r="M104" s="32">
        <v>1.5900000000000001E-2</v>
      </c>
      <c r="N104" s="32">
        <v>2.2499999999999999E-2</v>
      </c>
      <c r="O104" s="105">
        <v>687.43079896139614</v>
      </c>
      <c r="P104" s="94">
        <v>4860000</v>
      </c>
      <c r="Q104" s="125">
        <v>0</v>
      </c>
      <c r="R104" s="125">
        <v>33409.13682952385</v>
      </c>
      <c r="S104" s="32">
        <v>4.5920561052865475E-2</v>
      </c>
      <c r="T104" s="32">
        <v>3.2444937168794796E-3</v>
      </c>
      <c r="U104" s="32">
        <v>5.4155293247775348E-4</v>
      </c>
    </row>
    <row r="105" spans="2:21" x14ac:dyDescent="0.2">
      <c r="B105" s="23" t="s">
        <v>988</v>
      </c>
      <c r="C105" s="32" t="s">
        <v>989</v>
      </c>
      <c r="D105" s="32" t="s">
        <v>575</v>
      </c>
      <c r="E105" s="32" t="s">
        <v>175</v>
      </c>
      <c r="F105" s="32" t="s">
        <v>990</v>
      </c>
      <c r="G105" s="32" t="s">
        <v>749</v>
      </c>
      <c r="H105" s="94" t="s">
        <v>707</v>
      </c>
      <c r="I105" s="94" t="s">
        <v>189</v>
      </c>
      <c r="J105" s="94" t="s">
        <v>991</v>
      </c>
      <c r="K105" s="94">
        <v>5.13</v>
      </c>
      <c r="L105" s="94" t="s">
        <v>184</v>
      </c>
      <c r="M105" s="32">
        <v>1.9400000000000001E-2</v>
      </c>
      <c r="N105" s="32">
        <v>1.44E-2</v>
      </c>
      <c r="O105" s="105">
        <v>13026187.164500125</v>
      </c>
      <c r="P105" s="94">
        <v>103.90000000000002</v>
      </c>
      <c r="Q105" s="125">
        <v>0</v>
      </c>
      <c r="R105" s="125">
        <v>13534.208460673295</v>
      </c>
      <c r="S105" s="32">
        <v>2.1630345526786558E-2</v>
      </c>
      <c r="T105" s="32">
        <v>1.3143606354650448E-3</v>
      </c>
      <c r="U105" s="32">
        <v>2.1938580209488473E-4</v>
      </c>
    </row>
    <row r="106" spans="2:21" x14ac:dyDescent="0.2">
      <c r="B106" s="23" t="s">
        <v>1039</v>
      </c>
      <c r="C106" s="32" t="s">
        <v>1040</v>
      </c>
      <c r="D106" s="32" t="s">
        <v>575</v>
      </c>
      <c r="E106" s="32" t="s">
        <v>175</v>
      </c>
      <c r="F106" s="32" t="s">
        <v>990</v>
      </c>
      <c r="G106" s="32" t="s">
        <v>749</v>
      </c>
      <c r="H106" s="94" t="s">
        <v>707</v>
      </c>
      <c r="I106" s="94" t="s">
        <v>189</v>
      </c>
      <c r="J106" s="94" t="s">
        <v>1041</v>
      </c>
      <c r="K106" s="94">
        <v>6.58</v>
      </c>
      <c r="L106" s="94" t="s">
        <v>184</v>
      </c>
      <c r="M106" s="32">
        <v>1.23E-2</v>
      </c>
      <c r="N106" s="32">
        <v>1.7600000000000001E-2</v>
      </c>
      <c r="O106" s="105">
        <v>60821106.959357098</v>
      </c>
      <c r="P106" s="94">
        <v>97.58</v>
      </c>
      <c r="Q106" s="125">
        <v>0</v>
      </c>
      <c r="R106" s="125">
        <v>59349.236170755117</v>
      </c>
      <c r="S106" s="32">
        <v>5.7401092468963764E-2</v>
      </c>
      <c r="T106" s="32">
        <v>5.7636395947663786E-3</v>
      </c>
      <c r="U106" s="32">
        <v>9.6203481857646243E-4</v>
      </c>
    </row>
    <row r="107" spans="2:21" x14ac:dyDescent="0.2">
      <c r="B107" s="23" t="s">
        <v>1158</v>
      </c>
      <c r="C107" s="32" t="s">
        <v>1159</v>
      </c>
      <c r="D107" s="32" t="s">
        <v>575</v>
      </c>
      <c r="E107" s="32" t="s">
        <v>175</v>
      </c>
      <c r="F107" s="32" t="s">
        <v>917</v>
      </c>
      <c r="G107" s="32" t="s">
        <v>712</v>
      </c>
      <c r="H107" s="94" t="s">
        <v>707</v>
      </c>
      <c r="I107" s="94" t="s">
        <v>189</v>
      </c>
      <c r="J107" s="94" t="s">
        <v>1113</v>
      </c>
      <c r="K107" s="94">
        <v>0.74</v>
      </c>
      <c r="L107" s="94" t="s">
        <v>184</v>
      </c>
      <c r="M107" s="32">
        <v>3.6000000000000004E-2</v>
      </c>
      <c r="N107" s="32">
        <v>-2.8000000000000004E-3</v>
      </c>
      <c r="O107" s="105">
        <v>15477896.148289155</v>
      </c>
      <c r="P107" s="94">
        <v>110.99</v>
      </c>
      <c r="Q107" s="125">
        <v>0</v>
      </c>
      <c r="R107" s="125">
        <v>17178.916932388554</v>
      </c>
      <c r="S107" s="32">
        <v>3.7412248492403308E-2</v>
      </c>
      <c r="T107" s="32">
        <v>1.6683127233827293E-3</v>
      </c>
      <c r="U107" s="32">
        <v>2.7846552543391002E-4</v>
      </c>
    </row>
    <row r="108" spans="2:21" x14ac:dyDescent="0.2">
      <c r="B108" s="23" t="s">
        <v>915</v>
      </c>
      <c r="C108" s="32" t="s">
        <v>916</v>
      </c>
      <c r="D108" s="32" t="s">
        <v>575</v>
      </c>
      <c r="E108" s="32" t="s">
        <v>175</v>
      </c>
      <c r="F108" s="32" t="s">
        <v>917</v>
      </c>
      <c r="G108" s="32" t="s">
        <v>712</v>
      </c>
      <c r="H108" s="94" t="s">
        <v>200</v>
      </c>
      <c r="I108" s="94" t="s">
        <v>201</v>
      </c>
      <c r="J108" s="94" t="s">
        <v>918</v>
      </c>
      <c r="K108" s="94">
        <v>7.2</v>
      </c>
      <c r="L108" s="94" t="s">
        <v>184</v>
      </c>
      <c r="M108" s="32">
        <v>2.2499999999999999E-2</v>
      </c>
      <c r="N108" s="32">
        <v>2.3300000000000001E-2</v>
      </c>
      <c r="O108" s="105">
        <v>15997306.684417643</v>
      </c>
      <c r="P108" s="94">
        <v>101.51</v>
      </c>
      <c r="Q108" s="125">
        <v>0</v>
      </c>
      <c r="R108" s="125">
        <v>16238.866008634983</v>
      </c>
      <c r="S108" s="32">
        <v>3.910211628396823E-2</v>
      </c>
      <c r="T108" s="32">
        <v>1.5770206516591064E-3</v>
      </c>
      <c r="U108" s="32">
        <v>2.6322755813667402E-4</v>
      </c>
    </row>
    <row r="109" spans="2:21" x14ac:dyDescent="0.2">
      <c r="B109" s="23" t="s">
        <v>992</v>
      </c>
      <c r="C109" s="32" t="s">
        <v>993</v>
      </c>
      <c r="D109" s="32" t="s">
        <v>575</v>
      </c>
      <c r="E109" s="32" t="s">
        <v>175</v>
      </c>
      <c r="F109" s="32" t="s">
        <v>994</v>
      </c>
      <c r="G109" s="32" t="s">
        <v>995</v>
      </c>
      <c r="H109" s="94" t="s">
        <v>707</v>
      </c>
      <c r="I109" s="94" t="s">
        <v>189</v>
      </c>
      <c r="J109" s="94" t="s">
        <v>996</v>
      </c>
      <c r="K109" s="94">
        <v>2.23</v>
      </c>
      <c r="L109" s="94" t="s">
        <v>184</v>
      </c>
      <c r="M109" s="32">
        <v>2.1499999999999998E-2</v>
      </c>
      <c r="N109" s="32">
        <v>1.34E-2</v>
      </c>
      <c r="O109" s="105">
        <v>33946449.542763695</v>
      </c>
      <c r="P109" s="94">
        <v>102.66</v>
      </c>
      <c r="Q109" s="125">
        <v>2086.7406459559998</v>
      </c>
      <c r="R109" s="125">
        <v>35000.088514056086</v>
      </c>
      <c r="S109" s="32">
        <v>5.6622310035564061E-2</v>
      </c>
      <c r="T109" s="32">
        <v>3.3989973417609858E-3</v>
      </c>
      <c r="U109" s="32">
        <v>5.6734182234297937E-4</v>
      </c>
    </row>
    <row r="110" spans="2:21" x14ac:dyDescent="0.2">
      <c r="B110" s="23" t="s">
        <v>1021</v>
      </c>
      <c r="C110" s="32" t="s">
        <v>1022</v>
      </c>
      <c r="D110" s="32" t="s">
        <v>575</v>
      </c>
      <c r="E110" s="32" t="s">
        <v>175</v>
      </c>
      <c r="F110" s="32" t="s">
        <v>994</v>
      </c>
      <c r="G110" s="32" t="s">
        <v>995</v>
      </c>
      <c r="H110" s="94" t="s">
        <v>707</v>
      </c>
      <c r="I110" s="94" t="s">
        <v>189</v>
      </c>
      <c r="J110" s="94" t="s">
        <v>651</v>
      </c>
      <c r="K110" s="94">
        <v>3.68</v>
      </c>
      <c r="L110" s="94" t="s">
        <v>184</v>
      </c>
      <c r="M110" s="32">
        <v>1.8000000000000002E-2</v>
      </c>
      <c r="N110" s="32">
        <v>1.77E-2</v>
      </c>
      <c r="O110" s="105">
        <v>45971108.404494032</v>
      </c>
      <c r="P110" s="94">
        <v>101</v>
      </c>
      <c r="Q110" s="125">
        <v>0</v>
      </c>
      <c r="R110" s="125">
        <v>46430.819485431151</v>
      </c>
      <c r="S110" s="32">
        <v>5.5054515937299917E-2</v>
      </c>
      <c r="T110" s="32">
        <v>4.5090809397063279E-3</v>
      </c>
      <c r="U110" s="32">
        <v>7.5263083203813556E-4</v>
      </c>
    </row>
    <row r="111" spans="2:21" x14ac:dyDescent="0.2">
      <c r="B111" s="23" t="s">
        <v>1003</v>
      </c>
      <c r="C111" s="32" t="s">
        <v>1004</v>
      </c>
      <c r="D111" s="32" t="s">
        <v>575</v>
      </c>
      <c r="E111" s="32" t="s">
        <v>175</v>
      </c>
      <c r="F111" s="32" t="s">
        <v>1005</v>
      </c>
      <c r="G111" s="32" t="s">
        <v>995</v>
      </c>
      <c r="H111" s="94" t="s">
        <v>744</v>
      </c>
      <c r="I111" s="94" t="s">
        <v>189</v>
      </c>
      <c r="J111" s="94" t="s">
        <v>1006</v>
      </c>
      <c r="K111" s="94">
        <v>2.25</v>
      </c>
      <c r="L111" s="94" t="s">
        <v>184</v>
      </c>
      <c r="M111" s="32">
        <v>2.8500000000000001E-2</v>
      </c>
      <c r="N111" s="32">
        <v>2.5499999999999998E-2</v>
      </c>
      <c r="O111" s="105">
        <v>12766823.786865108</v>
      </c>
      <c r="P111" s="94">
        <v>102.60000000000001</v>
      </c>
      <c r="Q111" s="125">
        <v>0</v>
      </c>
      <c r="R111" s="125">
        <v>13098.761205323599</v>
      </c>
      <c r="S111" s="32">
        <v>4.3776966348654717E-2</v>
      </c>
      <c r="T111" s="32">
        <v>1.2720726263128299E-3</v>
      </c>
      <c r="U111" s="32">
        <v>2.1232732167746719E-4</v>
      </c>
    </row>
    <row r="112" spans="2:21" x14ac:dyDescent="0.2">
      <c r="B112" s="23" t="s">
        <v>1082</v>
      </c>
      <c r="C112" s="32" t="s">
        <v>1083</v>
      </c>
      <c r="D112" s="32" t="s">
        <v>575</v>
      </c>
      <c r="E112" s="32" t="s">
        <v>175</v>
      </c>
      <c r="F112" s="32" t="s">
        <v>1005</v>
      </c>
      <c r="G112" s="32" t="s">
        <v>995</v>
      </c>
      <c r="H112" s="94" t="s">
        <v>744</v>
      </c>
      <c r="I112" s="94" t="s">
        <v>189</v>
      </c>
      <c r="J112" s="94" t="s">
        <v>1084</v>
      </c>
      <c r="K112" s="94">
        <v>2.79</v>
      </c>
      <c r="L112" s="94" t="s">
        <v>184</v>
      </c>
      <c r="M112" s="32">
        <v>3.15E-2</v>
      </c>
      <c r="N112" s="32">
        <v>2.9300000000000003E-2</v>
      </c>
      <c r="O112" s="105">
        <v>20961536.980476044</v>
      </c>
      <c r="P112" s="94">
        <v>101.4</v>
      </c>
      <c r="Q112" s="125">
        <v>0</v>
      </c>
      <c r="R112" s="125">
        <v>21254.998498202705</v>
      </c>
      <c r="S112" s="32">
        <v>8.2266628651789797E-2</v>
      </c>
      <c r="T112" s="32">
        <v>2.0641571625029109E-3</v>
      </c>
      <c r="U112" s="32">
        <v>3.4453768815541027E-4</v>
      </c>
    </row>
    <row r="113" spans="2:21" x14ac:dyDescent="0.2">
      <c r="B113" s="23" t="s">
        <v>865</v>
      </c>
      <c r="C113" s="32" t="s">
        <v>866</v>
      </c>
      <c r="D113" s="32" t="s">
        <v>575</v>
      </c>
      <c r="E113" s="32" t="s">
        <v>175</v>
      </c>
      <c r="F113" s="32" t="s">
        <v>867</v>
      </c>
      <c r="G113" s="32" t="s">
        <v>731</v>
      </c>
      <c r="H113" s="94" t="s">
        <v>792</v>
      </c>
      <c r="I113" s="94" t="s">
        <v>201</v>
      </c>
      <c r="J113" s="94" t="s">
        <v>868</v>
      </c>
      <c r="K113" s="94">
        <v>1.28</v>
      </c>
      <c r="L113" s="94" t="s">
        <v>184</v>
      </c>
      <c r="M113" s="32">
        <v>4.7E-2</v>
      </c>
      <c r="N113" s="32">
        <v>7.6E-3</v>
      </c>
      <c r="O113" s="105">
        <v>15800770.126279477</v>
      </c>
      <c r="P113" s="94">
        <v>128.75</v>
      </c>
      <c r="Q113" s="125">
        <v>0</v>
      </c>
      <c r="R113" s="125">
        <v>20343.491536077305</v>
      </c>
      <c r="S113" s="32">
        <v>0.1069337768812286</v>
      </c>
      <c r="T113" s="32">
        <v>1.9756371080460024E-3</v>
      </c>
      <c r="U113" s="32">
        <v>3.297624106368161E-4</v>
      </c>
    </row>
    <row r="114" spans="2:21" x14ac:dyDescent="0.2">
      <c r="B114" s="23" t="s">
        <v>1072</v>
      </c>
      <c r="C114" s="32" t="s">
        <v>1073</v>
      </c>
      <c r="D114" s="32" t="s">
        <v>575</v>
      </c>
      <c r="E114" s="32" t="s">
        <v>175</v>
      </c>
      <c r="F114" s="32" t="s">
        <v>1074</v>
      </c>
      <c r="G114" s="32" t="s">
        <v>706</v>
      </c>
      <c r="H114" s="94" t="s">
        <v>744</v>
      </c>
      <c r="I114" s="94" t="s">
        <v>189</v>
      </c>
      <c r="J114" s="94" t="s">
        <v>1075</v>
      </c>
      <c r="K114" s="94">
        <v>7.2</v>
      </c>
      <c r="L114" s="94" t="s">
        <v>184</v>
      </c>
      <c r="M114" s="32">
        <v>1.83E-2</v>
      </c>
      <c r="N114" s="32">
        <v>2.06E-2</v>
      </c>
      <c r="O114" s="105">
        <v>7112664.1824514121</v>
      </c>
      <c r="P114" s="94">
        <v>99.200000000000017</v>
      </c>
      <c r="Q114" s="125">
        <v>0</v>
      </c>
      <c r="R114" s="125">
        <v>7055.7628680640946</v>
      </c>
      <c r="S114" s="32">
        <v>2.73564007017362E-2</v>
      </c>
      <c r="T114" s="32">
        <v>6.8521310233299305E-4</v>
      </c>
      <c r="U114" s="32">
        <v>1.1437197828742026E-4</v>
      </c>
    </row>
    <row r="115" spans="2:21" x14ac:dyDescent="0.2">
      <c r="B115" s="23" t="s">
        <v>1203</v>
      </c>
      <c r="C115" s="32" t="s">
        <v>1204</v>
      </c>
      <c r="D115" s="32" t="s">
        <v>575</v>
      </c>
      <c r="E115" s="32" t="s">
        <v>175</v>
      </c>
      <c r="F115" s="32" t="s">
        <v>907</v>
      </c>
      <c r="G115" s="32" t="s">
        <v>700</v>
      </c>
      <c r="H115" s="94" t="s">
        <v>792</v>
      </c>
      <c r="I115" s="94" t="s">
        <v>201</v>
      </c>
      <c r="J115" s="94" t="s">
        <v>1205</v>
      </c>
      <c r="K115" s="94">
        <v>2.41</v>
      </c>
      <c r="L115" s="94" t="s">
        <v>184</v>
      </c>
      <c r="M115" s="32">
        <v>2.7999999999999997E-2</v>
      </c>
      <c r="N115" s="32">
        <v>1.8700000000000001E-2</v>
      </c>
      <c r="O115" s="105">
        <v>195.74615193097787</v>
      </c>
      <c r="P115" s="94">
        <v>5267000</v>
      </c>
      <c r="Q115" s="125">
        <v>0</v>
      </c>
      <c r="R115" s="125">
        <v>10309.949822204602</v>
      </c>
      <c r="S115" s="32">
        <v>1.106723310516073E-2</v>
      </c>
      <c r="T115" s="32">
        <v>1.0012400975868698E-3</v>
      </c>
      <c r="U115" s="32">
        <v>1.6712145507989678E-4</v>
      </c>
    </row>
    <row r="116" spans="2:21" x14ac:dyDescent="0.2">
      <c r="B116" s="23" t="s">
        <v>1186</v>
      </c>
      <c r="C116" s="32" t="s">
        <v>1187</v>
      </c>
      <c r="D116" s="32" t="s">
        <v>575</v>
      </c>
      <c r="E116" s="32" t="s">
        <v>175</v>
      </c>
      <c r="F116" s="32" t="s">
        <v>907</v>
      </c>
      <c r="G116" s="32" t="s">
        <v>700</v>
      </c>
      <c r="H116" s="94" t="s">
        <v>792</v>
      </c>
      <c r="I116" s="94" t="s">
        <v>201</v>
      </c>
      <c r="J116" s="94" t="s">
        <v>1188</v>
      </c>
      <c r="K116" s="94">
        <v>3.66</v>
      </c>
      <c r="L116" s="94" t="s">
        <v>184</v>
      </c>
      <c r="M116" s="32">
        <v>1.49E-2</v>
      </c>
      <c r="N116" s="32">
        <v>2.4E-2</v>
      </c>
      <c r="O116" s="105">
        <v>635.01536017419119</v>
      </c>
      <c r="P116" s="94">
        <v>4920000</v>
      </c>
      <c r="Q116" s="125">
        <v>0</v>
      </c>
      <c r="R116" s="125">
        <v>31242.755720570207</v>
      </c>
      <c r="S116" s="32">
        <v>0.10499592595472737</v>
      </c>
      <c r="T116" s="32">
        <v>3.0341078594946489E-3</v>
      </c>
      <c r="U116" s="32">
        <v>5.0643648967934262E-4</v>
      </c>
    </row>
    <row r="117" spans="2:21" x14ac:dyDescent="0.2">
      <c r="B117" s="23" t="s">
        <v>1197</v>
      </c>
      <c r="C117" s="32" t="s">
        <v>1198</v>
      </c>
      <c r="D117" s="32" t="s">
        <v>575</v>
      </c>
      <c r="E117" s="32" t="s">
        <v>175</v>
      </c>
      <c r="F117" s="32" t="s">
        <v>907</v>
      </c>
      <c r="G117" s="32" t="s">
        <v>700</v>
      </c>
      <c r="H117" s="94" t="s">
        <v>792</v>
      </c>
      <c r="I117" s="94" t="s">
        <v>201</v>
      </c>
      <c r="J117" s="94" t="s">
        <v>1199</v>
      </c>
      <c r="K117" s="94">
        <v>5.22</v>
      </c>
      <c r="L117" s="94" t="s">
        <v>184</v>
      </c>
      <c r="M117" s="32">
        <v>2.2000000000000002E-2</v>
      </c>
      <c r="N117" s="32">
        <v>1.6899999999999998E-2</v>
      </c>
      <c r="O117" s="105">
        <v>372.93816623816633</v>
      </c>
      <c r="P117" s="94">
        <v>5199000</v>
      </c>
      <c r="Q117" s="125">
        <v>0</v>
      </c>
      <c r="R117" s="125">
        <v>19389.055262722268</v>
      </c>
      <c r="S117" s="32">
        <v>7.4083862979373527E-2</v>
      </c>
      <c r="T117" s="32">
        <v>1.8829480179966677E-3</v>
      </c>
      <c r="U117" s="32">
        <v>3.142912607733515E-4</v>
      </c>
    </row>
    <row r="118" spans="2:21" x14ac:dyDescent="0.2">
      <c r="B118" s="23" t="s">
        <v>1035</v>
      </c>
      <c r="C118" s="32" t="s">
        <v>1036</v>
      </c>
      <c r="D118" s="32" t="s">
        <v>575</v>
      </c>
      <c r="E118" s="32" t="s">
        <v>175</v>
      </c>
      <c r="F118" s="32" t="s">
        <v>1037</v>
      </c>
      <c r="G118" s="32" t="s">
        <v>706</v>
      </c>
      <c r="H118" s="94" t="s">
        <v>792</v>
      </c>
      <c r="I118" s="94" t="s">
        <v>201</v>
      </c>
      <c r="J118" s="94" t="s">
        <v>1038</v>
      </c>
      <c r="K118" s="94">
        <v>7.31</v>
      </c>
      <c r="L118" s="94" t="s">
        <v>184</v>
      </c>
      <c r="M118" s="32">
        <v>1.9E-2</v>
      </c>
      <c r="N118" s="32">
        <v>3.1800000000000002E-2</v>
      </c>
      <c r="O118" s="105">
        <v>18713922.99039118</v>
      </c>
      <c r="P118" s="94">
        <v>92</v>
      </c>
      <c r="Q118" s="125">
        <v>0</v>
      </c>
      <c r="R118" s="125">
        <v>17216.80914911893</v>
      </c>
      <c r="S118" s="32">
        <v>7.5536609171278302E-2</v>
      </c>
      <c r="T118" s="32">
        <v>1.6719925867604533E-3</v>
      </c>
      <c r="U118" s="32">
        <v>2.7907974786034169E-4</v>
      </c>
    </row>
    <row r="119" spans="2:21" x14ac:dyDescent="0.2">
      <c r="B119" s="23" t="s">
        <v>741</v>
      </c>
      <c r="C119" s="32" t="s">
        <v>742</v>
      </c>
      <c r="D119" s="32" t="s">
        <v>575</v>
      </c>
      <c r="E119" s="32" t="s">
        <v>175</v>
      </c>
      <c r="F119" s="32" t="s">
        <v>743</v>
      </c>
      <c r="G119" s="32" t="s">
        <v>712</v>
      </c>
      <c r="H119" s="94" t="s">
        <v>744</v>
      </c>
      <c r="I119" s="94" t="s">
        <v>189</v>
      </c>
      <c r="J119" s="94" t="s">
        <v>745</v>
      </c>
      <c r="K119" s="94">
        <v>0.23</v>
      </c>
      <c r="L119" s="94" t="s">
        <v>184</v>
      </c>
      <c r="M119" s="32">
        <v>4.4999999999999998E-2</v>
      </c>
      <c r="N119" s="32">
        <v>2.6200000000000001E-2</v>
      </c>
      <c r="O119" s="105">
        <v>1893292.7813840155</v>
      </c>
      <c r="P119" s="94">
        <v>126.42</v>
      </c>
      <c r="Q119" s="125">
        <v>0</v>
      </c>
      <c r="R119" s="125">
        <v>2393.5007211688121</v>
      </c>
      <c r="S119" s="32">
        <v>3.6293557733488593E-2</v>
      </c>
      <c r="T119" s="32">
        <v>2.3244234326689101E-4</v>
      </c>
      <c r="U119" s="32">
        <v>3.8797989335992715E-5</v>
      </c>
    </row>
    <row r="120" spans="2:21" x14ac:dyDescent="0.2">
      <c r="B120" s="23" t="s">
        <v>1132</v>
      </c>
      <c r="C120" s="32" t="s">
        <v>1133</v>
      </c>
      <c r="D120" s="32" t="s">
        <v>575</v>
      </c>
      <c r="E120" s="32" t="s">
        <v>175</v>
      </c>
      <c r="F120" s="32" t="s">
        <v>1134</v>
      </c>
      <c r="G120" s="32" t="s">
        <v>700</v>
      </c>
      <c r="H120" s="94" t="s">
        <v>744</v>
      </c>
      <c r="I120" s="94" t="s">
        <v>189</v>
      </c>
      <c r="J120" s="94" t="s">
        <v>1135</v>
      </c>
      <c r="K120" s="94">
        <v>1.99</v>
      </c>
      <c r="L120" s="94" t="s">
        <v>184</v>
      </c>
      <c r="M120" s="32">
        <v>0.02</v>
      </c>
      <c r="N120" s="32">
        <v>3.9000000000000003E-3</v>
      </c>
      <c r="O120" s="105">
        <v>18998556.718471441</v>
      </c>
      <c r="P120" s="94">
        <v>105.37</v>
      </c>
      <c r="Q120" s="125">
        <v>5237.3333973399995</v>
      </c>
      <c r="R120" s="125">
        <v>20251.417806306988</v>
      </c>
      <c r="S120" s="32">
        <v>4.4520611840456567E-2</v>
      </c>
      <c r="T120" s="32">
        <v>1.9666954631524579E-3</v>
      </c>
      <c r="U120" s="32">
        <v>3.2826992076448832E-4</v>
      </c>
    </row>
    <row r="121" spans="2:21" x14ac:dyDescent="0.2">
      <c r="B121" s="23" t="s">
        <v>1023</v>
      </c>
      <c r="C121" s="32" t="s">
        <v>1024</v>
      </c>
      <c r="D121" s="32" t="s">
        <v>575</v>
      </c>
      <c r="E121" s="32" t="s">
        <v>175</v>
      </c>
      <c r="F121" s="32" t="s">
        <v>983</v>
      </c>
      <c r="G121" s="32" t="s">
        <v>706</v>
      </c>
      <c r="H121" s="94" t="s">
        <v>744</v>
      </c>
      <c r="I121" s="94" t="s">
        <v>189</v>
      </c>
      <c r="J121" s="94" t="s">
        <v>1025</v>
      </c>
      <c r="K121" s="94">
        <v>6.81</v>
      </c>
      <c r="L121" s="94" t="s">
        <v>184</v>
      </c>
      <c r="M121" s="32">
        <v>2.81E-2</v>
      </c>
      <c r="N121" s="32">
        <v>3.1800000000000002E-2</v>
      </c>
      <c r="O121" s="105">
        <v>5642661.1414747927</v>
      </c>
      <c r="P121" s="94">
        <v>99.19</v>
      </c>
      <c r="Q121" s="125">
        <v>0</v>
      </c>
      <c r="R121" s="125">
        <v>5596.9555839095801</v>
      </c>
      <c r="S121" s="32">
        <v>1.0778289966352435E-2</v>
      </c>
      <c r="T121" s="32">
        <v>5.4354254401450699E-4</v>
      </c>
      <c r="U121" s="32">
        <v>9.0725112860007062E-5</v>
      </c>
    </row>
    <row r="122" spans="2:21" x14ac:dyDescent="0.2">
      <c r="B122" s="23" t="s">
        <v>1154</v>
      </c>
      <c r="C122" s="32" t="s">
        <v>1155</v>
      </c>
      <c r="D122" s="32" t="s">
        <v>575</v>
      </c>
      <c r="E122" s="32" t="s">
        <v>175</v>
      </c>
      <c r="F122" s="32" t="s">
        <v>1156</v>
      </c>
      <c r="G122" s="32" t="s">
        <v>700</v>
      </c>
      <c r="H122" s="94" t="s">
        <v>744</v>
      </c>
      <c r="I122" s="94" t="s">
        <v>189</v>
      </c>
      <c r="J122" s="94" t="s">
        <v>1157</v>
      </c>
      <c r="K122" s="94">
        <v>2.84</v>
      </c>
      <c r="L122" s="94" t="s">
        <v>184</v>
      </c>
      <c r="M122" s="32">
        <v>4.4999999999999998E-2</v>
      </c>
      <c r="N122" s="32">
        <v>1.0500000000000001E-2</v>
      </c>
      <c r="O122" s="105">
        <v>59018819.881186545</v>
      </c>
      <c r="P122" s="94">
        <v>133.24</v>
      </c>
      <c r="Q122" s="125">
        <v>802.9320230159999</v>
      </c>
      <c r="R122" s="125">
        <v>79439.607628384882</v>
      </c>
      <c r="S122" s="32">
        <v>3.4676477222400692E-2</v>
      </c>
      <c r="T122" s="32">
        <v>7.7146952085843309E-3</v>
      </c>
      <c r="U122" s="32">
        <v>1.2876942222588717E-3</v>
      </c>
    </row>
    <row r="123" spans="2:21" x14ac:dyDescent="0.2">
      <c r="B123" s="23" t="s">
        <v>789</v>
      </c>
      <c r="C123" s="32" t="s">
        <v>790</v>
      </c>
      <c r="D123" s="32" t="s">
        <v>575</v>
      </c>
      <c r="E123" s="32" t="s">
        <v>175</v>
      </c>
      <c r="F123" s="32" t="s">
        <v>791</v>
      </c>
      <c r="G123" s="32" t="s">
        <v>706</v>
      </c>
      <c r="H123" s="94" t="s">
        <v>792</v>
      </c>
      <c r="I123" s="94" t="s">
        <v>201</v>
      </c>
      <c r="J123" s="94" t="s">
        <v>793</v>
      </c>
      <c r="K123" s="94">
        <v>0.99</v>
      </c>
      <c r="L123" s="94" t="s">
        <v>184</v>
      </c>
      <c r="M123" s="32">
        <v>4.4999999999999998E-2</v>
      </c>
      <c r="N123" s="32">
        <v>5.8999999999999999E-3</v>
      </c>
      <c r="O123" s="105">
        <v>25676560.67498289</v>
      </c>
      <c r="P123" s="94">
        <v>112.44000000000001</v>
      </c>
      <c r="Q123" s="125">
        <v>0</v>
      </c>
      <c r="R123" s="125">
        <v>28870.724822284665</v>
      </c>
      <c r="S123" s="32">
        <v>7.3889383237360828E-2</v>
      </c>
      <c r="T123" s="32">
        <v>2.8037505358378943E-3</v>
      </c>
      <c r="U123" s="32">
        <v>4.6798652027578766E-4</v>
      </c>
    </row>
    <row r="124" spans="2:21" x14ac:dyDescent="0.2">
      <c r="B124" s="23" t="s">
        <v>855</v>
      </c>
      <c r="C124" s="32" t="s">
        <v>856</v>
      </c>
      <c r="D124" s="32" t="s">
        <v>575</v>
      </c>
      <c r="E124" s="32" t="s">
        <v>175</v>
      </c>
      <c r="F124" s="32" t="s">
        <v>791</v>
      </c>
      <c r="G124" s="32" t="s">
        <v>706</v>
      </c>
      <c r="H124" s="94" t="s">
        <v>792</v>
      </c>
      <c r="I124" s="94" t="s">
        <v>201</v>
      </c>
      <c r="J124" s="94" t="s">
        <v>857</v>
      </c>
      <c r="K124" s="94">
        <v>3.16</v>
      </c>
      <c r="L124" s="94" t="s">
        <v>184</v>
      </c>
      <c r="M124" s="32">
        <v>3.3000000000000002E-2</v>
      </c>
      <c r="N124" s="32">
        <v>1.52E-2</v>
      </c>
      <c r="O124" s="105">
        <v>25394836.888452724</v>
      </c>
      <c r="P124" s="94">
        <v>106.08999999999999</v>
      </c>
      <c r="Q124" s="125">
        <v>0</v>
      </c>
      <c r="R124" s="125">
        <v>26941.382447339951</v>
      </c>
      <c r="S124" s="32">
        <v>4.2323269758084127E-2</v>
      </c>
      <c r="T124" s="32">
        <v>2.6163844495735618E-3</v>
      </c>
      <c r="U124" s="32">
        <v>4.3671241025503515E-4</v>
      </c>
    </row>
    <row r="125" spans="2:21" x14ac:dyDescent="0.2">
      <c r="B125" s="23" t="s">
        <v>1079</v>
      </c>
      <c r="C125" s="32" t="s">
        <v>1080</v>
      </c>
      <c r="D125" s="32" t="s">
        <v>575</v>
      </c>
      <c r="E125" s="32" t="s">
        <v>175</v>
      </c>
      <c r="F125" s="32" t="s">
        <v>791</v>
      </c>
      <c r="G125" s="32" t="s">
        <v>706</v>
      </c>
      <c r="H125" s="94" t="s">
        <v>792</v>
      </c>
      <c r="I125" s="94" t="s">
        <v>201</v>
      </c>
      <c r="J125" s="94" t="s">
        <v>1081</v>
      </c>
      <c r="K125" s="94">
        <v>5.26</v>
      </c>
      <c r="L125" s="94" t="s">
        <v>184</v>
      </c>
      <c r="M125" s="32">
        <v>1.6E-2</v>
      </c>
      <c r="N125" s="32">
        <v>1.8200000000000001E-2</v>
      </c>
      <c r="O125" s="105">
        <v>8543490.9179165084</v>
      </c>
      <c r="P125" s="94">
        <v>100.11000000000001</v>
      </c>
      <c r="Q125" s="125">
        <v>0</v>
      </c>
      <c r="R125" s="125">
        <v>8552.8887556101963</v>
      </c>
      <c r="S125" s="32">
        <v>5.3061806881415374E-2</v>
      </c>
      <c r="T125" s="32">
        <v>8.3060493212814093E-4</v>
      </c>
      <c r="U125" s="32">
        <v>1.3863997775193998E-4</v>
      </c>
    </row>
    <row r="126" spans="2:21" x14ac:dyDescent="0.2">
      <c r="B126" s="23" t="s">
        <v>1179</v>
      </c>
      <c r="C126" s="32" t="s">
        <v>1180</v>
      </c>
      <c r="D126" s="32" t="s">
        <v>575</v>
      </c>
      <c r="E126" s="32" t="s">
        <v>175</v>
      </c>
      <c r="F126" s="32" t="s">
        <v>1181</v>
      </c>
      <c r="G126" s="32" t="s">
        <v>712</v>
      </c>
      <c r="H126" s="94" t="s">
        <v>737</v>
      </c>
      <c r="I126" s="94" t="s">
        <v>201</v>
      </c>
      <c r="J126" s="94" t="s">
        <v>1182</v>
      </c>
      <c r="K126" s="94">
        <v>1.9</v>
      </c>
      <c r="L126" s="94" t="s">
        <v>184</v>
      </c>
      <c r="M126" s="32">
        <v>4.2999999999999997E-2</v>
      </c>
      <c r="N126" s="32">
        <v>9.0000000000000011E-3</v>
      </c>
      <c r="O126" s="105">
        <v>10023872.851252206</v>
      </c>
      <c r="P126" s="94">
        <v>108.49</v>
      </c>
      <c r="Q126" s="125">
        <v>0</v>
      </c>
      <c r="R126" s="125">
        <v>10874.899656323518</v>
      </c>
      <c r="S126" s="32">
        <v>8.3532273760435052E-2</v>
      </c>
      <c r="T126" s="32">
        <v>1.0561046155330837E-3</v>
      </c>
      <c r="U126" s="32">
        <v>1.7627913673240654E-4</v>
      </c>
    </row>
    <row r="127" spans="2:21" x14ac:dyDescent="0.2">
      <c r="B127" s="23" t="s">
        <v>827</v>
      </c>
      <c r="C127" s="32" t="s">
        <v>828</v>
      </c>
      <c r="D127" s="32" t="s">
        <v>575</v>
      </c>
      <c r="E127" s="32" t="s">
        <v>175</v>
      </c>
      <c r="F127" s="32" t="s">
        <v>829</v>
      </c>
      <c r="G127" s="32" t="s">
        <v>706</v>
      </c>
      <c r="H127" s="94" t="s">
        <v>737</v>
      </c>
      <c r="I127" s="94" t="s">
        <v>201</v>
      </c>
      <c r="J127" s="94" t="s">
        <v>830</v>
      </c>
      <c r="K127" s="94">
        <v>1.05</v>
      </c>
      <c r="L127" s="94" t="s">
        <v>184</v>
      </c>
      <c r="M127" s="32">
        <v>4.8000000000000001E-2</v>
      </c>
      <c r="N127" s="32">
        <v>8.8000000000000005E-3</v>
      </c>
      <c r="O127" s="105">
        <v>3522206.5222796146</v>
      </c>
      <c r="P127" s="94">
        <v>108.97000000000001</v>
      </c>
      <c r="Q127" s="125">
        <v>0</v>
      </c>
      <c r="R127" s="125">
        <v>3838.1484437531567</v>
      </c>
      <c r="S127" s="32">
        <v>1.6471339147975026E-2</v>
      </c>
      <c r="T127" s="32">
        <v>3.7273781043044535E-4</v>
      </c>
      <c r="U127" s="32">
        <v>6.2215332159153887E-5</v>
      </c>
    </row>
    <row r="128" spans="2:21" x14ac:dyDescent="0.2">
      <c r="B128" s="23" t="s">
        <v>869</v>
      </c>
      <c r="C128" s="32" t="s">
        <v>870</v>
      </c>
      <c r="D128" s="32" t="s">
        <v>575</v>
      </c>
      <c r="E128" s="32" t="s">
        <v>175</v>
      </c>
      <c r="F128" s="32" t="s">
        <v>829</v>
      </c>
      <c r="G128" s="32" t="s">
        <v>706</v>
      </c>
      <c r="H128" s="94" t="s">
        <v>737</v>
      </c>
      <c r="I128" s="94" t="s">
        <v>201</v>
      </c>
      <c r="J128" s="94" t="s">
        <v>871</v>
      </c>
      <c r="K128" s="94">
        <v>1.88</v>
      </c>
      <c r="L128" s="94" t="s">
        <v>184</v>
      </c>
      <c r="M128" s="32">
        <v>1.8500000000000003E-2</v>
      </c>
      <c r="N128" s="32">
        <v>1.9199999999999998E-2</v>
      </c>
      <c r="O128" s="105">
        <v>4117155.5144730341</v>
      </c>
      <c r="P128" s="94">
        <v>100.51999999999998</v>
      </c>
      <c r="Q128" s="125">
        <v>0</v>
      </c>
      <c r="R128" s="125">
        <v>4138.5647210475627</v>
      </c>
      <c r="S128" s="32">
        <v>2.737470421857071E-2</v>
      </c>
      <c r="T128" s="32">
        <v>4.0191242601849835E-4</v>
      </c>
      <c r="U128" s="32">
        <v>6.708499750737875E-5</v>
      </c>
    </row>
    <row r="129" spans="2:21" x14ac:dyDescent="0.2">
      <c r="B129" s="23" t="s">
        <v>724</v>
      </c>
      <c r="C129" s="32" t="s">
        <v>725</v>
      </c>
      <c r="D129" s="32" t="s">
        <v>575</v>
      </c>
      <c r="E129" s="32" t="s">
        <v>175</v>
      </c>
      <c r="F129" s="32" t="s">
        <v>726</v>
      </c>
      <c r="G129" s="32" t="s">
        <v>706</v>
      </c>
      <c r="H129" s="94" t="s">
        <v>717</v>
      </c>
      <c r="I129" s="94" t="s">
        <v>189</v>
      </c>
      <c r="J129" s="94" t="s">
        <v>727</v>
      </c>
      <c r="K129" s="94">
        <v>0.9</v>
      </c>
      <c r="L129" s="94" t="s">
        <v>184</v>
      </c>
      <c r="M129" s="32">
        <v>4.8499999999999995E-2</v>
      </c>
      <c r="N129" s="32">
        <v>7.4000000000000003E-3</v>
      </c>
      <c r="O129" s="105">
        <v>2523215.6441530595</v>
      </c>
      <c r="P129" s="94">
        <v>126.50000000000001</v>
      </c>
      <c r="Q129" s="125">
        <v>0</v>
      </c>
      <c r="R129" s="125">
        <v>3191.8677848840421</v>
      </c>
      <c r="S129" s="32">
        <v>1.8551534708345016E-2</v>
      </c>
      <c r="T129" s="32">
        <v>3.0997493368384912E-4</v>
      </c>
      <c r="U129" s="32">
        <v>5.1739300174246964E-5</v>
      </c>
    </row>
    <row r="130" spans="2:21" x14ac:dyDescent="0.2">
      <c r="B130" s="23" t="s">
        <v>798</v>
      </c>
      <c r="C130" s="32" t="s">
        <v>799</v>
      </c>
      <c r="D130" s="32" t="s">
        <v>575</v>
      </c>
      <c r="E130" s="32" t="s">
        <v>175</v>
      </c>
      <c r="F130" s="32" t="s">
        <v>726</v>
      </c>
      <c r="G130" s="32" t="s">
        <v>706</v>
      </c>
      <c r="H130" s="94" t="s">
        <v>717</v>
      </c>
      <c r="I130" s="94" t="s">
        <v>189</v>
      </c>
      <c r="J130" s="94" t="s">
        <v>800</v>
      </c>
      <c r="K130" s="94">
        <v>1.47</v>
      </c>
      <c r="L130" s="94" t="s">
        <v>184</v>
      </c>
      <c r="M130" s="32">
        <v>5.5E-2</v>
      </c>
      <c r="N130" s="32">
        <v>1.52E-2</v>
      </c>
      <c r="O130" s="105">
        <v>2620356.9436025517</v>
      </c>
      <c r="P130" s="94">
        <v>110.62</v>
      </c>
      <c r="Q130" s="125">
        <v>987.8401547364</v>
      </c>
      <c r="R130" s="125">
        <v>2920.2661493939113</v>
      </c>
      <c r="S130" s="32">
        <v>0.11792785524763959</v>
      </c>
      <c r="T130" s="32">
        <v>2.8359862218743268E-4</v>
      </c>
      <c r="U130" s="32">
        <v>4.7336712255978666E-5</v>
      </c>
    </row>
    <row r="131" spans="2:21" x14ac:dyDescent="0.2">
      <c r="B131" s="23" t="s">
        <v>872</v>
      </c>
      <c r="C131" s="32" t="s">
        <v>873</v>
      </c>
      <c r="D131" s="32" t="s">
        <v>575</v>
      </c>
      <c r="E131" s="32" t="s">
        <v>175</v>
      </c>
      <c r="F131" s="32" t="s">
        <v>874</v>
      </c>
      <c r="G131" s="32" t="s">
        <v>706</v>
      </c>
      <c r="H131" s="94" t="s">
        <v>717</v>
      </c>
      <c r="I131" s="94" t="s">
        <v>189</v>
      </c>
      <c r="J131" s="94" t="s">
        <v>875</v>
      </c>
      <c r="K131" s="94">
        <v>3.43</v>
      </c>
      <c r="L131" s="94" t="s">
        <v>184</v>
      </c>
      <c r="M131" s="32">
        <v>2.4E-2</v>
      </c>
      <c r="N131" s="32">
        <v>2.2599999999999999E-2</v>
      </c>
      <c r="O131" s="105">
        <v>1707996.5607244717</v>
      </c>
      <c r="P131" s="94">
        <v>101.35000000000001</v>
      </c>
      <c r="Q131" s="125">
        <v>0</v>
      </c>
      <c r="R131" s="125">
        <v>1731.0545111609222</v>
      </c>
      <c r="S131" s="32">
        <v>3.6412328062409519E-3</v>
      </c>
      <c r="T131" s="32">
        <v>1.6810956576628012E-4</v>
      </c>
      <c r="U131" s="32">
        <v>2.8059918206854256E-5</v>
      </c>
    </row>
    <row r="132" spans="2:21" x14ac:dyDescent="0.2">
      <c r="B132" s="23" t="s">
        <v>1151</v>
      </c>
      <c r="C132" s="32" t="s">
        <v>1152</v>
      </c>
      <c r="D132" s="32" t="s">
        <v>575</v>
      </c>
      <c r="E132" s="32" t="s">
        <v>175</v>
      </c>
      <c r="F132" s="32" t="s">
        <v>1109</v>
      </c>
      <c r="G132" s="32" t="s">
        <v>700</v>
      </c>
      <c r="H132" s="94" t="s">
        <v>717</v>
      </c>
      <c r="I132" s="94" t="s">
        <v>189</v>
      </c>
      <c r="J132" s="94" t="s">
        <v>1153</v>
      </c>
      <c r="K132" s="94">
        <v>2.82</v>
      </c>
      <c r="L132" s="94" t="s">
        <v>184</v>
      </c>
      <c r="M132" s="32">
        <v>5.0999999999999997E-2</v>
      </c>
      <c r="N132" s="32">
        <v>1.1000000000000001E-2</v>
      </c>
      <c r="O132" s="105">
        <v>42394018.177258514</v>
      </c>
      <c r="P132" s="94">
        <v>135.46</v>
      </c>
      <c r="Q132" s="125">
        <v>654.92744415399989</v>
      </c>
      <c r="R132" s="125">
        <v>58081.864465414707</v>
      </c>
      <c r="S132" s="32">
        <v>3.6952974004221983E-2</v>
      </c>
      <c r="T132" s="32">
        <v>5.640560104388943E-3</v>
      </c>
      <c r="U132" s="32">
        <v>9.4149107130550938E-4</v>
      </c>
    </row>
    <row r="133" spans="2:21" x14ac:dyDescent="0.2">
      <c r="B133" s="23" t="s">
        <v>751</v>
      </c>
      <c r="C133" s="32" t="s">
        <v>752</v>
      </c>
      <c r="D133" s="32" t="s">
        <v>575</v>
      </c>
      <c r="E133" s="32" t="s">
        <v>175</v>
      </c>
      <c r="F133" s="32" t="s">
        <v>753</v>
      </c>
      <c r="G133" s="32" t="s">
        <v>731</v>
      </c>
      <c r="H133" s="94" t="s">
        <v>717</v>
      </c>
      <c r="I133" s="94" t="s">
        <v>189</v>
      </c>
      <c r="J133" s="94" t="s">
        <v>754</v>
      </c>
      <c r="K133" s="94">
        <v>1.17</v>
      </c>
      <c r="L133" s="94" t="s">
        <v>184</v>
      </c>
      <c r="M133" s="32">
        <v>4.9500000000000002E-2</v>
      </c>
      <c r="N133" s="32">
        <v>1.03E-2</v>
      </c>
      <c r="O133" s="105">
        <v>52544337.489095487</v>
      </c>
      <c r="P133" s="94">
        <v>128.79</v>
      </c>
      <c r="Q133" s="125">
        <v>0</v>
      </c>
      <c r="R133" s="125">
        <v>67671.852251774704</v>
      </c>
      <c r="S133" s="32">
        <v>3.5539059623824518E-2</v>
      </c>
      <c r="T133" s="32">
        <v>6.5718818346259169E-3</v>
      </c>
      <c r="U133" s="32">
        <v>1.0969421395156758E-3</v>
      </c>
    </row>
    <row r="134" spans="2:21" x14ac:dyDescent="0.2">
      <c r="B134" s="23" t="s">
        <v>1030</v>
      </c>
      <c r="C134" s="32" t="s">
        <v>1031</v>
      </c>
      <c r="D134" s="32" t="s">
        <v>575</v>
      </c>
      <c r="E134" s="32" t="s">
        <v>175</v>
      </c>
      <c r="F134" s="32" t="s">
        <v>944</v>
      </c>
      <c r="G134" s="32" t="s">
        <v>706</v>
      </c>
      <c r="H134" s="94" t="s">
        <v>737</v>
      </c>
      <c r="I134" s="94" t="s">
        <v>201</v>
      </c>
      <c r="J134" s="94" t="s">
        <v>1029</v>
      </c>
      <c r="K134" s="94">
        <v>6.79</v>
      </c>
      <c r="L134" s="94" t="s">
        <v>184</v>
      </c>
      <c r="M134" s="32">
        <v>2.6000000000000002E-2</v>
      </c>
      <c r="N134" s="32">
        <v>3.1200000000000002E-2</v>
      </c>
      <c r="O134" s="105">
        <v>15260110.71046574</v>
      </c>
      <c r="P134" s="94">
        <v>97.47</v>
      </c>
      <c r="Q134" s="125">
        <v>0</v>
      </c>
      <c r="R134" s="125">
        <v>14874.029906383139</v>
      </c>
      <c r="S134" s="32">
        <v>2.4901863074143275E-2</v>
      </c>
      <c r="T134" s="32">
        <v>1.4444760073325533E-3</v>
      </c>
      <c r="U134" s="32">
        <v>2.4110393975953538E-4</v>
      </c>
    </row>
    <row r="135" spans="2:21" x14ac:dyDescent="0.2">
      <c r="B135" s="23" t="s">
        <v>942</v>
      </c>
      <c r="C135" s="32" t="s">
        <v>943</v>
      </c>
      <c r="D135" s="32" t="s">
        <v>575</v>
      </c>
      <c r="E135" s="32" t="s">
        <v>175</v>
      </c>
      <c r="F135" s="32" t="s">
        <v>944</v>
      </c>
      <c r="G135" s="32" t="s">
        <v>706</v>
      </c>
      <c r="H135" s="94" t="s">
        <v>737</v>
      </c>
      <c r="I135" s="94" t="s">
        <v>201</v>
      </c>
      <c r="J135" s="94" t="s">
        <v>945</v>
      </c>
      <c r="K135" s="94">
        <v>3.65</v>
      </c>
      <c r="L135" s="94" t="s">
        <v>184</v>
      </c>
      <c r="M135" s="32">
        <v>4.4000000000000004E-2</v>
      </c>
      <c r="N135" s="32">
        <v>1.9900000000000001E-2</v>
      </c>
      <c r="O135" s="105">
        <v>2152535.0837518941</v>
      </c>
      <c r="P135" s="94">
        <v>109.42</v>
      </c>
      <c r="Q135" s="125">
        <v>0</v>
      </c>
      <c r="R135" s="125">
        <v>2355.3038886413219</v>
      </c>
      <c r="S135" s="32">
        <v>1.5769025697063045E-2</v>
      </c>
      <c r="T135" s="32">
        <v>2.2873289744156154E-4</v>
      </c>
      <c r="U135" s="32">
        <v>3.8178829171149906E-5</v>
      </c>
    </row>
    <row r="136" spans="2:21" x14ac:dyDescent="0.2">
      <c r="B136" s="23" t="s">
        <v>1026</v>
      </c>
      <c r="C136" s="32" t="s">
        <v>1027</v>
      </c>
      <c r="D136" s="32" t="s">
        <v>575</v>
      </c>
      <c r="E136" s="32" t="s">
        <v>175</v>
      </c>
      <c r="F136" s="32" t="s">
        <v>1028</v>
      </c>
      <c r="G136" s="32" t="s">
        <v>706</v>
      </c>
      <c r="H136" s="94" t="s">
        <v>717</v>
      </c>
      <c r="I136" s="94" t="s">
        <v>189</v>
      </c>
      <c r="J136" s="94" t="s">
        <v>1029</v>
      </c>
      <c r="K136" s="94">
        <v>5.83</v>
      </c>
      <c r="L136" s="94" t="s">
        <v>184</v>
      </c>
      <c r="M136" s="32">
        <v>2.0499999999999997E-2</v>
      </c>
      <c r="N136" s="32">
        <v>2.2000000000000002E-2</v>
      </c>
      <c r="O136" s="105">
        <v>31071222.718238272</v>
      </c>
      <c r="P136" s="94">
        <v>101.49</v>
      </c>
      <c r="Q136" s="125">
        <v>0</v>
      </c>
      <c r="R136" s="125">
        <v>31534.183936740024</v>
      </c>
      <c r="S136" s="32">
        <v>9.36531825403768E-2</v>
      </c>
      <c r="T136" s="32">
        <v>3.0624096088367274E-3</v>
      </c>
      <c r="U136" s="32">
        <v>5.1116046102523077E-4</v>
      </c>
    </row>
    <row r="137" spans="2:21" x14ac:dyDescent="0.2">
      <c r="B137" s="23" t="s">
        <v>714</v>
      </c>
      <c r="C137" s="32" t="s">
        <v>715</v>
      </c>
      <c r="D137" s="32" t="s">
        <v>575</v>
      </c>
      <c r="E137" s="32" t="s">
        <v>175</v>
      </c>
      <c r="F137" s="32" t="s">
        <v>716</v>
      </c>
      <c r="G137" s="32" t="s">
        <v>706</v>
      </c>
      <c r="H137" s="94" t="s">
        <v>717</v>
      </c>
      <c r="I137" s="94" t="s">
        <v>189</v>
      </c>
      <c r="J137" s="94" t="s">
        <v>718</v>
      </c>
      <c r="K137" s="94">
        <v>4.12</v>
      </c>
      <c r="L137" s="94" t="s">
        <v>184</v>
      </c>
      <c r="M137" s="32">
        <v>4.9500000000000002E-2</v>
      </c>
      <c r="N137" s="32">
        <v>2.1600000000000001E-2</v>
      </c>
      <c r="O137" s="105">
        <v>3296795.1906570983</v>
      </c>
      <c r="P137" s="94">
        <v>135.56</v>
      </c>
      <c r="Q137" s="125">
        <v>0</v>
      </c>
      <c r="R137" s="125">
        <v>4469.1355561873115</v>
      </c>
      <c r="S137" s="32">
        <v>2.0405273957580334E-3</v>
      </c>
      <c r="T137" s="32">
        <v>4.3401547025658568E-4</v>
      </c>
      <c r="U137" s="32">
        <v>7.2443459956589605E-5</v>
      </c>
    </row>
    <row r="138" spans="2:21" x14ac:dyDescent="0.2">
      <c r="B138" s="23" t="s">
        <v>734</v>
      </c>
      <c r="C138" s="32" t="s">
        <v>735</v>
      </c>
      <c r="D138" s="32" t="s">
        <v>575</v>
      </c>
      <c r="E138" s="32" t="s">
        <v>175</v>
      </c>
      <c r="F138" s="32" t="s">
        <v>736</v>
      </c>
      <c r="G138" s="32" t="s">
        <v>731</v>
      </c>
      <c r="H138" s="94" t="s">
        <v>737</v>
      </c>
      <c r="I138" s="94" t="s">
        <v>201</v>
      </c>
      <c r="J138" s="94" t="s">
        <v>733</v>
      </c>
      <c r="K138" s="94">
        <v>1.45</v>
      </c>
      <c r="L138" s="94" t="s">
        <v>184</v>
      </c>
      <c r="M138" s="32">
        <v>4.5999999999999999E-2</v>
      </c>
      <c r="N138" s="32">
        <v>2.1099999999999997E-2</v>
      </c>
      <c r="O138" s="105">
        <v>8175677.285517199</v>
      </c>
      <c r="P138" s="94">
        <v>127.57000000000001</v>
      </c>
      <c r="Q138" s="125">
        <v>0</v>
      </c>
      <c r="R138" s="125">
        <v>10429.711505832904</v>
      </c>
      <c r="S138" s="32">
        <v>1.4920324304292343E-2</v>
      </c>
      <c r="T138" s="32">
        <v>1.0128706294392088E-3</v>
      </c>
      <c r="U138" s="32">
        <v>1.6906275908000685E-4</v>
      </c>
    </row>
    <row r="139" spans="2:21" x14ac:dyDescent="0.2">
      <c r="B139" s="23" t="s">
        <v>775</v>
      </c>
      <c r="C139" s="32" t="s">
        <v>776</v>
      </c>
      <c r="D139" s="32" t="s">
        <v>575</v>
      </c>
      <c r="E139" s="32" t="s">
        <v>175</v>
      </c>
      <c r="F139" s="32" t="s">
        <v>736</v>
      </c>
      <c r="G139" s="32" t="s">
        <v>731</v>
      </c>
      <c r="H139" s="94" t="s">
        <v>737</v>
      </c>
      <c r="I139" s="94" t="s">
        <v>201</v>
      </c>
      <c r="J139" s="94" t="s">
        <v>777</v>
      </c>
      <c r="K139" s="94">
        <v>2.21</v>
      </c>
      <c r="L139" s="94" t="s">
        <v>184</v>
      </c>
      <c r="M139" s="32">
        <v>6.0999999999999999E-2</v>
      </c>
      <c r="N139" s="32">
        <v>1.9699999999999999E-2</v>
      </c>
      <c r="O139" s="105">
        <v>500911.81448917376</v>
      </c>
      <c r="P139" s="94">
        <v>120.48</v>
      </c>
      <c r="Q139" s="125">
        <v>0</v>
      </c>
      <c r="R139" s="125">
        <v>603.49855056384877</v>
      </c>
      <c r="S139" s="32">
        <v>7.0726198287934328E-4</v>
      </c>
      <c r="T139" s="32">
        <v>5.8608136613692532E-5</v>
      </c>
      <c r="U139" s="32">
        <v>9.7825457590124764E-6</v>
      </c>
    </row>
    <row r="140" spans="2:21" x14ac:dyDescent="0.2">
      <c r="B140" s="23" t="s">
        <v>738</v>
      </c>
      <c r="C140" s="32" t="s">
        <v>739</v>
      </c>
      <c r="D140" s="32" t="s">
        <v>575</v>
      </c>
      <c r="E140" s="32" t="s">
        <v>175</v>
      </c>
      <c r="F140" s="32" t="s">
        <v>736</v>
      </c>
      <c r="G140" s="32" t="s">
        <v>731</v>
      </c>
      <c r="H140" s="94" t="s">
        <v>737</v>
      </c>
      <c r="I140" s="94" t="s">
        <v>201</v>
      </c>
      <c r="J140" s="94" t="s">
        <v>740</v>
      </c>
      <c r="K140" s="94">
        <v>1.7</v>
      </c>
      <c r="L140" s="94" t="s">
        <v>184</v>
      </c>
      <c r="M140" s="32">
        <v>4.4999999999999998E-2</v>
      </c>
      <c r="N140" s="32">
        <v>1.72E-2</v>
      </c>
      <c r="O140" s="105">
        <v>29018.9578710239</v>
      </c>
      <c r="P140" s="94">
        <v>126.62</v>
      </c>
      <c r="Q140" s="125">
        <v>0</v>
      </c>
      <c r="R140" s="125">
        <v>36.743796927417819</v>
      </c>
      <c r="S140" s="32">
        <v>7.7383887656063739E-5</v>
      </c>
      <c r="T140" s="32">
        <v>3.5683357781321555E-6</v>
      </c>
      <c r="U140" s="32">
        <v>5.9560685682922456E-7</v>
      </c>
    </row>
    <row r="141" spans="2:21" x14ac:dyDescent="0.2">
      <c r="B141" s="23" t="s">
        <v>919</v>
      </c>
      <c r="C141" s="32" t="s">
        <v>920</v>
      </c>
      <c r="D141" s="32" t="s">
        <v>575</v>
      </c>
      <c r="E141" s="32" t="s">
        <v>175</v>
      </c>
      <c r="F141" s="32" t="s">
        <v>845</v>
      </c>
      <c r="G141" s="32" t="s">
        <v>706</v>
      </c>
      <c r="H141" s="94" t="s">
        <v>737</v>
      </c>
      <c r="I141" s="94" t="s">
        <v>201</v>
      </c>
      <c r="J141" s="94" t="s">
        <v>921</v>
      </c>
      <c r="K141" s="94">
        <v>6.18</v>
      </c>
      <c r="L141" s="94" t="s">
        <v>184</v>
      </c>
      <c r="M141" s="32">
        <v>3.9E-2</v>
      </c>
      <c r="N141" s="32">
        <v>4.6300000000000001E-2</v>
      </c>
      <c r="O141" s="105">
        <v>25991460.260245156</v>
      </c>
      <c r="P141" s="94">
        <v>97.31</v>
      </c>
      <c r="Q141" s="125">
        <v>0</v>
      </c>
      <c r="R141" s="125">
        <v>25292.289975458592</v>
      </c>
      <c r="S141" s="32">
        <v>1.4301399721860697E-2</v>
      </c>
      <c r="T141" s="32">
        <v>2.45623454235285E-3</v>
      </c>
      <c r="U141" s="32">
        <v>4.0998107419474146E-4</v>
      </c>
    </row>
    <row r="142" spans="2:21" x14ac:dyDescent="0.2">
      <c r="B142" s="23" t="s">
        <v>843</v>
      </c>
      <c r="C142" s="32" t="s">
        <v>844</v>
      </c>
      <c r="D142" s="32" t="s">
        <v>575</v>
      </c>
      <c r="E142" s="32" t="s">
        <v>175</v>
      </c>
      <c r="F142" s="32" t="s">
        <v>845</v>
      </c>
      <c r="G142" s="32" t="s">
        <v>706</v>
      </c>
      <c r="H142" s="94" t="s">
        <v>737</v>
      </c>
      <c r="I142" s="94" t="s">
        <v>201</v>
      </c>
      <c r="J142" s="94" t="s">
        <v>846</v>
      </c>
      <c r="K142" s="94">
        <v>3.82</v>
      </c>
      <c r="L142" s="94" t="s">
        <v>184</v>
      </c>
      <c r="M142" s="32">
        <v>4.3400000000000001E-2</v>
      </c>
      <c r="N142" s="32">
        <v>3.4300000000000004E-2</v>
      </c>
      <c r="O142" s="105">
        <v>18505179.761322334</v>
      </c>
      <c r="P142" s="94">
        <v>105</v>
      </c>
      <c r="Q142" s="125">
        <v>0</v>
      </c>
      <c r="R142" s="125">
        <v>19430.438741641476</v>
      </c>
      <c r="S142" s="32">
        <v>1.1485074713705367E-2</v>
      </c>
      <c r="T142" s="32">
        <v>1.8869669316854923E-3</v>
      </c>
      <c r="U142" s="32">
        <v>3.1496207560101933E-4</v>
      </c>
    </row>
    <row r="143" spans="2:21" x14ac:dyDescent="0.2">
      <c r="B143" s="23" t="s">
        <v>1076</v>
      </c>
      <c r="C143" s="32" t="s">
        <v>1077</v>
      </c>
      <c r="D143" s="32" t="s">
        <v>575</v>
      </c>
      <c r="E143" s="32" t="s">
        <v>175</v>
      </c>
      <c r="F143" s="32" t="s">
        <v>1051</v>
      </c>
      <c r="G143" s="32" t="s">
        <v>706</v>
      </c>
      <c r="H143" s="94" t="s">
        <v>821</v>
      </c>
      <c r="I143" s="94" t="s">
        <v>201</v>
      </c>
      <c r="J143" s="94" t="s">
        <v>1078</v>
      </c>
      <c r="K143" s="94">
        <v>4.1100000000000003</v>
      </c>
      <c r="L143" s="94" t="s">
        <v>184</v>
      </c>
      <c r="M143" s="32">
        <v>4.6500000000000007E-2</v>
      </c>
      <c r="N143" s="32">
        <v>3.2599999999999997E-2</v>
      </c>
      <c r="O143" s="105">
        <v>1237470.528085835</v>
      </c>
      <c r="P143" s="94">
        <v>106.69999999999999</v>
      </c>
      <c r="Q143" s="125">
        <v>0</v>
      </c>
      <c r="R143" s="125">
        <v>1320.3810511483186</v>
      </c>
      <c r="S143" s="32">
        <v>1.7268106869253734E-3</v>
      </c>
      <c r="T143" s="32">
        <v>1.2822743808668758E-4</v>
      </c>
      <c r="U143" s="32">
        <v>2.1403014207943593E-5</v>
      </c>
    </row>
    <row r="144" spans="2:21" x14ac:dyDescent="0.2">
      <c r="B144" s="23" t="s">
        <v>1049</v>
      </c>
      <c r="C144" s="32" t="s">
        <v>1050</v>
      </c>
      <c r="D144" s="32" t="s">
        <v>575</v>
      </c>
      <c r="E144" s="32" t="s">
        <v>175</v>
      </c>
      <c r="F144" s="32" t="s">
        <v>1051</v>
      </c>
      <c r="G144" s="32" t="s">
        <v>706</v>
      </c>
      <c r="H144" s="94" t="s">
        <v>821</v>
      </c>
      <c r="I144" s="94" t="s">
        <v>201</v>
      </c>
      <c r="J144" s="94" t="s">
        <v>1052</v>
      </c>
      <c r="K144" s="94">
        <v>5.99</v>
      </c>
      <c r="L144" s="94" t="s">
        <v>184</v>
      </c>
      <c r="M144" s="32">
        <v>2.8500000000000001E-2</v>
      </c>
      <c r="N144" s="32">
        <v>4.3099999999999999E-2</v>
      </c>
      <c r="O144" s="105">
        <v>12490181.594894409</v>
      </c>
      <c r="P144" s="94">
        <v>94.22</v>
      </c>
      <c r="Q144" s="125">
        <v>0</v>
      </c>
      <c r="R144" s="125">
        <v>11768.249098709512</v>
      </c>
      <c r="S144" s="32">
        <v>5.6773552704065491E-2</v>
      </c>
      <c r="T144" s="32">
        <v>1.1428613212686759E-3</v>
      </c>
      <c r="U144" s="32">
        <v>1.9076008584282975E-4</v>
      </c>
    </row>
    <row r="145" spans="2:21" x14ac:dyDescent="0.2">
      <c r="B145" s="23" t="s">
        <v>818</v>
      </c>
      <c r="C145" s="32" t="s">
        <v>819</v>
      </c>
      <c r="D145" s="32" t="s">
        <v>575</v>
      </c>
      <c r="E145" s="32" t="s">
        <v>175</v>
      </c>
      <c r="F145" s="32" t="s">
        <v>820</v>
      </c>
      <c r="G145" s="32" t="s">
        <v>706</v>
      </c>
      <c r="H145" s="94" t="s">
        <v>821</v>
      </c>
      <c r="I145" s="94" t="s">
        <v>201</v>
      </c>
      <c r="J145" s="94" t="s">
        <v>822</v>
      </c>
      <c r="K145" s="94">
        <v>0.52</v>
      </c>
      <c r="L145" s="94" t="s">
        <v>184</v>
      </c>
      <c r="M145" s="32">
        <v>5.9000000000000004E-2</v>
      </c>
      <c r="N145" s="32">
        <v>7.1999999999999998E-3</v>
      </c>
      <c r="O145" s="105">
        <v>22101.8464476277</v>
      </c>
      <c r="P145" s="94">
        <v>112.06</v>
      </c>
      <c r="Q145" s="125">
        <v>0</v>
      </c>
      <c r="R145" s="125">
        <v>24.767324581592469</v>
      </c>
      <c r="S145" s="32">
        <v>3.118628626888232E-4</v>
      </c>
      <c r="T145" s="32">
        <v>2.4052530719045433E-6</v>
      </c>
      <c r="U145" s="32">
        <v>4.0147152933735072E-7</v>
      </c>
    </row>
    <row r="146" spans="2:21" x14ac:dyDescent="0.2">
      <c r="B146" s="23" t="s">
        <v>858</v>
      </c>
      <c r="C146" s="32" t="s">
        <v>859</v>
      </c>
      <c r="D146" s="32" t="s">
        <v>575</v>
      </c>
      <c r="E146" s="32" t="s">
        <v>175</v>
      </c>
      <c r="F146" s="32" t="s">
        <v>820</v>
      </c>
      <c r="G146" s="32" t="s">
        <v>706</v>
      </c>
      <c r="H146" s="94" t="s">
        <v>821</v>
      </c>
      <c r="I146" s="94" t="s">
        <v>201</v>
      </c>
      <c r="J146" s="94" t="s">
        <v>860</v>
      </c>
      <c r="K146" s="94">
        <v>1.53</v>
      </c>
      <c r="L146" s="94" t="s">
        <v>184</v>
      </c>
      <c r="M146" s="32">
        <v>4.8000000000000001E-2</v>
      </c>
      <c r="N146" s="32">
        <v>1.5900000000000001E-2</v>
      </c>
      <c r="O146" s="105">
        <v>5698.4395177063097</v>
      </c>
      <c r="P146" s="94">
        <v>105.2</v>
      </c>
      <c r="Q146" s="125">
        <v>1.8639718584050002</v>
      </c>
      <c r="R146" s="125">
        <v>6.0141891932535509</v>
      </c>
      <c r="S146" s="32">
        <v>4.0668513078195636E-5</v>
      </c>
      <c r="T146" s="32">
        <v>5.8406175380118952E-7</v>
      </c>
      <c r="U146" s="32">
        <v>9.7488355077891241E-8</v>
      </c>
    </row>
    <row r="147" spans="2:21" x14ac:dyDescent="0.2">
      <c r="B147" s="23" t="s">
        <v>933</v>
      </c>
      <c r="C147" s="32" t="s">
        <v>934</v>
      </c>
      <c r="D147" s="32" t="s">
        <v>575</v>
      </c>
      <c r="E147" s="32" t="s">
        <v>175</v>
      </c>
      <c r="F147" s="32" t="s">
        <v>820</v>
      </c>
      <c r="G147" s="32" t="s">
        <v>706</v>
      </c>
      <c r="H147" s="94" t="s">
        <v>821</v>
      </c>
      <c r="I147" s="94" t="s">
        <v>201</v>
      </c>
      <c r="J147" s="94" t="s">
        <v>935</v>
      </c>
      <c r="K147" s="94">
        <v>3.15</v>
      </c>
      <c r="L147" s="94" t="s">
        <v>184</v>
      </c>
      <c r="M147" s="32">
        <v>3.7000000000000005E-2</v>
      </c>
      <c r="N147" s="32">
        <v>2.9300000000000003E-2</v>
      </c>
      <c r="O147" s="105">
        <v>2341807.2332124915</v>
      </c>
      <c r="P147" s="94">
        <v>103.71</v>
      </c>
      <c r="Q147" s="125">
        <v>0</v>
      </c>
      <c r="R147" s="125">
        <v>2428.6882814255187</v>
      </c>
      <c r="S147" s="32">
        <v>3.0795667121834257E-3</v>
      </c>
      <c r="T147" s="32">
        <v>2.3585954673274989E-4</v>
      </c>
      <c r="U147" s="32">
        <v>3.9368370023796576E-5</v>
      </c>
    </row>
    <row r="148" spans="2:21" x14ac:dyDescent="0.2">
      <c r="B148" s="23" t="s">
        <v>755</v>
      </c>
      <c r="C148" s="32" t="s">
        <v>756</v>
      </c>
      <c r="D148" s="32" t="s">
        <v>575</v>
      </c>
      <c r="E148" s="32" t="s">
        <v>175</v>
      </c>
      <c r="F148" s="32" t="s">
        <v>757</v>
      </c>
      <c r="G148" s="32" t="s">
        <v>749</v>
      </c>
      <c r="H148" s="94" t="s">
        <v>758</v>
      </c>
      <c r="I148" s="94" t="s">
        <v>189</v>
      </c>
      <c r="J148" s="94" t="s">
        <v>759</v>
      </c>
      <c r="K148" s="94">
        <v>0.99</v>
      </c>
      <c r="L148" s="94" t="s">
        <v>184</v>
      </c>
      <c r="M148" s="32">
        <v>4.8000000000000001E-2</v>
      </c>
      <c r="N148" s="32">
        <v>3.7000000000000002E-3</v>
      </c>
      <c r="O148" s="105">
        <v>4177153.7726829532</v>
      </c>
      <c r="P148" s="94">
        <v>123.57000000000001</v>
      </c>
      <c r="Q148" s="125">
        <v>0</v>
      </c>
      <c r="R148" s="125">
        <v>5161.708912703205</v>
      </c>
      <c r="S148" s="32">
        <v>1.3611741826870144E-2</v>
      </c>
      <c r="T148" s="32">
        <v>5.0127401438359882E-4</v>
      </c>
      <c r="U148" s="32">
        <v>8.3669883856464066E-5</v>
      </c>
    </row>
    <row r="149" spans="2:21" x14ac:dyDescent="0.2">
      <c r="B149" s="23" t="s">
        <v>952</v>
      </c>
      <c r="C149" s="32" t="s">
        <v>953</v>
      </c>
      <c r="D149" s="32" t="s">
        <v>575</v>
      </c>
      <c r="E149" s="32" t="s">
        <v>175</v>
      </c>
      <c r="F149" s="32" t="s">
        <v>757</v>
      </c>
      <c r="G149" s="32" t="s">
        <v>749</v>
      </c>
      <c r="H149" s="94" t="s">
        <v>758</v>
      </c>
      <c r="I149" s="94" t="s">
        <v>189</v>
      </c>
      <c r="J149" s="94" t="s">
        <v>954</v>
      </c>
      <c r="K149" s="94">
        <v>0.74</v>
      </c>
      <c r="L149" s="94" t="s">
        <v>184</v>
      </c>
      <c r="M149" s="32">
        <v>5.6900000000000006E-2</v>
      </c>
      <c r="N149" s="32">
        <v>1.3100000000000001E-2</v>
      </c>
      <c r="O149" s="105">
        <v>7000321.0248573665</v>
      </c>
      <c r="P149" s="94">
        <v>127.4</v>
      </c>
      <c r="Q149" s="125">
        <v>0</v>
      </c>
      <c r="R149" s="125">
        <v>8918.4089813064784</v>
      </c>
      <c r="S149" s="32">
        <v>3.2942687175799366E-2</v>
      </c>
      <c r="T149" s="32">
        <v>8.6610205022835923E-4</v>
      </c>
      <c r="U149" s="32">
        <v>1.4456496022352612E-4</v>
      </c>
    </row>
    <row r="150" spans="2:21" x14ac:dyDescent="0.2">
      <c r="B150" s="23" t="s">
        <v>782</v>
      </c>
      <c r="C150" s="32" t="s">
        <v>783</v>
      </c>
      <c r="D150" s="32" t="s">
        <v>575</v>
      </c>
      <c r="E150" s="32" t="s">
        <v>175</v>
      </c>
      <c r="F150" s="32" t="s">
        <v>784</v>
      </c>
      <c r="G150" s="32" t="s">
        <v>706</v>
      </c>
      <c r="H150" s="94" t="s">
        <v>474</v>
      </c>
      <c r="I150" s="94" t="s">
        <v>175</v>
      </c>
      <c r="J150" s="94" t="s">
        <v>785</v>
      </c>
      <c r="K150" s="94">
        <v>2.23</v>
      </c>
      <c r="L150" s="94" t="s">
        <v>184</v>
      </c>
      <c r="M150" s="32">
        <v>7.4999999999999997E-2</v>
      </c>
      <c r="N150" s="32">
        <v>0.31869999999999998</v>
      </c>
      <c r="O150" s="105">
        <v>12157503.090325782</v>
      </c>
      <c r="P150" s="94">
        <v>68.540000000000006</v>
      </c>
      <c r="Q150" s="125">
        <v>0</v>
      </c>
      <c r="R150" s="125">
        <v>8332.752612366814</v>
      </c>
      <c r="S150" s="32">
        <v>9.2733669109798973E-3</v>
      </c>
      <c r="T150" s="32">
        <v>8.0922663860156108E-4</v>
      </c>
      <c r="U150" s="32">
        <v>1.3507163132844168E-4</v>
      </c>
    </row>
    <row r="151" spans="2:21" x14ac:dyDescent="0.2">
      <c r="B151" s="23" t="s">
        <v>834</v>
      </c>
      <c r="C151" s="32" t="s">
        <v>835</v>
      </c>
      <c r="D151" s="32" t="s">
        <v>575</v>
      </c>
      <c r="E151" s="32" t="s">
        <v>175</v>
      </c>
      <c r="F151" s="32" t="s">
        <v>784</v>
      </c>
      <c r="G151" s="32" t="s">
        <v>706</v>
      </c>
      <c r="H151" s="94" t="s">
        <v>474</v>
      </c>
      <c r="I151" s="94" t="s">
        <v>175</v>
      </c>
      <c r="J151" s="94" t="s">
        <v>836</v>
      </c>
      <c r="K151" s="94">
        <v>2.31</v>
      </c>
      <c r="L151" s="94" t="s">
        <v>184</v>
      </c>
      <c r="M151" s="32">
        <v>6.8000000000000005E-2</v>
      </c>
      <c r="N151" s="32">
        <v>0.27899999999999997</v>
      </c>
      <c r="O151" s="105">
        <v>13012764.498333603</v>
      </c>
      <c r="P151" s="94">
        <v>64.45</v>
      </c>
      <c r="Q151" s="125">
        <v>0</v>
      </c>
      <c r="R151" s="125">
        <v>8386.726716905443</v>
      </c>
      <c r="S151" s="32">
        <v>1.2824557588029455E-2</v>
      </c>
      <c r="T151" s="32">
        <v>8.1446827785561758E-4</v>
      </c>
      <c r="U151" s="32">
        <v>1.3594653673949453E-4</v>
      </c>
    </row>
    <row r="152" spans="2:21" x14ac:dyDescent="0.2">
      <c r="B152" s="23" t="s">
        <v>930</v>
      </c>
      <c r="C152" s="32" t="s">
        <v>931</v>
      </c>
      <c r="D152" s="32" t="s">
        <v>575</v>
      </c>
      <c r="E152" s="32" t="s">
        <v>175</v>
      </c>
      <c r="F152" s="32" t="s">
        <v>784</v>
      </c>
      <c r="G152" s="32" t="s">
        <v>706</v>
      </c>
      <c r="H152" s="94" t="s">
        <v>474</v>
      </c>
      <c r="I152" s="94" t="s">
        <v>175</v>
      </c>
      <c r="J152" s="94" t="s">
        <v>932</v>
      </c>
      <c r="K152" s="94">
        <v>2.39</v>
      </c>
      <c r="L152" s="94" t="s">
        <v>184</v>
      </c>
      <c r="M152" s="32">
        <v>6.7000000000000004E-2</v>
      </c>
      <c r="N152" s="32">
        <v>0.45</v>
      </c>
      <c r="O152" s="105">
        <v>8041760.8914439157</v>
      </c>
      <c r="P152" s="94">
        <v>44.88</v>
      </c>
      <c r="Q152" s="125">
        <v>0</v>
      </c>
      <c r="R152" s="125">
        <v>3609.1422803768983</v>
      </c>
      <c r="S152" s="32">
        <v>2.4292826753699304E-2</v>
      </c>
      <c r="T152" s="32">
        <v>3.5049811408652948E-4</v>
      </c>
      <c r="U152" s="32">
        <v>5.8503205145375546E-5</v>
      </c>
    </row>
    <row r="153" spans="2:21" x14ac:dyDescent="0.2">
      <c r="B153" s="23" t="s">
        <v>1194</v>
      </c>
      <c r="C153" s="32" t="s">
        <v>1195</v>
      </c>
      <c r="D153" s="32" t="s">
        <v>575</v>
      </c>
      <c r="E153" s="32" t="s">
        <v>175</v>
      </c>
      <c r="F153" s="32" t="s">
        <v>928</v>
      </c>
      <c r="G153" s="32" t="s">
        <v>700</v>
      </c>
      <c r="H153" s="94" t="s">
        <v>474</v>
      </c>
      <c r="I153" s="94" t="s">
        <v>560</v>
      </c>
      <c r="J153" s="94" t="s">
        <v>1196</v>
      </c>
      <c r="K153" s="94">
        <v>4.41</v>
      </c>
      <c r="L153" s="94" t="s">
        <v>184</v>
      </c>
      <c r="M153" s="32">
        <v>1.6399999999999998E-2</v>
      </c>
      <c r="N153" s="32">
        <v>1.89E-2</v>
      </c>
      <c r="O153" s="105">
        <v>501.4255692829077</v>
      </c>
      <c r="P153" s="94">
        <v>4977000</v>
      </c>
      <c r="Q153" s="125">
        <v>0</v>
      </c>
      <c r="R153" s="125">
        <v>24955.95058321032</v>
      </c>
      <c r="S153" s="32">
        <v>4.0846005969607996E-2</v>
      </c>
      <c r="T153" s="32">
        <v>2.4235712906664356E-3</v>
      </c>
      <c r="U153" s="32">
        <v>4.0452910501908548E-4</v>
      </c>
    </row>
    <row r="154" spans="2:21" x14ac:dyDescent="0.2">
      <c r="B154" s="23" t="s">
        <v>1045</v>
      </c>
      <c r="C154" s="32" t="s">
        <v>1046</v>
      </c>
      <c r="D154" s="32" t="s">
        <v>575</v>
      </c>
      <c r="E154" s="32" t="s">
        <v>175</v>
      </c>
      <c r="F154" s="32" t="s">
        <v>1047</v>
      </c>
      <c r="G154" s="32" t="s">
        <v>706</v>
      </c>
      <c r="H154" s="94" t="s">
        <v>474</v>
      </c>
      <c r="I154" s="94" t="s">
        <v>175</v>
      </c>
      <c r="J154" s="94" t="s">
        <v>1048</v>
      </c>
      <c r="K154" s="94">
        <v>3.54</v>
      </c>
      <c r="L154" s="94" t="s">
        <v>184</v>
      </c>
      <c r="M154" s="32">
        <v>2.1000000000000001E-2</v>
      </c>
      <c r="N154" s="32">
        <v>2.18E-2</v>
      </c>
      <c r="O154" s="105">
        <v>3405062.0625927141</v>
      </c>
      <c r="P154" s="94">
        <v>102</v>
      </c>
      <c r="Q154" s="125">
        <v>0</v>
      </c>
      <c r="R154" s="125">
        <v>3473.1633038445684</v>
      </c>
      <c r="S154" s="32">
        <v>1.2569638635909035E-2</v>
      </c>
      <c r="T154" s="32">
        <v>3.3729265663223897E-4</v>
      </c>
      <c r="U154" s="32">
        <v>5.6299023281229603E-5</v>
      </c>
    </row>
    <row r="155" spans="2:21" x14ac:dyDescent="0.2">
      <c r="B155" s="23" t="s">
        <v>1088</v>
      </c>
      <c r="C155" s="32" t="s">
        <v>1089</v>
      </c>
      <c r="D155" s="32" t="s">
        <v>575</v>
      </c>
      <c r="E155" s="32" t="s">
        <v>175</v>
      </c>
      <c r="F155" s="32" t="s">
        <v>1047</v>
      </c>
      <c r="G155" s="32" t="s">
        <v>706</v>
      </c>
      <c r="H155" s="94" t="s">
        <v>474</v>
      </c>
      <c r="I155" s="94" t="s">
        <v>175</v>
      </c>
      <c r="J155" s="94" t="s">
        <v>1090</v>
      </c>
      <c r="K155" s="94">
        <v>7.08</v>
      </c>
      <c r="L155" s="94" t="s">
        <v>184</v>
      </c>
      <c r="M155" s="32">
        <v>2.75E-2</v>
      </c>
      <c r="N155" s="32">
        <v>3.2400000000000005E-2</v>
      </c>
      <c r="O155" s="105">
        <v>11986436.758408528</v>
      </c>
      <c r="P155" s="94">
        <v>96.77</v>
      </c>
      <c r="Q155" s="125">
        <v>0</v>
      </c>
      <c r="R155" s="125">
        <v>11599.274851111933</v>
      </c>
      <c r="S155" s="32">
        <v>0.1010643729313884</v>
      </c>
      <c r="T155" s="32">
        <v>1.1264515622425074E-3</v>
      </c>
      <c r="U155" s="32">
        <v>1.8802105969658033E-4</v>
      </c>
    </row>
    <row r="156" spans="2:21" x14ac:dyDescent="0.2">
      <c r="B156" s="23" t="s">
        <v>1200</v>
      </c>
      <c r="C156" s="32" t="s">
        <v>1201</v>
      </c>
      <c r="D156" s="32" t="s">
        <v>575</v>
      </c>
      <c r="E156" s="32" t="s">
        <v>175</v>
      </c>
      <c r="F156" s="32" t="s">
        <v>808</v>
      </c>
      <c r="G156" s="32" t="s">
        <v>700</v>
      </c>
      <c r="H156" s="94" t="s">
        <v>474</v>
      </c>
      <c r="I156" s="94" t="s">
        <v>183</v>
      </c>
      <c r="J156" s="94" t="s">
        <v>1202</v>
      </c>
      <c r="K156" s="94">
        <v>4.1900000000000004</v>
      </c>
      <c r="L156" s="94" t="s">
        <v>184</v>
      </c>
      <c r="M156" s="32">
        <v>1.4199999999999999E-2</v>
      </c>
      <c r="N156" s="32">
        <v>2.5000000000000001E-2</v>
      </c>
      <c r="O156" s="105">
        <v>556.6241287136811</v>
      </c>
      <c r="P156" s="94">
        <v>4877000</v>
      </c>
      <c r="Q156" s="125">
        <v>0</v>
      </c>
      <c r="R156" s="125">
        <v>27146.558757366227</v>
      </c>
      <c r="S156" s="32">
        <v>2.6264527377609641E-2</v>
      </c>
      <c r="T156" s="32">
        <v>2.636309934393166E-3</v>
      </c>
      <c r="U156" s="32">
        <v>4.400382618906722E-4</v>
      </c>
    </row>
    <row r="157" spans="2:21" x14ac:dyDescent="0.2">
      <c r="B157" s="23" t="s">
        <v>746</v>
      </c>
      <c r="C157" s="32" t="s">
        <v>747</v>
      </c>
      <c r="D157" s="32" t="s">
        <v>575</v>
      </c>
      <c r="E157" s="32" t="s">
        <v>175</v>
      </c>
      <c r="F157" s="32" t="s">
        <v>748</v>
      </c>
      <c r="G157" s="32" t="s">
        <v>749</v>
      </c>
      <c r="H157" s="94" t="s">
        <v>474</v>
      </c>
      <c r="I157" s="94" t="s">
        <v>175</v>
      </c>
      <c r="J157" s="94" t="s">
        <v>750</v>
      </c>
      <c r="K157" s="94">
        <v>4.67</v>
      </c>
      <c r="L157" s="94" t="s">
        <v>184</v>
      </c>
      <c r="M157" s="32">
        <v>2.5099999999999997E-2</v>
      </c>
      <c r="N157" s="32">
        <v>0.20739999999999997</v>
      </c>
      <c r="O157" s="105">
        <v>12476989.751476996</v>
      </c>
      <c r="P157" s="94">
        <v>69.75</v>
      </c>
      <c r="Q157" s="125">
        <v>0</v>
      </c>
      <c r="R157" s="125">
        <v>8702.700350170875</v>
      </c>
      <c r="S157" s="32">
        <v>5.8931150489405476E-2</v>
      </c>
      <c r="T157" s="32">
        <v>8.4515372995395857E-4</v>
      </c>
      <c r="U157" s="32">
        <v>1.4106838255531723E-4</v>
      </c>
    </row>
    <row r="158" spans="2:21" x14ac:dyDescent="0.2">
      <c r="B158" s="23" t="s">
        <v>1042</v>
      </c>
      <c r="C158" s="32" t="s">
        <v>1043</v>
      </c>
      <c r="D158" s="32" t="s">
        <v>575</v>
      </c>
      <c r="E158" s="32" t="s">
        <v>175</v>
      </c>
      <c r="F158" s="32" t="s">
        <v>1044</v>
      </c>
      <c r="G158" s="32" t="s">
        <v>706</v>
      </c>
      <c r="H158" s="94" t="s">
        <v>732</v>
      </c>
      <c r="I158" s="94" t="s">
        <v>189</v>
      </c>
      <c r="J158" s="94" t="s">
        <v>750</v>
      </c>
      <c r="K158" s="94">
        <v>5.26</v>
      </c>
      <c r="L158" s="94" t="s">
        <v>184</v>
      </c>
      <c r="M158" s="32">
        <v>6.2E-2</v>
      </c>
      <c r="N158" s="32">
        <v>0.12839999999999999</v>
      </c>
      <c r="O158" s="105">
        <v>14768842.449999999</v>
      </c>
      <c r="P158" s="94">
        <v>87.91</v>
      </c>
      <c r="Q158" s="125">
        <v>0</v>
      </c>
      <c r="R158" s="125">
        <v>12983.28938</v>
      </c>
      <c r="S158" s="32">
        <v>0.10013880550020612</v>
      </c>
      <c r="T158" s="32">
        <v>1.2608586996061711E-3</v>
      </c>
      <c r="U158" s="32">
        <v>2.1045555510230409E-4</v>
      </c>
    </row>
    <row r="159" spans="2:21" x14ac:dyDescent="0.2">
      <c r="B159" s="23" t="s">
        <v>728</v>
      </c>
      <c r="C159" s="32" t="s">
        <v>729</v>
      </c>
      <c r="D159" s="32" t="s">
        <v>575</v>
      </c>
      <c r="E159" s="32" t="s">
        <v>175</v>
      </c>
      <c r="F159" s="32" t="s">
        <v>730</v>
      </c>
      <c r="G159" s="32" t="s">
        <v>731</v>
      </c>
      <c r="H159" s="94" t="s">
        <v>732</v>
      </c>
      <c r="I159" s="94" t="s">
        <v>189</v>
      </c>
      <c r="J159" s="94" t="s">
        <v>733</v>
      </c>
      <c r="K159" s="94">
        <v>0.21</v>
      </c>
      <c r="L159" s="94" t="s">
        <v>184</v>
      </c>
      <c r="M159" s="32">
        <v>6.3200000000000006E-2</v>
      </c>
      <c r="N159" s="32">
        <v>0.45</v>
      </c>
      <c r="O159" s="105">
        <v>80283.911270469034</v>
      </c>
      <c r="P159" s="94">
        <v>17.8</v>
      </c>
      <c r="Q159" s="125">
        <v>0</v>
      </c>
      <c r="R159" s="125">
        <v>14.290532460255443</v>
      </c>
      <c r="S159" s="32">
        <v>2.6986188662342532E-4</v>
      </c>
      <c r="T159" s="32">
        <v>1.3878102572583539E-6</v>
      </c>
      <c r="U159" s="32">
        <v>2.3164560641030359E-7</v>
      </c>
    </row>
    <row r="160" spans="2:21" x14ac:dyDescent="0.2">
      <c r="B160" s="23" t="s">
        <v>769</v>
      </c>
      <c r="C160" s="32" t="s">
        <v>770</v>
      </c>
      <c r="D160" s="32" t="s">
        <v>575</v>
      </c>
      <c r="E160" s="32" t="s">
        <v>175</v>
      </c>
      <c r="F160" s="32" t="s">
        <v>730</v>
      </c>
      <c r="G160" s="32" t="s">
        <v>731</v>
      </c>
      <c r="H160" s="94" t="s">
        <v>732</v>
      </c>
      <c r="I160" s="94" t="s">
        <v>189</v>
      </c>
      <c r="J160" s="94" t="s">
        <v>771</v>
      </c>
      <c r="K160" s="94">
        <v>0.25</v>
      </c>
      <c r="L160" s="94" t="s">
        <v>184</v>
      </c>
      <c r="M160" s="32">
        <v>6.7799999999999999E-2</v>
      </c>
      <c r="N160" s="32">
        <v>0.45</v>
      </c>
      <c r="O160" s="105">
        <v>26904549.825370383</v>
      </c>
      <c r="P160" s="94">
        <v>40.21</v>
      </c>
      <c r="Q160" s="125">
        <v>0</v>
      </c>
      <c r="R160" s="125">
        <v>10818.319481588731</v>
      </c>
      <c r="S160" s="32">
        <v>3.5295419894269556E-2</v>
      </c>
      <c r="T160" s="32">
        <v>1.0506098904713831E-3</v>
      </c>
      <c r="U160" s="32">
        <v>1.753619876392085E-4</v>
      </c>
    </row>
    <row r="161" spans="2:21" s="164" customFormat="1" x14ac:dyDescent="0.2">
      <c r="B161" s="133" t="s">
        <v>151</v>
      </c>
      <c r="C161" s="171" t="s">
        <v>175</v>
      </c>
      <c r="D161" s="171" t="s">
        <v>175</v>
      </c>
      <c r="E161" s="171" t="s">
        <v>175</v>
      </c>
      <c r="F161" s="171" t="s">
        <v>175</v>
      </c>
      <c r="G161" s="171" t="s">
        <v>175</v>
      </c>
      <c r="H161" s="172" t="s">
        <v>175</v>
      </c>
      <c r="I161" s="172" t="s">
        <v>175</v>
      </c>
      <c r="J161" s="172" t="s">
        <v>175</v>
      </c>
      <c r="K161" s="172" t="s">
        <v>175</v>
      </c>
      <c r="L161" s="172" t="s">
        <v>175</v>
      </c>
      <c r="M161" s="171" t="s">
        <v>175</v>
      </c>
      <c r="N161" s="171" t="s">
        <v>175</v>
      </c>
      <c r="O161" s="182" t="s">
        <v>175</v>
      </c>
      <c r="P161" s="172" t="s">
        <v>175</v>
      </c>
      <c r="Q161" s="173" t="s">
        <v>175</v>
      </c>
      <c r="R161" s="173">
        <v>1845895.4780627468</v>
      </c>
      <c r="S161" s="171" t="s">
        <v>175</v>
      </c>
      <c r="T161" s="171">
        <v>0.1792622273107731</v>
      </c>
      <c r="U161" s="171">
        <v>2.9921458740260191E-2</v>
      </c>
    </row>
    <row r="162" spans="2:21" x14ac:dyDescent="0.2">
      <c r="B162" s="23" t="s">
        <v>1274</v>
      </c>
      <c r="C162" s="32" t="s">
        <v>1275</v>
      </c>
      <c r="D162" s="32" t="s">
        <v>575</v>
      </c>
      <c r="E162" s="32" t="s">
        <v>175</v>
      </c>
      <c r="F162" s="32" t="s">
        <v>928</v>
      </c>
      <c r="G162" s="32" t="s">
        <v>700</v>
      </c>
      <c r="H162" s="94" t="s">
        <v>809</v>
      </c>
      <c r="I162" s="94" t="s">
        <v>201</v>
      </c>
      <c r="J162" s="94" t="s">
        <v>1276</v>
      </c>
      <c r="K162" s="94">
        <v>4.87</v>
      </c>
      <c r="L162" s="94" t="s">
        <v>184</v>
      </c>
      <c r="M162" s="32">
        <v>3.0200000000000001E-2</v>
      </c>
      <c r="N162" s="32">
        <v>2.2000000000000002E-2</v>
      </c>
      <c r="O162" s="105">
        <v>3232066.3248997694</v>
      </c>
      <c r="P162" s="94">
        <v>104.82000000000001</v>
      </c>
      <c r="Q162" s="125">
        <v>0</v>
      </c>
      <c r="R162" s="125">
        <v>3387.8519092346523</v>
      </c>
      <c r="S162" s="32">
        <v>2.8104924564345823E-3</v>
      </c>
      <c r="T162" s="32">
        <v>3.2900772891313984E-4</v>
      </c>
      <c r="U162" s="32">
        <v>5.4916149004635332E-5</v>
      </c>
    </row>
    <row r="163" spans="2:21" x14ac:dyDescent="0.2">
      <c r="B163" s="23" t="s">
        <v>1454</v>
      </c>
      <c r="C163" s="32" t="s">
        <v>1455</v>
      </c>
      <c r="D163" s="32" t="s">
        <v>575</v>
      </c>
      <c r="E163" s="32" t="s">
        <v>175</v>
      </c>
      <c r="F163" s="32" t="s">
        <v>894</v>
      </c>
      <c r="G163" s="32" t="s">
        <v>700</v>
      </c>
      <c r="H163" s="94" t="s">
        <v>809</v>
      </c>
      <c r="I163" s="94" t="s">
        <v>201</v>
      </c>
      <c r="J163" s="94" t="s">
        <v>871</v>
      </c>
      <c r="K163" s="94">
        <v>1.39</v>
      </c>
      <c r="L163" s="94" t="s">
        <v>184</v>
      </c>
      <c r="M163" s="32">
        <v>2.7400000000000001E-2</v>
      </c>
      <c r="N163" s="32">
        <v>1.23E-2</v>
      </c>
      <c r="O163" s="105">
        <v>124763451.3762978</v>
      </c>
      <c r="P163" s="94">
        <v>103.70000000000002</v>
      </c>
      <c r="Q163" s="125">
        <v>0</v>
      </c>
      <c r="R163" s="125">
        <v>129379.69906790157</v>
      </c>
      <c r="S163" s="32">
        <v>6.0490607815997376E-2</v>
      </c>
      <c r="T163" s="32">
        <v>1.256457545908848E-2</v>
      </c>
      <c r="U163" s="32">
        <v>2.0972093888817164E-3</v>
      </c>
    </row>
    <row r="164" spans="2:21" x14ac:dyDescent="0.2">
      <c r="B164" s="23" t="s">
        <v>1259</v>
      </c>
      <c r="C164" s="32" t="s">
        <v>1260</v>
      </c>
      <c r="D164" s="32" t="s">
        <v>575</v>
      </c>
      <c r="E164" s="32" t="s">
        <v>175</v>
      </c>
      <c r="F164" s="32" t="s">
        <v>894</v>
      </c>
      <c r="G164" s="32" t="s">
        <v>700</v>
      </c>
      <c r="H164" s="94" t="s">
        <v>809</v>
      </c>
      <c r="I164" s="94" t="s">
        <v>201</v>
      </c>
      <c r="J164" s="94" t="s">
        <v>1261</v>
      </c>
      <c r="K164" s="94">
        <v>5.87</v>
      </c>
      <c r="L164" s="94" t="s">
        <v>184</v>
      </c>
      <c r="M164" s="32">
        <v>2.98E-2</v>
      </c>
      <c r="N164" s="32">
        <v>2.52E-2</v>
      </c>
      <c r="O164" s="105">
        <v>119943441.58049931</v>
      </c>
      <c r="P164" s="94">
        <v>104.35</v>
      </c>
      <c r="Q164" s="125">
        <v>0</v>
      </c>
      <c r="R164" s="125">
        <v>125160.98127766368</v>
      </c>
      <c r="S164" s="32">
        <v>4.7182613812103133E-2</v>
      </c>
      <c r="T164" s="32">
        <v>1.2154879050780838E-2</v>
      </c>
      <c r="U164" s="32">
        <v>2.0288251321361056E-3</v>
      </c>
    </row>
    <row r="165" spans="2:21" x14ac:dyDescent="0.2">
      <c r="B165" s="23" t="s">
        <v>1262</v>
      </c>
      <c r="C165" s="32" t="s">
        <v>1263</v>
      </c>
      <c r="D165" s="32" t="s">
        <v>575</v>
      </c>
      <c r="E165" s="32" t="s">
        <v>175</v>
      </c>
      <c r="F165" s="32" t="s">
        <v>894</v>
      </c>
      <c r="G165" s="32" t="s">
        <v>700</v>
      </c>
      <c r="H165" s="94" t="s">
        <v>809</v>
      </c>
      <c r="I165" s="94" t="s">
        <v>201</v>
      </c>
      <c r="J165" s="94" t="s">
        <v>1261</v>
      </c>
      <c r="K165" s="94">
        <v>3.29</v>
      </c>
      <c r="L165" s="94" t="s">
        <v>184</v>
      </c>
      <c r="M165" s="32">
        <v>2.4700000000000003E-2</v>
      </c>
      <c r="N165" s="32">
        <v>1.7500000000000002E-2</v>
      </c>
      <c r="O165" s="105">
        <v>136395637.60422093</v>
      </c>
      <c r="P165" s="94">
        <v>103.77000000000001</v>
      </c>
      <c r="Q165" s="125">
        <v>0</v>
      </c>
      <c r="R165" s="125">
        <v>141537.75313083982</v>
      </c>
      <c r="S165" s="32">
        <v>4.0944527277978676E-2</v>
      </c>
      <c r="T165" s="32">
        <v>1.3745292285684997E-2</v>
      </c>
      <c r="U165" s="32">
        <v>2.294288106138151E-3</v>
      </c>
    </row>
    <row r="166" spans="2:21" x14ac:dyDescent="0.2">
      <c r="B166" s="23" t="s">
        <v>1423</v>
      </c>
      <c r="C166" s="32" t="s">
        <v>1424</v>
      </c>
      <c r="D166" s="32" t="s">
        <v>575</v>
      </c>
      <c r="E166" s="32" t="s">
        <v>175</v>
      </c>
      <c r="F166" s="32" t="s">
        <v>1425</v>
      </c>
      <c r="G166" s="32" t="s">
        <v>706</v>
      </c>
      <c r="H166" s="94" t="s">
        <v>809</v>
      </c>
      <c r="I166" s="94" t="s">
        <v>201</v>
      </c>
      <c r="J166" s="94" t="s">
        <v>1426</v>
      </c>
      <c r="K166" s="94">
        <v>4.49</v>
      </c>
      <c r="L166" s="94" t="s">
        <v>184</v>
      </c>
      <c r="M166" s="32">
        <v>1.44E-2</v>
      </c>
      <c r="N166" s="32">
        <v>2.0899999999999998E-2</v>
      </c>
      <c r="O166" s="105">
        <v>55191830.209674142</v>
      </c>
      <c r="P166" s="94">
        <v>97.51</v>
      </c>
      <c r="Q166" s="125">
        <v>0</v>
      </c>
      <c r="R166" s="125">
        <v>53817.553633705225</v>
      </c>
      <c r="S166" s="32">
        <v>5.8096663378604363E-2</v>
      </c>
      <c r="T166" s="32">
        <v>5.2264359750856092E-3</v>
      </c>
      <c r="U166" s="32">
        <v>8.723677638793764E-4</v>
      </c>
    </row>
    <row r="167" spans="2:21" x14ac:dyDescent="0.2">
      <c r="B167" s="23" t="s">
        <v>1214</v>
      </c>
      <c r="C167" s="32" t="s">
        <v>1215</v>
      </c>
      <c r="D167" s="32" t="s">
        <v>575</v>
      </c>
      <c r="E167" s="32" t="s">
        <v>175</v>
      </c>
      <c r="F167" s="32" t="s">
        <v>808</v>
      </c>
      <c r="G167" s="32" t="s">
        <v>700</v>
      </c>
      <c r="H167" s="94" t="s">
        <v>809</v>
      </c>
      <c r="I167" s="94" t="s">
        <v>201</v>
      </c>
      <c r="J167" s="94" t="s">
        <v>1216</v>
      </c>
      <c r="K167" s="94">
        <v>0.41</v>
      </c>
      <c r="L167" s="94" t="s">
        <v>184</v>
      </c>
      <c r="M167" s="32">
        <v>5.9000000000000004E-2</v>
      </c>
      <c r="N167" s="32">
        <v>4.7999999999999996E-3</v>
      </c>
      <c r="O167" s="105">
        <v>3758120.1194993928</v>
      </c>
      <c r="P167" s="94">
        <v>102.75000000000001</v>
      </c>
      <c r="Q167" s="125">
        <v>0</v>
      </c>
      <c r="R167" s="125">
        <v>3861.4684150359376</v>
      </c>
      <c r="S167" s="32">
        <v>6.9668643340922848E-3</v>
      </c>
      <c r="T167" s="32">
        <v>3.7500250528595353E-4</v>
      </c>
      <c r="U167" s="32">
        <v>6.259334248902049E-5</v>
      </c>
    </row>
    <row r="168" spans="2:21" x14ac:dyDescent="0.2">
      <c r="B168" s="23" t="s">
        <v>1209</v>
      </c>
      <c r="C168" s="32" t="s">
        <v>1210</v>
      </c>
      <c r="D168" s="32" t="s">
        <v>575</v>
      </c>
      <c r="E168" s="32" t="s">
        <v>175</v>
      </c>
      <c r="F168" s="32" t="s">
        <v>1211</v>
      </c>
      <c r="G168" s="32" t="s">
        <v>1212</v>
      </c>
      <c r="H168" s="94" t="s">
        <v>976</v>
      </c>
      <c r="I168" s="94" t="s">
        <v>201</v>
      </c>
      <c r="J168" s="94" t="s">
        <v>1213</v>
      </c>
      <c r="K168" s="94">
        <v>0.99</v>
      </c>
      <c r="L168" s="94" t="s">
        <v>184</v>
      </c>
      <c r="M168" s="32">
        <v>4.8399999999999999E-2</v>
      </c>
      <c r="N168" s="32">
        <v>9.300000000000001E-3</v>
      </c>
      <c r="O168" s="105">
        <v>5174615.958413302</v>
      </c>
      <c r="P168" s="94">
        <v>103.88999999999999</v>
      </c>
      <c r="Q168" s="125">
        <v>0</v>
      </c>
      <c r="R168" s="125">
        <v>5375.9085091563466</v>
      </c>
      <c r="S168" s="32">
        <v>1.2320514186698337E-2</v>
      </c>
      <c r="T168" s="32">
        <v>5.2207578631792157E-4</v>
      </c>
      <c r="U168" s="32">
        <v>8.7142000486913502E-5</v>
      </c>
    </row>
    <row r="169" spans="2:21" x14ac:dyDescent="0.2">
      <c r="B169" s="23" t="s">
        <v>1256</v>
      </c>
      <c r="C169" s="32" t="s">
        <v>1257</v>
      </c>
      <c r="D169" s="32" t="s">
        <v>575</v>
      </c>
      <c r="E169" s="32" t="s">
        <v>175</v>
      </c>
      <c r="F169" s="32" t="s">
        <v>907</v>
      </c>
      <c r="G169" s="32" t="s">
        <v>700</v>
      </c>
      <c r="H169" s="94" t="s">
        <v>976</v>
      </c>
      <c r="I169" s="94" t="s">
        <v>201</v>
      </c>
      <c r="J169" s="94" t="s">
        <v>1258</v>
      </c>
      <c r="K169" s="94">
        <v>1.01</v>
      </c>
      <c r="L169" s="94" t="s">
        <v>184</v>
      </c>
      <c r="M169" s="32">
        <v>1.95E-2</v>
      </c>
      <c r="N169" s="32">
        <v>1.2699999999999999E-2</v>
      </c>
      <c r="O169" s="105">
        <v>13170365.516077334</v>
      </c>
      <c r="P169" s="94">
        <v>102.58</v>
      </c>
      <c r="Q169" s="125">
        <v>0</v>
      </c>
      <c r="R169" s="125">
        <v>13510.16094639213</v>
      </c>
      <c r="S169" s="32">
        <v>1.922681097237567E-2</v>
      </c>
      <c r="T169" s="32">
        <v>1.3120252860248623E-3</v>
      </c>
      <c r="U169" s="32">
        <v>2.1899599849282769E-4</v>
      </c>
    </row>
    <row r="170" spans="2:21" x14ac:dyDescent="0.2">
      <c r="B170" s="23" t="s">
        <v>1443</v>
      </c>
      <c r="C170" s="32" t="s">
        <v>1444</v>
      </c>
      <c r="D170" s="32" t="s">
        <v>575</v>
      </c>
      <c r="E170" s="32" t="s">
        <v>175</v>
      </c>
      <c r="F170" s="32" t="s">
        <v>1096</v>
      </c>
      <c r="G170" s="32" t="s">
        <v>700</v>
      </c>
      <c r="H170" s="94" t="s">
        <v>976</v>
      </c>
      <c r="I170" s="94" t="s">
        <v>201</v>
      </c>
      <c r="J170" s="94" t="s">
        <v>1442</v>
      </c>
      <c r="K170" s="94">
        <v>3.33</v>
      </c>
      <c r="L170" s="94" t="s">
        <v>184</v>
      </c>
      <c r="M170" s="32">
        <v>1.8700000000000001E-2</v>
      </c>
      <c r="N170" s="32">
        <v>1.8700000000000001E-2</v>
      </c>
      <c r="O170" s="105">
        <v>43114009.82516133</v>
      </c>
      <c r="P170" s="94">
        <v>100.05</v>
      </c>
      <c r="Q170" s="125">
        <v>0</v>
      </c>
      <c r="R170" s="125">
        <v>43135.566830073905</v>
      </c>
      <c r="S170" s="32">
        <v>5.9475803317921551E-2</v>
      </c>
      <c r="T170" s="32">
        <v>4.189065891416037E-3</v>
      </c>
      <c r="U170" s="32">
        <v>6.9921569150727342E-4</v>
      </c>
    </row>
    <row r="171" spans="2:21" x14ac:dyDescent="0.2">
      <c r="B171" s="23" t="s">
        <v>1445</v>
      </c>
      <c r="C171" s="32" t="s">
        <v>1446</v>
      </c>
      <c r="D171" s="32" t="s">
        <v>575</v>
      </c>
      <c r="E171" s="32" t="s">
        <v>175</v>
      </c>
      <c r="F171" s="32" t="s">
        <v>1096</v>
      </c>
      <c r="G171" s="32" t="s">
        <v>700</v>
      </c>
      <c r="H171" s="94" t="s">
        <v>976</v>
      </c>
      <c r="I171" s="94" t="s">
        <v>201</v>
      </c>
      <c r="J171" s="94" t="s">
        <v>1442</v>
      </c>
      <c r="K171" s="94">
        <v>5.86</v>
      </c>
      <c r="L171" s="94" t="s">
        <v>184</v>
      </c>
      <c r="M171" s="32">
        <v>2.6800000000000001E-2</v>
      </c>
      <c r="N171" s="32">
        <v>2.6200000000000001E-2</v>
      </c>
      <c r="O171" s="105">
        <v>66187502.273115471</v>
      </c>
      <c r="P171" s="94">
        <v>100.4</v>
      </c>
      <c r="Q171" s="125">
        <v>0</v>
      </c>
      <c r="R171" s="125">
        <v>66452.252282207934</v>
      </c>
      <c r="S171" s="32">
        <v>8.6122658534799695E-2</v>
      </c>
      <c r="T171" s="32">
        <v>6.453441646884551E-3</v>
      </c>
      <c r="U171" s="32">
        <v>1.0771727589615216E-3</v>
      </c>
    </row>
    <row r="172" spans="2:21" x14ac:dyDescent="0.2">
      <c r="B172" s="23" t="s">
        <v>1430</v>
      </c>
      <c r="C172" s="32" t="s">
        <v>1431</v>
      </c>
      <c r="D172" s="32" t="s">
        <v>575</v>
      </c>
      <c r="E172" s="32" t="s">
        <v>175</v>
      </c>
      <c r="F172" s="32" t="s">
        <v>1055</v>
      </c>
      <c r="G172" s="32" t="s">
        <v>706</v>
      </c>
      <c r="H172" s="94" t="s">
        <v>976</v>
      </c>
      <c r="I172" s="94" t="s">
        <v>201</v>
      </c>
      <c r="J172" s="94" t="s">
        <v>1432</v>
      </c>
      <c r="K172" s="94">
        <v>4.34</v>
      </c>
      <c r="L172" s="94" t="s">
        <v>184</v>
      </c>
      <c r="M172" s="32">
        <v>1.6299999999999999E-2</v>
      </c>
      <c r="N172" s="32">
        <v>1.9799999999999998E-2</v>
      </c>
      <c r="O172" s="105">
        <v>29183643.502874736</v>
      </c>
      <c r="P172" s="94">
        <v>98.53</v>
      </c>
      <c r="Q172" s="125">
        <v>0</v>
      </c>
      <c r="R172" s="125">
        <v>28754.643940228274</v>
      </c>
      <c r="S172" s="32">
        <v>5.3542566351789701E-2</v>
      </c>
      <c r="T172" s="32">
        <v>2.7924774612175119E-3</v>
      </c>
      <c r="U172" s="32">
        <v>4.661048810582581E-4</v>
      </c>
    </row>
    <row r="173" spans="2:21" x14ac:dyDescent="0.2">
      <c r="B173" s="23" t="s">
        <v>1452</v>
      </c>
      <c r="C173" s="32" t="s">
        <v>1453</v>
      </c>
      <c r="D173" s="32" t="s">
        <v>575</v>
      </c>
      <c r="E173" s="32" t="s">
        <v>175</v>
      </c>
      <c r="F173" s="32" t="s">
        <v>808</v>
      </c>
      <c r="G173" s="32" t="s">
        <v>700</v>
      </c>
      <c r="H173" s="94" t="s">
        <v>188</v>
      </c>
      <c r="I173" s="94" t="s">
        <v>189</v>
      </c>
      <c r="J173" s="94" t="s">
        <v>1103</v>
      </c>
      <c r="K173" s="94">
        <v>1.2</v>
      </c>
      <c r="L173" s="94" t="s">
        <v>184</v>
      </c>
      <c r="M173" s="32">
        <v>6.0999999999999999E-2</v>
      </c>
      <c r="N173" s="32">
        <v>9.0000000000000011E-3</v>
      </c>
      <c r="O173" s="105">
        <v>4140998.6196147613</v>
      </c>
      <c r="P173" s="94">
        <v>111.00000000000001</v>
      </c>
      <c r="Q173" s="125">
        <v>0</v>
      </c>
      <c r="R173" s="125">
        <v>4596.5084629892654</v>
      </c>
      <c r="S173" s="32">
        <v>4.028969810284555E-3</v>
      </c>
      <c r="T173" s="32">
        <v>4.4638515816347032E-4</v>
      </c>
      <c r="U173" s="32">
        <v>7.4508139793988355E-5</v>
      </c>
    </row>
    <row r="174" spans="2:21" x14ac:dyDescent="0.2">
      <c r="B174" s="23" t="s">
        <v>1292</v>
      </c>
      <c r="C174" s="32" t="s">
        <v>1293</v>
      </c>
      <c r="D174" s="32" t="s">
        <v>575</v>
      </c>
      <c r="E174" s="32" t="s">
        <v>175</v>
      </c>
      <c r="F174" s="32" t="s">
        <v>825</v>
      </c>
      <c r="G174" s="32" t="s">
        <v>706</v>
      </c>
      <c r="H174" s="94" t="s">
        <v>722</v>
      </c>
      <c r="I174" s="94" t="s">
        <v>201</v>
      </c>
      <c r="J174" s="94" t="s">
        <v>1294</v>
      </c>
      <c r="K174" s="94">
        <v>4.59</v>
      </c>
      <c r="L174" s="94" t="s">
        <v>184</v>
      </c>
      <c r="M174" s="32">
        <v>3.39E-2</v>
      </c>
      <c r="N174" s="32">
        <v>2.7799999999999998E-2</v>
      </c>
      <c r="O174" s="105">
        <v>22764644.26208698</v>
      </c>
      <c r="P174" s="94">
        <v>102.69</v>
      </c>
      <c r="Q174" s="125">
        <v>771.72144159199991</v>
      </c>
      <c r="R174" s="125">
        <v>24148.734629226714</v>
      </c>
      <c r="S174" s="32">
        <v>2.0977122795063516E-2</v>
      </c>
      <c r="T174" s="32">
        <v>2.3451793494370459E-3</v>
      </c>
      <c r="U174" s="32">
        <v>3.9144435609985161E-4</v>
      </c>
    </row>
    <row r="175" spans="2:21" x14ac:dyDescent="0.2">
      <c r="B175" s="23" t="s">
        <v>1476</v>
      </c>
      <c r="C175" s="32" t="s">
        <v>1477</v>
      </c>
      <c r="D175" s="32" t="s">
        <v>575</v>
      </c>
      <c r="E175" s="32" t="s">
        <v>175</v>
      </c>
      <c r="F175" s="32" t="s">
        <v>803</v>
      </c>
      <c r="G175" s="32" t="s">
        <v>804</v>
      </c>
      <c r="H175" s="94" t="s">
        <v>701</v>
      </c>
      <c r="I175" s="94" t="s">
        <v>189</v>
      </c>
      <c r="J175" s="94" t="s">
        <v>805</v>
      </c>
      <c r="K175" s="94">
        <v>2.36</v>
      </c>
      <c r="L175" s="94" t="s">
        <v>184</v>
      </c>
      <c r="M175" s="32">
        <v>1.52E-2</v>
      </c>
      <c r="N175" s="32">
        <v>1.15E-2</v>
      </c>
      <c r="O175" s="105">
        <v>11876884.535761103</v>
      </c>
      <c r="P175" s="94">
        <v>101.92000000000002</v>
      </c>
      <c r="Q175" s="125">
        <v>0</v>
      </c>
      <c r="R175" s="125">
        <v>12104.92071250508</v>
      </c>
      <c r="S175" s="32">
        <v>2.0232945244557654E-2</v>
      </c>
      <c r="T175" s="32">
        <v>1.1755568363065291E-3</v>
      </c>
      <c r="U175" s="32">
        <v>1.9621744023852564E-4</v>
      </c>
    </row>
    <row r="176" spans="2:21" x14ac:dyDescent="0.2">
      <c r="B176" s="23" t="s">
        <v>1308</v>
      </c>
      <c r="C176" s="32" t="s">
        <v>1309</v>
      </c>
      <c r="D176" s="32" t="s">
        <v>575</v>
      </c>
      <c r="E176" s="32" t="s">
        <v>175</v>
      </c>
      <c r="F176" s="32" t="s">
        <v>803</v>
      </c>
      <c r="G176" s="32" t="s">
        <v>804</v>
      </c>
      <c r="H176" s="94" t="s">
        <v>722</v>
      </c>
      <c r="I176" s="94" t="s">
        <v>201</v>
      </c>
      <c r="J176" s="94" t="s">
        <v>1310</v>
      </c>
      <c r="K176" s="94">
        <v>5.2</v>
      </c>
      <c r="L176" s="94" t="s">
        <v>184</v>
      </c>
      <c r="M176" s="32">
        <v>3.6499999999999998E-2</v>
      </c>
      <c r="N176" s="32">
        <v>3.1099999999999999E-2</v>
      </c>
      <c r="O176" s="105">
        <v>71615294.68850106</v>
      </c>
      <c r="P176" s="94">
        <v>103.2</v>
      </c>
      <c r="Q176" s="125">
        <v>0</v>
      </c>
      <c r="R176" s="125">
        <v>73906.984107749988</v>
      </c>
      <c r="S176" s="32">
        <v>3.3387581860662291E-2</v>
      </c>
      <c r="T176" s="32">
        <v>7.1774002062574057E-3</v>
      </c>
      <c r="U176" s="32">
        <v>1.1980119144763058E-3</v>
      </c>
    </row>
    <row r="177" spans="2:21" x14ac:dyDescent="0.2">
      <c r="B177" s="23" t="s">
        <v>1427</v>
      </c>
      <c r="C177" s="32" t="s">
        <v>1428</v>
      </c>
      <c r="D177" s="32" t="s">
        <v>575</v>
      </c>
      <c r="E177" s="32" t="s">
        <v>175</v>
      </c>
      <c r="F177" s="32" t="s">
        <v>721</v>
      </c>
      <c r="G177" s="32" t="s">
        <v>706</v>
      </c>
      <c r="H177" s="94" t="s">
        <v>701</v>
      </c>
      <c r="I177" s="94" t="s">
        <v>189</v>
      </c>
      <c r="J177" s="94" t="s">
        <v>1429</v>
      </c>
      <c r="K177" s="94">
        <v>5.77</v>
      </c>
      <c r="L177" s="94" t="s">
        <v>184</v>
      </c>
      <c r="M177" s="32">
        <v>2.5499999999999998E-2</v>
      </c>
      <c r="N177" s="32">
        <v>3.1899999999999998E-2</v>
      </c>
      <c r="O177" s="105">
        <v>23673069.557809278</v>
      </c>
      <c r="P177" s="94">
        <v>96.5</v>
      </c>
      <c r="Q177" s="125">
        <v>0</v>
      </c>
      <c r="R177" s="125">
        <v>22844.512120966687</v>
      </c>
      <c r="S177" s="32">
        <v>2.2679438019307382E-2</v>
      </c>
      <c r="T177" s="32">
        <v>2.2185211315053866E-3</v>
      </c>
      <c r="U177" s="32">
        <v>3.7030326743432392E-4</v>
      </c>
    </row>
    <row r="178" spans="2:21" x14ac:dyDescent="0.2">
      <c r="B178" s="23" t="s">
        <v>1450</v>
      </c>
      <c r="C178" s="32" t="s">
        <v>1451</v>
      </c>
      <c r="D178" s="32" t="s">
        <v>575</v>
      </c>
      <c r="E178" s="32" t="s">
        <v>175</v>
      </c>
      <c r="F178" s="32" t="s">
        <v>1109</v>
      </c>
      <c r="G178" s="32" t="s">
        <v>700</v>
      </c>
      <c r="H178" s="94" t="s">
        <v>722</v>
      </c>
      <c r="I178" s="94" t="s">
        <v>201</v>
      </c>
      <c r="J178" s="94" t="s">
        <v>1110</v>
      </c>
      <c r="K178" s="94">
        <v>1.88</v>
      </c>
      <c r="L178" s="94" t="s">
        <v>184</v>
      </c>
      <c r="M178" s="32">
        <v>6.4000000000000001E-2</v>
      </c>
      <c r="N178" s="32">
        <v>1.26E-2</v>
      </c>
      <c r="O178" s="105">
        <v>4007045.062312521</v>
      </c>
      <c r="P178" s="94">
        <v>110.17000000000002</v>
      </c>
      <c r="Q178" s="125">
        <v>0</v>
      </c>
      <c r="R178" s="125">
        <v>4414.5615398358677</v>
      </c>
      <c r="S178" s="32">
        <v>1.2313608004254618E-2</v>
      </c>
      <c r="T178" s="32">
        <v>4.2871557118823671E-4</v>
      </c>
      <c r="U178" s="32">
        <v>7.1558830139811596E-5</v>
      </c>
    </row>
    <row r="179" spans="2:21" x14ac:dyDescent="0.2">
      <c r="B179" s="23" t="s">
        <v>1447</v>
      </c>
      <c r="C179" s="32" t="s">
        <v>1448</v>
      </c>
      <c r="D179" s="32" t="s">
        <v>575</v>
      </c>
      <c r="E179" s="32" t="s">
        <v>175</v>
      </c>
      <c r="F179" s="32" t="s">
        <v>1096</v>
      </c>
      <c r="G179" s="32" t="s">
        <v>700</v>
      </c>
      <c r="H179" s="94" t="s">
        <v>722</v>
      </c>
      <c r="I179" s="94" t="s">
        <v>201</v>
      </c>
      <c r="J179" s="94" t="s">
        <v>1449</v>
      </c>
      <c r="K179" s="94">
        <v>0.18</v>
      </c>
      <c r="L179" s="94" t="s">
        <v>184</v>
      </c>
      <c r="M179" s="32">
        <v>6.0999999999999999E-2</v>
      </c>
      <c r="N179" s="32">
        <v>4.7999999999999996E-3</v>
      </c>
      <c r="O179" s="105">
        <v>14732318.55487279</v>
      </c>
      <c r="P179" s="94">
        <v>106.01</v>
      </c>
      <c r="Q179" s="125">
        <v>0</v>
      </c>
      <c r="R179" s="125">
        <v>15617.730882813301</v>
      </c>
      <c r="S179" s="32">
        <v>9.8215457032485257E-2</v>
      </c>
      <c r="T179" s="32">
        <v>1.5166997573078137E-3</v>
      </c>
      <c r="U179" s="32">
        <v>2.5315912833646405E-4</v>
      </c>
    </row>
    <row r="180" spans="2:21" x14ac:dyDescent="0.2">
      <c r="B180" s="23" t="s">
        <v>1481</v>
      </c>
      <c r="C180" s="32" t="s">
        <v>1482</v>
      </c>
      <c r="D180" s="32" t="s">
        <v>575</v>
      </c>
      <c r="E180" s="32" t="s">
        <v>175</v>
      </c>
      <c r="F180" s="32" t="s">
        <v>699</v>
      </c>
      <c r="G180" s="32" t="s">
        <v>700</v>
      </c>
      <c r="H180" s="94" t="s">
        <v>701</v>
      </c>
      <c r="I180" s="94" t="s">
        <v>189</v>
      </c>
      <c r="J180" s="94" t="s">
        <v>1483</v>
      </c>
      <c r="K180" s="94">
        <v>1.24</v>
      </c>
      <c r="L180" s="94" t="s">
        <v>184</v>
      </c>
      <c r="M180" s="32">
        <v>1.0500000000000001E-2</v>
      </c>
      <c r="N180" s="32">
        <v>8.8000000000000005E-3</v>
      </c>
      <c r="O180" s="105">
        <v>2144796.9538694927</v>
      </c>
      <c r="P180" s="94">
        <v>100.4</v>
      </c>
      <c r="Q180" s="125">
        <v>5.967252074646999</v>
      </c>
      <c r="R180" s="125">
        <v>2159.343391904179</v>
      </c>
      <c r="S180" s="32">
        <v>7.1493231795649766E-3</v>
      </c>
      <c r="T180" s="32">
        <v>2.0970239678347842E-4</v>
      </c>
      <c r="U180" s="32">
        <v>3.5002363337886729E-5</v>
      </c>
    </row>
    <row r="181" spans="2:21" x14ac:dyDescent="0.2">
      <c r="B181" s="23" t="s">
        <v>1364</v>
      </c>
      <c r="C181" s="32" t="s">
        <v>1365</v>
      </c>
      <c r="D181" s="32" t="s">
        <v>575</v>
      </c>
      <c r="E181" s="32" t="s">
        <v>175</v>
      </c>
      <c r="F181" s="32" t="s">
        <v>960</v>
      </c>
      <c r="G181" s="32" t="s">
        <v>749</v>
      </c>
      <c r="H181" s="94" t="s">
        <v>722</v>
      </c>
      <c r="I181" s="94" t="s">
        <v>201</v>
      </c>
      <c r="J181" s="94" t="s">
        <v>1366</v>
      </c>
      <c r="K181" s="94">
        <v>3.4</v>
      </c>
      <c r="L181" s="94" t="s">
        <v>184</v>
      </c>
      <c r="M181" s="32">
        <v>4.8000000000000001E-2</v>
      </c>
      <c r="N181" s="32">
        <v>1.9400000000000001E-2</v>
      </c>
      <c r="O181" s="105">
        <v>13369232.423083112</v>
      </c>
      <c r="P181" s="94">
        <v>111.14</v>
      </c>
      <c r="Q181" s="125">
        <v>0</v>
      </c>
      <c r="R181" s="125">
        <v>14858.564912606143</v>
      </c>
      <c r="S181" s="32">
        <v>6.5023799233445197E-3</v>
      </c>
      <c r="T181" s="32">
        <v>1.4429741404810667E-3</v>
      </c>
      <c r="U181" s="32">
        <v>2.4085325645773631E-4</v>
      </c>
    </row>
    <row r="182" spans="2:21" x14ac:dyDescent="0.2">
      <c r="B182" s="23" t="s">
        <v>1375</v>
      </c>
      <c r="C182" s="32" t="s">
        <v>1376</v>
      </c>
      <c r="D182" s="32" t="s">
        <v>575</v>
      </c>
      <c r="E182" s="32" t="s">
        <v>175</v>
      </c>
      <c r="F182" s="32" t="s">
        <v>960</v>
      </c>
      <c r="G182" s="32" t="s">
        <v>749</v>
      </c>
      <c r="H182" s="94" t="s">
        <v>722</v>
      </c>
      <c r="I182" s="94" t="s">
        <v>201</v>
      </c>
      <c r="J182" s="94" t="s">
        <v>1377</v>
      </c>
      <c r="K182" s="94">
        <v>2.06</v>
      </c>
      <c r="L182" s="94" t="s">
        <v>184</v>
      </c>
      <c r="M182" s="32">
        <v>4.4999999999999998E-2</v>
      </c>
      <c r="N182" s="32">
        <v>1.5300000000000001E-2</v>
      </c>
      <c r="O182" s="105">
        <v>1841560.3217842025</v>
      </c>
      <c r="P182" s="94">
        <v>107.82000000000001</v>
      </c>
      <c r="Q182" s="125">
        <v>0</v>
      </c>
      <c r="R182" s="125">
        <v>1985.5703389477274</v>
      </c>
      <c r="S182" s="32">
        <v>3.0666707550677137E-3</v>
      </c>
      <c r="T182" s="32">
        <v>1.928266067456486E-4</v>
      </c>
      <c r="U182" s="32">
        <v>3.2185549874720116E-5</v>
      </c>
    </row>
    <row r="183" spans="2:21" x14ac:dyDescent="0.2">
      <c r="B183" s="23" t="s">
        <v>1311</v>
      </c>
      <c r="C183" s="32" t="s">
        <v>1312</v>
      </c>
      <c r="D183" s="32" t="s">
        <v>575</v>
      </c>
      <c r="E183" s="32" t="s">
        <v>175</v>
      </c>
      <c r="F183" s="32" t="s">
        <v>1313</v>
      </c>
      <c r="G183" s="32" t="s">
        <v>767</v>
      </c>
      <c r="H183" s="94" t="s">
        <v>701</v>
      </c>
      <c r="I183" s="94" t="s">
        <v>189</v>
      </c>
      <c r="J183" s="94" t="s">
        <v>1314</v>
      </c>
      <c r="K183" s="94">
        <v>3.57</v>
      </c>
      <c r="L183" s="94" t="s">
        <v>184</v>
      </c>
      <c r="M183" s="32">
        <v>2.4500000000000001E-2</v>
      </c>
      <c r="N183" s="32">
        <v>2.0799999999999999E-2</v>
      </c>
      <c r="O183" s="105">
        <v>19788928.76460012</v>
      </c>
      <c r="P183" s="94">
        <v>101.97</v>
      </c>
      <c r="Q183" s="125">
        <v>0</v>
      </c>
      <c r="R183" s="125">
        <v>20178.770653659732</v>
      </c>
      <c r="S183" s="32">
        <v>1.2615164238440226E-2</v>
      </c>
      <c r="T183" s="32">
        <v>1.9596404101735096E-3</v>
      </c>
      <c r="U183" s="32">
        <v>3.2709233037198483E-4</v>
      </c>
    </row>
    <row r="184" spans="2:21" x14ac:dyDescent="0.2">
      <c r="B184" s="23" t="s">
        <v>1486</v>
      </c>
      <c r="C184" s="32" t="s">
        <v>1487</v>
      </c>
      <c r="D184" s="32" t="s">
        <v>575</v>
      </c>
      <c r="E184" s="32" t="s">
        <v>175</v>
      </c>
      <c r="F184" s="32" t="s">
        <v>928</v>
      </c>
      <c r="G184" s="32" t="s">
        <v>700</v>
      </c>
      <c r="H184" s="94" t="s">
        <v>701</v>
      </c>
      <c r="I184" s="94" t="s">
        <v>189</v>
      </c>
      <c r="J184" s="94" t="s">
        <v>586</v>
      </c>
      <c r="K184" s="94">
        <v>1.58</v>
      </c>
      <c r="L184" s="94" t="s">
        <v>184</v>
      </c>
      <c r="M184" s="32">
        <v>2.18E-2</v>
      </c>
      <c r="N184" s="32">
        <v>9.4999999999999998E-3</v>
      </c>
      <c r="O184" s="105">
        <v>767358.77687059657</v>
      </c>
      <c r="P184" s="94">
        <v>102.78</v>
      </c>
      <c r="Q184" s="125">
        <v>0</v>
      </c>
      <c r="R184" s="125">
        <v>788.69135021820432</v>
      </c>
      <c r="S184" s="32">
        <v>7.6735954423014078E-4</v>
      </c>
      <c r="T184" s="32">
        <v>7.6592943523127441E-5</v>
      </c>
      <c r="U184" s="32">
        <v>1.2784470179818014E-5</v>
      </c>
    </row>
    <row r="185" spans="2:21" x14ac:dyDescent="0.2">
      <c r="B185" s="23" t="s">
        <v>1462</v>
      </c>
      <c r="C185" s="32" t="s">
        <v>1463</v>
      </c>
      <c r="D185" s="32" t="s">
        <v>575</v>
      </c>
      <c r="E185" s="32" t="s">
        <v>175</v>
      </c>
      <c r="F185" s="32" t="s">
        <v>928</v>
      </c>
      <c r="G185" s="32" t="s">
        <v>700</v>
      </c>
      <c r="H185" s="94" t="s">
        <v>701</v>
      </c>
      <c r="I185" s="94" t="s">
        <v>189</v>
      </c>
      <c r="J185" s="94" t="s">
        <v>1168</v>
      </c>
      <c r="K185" s="94">
        <v>2.06</v>
      </c>
      <c r="L185" s="94" t="s">
        <v>184</v>
      </c>
      <c r="M185" s="32">
        <v>1.5600000000000001E-2</v>
      </c>
      <c r="N185" s="32">
        <v>9.7999999999999997E-3</v>
      </c>
      <c r="O185" s="105">
        <v>1329020.0273107355</v>
      </c>
      <c r="P185" s="94">
        <v>102.17</v>
      </c>
      <c r="Q185" s="125">
        <v>0</v>
      </c>
      <c r="R185" s="125">
        <v>1357.8597533768821</v>
      </c>
      <c r="S185" s="32">
        <v>1.3989684498007743E-3</v>
      </c>
      <c r="T185" s="32">
        <v>1.3186714343190058E-4</v>
      </c>
      <c r="U185" s="32">
        <v>2.2010533677869039E-5</v>
      </c>
    </row>
    <row r="186" spans="2:21" x14ac:dyDescent="0.2">
      <c r="B186" s="23" t="s">
        <v>1253</v>
      </c>
      <c r="C186" s="32" t="s">
        <v>1254</v>
      </c>
      <c r="D186" s="32" t="s">
        <v>575</v>
      </c>
      <c r="E186" s="32" t="s">
        <v>175</v>
      </c>
      <c r="F186" s="32" t="s">
        <v>917</v>
      </c>
      <c r="G186" s="32" t="s">
        <v>712</v>
      </c>
      <c r="H186" s="94" t="s">
        <v>722</v>
      </c>
      <c r="I186" s="94" t="s">
        <v>201</v>
      </c>
      <c r="J186" s="94" t="s">
        <v>1255</v>
      </c>
      <c r="K186" s="94">
        <v>4.6100000000000003</v>
      </c>
      <c r="L186" s="94" t="s">
        <v>184</v>
      </c>
      <c r="M186" s="32">
        <v>3.85E-2</v>
      </c>
      <c r="N186" s="32">
        <v>2.64E-2</v>
      </c>
      <c r="O186" s="105">
        <v>23811713.772348858</v>
      </c>
      <c r="P186" s="94">
        <v>107.42</v>
      </c>
      <c r="Q186" s="125">
        <v>0</v>
      </c>
      <c r="R186" s="125">
        <v>25578.542927581249</v>
      </c>
      <c r="S186" s="32">
        <v>5.9703768694882947E-2</v>
      </c>
      <c r="T186" s="32">
        <v>2.4840337012877025E-3</v>
      </c>
      <c r="U186" s="32">
        <v>4.1462115593176636E-4</v>
      </c>
    </row>
    <row r="187" spans="2:21" x14ac:dyDescent="0.2">
      <c r="B187" s="23" t="s">
        <v>1330</v>
      </c>
      <c r="C187" s="32" t="s">
        <v>1331</v>
      </c>
      <c r="D187" s="32" t="s">
        <v>575</v>
      </c>
      <c r="E187" s="32" t="s">
        <v>175</v>
      </c>
      <c r="F187" s="32" t="s">
        <v>849</v>
      </c>
      <c r="G187" s="32" t="s">
        <v>850</v>
      </c>
      <c r="H187" s="94" t="s">
        <v>701</v>
      </c>
      <c r="I187" s="94" t="s">
        <v>189</v>
      </c>
      <c r="J187" s="94" t="s">
        <v>1332</v>
      </c>
      <c r="K187" s="94">
        <v>5.0999999999999996</v>
      </c>
      <c r="L187" s="94" t="s">
        <v>184</v>
      </c>
      <c r="M187" s="32">
        <v>5.0900000000000001E-2</v>
      </c>
      <c r="N187" s="32">
        <v>2.9300000000000003E-2</v>
      </c>
      <c r="O187" s="105">
        <v>47057937.619448885</v>
      </c>
      <c r="P187" s="94">
        <v>112.20000000000002</v>
      </c>
      <c r="Q187" s="125">
        <v>0</v>
      </c>
      <c r="R187" s="125">
        <v>52799.005996529369</v>
      </c>
      <c r="S187" s="32">
        <v>4.1436120371753649E-2</v>
      </c>
      <c r="T187" s="32">
        <v>5.1275207763475461E-3</v>
      </c>
      <c r="U187" s="32">
        <v>8.5585738641600468E-4</v>
      </c>
    </row>
    <row r="188" spans="2:21" x14ac:dyDescent="0.2">
      <c r="B188" s="23" t="s">
        <v>1226</v>
      </c>
      <c r="C188" s="32" t="s">
        <v>1227</v>
      </c>
      <c r="D188" s="32" t="s">
        <v>575</v>
      </c>
      <c r="E188" s="32" t="s">
        <v>175</v>
      </c>
      <c r="F188" s="32" t="s">
        <v>1228</v>
      </c>
      <c r="G188" s="32" t="s">
        <v>1229</v>
      </c>
      <c r="H188" s="94" t="s">
        <v>722</v>
      </c>
      <c r="I188" s="94" t="s">
        <v>201</v>
      </c>
      <c r="J188" s="94" t="s">
        <v>1230</v>
      </c>
      <c r="K188" s="94">
        <v>2.87</v>
      </c>
      <c r="L188" s="94" t="s">
        <v>184</v>
      </c>
      <c r="M188" s="32">
        <v>4.6600000000000003E-2</v>
      </c>
      <c r="N188" s="32">
        <v>1.6799999999999999E-2</v>
      </c>
      <c r="O188" s="105">
        <v>131537.78</v>
      </c>
      <c r="P188" s="94">
        <v>109.47</v>
      </c>
      <c r="Q188" s="125">
        <v>0</v>
      </c>
      <c r="R188" s="125">
        <v>143.99439999999998</v>
      </c>
      <c r="S188" s="32">
        <v>6.0231126401790488E-4</v>
      </c>
      <c r="T188" s="32">
        <v>1.3983867001705143E-5</v>
      </c>
      <c r="U188" s="32">
        <v>2.3341096771905435E-6</v>
      </c>
    </row>
    <row r="189" spans="2:21" x14ac:dyDescent="0.2">
      <c r="B189" s="23" t="s">
        <v>1222</v>
      </c>
      <c r="C189" s="32" t="s">
        <v>1223</v>
      </c>
      <c r="D189" s="32" t="s">
        <v>575</v>
      </c>
      <c r="E189" s="32" t="s">
        <v>175</v>
      </c>
      <c r="F189" s="32" t="s">
        <v>1224</v>
      </c>
      <c r="G189" s="32" t="s">
        <v>1212</v>
      </c>
      <c r="H189" s="94" t="s">
        <v>701</v>
      </c>
      <c r="I189" s="94" t="s">
        <v>189</v>
      </c>
      <c r="J189" s="94" t="s">
        <v>1225</v>
      </c>
      <c r="K189" s="94">
        <v>1.47</v>
      </c>
      <c r="L189" s="94" t="s">
        <v>184</v>
      </c>
      <c r="M189" s="32">
        <v>4.0999999999999995E-2</v>
      </c>
      <c r="N189" s="32">
        <v>1.3000000000000001E-2</v>
      </c>
      <c r="O189" s="105">
        <v>1353905.0307867704</v>
      </c>
      <c r="P189" s="94">
        <v>104.15</v>
      </c>
      <c r="Q189" s="125">
        <v>479.05669242479001</v>
      </c>
      <c r="R189" s="125">
        <v>1419.11812673904</v>
      </c>
      <c r="S189" s="32">
        <v>2.2565083846446173E-3</v>
      </c>
      <c r="T189" s="32">
        <v>1.3781618690746083E-4</v>
      </c>
      <c r="U189" s="32">
        <v>2.3003515085990218E-5</v>
      </c>
    </row>
    <row r="190" spans="2:21" x14ac:dyDescent="0.2">
      <c r="B190" s="23" t="s">
        <v>1304</v>
      </c>
      <c r="C190" s="32" t="s">
        <v>1305</v>
      </c>
      <c r="D190" s="32" t="s">
        <v>575</v>
      </c>
      <c r="E190" s="32" t="s">
        <v>175</v>
      </c>
      <c r="F190" s="32" t="s">
        <v>1306</v>
      </c>
      <c r="G190" s="32" t="s">
        <v>706</v>
      </c>
      <c r="H190" s="94" t="s">
        <v>200</v>
      </c>
      <c r="I190" s="94" t="s">
        <v>201</v>
      </c>
      <c r="J190" s="94" t="s">
        <v>1307</v>
      </c>
      <c r="K190" s="94">
        <v>4.04</v>
      </c>
      <c r="L190" s="94" t="s">
        <v>184</v>
      </c>
      <c r="M190" s="32">
        <v>4.3499999999999997E-2</v>
      </c>
      <c r="N190" s="32">
        <v>5.2400000000000002E-2</v>
      </c>
      <c r="O190" s="105">
        <v>24988690.991816528</v>
      </c>
      <c r="P190" s="94">
        <v>97.32</v>
      </c>
      <c r="Q190" s="125">
        <v>0</v>
      </c>
      <c r="R190" s="125">
        <v>24318.994067693682</v>
      </c>
      <c r="S190" s="32">
        <v>1.3318976613986632E-2</v>
      </c>
      <c r="T190" s="32">
        <v>2.3617139184432504E-3</v>
      </c>
      <c r="U190" s="32">
        <v>3.9420421483712736E-4</v>
      </c>
    </row>
    <row r="191" spans="2:21" x14ac:dyDescent="0.2">
      <c r="B191" s="23" t="s">
        <v>1399</v>
      </c>
      <c r="C191" s="32" t="s">
        <v>1400</v>
      </c>
      <c r="D191" s="32" t="s">
        <v>575</v>
      </c>
      <c r="E191" s="32" t="s">
        <v>175</v>
      </c>
      <c r="F191" s="32" t="s">
        <v>743</v>
      </c>
      <c r="G191" s="32" t="s">
        <v>712</v>
      </c>
      <c r="H191" s="94" t="s">
        <v>200</v>
      </c>
      <c r="I191" s="94" t="s">
        <v>201</v>
      </c>
      <c r="J191" s="94" t="s">
        <v>1401</v>
      </c>
      <c r="K191" s="94">
        <v>5.61</v>
      </c>
      <c r="L191" s="94" t="s">
        <v>184</v>
      </c>
      <c r="M191" s="32">
        <v>2.2200000000000001E-2</v>
      </c>
      <c r="N191" s="32">
        <v>3.1E-2</v>
      </c>
      <c r="O191" s="105">
        <v>11384266.672578152</v>
      </c>
      <c r="P191" s="94">
        <v>96.23</v>
      </c>
      <c r="Q191" s="125">
        <v>0</v>
      </c>
      <c r="R191" s="125">
        <v>10955.079810221956</v>
      </c>
      <c r="S191" s="32">
        <v>4.182455214381868E-2</v>
      </c>
      <c r="T191" s="32">
        <v>1.0638912281256011E-3</v>
      </c>
      <c r="U191" s="32">
        <v>1.7757883500631839E-4</v>
      </c>
    </row>
    <row r="192" spans="2:21" x14ac:dyDescent="0.2">
      <c r="B192" s="23" t="s">
        <v>1484</v>
      </c>
      <c r="C192" s="32" t="s">
        <v>1485</v>
      </c>
      <c r="D192" s="32" t="s">
        <v>575</v>
      </c>
      <c r="E192" s="32" t="s">
        <v>175</v>
      </c>
      <c r="F192" s="32" t="s">
        <v>1147</v>
      </c>
      <c r="G192" s="32" t="s">
        <v>712</v>
      </c>
      <c r="H192" s="94" t="s">
        <v>707</v>
      </c>
      <c r="I192" s="94" t="s">
        <v>189</v>
      </c>
      <c r="J192" s="94" t="s">
        <v>1176</v>
      </c>
      <c r="K192" s="94">
        <v>0.41</v>
      </c>
      <c r="L192" s="94" t="s">
        <v>184</v>
      </c>
      <c r="M192" s="32">
        <v>1.9400000000000001E-2</v>
      </c>
      <c r="N192" s="32">
        <v>1.7000000000000001E-2</v>
      </c>
      <c r="O192" s="105">
        <v>18786.064344086735</v>
      </c>
      <c r="P192" s="94">
        <v>100.4</v>
      </c>
      <c r="Q192" s="125">
        <v>0</v>
      </c>
      <c r="R192" s="125">
        <v>18.861208601463083</v>
      </c>
      <c r="S192" s="32">
        <v>1.2127327297591132E-3</v>
      </c>
      <c r="T192" s="32">
        <v>1.8316867362499989E-6</v>
      </c>
      <c r="U192" s="32">
        <v>3.0573501136283428E-7</v>
      </c>
    </row>
    <row r="193" spans="2:21" x14ac:dyDescent="0.2">
      <c r="B193" s="23" t="s">
        <v>1405</v>
      </c>
      <c r="C193" s="32" t="s">
        <v>1406</v>
      </c>
      <c r="D193" s="32" t="s">
        <v>575</v>
      </c>
      <c r="E193" s="32" t="s">
        <v>175</v>
      </c>
      <c r="F193" s="32" t="s">
        <v>1147</v>
      </c>
      <c r="G193" s="32" t="s">
        <v>712</v>
      </c>
      <c r="H193" s="94" t="s">
        <v>707</v>
      </c>
      <c r="I193" s="94" t="s">
        <v>189</v>
      </c>
      <c r="J193" s="94" t="s">
        <v>1404</v>
      </c>
      <c r="K193" s="94">
        <v>10.61</v>
      </c>
      <c r="L193" s="94" t="s">
        <v>184</v>
      </c>
      <c r="M193" s="32">
        <v>3.0499999999999999E-2</v>
      </c>
      <c r="N193" s="32">
        <v>4.6500000000000007E-2</v>
      </c>
      <c r="O193" s="105">
        <v>7265750.0980945751</v>
      </c>
      <c r="P193" s="94">
        <v>84.99</v>
      </c>
      <c r="Q193" s="125">
        <v>0</v>
      </c>
      <c r="R193" s="125">
        <v>6175.1610041946869</v>
      </c>
      <c r="S193" s="32">
        <v>2.2990879268717356E-2</v>
      </c>
      <c r="T193" s="32">
        <v>5.9969436448066365E-4</v>
      </c>
      <c r="U193" s="32">
        <v>1.0009766392373935E-4</v>
      </c>
    </row>
    <row r="194" spans="2:21" x14ac:dyDescent="0.2">
      <c r="B194" s="23" t="s">
        <v>1280</v>
      </c>
      <c r="C194" s="32" t="s">
        <v>1281</v>
      </c>
      <c r="D194" s="32" t="s">
        <v>575</v>
      </c>
      <c r="E194" s="32" t="s">
        <v>175</v>
      </c>
      <c r="F194" s="32" t="s">
        <v>1147</v>
      </c>
      <c r="G194" s="32" t="s">
        <v>712</v>
      </c>
      <c r="H194" s="94" t="s">
        <v>707</v>
      </c>
      <c r="I194" s="94" t="s">
        <v>189</v>
      </c>
      <c r="J194" s="94" t="s">
        <v>1282</v>
      </c>
      <c r="K194" s="94">
        <v>7.58</v>
      </c>
      <c r="L194" s="94" t="s">
        <v>184</v>
      </c>
      <c r="M194" s="32">
        <v>4.36E-2</v>
      </c>
      <c r="N194" s="32">
        <v>3.7699999999999997E-2</v>
      </c>
      <c r="O194" s="105">
        <v>23427766.531804461</v>
      </c>
      <c r="P194" s="94">
        <v>104.77000000000001</v>
      </c>
      <c r="Q194" s="125">
        <v>0</v>
      </c>
      <c r="R194" s="125">
        <v>24545.270993858285</v>
      </c>
      <c r="S194" s="32">
        <v>7.8092555106014871E-2</v>
      </c>
      <c r="T194" s="32">
        <v>2.3836885677423932E-3</v>
      </c>
      <c r="U194" s="32">
        <v>3.9787210166526601E-4</v>
      </c>
    </row>
    <row r="195" spans="2:21" x14ac:dyDescent="0.2">
      <c r="B195" s="23" t="s">
        <v>1295</v>
      </c>
      <c r="C195" s="32" t="s">
        <v>1296</v>
      </c>
      <c r="D195" s="32" t="s">
        <v>575</v>
      </c>
      <c r="E195" s="32" t="s">
        <v>175</v>
      </c>
      <c r="F195" s="32" t="s">
        <v>1147</v>
      </c>
      <c r="G195" s="32" t="s">
        <v>712</v>
      </c>
      <c r="H195" s="94" t="s">
        <v>707</v>
      </c>
      <c r="I195" s="94" t="s">
        <v>189</v>
      </c>
      <c r="J195" s="94" t="s">
        <v>1297</v>
      </c>
      <c r="K195" s="94">
        <v>8.35</v>
      </c>
      <c r="L195" s="94" t="s">
        <v>184</v>
      </c>
      <c r="M195" s="32">
        <v>3.95E-2</v>
      </c>
      <c r="N195" s="32">
        <v>4.0599999999999997E-2</v>
      </c>
      <c r="O195" s="105">
        <v>14245857.765161294</v>
      </c>
      <c r="P195" s="94">
        <v>99.4</v>
      </c>
      <c r="Q195" s="125">
        <v>0</v>
      </c>
      <c r="R195" s="125">
        <v>14160.382611787205</v>
      </c>
      <c r="S195" s="32">
        <v>5.9355274229214196E-2</v>
      </c>
      <c r="T195" s="32">
        <v>1.3751708895379986E-3</v>
      </c>
      <c r="U195" s="32">
        <v>2.2953591311115725E-4</v>
      </c>
    </row>
    <row r="196" spans="2:21" x14ac:dyDescent="0.2">
      <c r="B196" s="23" t="s">
        <v>1298</v>
      </c>
      <c r="C196" s="32" t="s">
        <v>1299</v>
      </c>
      <c r="D196" s="32" t="s">
        <v>575</v>
      </c>
      <c r="E196" s="32" t="s">
        <v>175</v>
      </c>
      <c r="F196" s="32" t="s">
        <v>1147</v>
      </c>
      <c r="G196" s="32" t="s">
        <v>712</v>
      </c>
      <c r="H196" s="94" t="s">
        <v>707</v>
      </c>
      <c r="I196" s="94" t="s">
        <v>189</v>
      </c>
      <c r="J196" s="94" t="s">
        <v>1297</v>
      </c>
      <c r="K196" s="94">
        <v>9.01</v>
      </c>
      <c r="L196" s="94" t="s">
        <v>184</v>
      </c>
      <c r="M196" s="32">
        <v>3.95E-2</v>
      </c>
      <c r="N196" s="32">
        <v>4.2099999999999999E-2</v>
      </c>
      <c r="O196" s="105">
        <v>1804552.3180253499</v>
      </c>
      <c r="P196" s="94">
        <v>98.07</v>
      </c>
      <c r="Q196" s="125">
        <v>0</v>
      </c>
      <c r="R196" s="125">
        <v>1769.7244508350564</v>
      </c>
      <c r="S196" s="32">
        <v>7.5186555603060298E-3</v>
      </c>
      <c r="T196" s="32">
        <v>1.7186495690209549E-4</v>
      </c>
      <c r="U196" s="32">
        <v>2.8686747308609403E-5</v>
      </c>
    </row>
    <row r="197" spans="2:21" x14ac:dyDescent="0.2">
      <c r="B197" s="23" t="s">
        <v>1402</v>
      </c>
      <c r="C197" s="32" t="s">
        <v>1403</v>
      </c>
      <c r="D197" s="32" t="s">
        <v>575</v>
      </c>
      <c r="E197" s="32" t="s">
        <v>175</v>
      </c>
      <c r="F197" s="32" t="s">
        <v>1147</v>
      </c>
      <c r="G197" s="32" t="s">
        <v>712</v>
      </c>
      <c r="H197" s="94" t="s">
        <v>707</v>
      </c>
      <c r="I197" s="94" t="s">
        <v>189</v>
      </c>
      <c r="J197" s="94" t="s">
        <v>1404</v>
      </c>
      <c r="K197" s="94">
        <v>9.98</v>
      </c>
      <c r="L197" s="94" t="s">
        <v>184</v>
      </c>
      <c r="M197" s="32">
        <v>3.0499999999999999E-2</v>
      </c>
      <c r="N197" s="32">
        <v>4.4600000000000001E-2</v>
      </c>
      <c r="O197" s="105">
        <v>5851007.063365587</v>
      </c>
      <c r="P197" s="94">
        <v>87.37</v>
      </c>
      <c r="Q197" s="125">
        <v>0</v>
      </c>
      <c r="R197" s="125">
        <v>5112.024865169743</v>
      </c>
      <c r="S197" s="32">
        <v>1.8514233930166164E-2</v>
      </c>
      <c r="T197" s="32">
        <v>4.9644899957181218E-4</v>
      </c>
      <c r="U197" s="32">
        <v>8.2864519091238145E-5</v>
      </c>
    </row>
    <row r="198" spans="2:21" x14ac:dyDescent="0.2">
      <c r="B198" s="23" t="s">
        <v>1264</v>
      </c>
      <c r="C198" s="32" t="s">
        <v>1265</v>
      </c>
      <c r="D198" s="32" t="s">
        <v>575</v>
      </c>
      <c r="E198" s="32" t="s">
        <v>175</v>
      </c>
      <c r="F198" s="32" t="s">
        <v>1266</v>
      </c>
      <c r="G198" s="32" t="s">
        <v>712</v>
      </c>
      <c r="H198" s="94" t="s">
        <v>200</v>
      </c>
      <c r="I198" s="94" t="s">
        <v>201</v>
      </c>
      <c r="J198" s="94" t="s">
        <v>1267</v>
      </c>
      <c r="K198" s="94">
        <v>3.92</v>
      </c>
      <c r="L198" s="94" t="s">
        <v>184</v>
      </c>
      <c r="M198" s="32">
        <v>3.5799999999999998E-2</v>
      </c>
      <c r="N198" s="32">
        <v>2.63E-2</v>
      </c>
      <c r="O198" s="105">
        <v>24190068.712088957</v>
      </c>
      <c r="P198" s="94">
        <v>106.45</v>
      </c>
      <c r="Q198" s="125">
        <v>0</v>
      </c>
      <c r="R198" s="125">
        <v>25750.328132807874</v>
      </c>
      <c r="S198" s="32">
        <v>2.0300596270280784E-2</v>
      </c>
      <c r="T198" s="32">
        <v>2.5007164435523299E-3</v>
      </c>
      <c r="U198" s="32">
        <v>4.1740574692917756E-4</v>
      </c>
    </row>
    <row r="199" spans="2:21" x14ac:dyDescent="0.2">
      <c r="B199" s="23" t="s">
        <v>1324</v>
      </c>
      <c r="C199" s="32" t="s">
        <v>1325</v>
      </c>
      <c r="D199" s="32" t="s">
        <v>575</v>
      </c>
      <c r="E199" s="32" t="s">
        <v>175</v>
      </c>
      <c r="F199" s="32" t="s">
        <v>816</v>
      </c>
      <c r="G199" s="32" t="s">
        <v>706</v>
      </c>
      <c r="H199" s="94" t="s">
        <v>707</v>
      </c>
      <c r="I199" s="94" t="s">
        <v>189</v>
      </c>
      <c r="J199" s="94" t="s">
        <v>1326</v>
      </c>
      <c r="K199" s="94">
        <v>4.9800000000000004</v>
      </c>
      <c r="L199" s="94" t="s">
        <v>184</v>
      </c>
      <c r="M199" s="32">
        <v>3.5000000000000003E-2</v>
      </c>
      <c r="N199" s="32">
        <v>3.4599999999999999E-2</v>
      </c>
      <c r="O199" s="105">
        <v>60440131.172695085</v>
      </c>
      <c r="P199" s="94">
        <v>100.35000000000001</v>
      </c>
      <c r="Q199" s="125">
        <v>0</v>
      </c>
      <c r="R199" s="125">
        <v>60651.671625735267</v>
      </c>
      <c r="S199" s="32">
        <v>5.9495840442289977E-2</v>
      </c>
      <c r="T199" s="32">
        <v>5.8901242648698527E-3</v>
      </c>
      <c r="U199" s="32">
        <v>9.8314693959912188E-4</v>
      </c>
    </row>
    <row r="200" spans="2:21" x14ac:dyDescent="0.2">
      <c r="B200" s="23" t="s">
        <v>1318</v>
      </c>
      <c r="C200" s="32" t="s">
        <v>1319</v>
      </c>
      <c r="D200" s="32" t="s">
        <v>575</v>
      </c>
      <c r="E200" s="32" t="s">
        <v>175</v>
      </c>
      <c r="F200" s="32" t="s">
        <v>762</v>
      </c>
      <c r="G200" s="32" t="s">
        <v>712</v>
      </c>
      <c r="H200" s="94" t="s">
        <v>200</v>
      </c>
      <c r="I200" s="94" t="s">
        <v>201</v>
      </c>
      <c r="J200" s="94" t="s">
        <v>1320</v>
      </c>
      <c r="K200" s="94">
        <v>4.4400000000000004</v>
      </c>
      <c r="L200" s="94" t="s">
        <v>184</v>
      </c>
      <c r="M200" s="32">
        <v>2.9399999999999999E-2</v>
      </c>
      <c r="N200" s="32">
        <v>2.6600000000000002E-2</v>
      </c>
      <c r="O200" s="105">
        <v>6712100.4722632114</v>
      </c>
      <c r="P200" s="94">
        <v>101.96000000000001</v>
      </c>
      <c r="Q200" s="125">
        <v>0</v>
      </c>
      <c r="R200" s="125">
        <v>6843.6576363484874</v>
      </c>
      <c r="S200" s="32">
        <v>2.9154524800795792E-2</v>
      </c>
      <c r="T200" s="32">
        <v>6.6461472246074173E-4</v>
      </c>
      <c r="U200" s="32">
        <v>1.1093381073416721E-4</v>
      </c>
    </row>
    <row r="201" spans="2:21" x14ac:dyDescent="0.2">
      <c r="B201" s="23" t="s">
        <v>1268</v>
      </c>
      <c r="C201" s="32" t="s">
        <v>1269</v>
      </c>
      <c r="D201" s="32" t="s">
        <v>575</v>
      </c>
      <c r="E201" s="32" t="s">
        <v>175</v>
      </c>
      <c r="F201" s="32" t="s">
        <v>711</v>
      </c>
      <c r="G201" s="32" t="s">
        <v>712</v>
      </c>
      <c r="H201" s="94" t="s">
        <v>200</v>
      </c>
      <c r="I201" s="94" t="s">
        <v>201</v>
      </c>
      <c r="J201" s="94" t="s">
        <v>1270</v>
      </c>
      <c r="K201" s="94">
        <v>5</v>
      </c>
      <c r="L201" s="94" t="s">
        <v>184</v>
      </c>
      <c r="M201" s="32">
        <v>4.0999999999999995E-2</v>
      </c>
      <c r="N201" s="32">
        <v>2.7699999999999999E-2</v>
      </c>
      <c r="O201" s="105">
        <v>21721082.872144215</v>
      </c>
      <c r="P201" s="94">
        <v>106.85</v>
      </c>
      <c r="Q201" s="125">
        <v>445.28220225299998</v>
      </c>
      <c r="R201" s="125">
        <v>23654.259246445781</v>
      </c>
      <c r="S201" s="32">
        <v>7.2403609573814046E-2</v>
      </c>
      <c r="T201" s="32">
        <v>2.2971588848326877E-3</v>
      </c>
      <c r="U201" s="32">
        <v>3.8342904594833549E-4</v>
      </c>
    </row>
    <row r="202" spans="2:21" x14ac:dyDescent="0.2">
      <c r="B202" s="23" t="s">
        <v>1361</v>
      </c>
      <c r="C202" s="32" t="s">
        <v>1362</v>
      </c>
      <c r="D202" s="32" t="s">
        <v>575</v>
      </c>
      <c r="E202" s="32" t="s">
        <v>175</v>
      </c>
      <c r="F202" s="32" t="s">
        <v>990</v>
      </c>
      <c r="G202" s="32" t="s">
        <v>749</v>
      </c>
      <c r="H202" s="94" t="s">
        <v>707</v>
      </c>
      <c r="I202" s="94" t="s">
        <v>189</v>
      </c>
      <c r="J202" s="94" t="s">
        <v>1363</v>
      </c>
      <c r="K202" s="94">
        <v>3.72</v>
      </c>
      <c r="L202" s="94" t="s">
        <v>184</v>
      </c>
      <c r="M202" s="32">
        <v>2.9600000000000001E-2</v>
      </c>
      <c r="N202" s="32">
        <v>2.1099999999999997E-2</v>
      </c>
      <c r="O202" s="105">
        <v>8378565.664489558</v>
      </c>
      <c r="P202" s="94">
        <v>103.47</v>
      </c>
      <c r="Q202" s="125">
        <v>0</v>
      </c>
      <c r="R202" s="125">
        <v>8669.3018853250705</v>
      </c>
      <c r="S202" s="32">
        <v>2.0515888246373744E-2</v>
      </c>
      <c r="T202" s="32">
        <v>8.4191027263572364E-4</v>
      </c>
      <c r="U202" s="32">
        <v>1.405270026127646E-4</v>
      </c>
    </row>
    <row r="203" spans="2:21" x14ac:dyDescent="0.2">
      <c r="B203" s="23" t="s">
        <v>1470</v>
      </c>
      <c r="C203" s="32" t="s">
        <v>1471</v>
      </c>
      <c r="D203" s="32" t="s">
        <v>575</v>
      </c>
      <c r="E203" s="32" t="s">
        <v>175</v>
      </c>
      <c r="F203" s="32" t="s">
        <v>990</v>
      </c>
      <c r="G203" s="32" t="s">
        <v>749</v>
      </c>
      <c r="H203" s="94" t="s">
        <v>707</v>
      </c>
      <c r="I203" s="94" t="s">
        <v>189</v>
      </c>
      <c r="J203" s="94" t="s">
        <v>1472</v>
      </c>
      <c r="K203" s="94">
        <v>0.4</v>
      </c>
      <c r="L203" s="94" t="s">
        <v>184</v>
      </c>
      <c r="M203" s="32">
        <v>2.3E-2</v>
      </c>
      <c r="N203" s="32">
        <v>1.1000000000000001E-2</v>
      </c>
      <c r="O203" s="105">
        <v>53995958.621230811</v>
      </c>
      <c r="P203" s="94">
        <v>100.54</v>
      </c>
      <c r="Q203" s="125">
        <v>0</v>
      </c>
      <c r="R203" s="125">
        <v>54287.536796579436</v>
      </c>
      <c r="S203" s="32">
        <v>1.8144431843749476E-2</v>
      </c>
      <c r="T203" s="32">
        <v>5.2720779031236002E-3</v>
      </c>
      <c r="U203" s="32">
        <v>8.7998606187277971E-4</v>
      </c>
    </row>
    <row r="204" spans="2:21" x14ac:dyDescent="0.2">
      <c r="B204" s="23" t="s">
        <v>1478</v>
      </c>
      <c r="C204" s="32" t="s">
        <v>1479</v>
      </c>
      <c r="D204" s="32" t="s">
        <v>575</v>
      </c>
      <c r="E204" s="32" t="s">
        <v>175</v>
      </c>
      <c r="F204" s="32" t="s">
        <v>990</v>
      </c>
      <c r="G204" s="32" t="s">
        <v>749</v>
      </c>
      <c r="H204" s="94" t="s">
        <v>707</v>
      </c>
      <c r="I204" s="94" t="s">
        <v>189</v>
      </c>
      <c r="J204" s="94" t="s">
        <v>1480</v>
      </c>
      <c r="K204" s="94">
        <v>5.15</v>
      </c>
      <c r="L204" s="94" t="s">
        <v>184</v>
      </c>
      <c r="M204" s="32">
        <v>1.899999976158142E-2</v>
      </c>
      <c r="N204" s="32">
        <v>1.6E-2</v>
      </c>
      <c r="O204" s="105">
        <v>44826370.425199613</v>
      </c>
      <c r="P204" s="94">
        <v>101.73999999999998</v>
      </c>
      <c r="Q204" s="125">
        <v>0</v>
      </c>
      <c r="R204" s="125">
        <v>45606.349264408949</v>
      </c>
      <c r="S204" s="32">
        <v>3.1030342299518354E-2</v>
      </c>
      <c r="T204" s="32">
        <v>4.4290133682060402E-3</v>
      </c>
      <c r="U204" s="32">
        <v>7.3926639618894041E-4</v>
      </c>
    </row>
    <row r="205" spans="2:21" x14ac:dyDescent="0.2">
      <c r="B205" s="23" t="s">
        <v>1289</v>
      </c>
      <c r="C205" s="32" t="s">
        <v>1290</v>
      </c>
      <c r="D205" s="32" t="s">
        <v>575</v>
      </c>
      <c r="E205" s="32" t="s">
        <v>175</v>
      </c>
      <c r="F205" s="32" t="s">
        <v>917</v>
      </c>
      <c r="G205" s="32" t="s">
        <v>712</v>
      </c>
      <c r="H205" s="94" t="s">
        <v>200</v>
      </c>
      <c r="I205" s="94" t="s">
        <v>201</v>
      </c>
      <c r="J205" s="94" t="s">
        <v>1291</v>
      </c>
      <c r="K205" s="94">
        <v>3.83</v>
      </c>
      <c r="L205" s="94" t="s">
        <v>184</v>
      </c>
      <c r="M205" s="32">
        <v>3.0499999999999999E-2</v>
      </c>
      <c r="N205" s="32">
        <v>2.07E-2</v>
      </c>
      <c r="O205" s="105">
        <v>35114663.857474424</v>
      </c>
      <c r="P205" s="94">
        <v>105.10999999999999</v>
      </c>
      <c r="Q205" s="125">
        <v>0</v>
      </c>
      <c r="R205" s="125">
        <v>36909.02317053295</v>
      </c>
      <c r="S205" s="32">
        <v>8.5505294797074444E-2</v>
      </c>
      <c r="T205" s="32">
        <v>3.5843815535853219E-3</v>
      </c>
      <c r="U205" s="32">
        <v>5.9828512885217041E-4</v>
      </c>
    </row>
    <row r="206" spans="2:21" x14ac:dyDescent="0.2">
      <c r="B206" s="23" t="s">
        <v>1339</v>
      </c>
      <c r="C206" s="32" t="s">
        <v>1340</v>
      </c>
      <c r="D206" s="32" t="s">
        <v>575</v>
      </c>
      <c r="E206" s="32" t="s">
        <v>175</v>
      </c>
      <c r="F206" s="32" t="s">
        <v>917</v>
      </c>
      <c r="G206" s="32" t="s">
        <v>712</v>
      </c>
      <c r="H206" s="94" t="s">
        <v>200</v>
      </c>
      <c r="I206" s="94" t="s">
        <v>201</v>
      </c>
      <c r="J206" s="94" t="s">
        <v>1341</v>
      </c>
      <c r="K206" s="94">
        <v>5.85</v>
      </c>
      <c r="L206" s="94" t="s">
        <v>184</v>
      </c>
      <c r="M206" s="32">
        <v>3.6600000000000001E-2</v>
      </c>
      <c r="N206" s="32">
        <v>3.1400000000000004E-2</v>
      </c>
      <c r="O206" s="105">
        <v>11101147.882801127</v>
      </c>
      <c r="P206" s="94">
        <v>104.44</v>
      </c>
      <c r="Q206" s="125">
        <v>0</v>
      </c>
      <c r="R206" s="125">
        <v>11594.038845643294</v>
      </c>
      <c r="S206" s="32">
        <v>1.4464036329382575E-2</v>
      </c>
      <c r="T206" s="32">
        <v>1.1259430729950528E-3</v>
      </c>
      <c r="U206" s="32">
        <v>1.8793618548595704E-4</v>
      </c>
    </row>
    <row r="207" spans="2:21" x14ac:dyDescent="0.2">
      <c r="B207" s="23" t="s">
        <v>1436</v>
      </c>
      <c r="C207" s="32" t="s">
        <v>1437</v>
      </c>
      <c r="D207" s="32" t="s">
        <v>575</v>
      </c>
      <c r="E207" s="32" t="s">
        <v>175</v>
      </c>
      <c r="F207" s="32" t="s">
        <v>917</v>
      </c>
      <c r="G207" s="32" t="s">
        <v>712</v>
      </c>
      <c r="H207" s="94" t="s">
        <v>200</v>
      </c>
      <c r="I207" s="94" t="s">
        <v>201</v>
      </c>
      <c r="J207" s="94" t="s">
        <v>1438</v>
      </c>
      <c r="K207" s="94">
        <v>6.79</v>
      </c>
      <c r="L207" s="94" t="s">
        <v>184</v>
      </c>
      <c r="M207" s="32">
        <v>3.3000000000000002E-2</v>
      </c>
      <c r="N207" s="32">
        <v>3.5799999999999998E-2</v>
      </c>
      <c r="O207" s="105">
        <v>21543920.680229142</v>
      </c>
      <c r="P207" s="94">
        <v>98.86</v>
      </c>
      <c r="Q207" s="125">
        <v>0</v>
      </c>
      <c r="R207" s="125">
        <v>21298.319984474532</v>
      </c>
      <c r="S207" s="32">
        <v>6.9869531467120091E-2</v>
      </c>
      <c r="T207" s="32">
        <v>2.0683642837683314E-3</v>
      </c>
      <c r="U207" s="32">
        <v>3.4523991755000717E-4</v>
      </c>
    </row>
    <row r="208" spans="2:21" x14ac:dyDescent="0.2">
      <c r="B208" s="23" t="s">
        <v>1439</v>
      </c>
      <c r="C208" s="32" t="s">
        <v>1440</v>
      </c>
      <c r="D208" s="32" t="s">
        <v>575</v>
      </c>
      <c r="E208" s="32" t="s">
        <v>175</v>
      </c>
      <c r="F208" s="32" t="s">
        <v>1441</v>
      </c>
      <c r="G208" s="32" t="s">
        <v>850</v>
      </c>
      <c r="H208" s="94" t="s">
        <v>200</v>
      </c>
      <c r="I208" s="94" t="s">
        <v>201</v>
      </c>
      <c r="J208" s="94" t="s">
        <v>1442</v>
      </c>
      <c r="K208" s="94">
        <v>4.87</v>
      </c>
      <c r="L208" s="94" t="s">
        <v>184</v>
      </c>
      <c r="M208" s="32">
        <v>2.3E-2</v>
      </c>
      <c r="N208" s="32">
        <v>3.8100000000000002E-2</v>
      </c>
      <c r="O208" s="105">
        <v>520102.78814327414</v>
      </c>
      <c r="P208" s="94">
        <v>93.83</v>
      </c>
      <c r="Q208" s="125">
        <v>0</v>
      </c>
      <c r="R208" s="125">
        <v>488.01243935340131</v>
      </c>
      <c r="S208" s="32">
        <v>1.6508621134199803E-3</v>
      </c>
      <c r="T208" s="32">
        <v>4.7392822547930067E-5</v>
      </c>
      <c r="U208" s="32">
        <v>7.9105476135470365E-6</v>
      </c>
    </row>
    <row r="209" spans="2:21" x14ac:dyDescent="0.2">
      <c r="B209" s="23" t="s">
        <v>1381</v>
      </c>
      <c r="C209" s="32" t="s">
        <v>1382</v>
      </c>
      <c r="D209" s="32" t="s">
        <v>575</v>
      </c>
      <c r="E209" s="32" t="s">
        <v>175</v>
      </c>
      <c r="F209" s="32" t="s">
        <v>994</v>
      </c>
      <c r="G209" s="32" t="s">
        <v>995</v>
      </c>
      <c r="H209" s="94" t="s">
        <v>707</v>
      </c>
      <c r="I209" s="94" t="s">
        <v>189</v>
      </c>
      <c r="J209" s="94" t="s">
        <v>651</v>
      </c>
      <c r="K209" s="94">
        <v>3.59</v>
      </c>
      <c r="L209" s="94" t="s">
        <v>184</v>
      </c>
      <c r="M209" s="32">
        <v>2.7000000000000003E-2</v>
      </c>
      <c r="N209" s="32">
        <v>2.9600000000000001E-2</v>
      </c>
      <c r="O209" s="105">
        <v>12849435.28325971</v>
      </c>
      <c r="P209" s="94">
        <v>99.26</v>
      </c>
      <c r="Q209" s="125">
        <v>0</v>
      </c>
      <c r="R209" s="125">
        <v>12754.349452792787</v>
      </c>
      <c r="S209" s="32">
        <v>6.0422692772271622E-2</v>
      </c>
      <c r="T209" s="32">
        <v>1.2386254357192022E-3</v>
      </c>
      <c r="U209" s="32">
        <v>2.0674450175863477E-4</v>
      </c>
    </row>
    <row r="210" spans="2:21" x14ac:dyDescent="0.2">
      <c r="B210" s="23" t="s">
        <v>1349</v>
      </c>
      <c r="C210" s="32" t="s">
        <v>1350</v>
      </c>
      <c r="D210" s="32" t="s">
        <v>575</v>
      </c>
      <c r="E210" s="32" t="s">
        <v>175</v>
      </c>
      <c r="F210" s="32" t="s">
        <v>1005</v>
      </c>
      <c r="G210" s="32" t="s">
        <v>995</v>
      </c>
      <c r="H210" s="94" t="s">
        <v>744</v>
      </c>
      <c r="I210" s="94" t="s">
        <v>189</v>
      </c>
      <c r="J210" s="94" t="s">
        <v>1351</v>
      </c>
      <c r="K210" s="94">
        <v>1.1299999999999999</v>
      </c>
      <c r="L210" s="94" t="s">
        <v>184</v>
      </c>
      <c r="M210" s="32">
        <v>4.2999999999999997E-2</v>
      </c>
      <c r="N210" s="32">
        <v>3.1600000000000003E-2</v>
      </c>
      <c r="O210" s="105">
        <v>22236002.801599618</v>
      </c>
      <c r="P210" s="94">
        <v>101.70000000000002</v>
      </c>
      <c r="Q210" s="125">
        <v>0</v>
      </c>
      <c r="R210" s="125">
        <v>22614.01484083254</v>
      </c>
      <c r="S210" s="32">
        <v>6.1608028299746792E-2</v>
      </c>
      <c r="T210" s="32">
        <v>2.1961366269020776E-3</v>
      </c>
      <c r="U210" s="32">
        <v>3.665669698274225E-4</v>
      </c>
    </row>
    <row r="211" spans="2:21" x14ac:dyDescent="0.2">
      <c r="B211" s="23" t="s">
        <v>1321</v>
      </c>
      <c r="C211" s="32" t="s">
        <v>1322</v>
      </c>
      <c r="D211" s="32" t="s">
        <v>575</v>
      </c>
      <c r="E211" s="32" t="s">
        <v>175</v>
      </c>
      <c r="F211" s="32" t="s">
        <v>1005</v>
      </c>
      <c r="G211" s="32" t="s">
        <v>995</v>
      </c>
      <c r="H211" s="94" t="s">
        <v>744</v>
      </c>
      <c r="I211" s="94" t="s">
        <v>189</v>
      </c>
      <c r="J211" s="94" t="s">
        <v>1323</v>
      </c>
      <c r="K211" s="94">
        <v>1.85</v>
      </c>
      <c r="L211" s="94" t="s">
        <v>184</v>
      </c>
      <c r="M211" s="32">
        <v>4.2500000000000003E-2</v>
      </c>
      <c r="N211" s="32">
        <v>3.4500000000000003E-2</v>
      </c>
      <c r="O211" s="105">
        <v>48161492.559958056</v>
      </c>
      <c r="P211" s="94">
        <v>102.18</v>
      </c>
      <c r="Q211" s="125">
        <v>0</v>
      </c>
      <c r="R211" s="125">
        <v>49211.41309218778</v>
      </c>
      <c r="S211" s="32">
        <v>9.8036147184740019E-2</v>
      </c>
      <c r="T211" s="32">
        <v>4.779115407593109E-3</v>
      </c>
      <c r="U211" s="32">
        <v>7.9770349073781288E-4</v>
      </c>
    </row>
    <row r="212" spans="2:21" x14ac:dyDescent="0.2">
      <c r="B212" s="23" t="s">
        <v>1238</v>
      </c>
      <c r="C212" s="32" t="s">
        <v>1239</v>
      </c>
      <c r="D212" s="32" t="s">
        <v>575</v>
      </c>
      <c r="E212" s="32" t="s">
        <v>175</v>
      </c>
      <c r="F212" s="32" t="s">
        <v>867</v>
      </c>
      <c r="G212" s="32" t="s">
        <v>731</v>
      </c>
      <c r="H212" s="94" t="s">
        <v>792</v>
      </c>
      <c r="I212" s="94" t="s">
        <v>201</v>
      </c>
      <c r="J212" s="94" t="s">
        <v>1240</v>
      </c>
      <c r="K212" s="94">
        <v>3.73</v>
      </c>
      <c r="L212" s="94" t="s">
        <v>184</v>
      </c>
      <c r="M212" s="32">
        <v>3.7499999999999999E-2</v>
      </c>
      <c r="N212" s="32">
        <v>2.4700000000000003E-2</v>
      </c>
      <c r="O212" s="105">
        <v>210465.78528264767</v>
      </c>
      <c r="P212" s="94">
        <v>104.84</v>
      </c>
      <c r="Q212" s="125">
        <v>0</v>
      </c>
      <c r="R212" s="125">
        <v>220.6523193951169</v>
      </c>
      <c r="S212" s="32">
        <v>3.993430213394302E-4</v>
      </c>
      <c r="T212" s="32">
        <v>2.1428421438882895E-5</v>
      </c>
      <c r="U212" s="32">
        <v>3.5767134971546188E-6</v>
      </c>
    </row>
    <row r="213" spans="2:21" x14ac:dyDescent="0.2">
      <c r="B213" s="23" t="s">
        <v>1488</v>
      </c>
      <c r="C213" s="32" t="s">
        <v>1489</v>
      </c>
      <c r="D213" s="32" t="s">
        <v>575</v>
      </c>
      <c r="E213" s="32" t="s">
        <v>175</v>
      </c>
      <c r="F213" s="32" t="s">
        <v>1109</v>
      </c>
      <c r="G213" s="32" t="s">
        <v>700</v>
      </c>
      <c r="H213" s="94" t="s">
        <v>792</v>
      </c>
      <c r="I213" s="94" t="s">
        <v>201</v>
      </c>
      <c r="J213" s="94" t="s">
        <v>1348</v>
      </c>
      <c r="K213" s="94">
        <v>2.82</v>
      </c>
      <c r="L213" s="94" t="s">
        <v>184</v>
      </c>
      <c r="M213" s="32">
        <v>3.6000000000000004E-2</v>
      </c>
      <c r="N213" s="32">
        <v>3.7000000000000005E-2</v>
      </c>
      <c r="O213" s="105">
        <v>249.69773727758809</v>
      </c>
      <c r="P213" s="94">
        <v>5161000</v>
      </c>
      <c r="Q213" s="125">
        <v>0</v>
      </c>
      <c r="R213" s="125">
        <v>12886.900220896323</v>
      </c>
      <c r="S213" s="32">
        <v>1.5923585056921631E-2</v>
      </c>
      <c r="T213" s="32">
        <v>1.2514979662629853E-3</v>
      </c>
      <c r="U213" s="32">
        <v>2.0889311330567759E-4</v>
      </c>
    </row>
    <row r="214" spans="2:21" x14ac:dyDescent="0.2">
      <c r="B214" s="23" t="s">
        <v>1217</v>
      </c>
      <c r="C214" s="32" t="s">
        <v>1218</v>
      </c>
      <c r="D214" s="32" t="s">
        <v>575</v>
      </c>
      <c r="E214" s="32" t="s">
        <v>175</v>
      </c>
      <c r="F214" s="32" t="s">
        <v>1219</v>
      </c>
      <c r="G214" s="32" t="s">
        <v>1220</v>
      </c>
      <c r="H214" s="94" t="s">
        <v>792</v>
      </c>
      <c r="I214" s="94" t="s">
        <v>201</v>
      </c>
      <c r="J214" s="94" t="s">
        <v>1221</v>
      </c>
      <c r="K214" s="94">
        <v>1.91</v>
      </c>
      <c r="L214" s="94" t="s">
        <v>184</v>
      </c>
      <c r="M214" s="32">
        <v>7.5999999999999998E-2</v>
      </c>
      <c r="N214" s="32">
        <v>1.8799999999999997E-2</v>
      </c>
      <c r="O214" s="105">
        <v>1238094.489920927</v>
      </c>
      <c r="P214" s="94">
        <v>111.16</v>
      </c>
      <c r="Q214" s="125">
        <v>0</v>
      </c>
      <c r="R214" s="125">
        <v>1376.2658275240465</v>
      </c>
      <c r="S214" s="32">
        <v>1.711472925812588E-2</v>
      </c>
      <c r="T214" s="32">
        <v>1.336546302570651E-4</v>
      </c>
      <c r="U214" s="32">
        <v>2.230889108472641E-5</v>
      </c>
    </row>
    <row r="215" spans="2:21" x14ac:dyDescent="0.2">
      <c r="B215" s="23" t="s">
        <v>1473</v>
      </c>
      <c r="C215" s="32" t="s">
        <v>1474</v>
      </c>
      <c r="D215" s="32" t="s">
        <v>575</v>
      </c>
      <c r="E215" s="32" t="s">
        <v>175</v>
      </c>
      <c r="F215" s="32" t="s">
        <v>1134</v>
      </c>
      <c r="G215" s="32" t="s">
        <v>700</v>
      </c>
      <c r="H215" s="94" t="s">
        <v>744</v>
      </c>
      <c r="I215" s="94" t="s">
        <v>189</v>
      </c>
      <c r="J215" s="94" t="s">
        <v>1475</v>
      </c>
      <c r="K215" s="94">
        <v>0.66</v>
      </c>
      <c r="L215" s="94" t="s">
        <v>184</v>
      </c>
      <c r="M215" s="32">
        <v>1.3300000000000001E-2</v>
      </c>
      <c r="N215" s="32">
        <v>1.5900000000000001E-2</v>
      </c>
      <c r="O215" s="105">
        <v>1140581.6470735311</v>
      </c>
      <c r="P215" s="94">
        <v>100.19</v>
      </c>
      <c r="Q215" s="125">
        <v>0</v>
      </c>
      <c r="R215" s="125">
        <v>1142.7487517938521</v>
      </c>
      <c r="S215" s="32">
        <v>1.5841411764910156E-2</v>
      </c>
      <c r="T215" s="32">
        <v>1.1097686133245313E-4</v>
      </c>
      <c r="U215" s="32">
        <v>1.8523643420573611E-5</v>
      </c>
    </row>
    <row r="216" spans="2:21" x14ac:dyDescent="0.2">
      <c r="B216" s="23" t="s">
        <v>1249</v>
      </c>
      <c r="C216" s="32" t="s">
        <v>1250</v>
      </c>
      <c r="D216" s="32" t="s">
        <v>575</v>
      </c>
      <c r="E216" s="32" t="s">
        <v>175</v>
      </c>
      <c r="F216" s="32" t="s">
        <v>1251</v>
      </c>
      <c r="G216" s="32" t="s">
        <v>1247</v>
      </c>
      <c r="H216" s="94" t="s">
        <v>744</v>
      </c>
      <c r="I216" s="94" t="s">
        <v>189</v>
      </c>
      <c r="J216" s="94" t="s">
        <v>1252</v>
      </c>
      <c r="K216" s="94">
        <v>3.66</v>
      </c>
      <c r="L216" s="94" t="s">
        <v>184</v>
      </c>
      <c r="M216" s="32">
        <v>5.8899999999999994E-2</v>
      </c>
      <c r="N216" s="32">
        <v>2.4E-2</v>
      </c>
      <c r="O216" s="105">
        <v>6203727.9451807085</v>
      </c>
      <c r="P216" s="94">
        <v>113.20000000000002</v>
      </c>
      <c r="Q216" s="125">
        <v>0</v>
      </c>
      <c r="R216" s="125">
        <v>7022.6200271067455</v>
      </c>
      <c r="S216" s="32">
        <v>1.3491984803193477E-2</v>
      </c>
      <c r="T216" s="32">
        <v>6.8199446966390141E-4</v>
      </c>
      <c r="U216" s="32">
        <v>1.1383474193789462E-4</v>
      </c>
    </row>
    <row r="217" spans="2:21" x14ac:dyDescent="0.2">
      <c r="B217" s="23" t="s">
        <v>1286</v>
      </c>
      <c r="C217" s="32" t="s">
        <v>1287</v>
      </c>
      <c r="D217" s="32" t="s">
        <v>575</v>
      </c>
      <c r="E217" s="32" t="s">
        <v>175</v>
      </c>
      <c r="F217" s="32" t="s">
        <v>716</v>
      </c>
      <c r="G217" s="32" t="s">
        <v>706</v>
      </c>
      <c r="H217" s="94" t="s">
        <v>792</v>
      </c>
      <c r="I217" s="94" t="s">
        <v>201</v>
      </c>
      <c r="J217" s="94" t="s">
        <v>1288</v>
      </c>
      <c r="K217" s="94">
        <v>3.61</v>
      </c>
      <c r="L217" s="94" t="s">
        <v>184</v>
      </c>
      <c r="M217" s="32">
        <v>7.0499999999999993E-2</v>
      </c>
      <c r="N217" s="32">
        <v>2.98E-2</v>
      </c>
      <c r="O217" s="105">
        <v>214687.75097223039</v>
      </c>
      <c r="P217" s="94">
        <v>115.10000000000001</v>
      </c>
      <c r="Q217" s="125">
        <v>0</v>
      </c>
      <c r="R217" s="125">
        <v>247.10560052946244</v>
      </c>
      <c r="S217" s="32">
        <v>4.6428850933769451E-4</v>
      </c>
      <c r="T217" s="32">
        <v>2.3997404435036938E-5</v>
      </c>
      <c r="U217" s="32">
        <v>4.0055139191787945E-6</v>
      </c>
    </row>
    <row r="218" spans="2:21" ht="14.25" x14ac:dyDescent="0.2">
      <c r="B218" s="23" t="s">
        <v>1327</v>
      </c>
      <c r="C218" s="32" t="s">
        <v>1328</v>
      </c>
      <c r="D218" s="32" t="s">
        <v>575</v>
      </c>
      <c r="E218" s="32" t="s">
        <v>175</v>
      </c>
      <c r="F218" s="227">
        <v>1905761</v>
      </c>
      <c r="G218" s="32" t="s">
        <v>706</v>
      </c>
      <c r="H218" s="94" t="s">
        <v>744</v>
      </c>
      <c r="I218" s="94" t="s">
        <v>189</v>
      </c>
      <c r="J218" s="94" t="s">
        <v>1329</v>
      </c>
      <c r="K218" s="94">
        <v>3.24</v>
      </c>
      <c r="L218" s="94" t="s">
        <v>184</v>
      </c>
      <c r="M218" s="32">
        <v>5.7999999999999996E-2</v>
      </c>
      <c r="N218" s="32">
        <v>5.5800000000000002E-2</v>
      </c>
      <c r="O218" s="105">
        <v>16225354.30214601</v>
      </c>
      <c r="P218" s="94">
        <v>101.42</v>
      </c>
      <c r="Q218" s="125">
        <v>0</v>
      </c>
      <c r="R218" s="125">
        <v>16455.754328447045</v>
      </c>
      <c r="S218" s="32">
        <v>4.3697640770905127E-2</v>
      </c>
      <c r="T218" s="32">
        <v>1.5980835361773596E-3</v>
      </c>
      <c r="U218" s="32">
        <v>2.6674325823433708E-4</v>
      </c>
    </row>
    <row r="219" spans="2:21" x14ac:dyDescent="0.2">
      <c r="B219" s="23" t="s">
        <v>1416</v>
      </c>
      <c r="C219" s="32" t="s">
        <v>1417</v>
      </c>
      <c r="D219" s="32" t="s">
        <v>575</v>
      </c>
      <c r="E219" s="32" t="s">
        <v>175</v>
      </c>
      <c r="F219" s="32" t="s">
        <v>1418</v>
      </c>
      <c r="G219" s="32" t="s">
        <v>804</v>
      </c>
      <c r="H219" s="94" t="s">
        <v>744</v>
      </c>
      <c r="I219" s="94" t="s">
        <v>189</v>
      </c>
      <c r="J219" s="94" t="s">
        <v>1419</v>
      </c>
      <c r="K219" s="94">
        <v>3.48</v>
      </c>
      <c r="L219" s="94" t="s">
        <v>184</v>
      </c>
      <c r="M219" s="32">
        <v>4.1399999999999999E-2</v>
      </c>
      <c r="N219" s="32">
        <v>2.87E-2</v>
      </c>
      <c r="O219" s="105">
        <v>448296.95583078836</v>
      </c>
      <c r="P219" s="94">
        <v>104.44</v>
      </c>
      <c r="Q219" s="125">
        <v>9.2797452463700001</v>
      </c>
      <c r="R219" s="125">
        <v>477.48108359665503</v>
      </c>
      <c r="S219" s="32">
        <v>6.1952933119595094E-4</v>
      </c>
      <c r="T219" s="32">
        <v>4.6370080842349977E-5</v>
      </c>
      <c r="U219" s="32">
        <v>7.7398372290754319E-6</v>
      </c>
    </row>
    <row r="220" spans="2:21" x14ac:dyDescent="0.2">
      <c r="B220" s="23" t="s">
        <v>1420</v>
      </c>
      <c r="C220" s="32" t="s">
        <v>1421</v>
      </c>
      <c r="D220" s="32" t="s">
        <v>575</v>
      </c>
      <c r="E220" s="32" t="s">
        <v>175</v>
      </c>
      <c r="F220" s="32" t="s">
        <v>1344</v>
      </c>
      <c r="G220" s="32" t="s">
        <v>706</v>
      </c>
      <c r="H220" s="94" t="s">
        <v>744</v>
      </c>
      <c r="I220" s="94" t="s">
        <v>189</v>
      </c>
      <c r="J220" s="94" t="s">
        <v>1422</v>
      </c>
      <c r="K220" s="94">
        <v>5.17</v>
      </c>
      <c r="L220" s="94" t="s">
        <v>184</v>
      </c>
      <c r="M220" s="32">
        <v>3.9E-2</v>
      </c>
      <c r="N220" s="32">
        <v>4.8000000000000001E-2</v>
      </c>
      <c r="O220" s="105">
        <v>20416956.036737259</v>
      </c>
      <c r="P220" s="94">
        <v>96.110000000000014</v>
      </c>
      <c r="Q220" s="125">
        <v>0</v>
      </c>
      <c r="R220" s="125">
        <v>19622.73644690818</v>
      </c>
      <c r="S220" s="32">
        <v>4.8509007191278611E-2</v>
      </c>
      <c r="T220" s="32">
        <v>1.9056417241439675E-3</v>
      </c>
      <c r="U220" s="32">
        <v>3.1807916859050053E-4</v>
      </c>
    </row>
    <row r="221" spans="2:21" x14ac:dyDescent="0.2">
      <c r="B221" s="23" t="s">
        <v>1467</v>
      </c>
      <c r="C221" s="32" t="s">
        <v>1468</v>
      </c>
      <c r="D221" s="32" t="s">
        <v>575</v>
      </c>
      <c r="E221" s="32" t="s">
        <v>175</v>
      </c>
      <c r="F221" s="32" t="s">
        <v>1397</v>
      </c>
      <c r="G221" s="32" t="s">
        <v>804</v>
      </c>
      <c r="H221" s="94" t="s">
        <v>744</v>
      </c>
      <c r="I221" s="94" t="s">
        <v>189</v>
      </c>
      <c r="J221" s="94" t="s">
        <v>1469</v>
      </c>
      <c r="K221" s="94">
        <v>1.97</v>
      </c>
      <c r="L221" s="94" t="s">
        <v>184</v>
      </c>
      <c r="M221" s="32">
        <v>1.3300000000000001E-2</v>
      </c>
      <c r="N221" s="32">
        <v>1.06E-2</v>
      </c>
      <c r="O221" s="105">
        <v>1547620.7504395931</v>
      </c>
      <c r="P221" s="94">
        <v>101.29999999999998</v>
      </c>
      <c r="Q221" s="125">
        <v>0</v>
      </c>
      <c r="R221" s="125">
        <v>1567.7398182471234</v>
      </c>
      <c r="S221" s="32">
        <v>4.7228887677551292E-3</v>
      </c>
      <c r="T221" s="32">
        <v>1.5224942853086764E-4</v>
      </c>
      <c r="U221" s="32">
        <v>2.5412631887681428E-5</v>
      </c>
    </row>
    <row r="222" spans="2:21" x14ac:dyDescent="0.2">
      <c r="B222" s="23" t="s">
        <v>1395</v>
      </c>
      <c r="C222" s="32" t="s">
        <v>1396</v>
      </c>
      <c r="D222" s="32" t="s">
        <v>575</v>
      </c>
      <c r="E222" s="32" t="s">
        <v>175</v>
      </c>
      <c r="F222" s="32" t="s">
        <v>1397</v>
      </c>
      <c r="G222" s="32" t="s">
        <v>804</v>
      </c>
      <c r="H222" s="94" t="s">
        <v>744</v>
      </c>
      <c r="I222" s="94" t="s">
        <v>189</v>
      </c>
      <c r="J222" s="94" t="s">
        <v>1398</v>
      </c>
      <c r="K222" s="94">
        <v>3.35</v>
      </c>
      <c r="L222" s="94" t="s">
        <v>184</v>
      </c>
      <c r="M222" s="32">
        <v>2.1600000000000001E-2</v>
      </c>
      <c r="N222" s="32">
        <v>2.5000000000000001E-2</v>
      </c>
      <c r="O222" s="105">
        <v>35685823.287457868</v>
      </c>
      <c r="P222" s="94">
        <v>98.97</v>
      </c>
      <c r="Q222" s="125">
        <v>0</v>
      </c>
      <c r="R222" s="125">
        <v>35318.259302768762</v>
      </c>
      <c r="S222" s="32">
        <v>4.4942493935967234E-2</v>
      </c>
      <c r="T222" s="32">
        <v>3.4298961683346973E-3</v>
      </c>
      <c r="U222" s="32">
        <v>5.7249928344517225E-4</v>
      </c>
    </row>
    <row r="223" spans="2:21" x14ac:dyDescent="0.2">
      <c r="B223" s="23" t="s">
        <v>1357</v>
      </c>
      <c r="C223" s="32" t="s">
        <v>1358</v>
      </c>
      <c r="D223" s="32" t="s">
        <v>575</v>
      </c>
      <c r="E223" s="32" t="s">
        <v>175</v>
      </c>
      <c r="F223" s="32" t="s">
        <v>1359</v>
      </c>
      <c r="G223" s="32" t="s">
        <v>1360</v>
      </c>
      <c r="H223" s="94" t="s">
        <v>744</v>
      </c>
      <c r="I223" s="94" t="s">
        <v>189</v>
      </c>
      <c r="J223" s="94" t="s">
        <v>999</v>
      </c>
      <c r="K223" s="94">
        <v>3.51</v>
      </c>
      <c r="L223" s="94" t="s">
        <v>184</v>
      </c>
      <c r="M223" s="32">
        <v>3.3500000000000002E-2</v>
      </c>
      <c r="N223" s="32">
        <v>2.4399999999999998E-2</v>
      </c>
      <c r="O223" s="105">
        <v>24932289.864128113</v>
      </c>
      <c r="P223" s="94">
        <v>104.08</v>
      </c>
      <c r="Q223" s="125">
        <v>0</v>
      </c>
      <c r="R223" s="125">
        <v>25949.527286689801</v>
      </c>
      <c r="S223" s="32">
        <v>5.1832084177985203E-2</v>
      </c>
      <c r="T223" s="32">
        <v>2.5200614630443178E-3</v>
      </c>
      <c r="U223" s="32">
        <v>4.2063471050528863E-4</v>
      </c>
    </row>
    <row r="224" spans="2:21" x14ac:dyDescent="0.2">
      <c r="B224" s="23" t="s">
        <v>1433</v>
      </c>
      <c r="C224" s="32" t="s">
        <v>1434</v>
      </c>
      <c r="D224" s="32" t="s">
        <v>575</v>
      </c>
      <c r="E224" s="32" t="s">
        <v>175</v>
      </c>
      <c r="F224" s="32" t="s">
        <v>1359</v>
      </c>
      <c r="G224" s="32" t="s">
        <v>1360</v>
      </c>
      <c r="H224" s="94" t="s">
        <v>744</v>
      </c>
      <c r="I224" s="94" t="s">
        <v>189</v>
      </c>
      <c r="J224" s="94" t="s">
        <v>1435</v>
      </c>
      <c r="K224" s="94">
        <v>5.36</v>
      </c>
      <c r="L224" s="94" t="s">
        <v>184</v>
      </c>
      <c r="M224" s="32">
        <v>2.6200000000000001E-2</v>
      </c>
      <c r="N224" s="32">
        <v>3.7499999999999999E-2</v>
      </c>
      <c r="O224" s="105">
        <v>7003221.7216719119</v>
      </c>
      <c r="P224" s="94">
        <v>94.3</v>
      </c>
      <c r="Q224" s="125">
        <v>91.742208467899999</v>
      </c>
      <c r="R224" s="125">
        <v>6695.7802840772665</v>
      </c>
      <c r="S224" s="32">
        <v>2.767000024366811E-2</v>
      </c>
      <c r="T224" s="32">
        <v>6.5025376657131093E-4</v>
      </c>
      <c r="U224" s="32">
        <v>1.0853675946707925E-4</v>
      </c>
    </row>
    <row r="225" spans="2:21" x14ac:dyDescent="0.2">
      <c r="B225" s="23" t="s">
        <v>1244</v>
      </c>
      <c r="C225" s="32" t="s">
        <v>1245</v>
      </c>
      <c r="D225" s="32" t="s">
        <v>575</v>
      </c>
      <c r="E225" s="32" t="s">
        <v>175</v>
      </c>
      <c r="F225" s="32" t="s">
        <v>1246</v>
      </c>
      <c r="G225" s="32" t="s">
        <v>1247</v>
      </c>
      <c r="H225" s="94" t="s">
        <v>717</v>
      </c>
      <c r="I225" s="94" t="s">
        <v>189</v>
      </c>
      <c r="J225" s="94" t="s">
        <v>1248</v>
      </c>
      <c r="K225" s="94">
        <v>3.26</v>
      </c>
      <c r="L225" s="94" t="s">
        <v>184</v>
      </c>
      <c r="M225" s="32">
        <v>4.7500000000000001E-2</v>
      </c>
      <c r="N225" s="32">
        <v>2.7999999999999997E-2</v>
      </c>
      <c r="O225" s="105">
        <v>36493566.927857414</v>
      </c>
      <c r="P225" s="94">
        <v>106.47</v>
      </c>
      <c r="Q225" s="125">
        <v>0</v>
      </c>
      <c r="R225" s="125">
        <v>38854.700706098229</v>
      </c>
      <c r="S225" s="32">
        <v>7.2699244846124195E-2</v>
      </c>
      <c r="T225" s="32">
        <v>3.773334012052806E-3</v>
      </c>
      <c r="U225" s="32">
        <v>6.2982402734027248E-4</v>
      </c>
    </row>
    <row r="226" spans="2:21" x14ac:dyDescent="0.2">
      <c r="B226" s="23" t="s">
        <v>1456</v>
      </c>
      <c r="C226" s="32" t="s">
        <v>1457</v>
      </c>
      <c r="D226" s="32" t="s">
        <v>575</v>
      </c>
      <c r="E226" s="32" t="s">
        <v>175</v>
      </c>
      <c r="F226" s="32" t="s">
        <v>1181</v>
      </c>
      <c r="G226" s="32" t="s">
        <v>712</v>
      </c>
      <c r="H226" s="94" t="s">
        <v>737</v>
      </c>
      <c r="I226" s="94" t="s">
        <v>201</v>
      </c>
      <c r="J226" s="94" t="s">
        <v>1458</v>
      </c>
      <c r="K226" s="94">
        <v>3.26</v>
      </c>
      <c r="L226" s="94" t="s">
        <v>184</v>
      </c>
      <c r="M226" s="32">
        <v>4.3499999999999997E-2</v>
      </c>
      <c r="N226" s="32">
        <v>2.7300000000000001E-2</v>
      </c>
      <c r="O226" s="105">
        <v>10831935.968357239</v>
      </c>
      <c r="P226" s="94">
        <v>107.5</v>
      </c>
      <c r="Q226" s="125">
        <v>0</v>
      </c>
      <c r="R226" s="125">
        <v>11644.331165984031</v>
      </c>
      <c r="S226" s="32">
        <v>6.2693884927548765E-2</v>
      </c>
      <c r="T226" s="32">
        <v>1.1308271595904483E-3</v>
      </c>
      <c r="U226" s="32">
        <v>1.8875141018633205E-4</v>
      </c>
    </row>
    <row r="227" spans="2:21" x14ac:dyDescent="0.2">
      <c r="B227" s="23" t="s">
        <v>1459</v>
      </c>
      <c r="C227" s="32" t="s">
        <v>1460</v>
      </c>
      <c r="D227" s="32" t="s">
        <v>575</v>
      </c>
      <c r="E227" s="32" t="s">
        <v>175</v>
      </c>
      <c r="F227" s="32" t="s">
        <v>1181</v>
      </c>
      <c r="G227" s="32" t="s">
        <v>712</v>
      </c>
      <c r="H227" s="94" t="s">
        <v>737</v>
      </c>
      <c r="I227" s="94" t="s">
        <v>201</v>
      </c>
      <c r="J227" s="94" t="s">
        <v>1461</v>
      </c>
      <c r="K227" s="94">
        <v>6.19</v>
      </c>
      <c r="L227" s="94" t="s">
        <v>184</v>
      </c>
      <c r="M227" s="32">
        <v>3.27E-2</v>
      </c>
      <c r="N227" s="32">
        <v>3.49E-2</v>
      </c>
      <c r="O227" s="105">
        <v>12506603.578805199</v>
      </c>
      <c r="P227" s="94">
        <v>99.11</v>
      </c>
      <c r="Q227" s="125">
        <v>0</v>
      </c>
      <c r="R227" s="125">
        <v>12395.294806953832</v>
      </c>
      <c r="S227" s="32">
        <v>5.6083424120202688E-2</v>
      </c>
      <c r="T227" s="32">
        <v>1.2037562157095612E-3</v>
      </c>
      <c r="U227" s="32">
        <v>2.0092432456082066E-4</v>
      </c>
    </row>
    <row r="228" spans="2:21" x14ac:dyDescent="0.2">
      <c r="B228" s="23" t="s">
        <v>1300</v>
      </c>
      <c r="C228" s="32" t="s">
        <v>1301</v>
      </c>
      <c r="D228" s="32" t="s">
        <v>575</v>
      </c>
      <c r="E228" s="32" t="s">
        <v>175</v>
      </c>
      <c r="F228" s="32" t="s">
        <v>1302</v>
      </c>
      <c r="G228" s="32" t="s">
        <v>706</v>
      </c>
      <c r="H228" s="94" t="s">
        <v>737</v>
      </c>
      <c r="I228" s="94" t="s">
        <v>201</v>
      </c>
      <c r="J228" s="94" t="s">
        <v>1303</v>
      </c>
      <c r="K228" s="94">
        <v>2.19</v>
      </c>
      <c r="L228" s="94" t="s">
        <v>184</v>
      </c>
      <c r="M228" s="32">
        <v>3.9E-2</v>
      </c>
      <c r="N228" s="32">
        <v>2.8199999999999999E-2</v>
      </c>
      <c r="O228" s="105">
        <v>4036034.8055146239</v>
      </c>
      <c r="P228" s="94">
        <v>103.39</v>
      </c>
      <c r="Q228" s="125">
        <v>0</v>
      </c>
      <c r="R228" s="125">
        <v>4172.8563839284252</v>
      </c>
      <c r="S228" s="32">
        <v>1.2518371173199731E-2</v>
      </c>
      <c r="T228" s="32">
        <v>4.0524262533870312E-4</v>
      </c>
      <c r="U228" s="32">
        <v>6.7640855944770597E-5</v>
      </c>
    </row>
    <row r="229" spans="2:21" x14ac:dyDescent="0.2">
      <c r="B229" s="23" t="s">
        <v>1241</v>
      </c>
      <c r="C229" s="32" t="s">
        <v>1242</v>
      </c>
      <c r="D229" s="32" t="s">
        <v>575</v>
      </c>
      <c r="E229" s="32" t="s">
        <v>175</v>
      </c>
      <c r="F229" s="32" t="s">
        <v>874</v>
      </c>
      <c r="G229" s="32" t="s">
        <v>706</v>
      </c>
      <c r="H229" s="94" t="s">
        <v>717</v>
      </c>
      <c r="I229" s="94" t="s">
        <v>189</v>
      </c>
      <c r="J229" s="94" t="s">
        <v>1243</v>
      </c>
      <c r="K229" s="94">
        <v>3.09</v>
      </c>
      <c r="L229" s="94" t="s">
        <v>184</v>
      </c>
      <c r="M229" s="32">
        <v>4.2000000000000003E-2</v>
      </c>
      <c r="N229" s="32">
        <v>3.8300000000000001E-2</v>
      </c>
      <c r="O229" s="105">
        <v>-1.94</v>
      </c>
      <c r="P229" s="94">
        <v>101.85</v>
      </c>
      <c r="Q229" s="125">
        <v>0</v>
      </c>
      <c r="R229" s="125">
        <v>-1.25E-3</v>
      </c>
      <c r="S229" s="32">
        <v>-2.2959927588648993E-9</v>
      </c>
      <c r="T229" s="32">
        <v>-1.2139245520750411E-10</v>
      </c>
      <c r="U229" s="32">
        <v>-2.0262156698372852E-11</v>
      </c>
    </row>
    <row r="230" spans="2:21" x14ac:dyDescent="0.2">
      <c r="B230" s="23" t="s">
        <v>1283</v>
      </c>
      <c r="C230" s="32" t="s">
        <v>1284</v>
      </c>
      <c r="D230" s="32" t="s">
        <v>575</v>
      </c>
      <c r="E230" s="32" t="s">
        <v>175</v>
      </c>
      <c r="F230" s="32" t="s">
        <v>944</v>
      </c>
      <c r="G230" s="32" t="s">
        <v>706</v>
      </c>
      <c r="H230" s="94" t="s">
        <v>737</v>
      </c>
      <c r="I230" s="94" t="s">
        <v>201</v>
      </c>
      <c r="J230" s="94" t="s">
        <v>1285</v>
      </c>
      <c r="K230" s="94">
        <v>2.16</v>
      </c>
      <c r="L230" s="94" t="s">
        <v>184</v>
      </c>
      <c r="M230" s="32">
        <v>0.05</v>
      </c>
      <c r="N230" s="32">
        <v>2.5699999999999997E-2</v>
      </c>
      <c r="O230" s="105">
        <v>9412117.4425444286</v>
      </c>
      <c r="P230" s="94">
        <v>104.97000000000001</v>
      </c>
      <c r="Q230" s="125">
        <v>0</v>
      </c>
      <c r="R230" s="125">
        <v>9879.8996695877831</v>
      </c>
      <c r="S230" s="32">
        <v>3.3188039713389059E-2</v>
      </c>
      <c r="T230" s="32">
        <v>9.5947622247605571E-4</v>
      </c>
      <c r="U230" s="32">
        <v>1.6015046021551185E-4</v>
      </c>
    </row>
    <row r="231" spans="2:21" x14ac:dyDescent="0.2">
      <c r="B231" s="23" t="s">
        <v>1346</v>
      </c>
      <c r="C231" s="32" t="s">
        <v>1347</v>
      </c>
      <c r="D231" s="32" t="s">
        <v>575</v>
      </c>
      <c r="E231" s="32" t="s">
        <v>175</v>
      </c>
      <c r="F231" s="32" t="s">
        <v>1344</v>
      </c>
      <c r="G231" s="32" t="s">
        <v>706</v>
      </c>
      <c r="H231" s="94" t="s">
        <v>737</v>
      </c>
      <c r="I231" s="94" t="s">
        <v>201</v>
      </c>
      <c r="J231" s="94" t="s">
        <v>1348</v>
      </c>
      <c r="K231" s="94">
        <v>2.59</v>
      </c>
      <c r="L231" s="94" t="s">
        <v>184</v>
      </c>
      <c r="M231" s="32">
        <v>6.9000000000000006E-2</v>
      </c>
      <c r="N231" s="32">
        <v>8.2699999999999996E-2</v>
      </c>
      <c r="O231" s="105">
        <v>19772452.770354304</v>
      </c>
      <c r="P231" s="94">
        <v>98.87</v>
      </c>
      <c r="Q231" s="125">
        <v>0</v>
      </c>
      <c r="R231" s="125">
        <v>19549.024042027817</v>
      </c>
      <c r="S231" s="32">
        <v>4.5932493191751717E-2</v>
      </c>
      <c r="T231" s="32">
        <v>1.8984832202978261E-3</v>
      </c>
      <c r="U231" s="32">
        <v>3.1688431075186068E-4</v>
      </c>
    </row>
    <row r="232" spans="2:21" x14ac:dyDescent="0.2">
      <c r="B232" s="23" t="s">
        <v>1342</v>
      </c>
      <c r="C232" s="32" t="s">
        <v>1343</v>
      </c>
      <c r="D232" s="32" t="s">
        <v>575</v>
      </c>
      <c r="E232" s="32" t="s">
        <v>175</v>
      </c>
      <c r="F232" s="32" t="s">
        <v>1344</v>
      </c>
      <c r="G232" s="32" t="s">
        <v>706</v>
      </c>
      <c r="H232" s="94" t="s">
        <v>737</v>
      </c>
      <c r="I232" s="94" t="s">
        <v>201</v>
      </c>
      <c r="J232" s="94" t="s">
        <v>1345</v>
      </c>
      <c r="K232" s="94">
        <v>3.68</v>
      </c>
      <c r="L232" s="94" t="s">
        <v>184</v>
      </c>
      <c r="M232" s="32">
        <v>5.1500000000000004E-2</v>
      </c>
      <c r="N232" s="32">
        <v>0.10490000000000001</v>
      </c>
      <c r="O232" s="105">
        <v>8191604.1135759</v>
      </c>
      <c r="P232" s="94">
        <v>83.84</v>
      </c>
      <c r="Q232" s="125">
        <v>0</v>
      </c>
      <c r="R232" s="125">
        <v>6867.8408824361186</v>
      </c>
      <c r="S232" s="32">
        <v>1.9986395110786755E-2</v>
      </c>
      <c r="T232" s="32">
        <v>6.6696325335471364E-4</v>
      </c>
      <c r="U232" s="32">
        <v>1.1132581451152953E-4</v>
      </c>
    </row>
    <row r="233" spans="2:21" x14ac:dyDescent="0.2">
      <c r="B233" s="23" t="s">
        <v>1378</v>
      </c>
      <c r="C233" s="32" t="s">
        <v>1379</v>
      </c>
      <c r="D233" s="32" t="s">
        <v>575</v>
      </c>
      <c r="E233" s="32" t="s">
        <v>175</v>
      </c>
      <c r="F233" s="32" t="s">
        <v>1344</v>
      </c>
      <c r="G233" s="32" t="s">
        <v>706</v>
      </c>
      <c r="H233" s="94" t="s">
        <v>737</v>
      </c>
      <c r="I233" s="94" t="s">
        <v>201</v>
      </c>
      <c r="J233" s="94" t="s">
        <v>1380</v>
      </c>
      <c r="K233" s="94">
        <v>3.66</v>
      </c>
      <c r="L233" s="94" t="s">
        <v>184</v>
      </c>
      <c r="M233" s="32">
        <v>5.1500000000000004E-2</v>
      </c>
      <c r="N233" s="32">
        <v>5.1500000000000004E-2</v>
      </c>
      <c r="O233" s="105">
        <v>26847718.38781992</v>
      </c>
      <c r="P233" s="94">
        <v>83.05</v>
      </c>
      <c r="Q233" s="125">
        <v>0</v>
      </c>
      <c r="R233" s="125">
        <v>22297.030118767671</v>
      </c>
      <c r="S233" s="32">
        <v>7.9849740021116389E-2</v>
      </c>
      <c r="T233" s="32">
        <v>2.1653529839622994E-3</v>
      </c>
      <c r="U233" s="32">
        <v>3.6142873453984763E-4</v>
      </c>
    </row>
    <row r="234" spans="2:21" x14ac:dyDescent="0.2">
      <c r="B234" s="23" t="s">
        <v>1231</v>
      </c>
      <c r="C234" s="32" t="s">
        <v>1232</v>
      </c>
      <c r="D234" s="32" t="s">
        <v>575</v>
      </c>
      <c r="E234" s="32" t="s">
        <v>175</v>
      </c>
      <c r="F234" s="32" t="s">
        <v>845</v>
      </c>
      <c r="G234" s="32" t="s">
        <v>706</v>
      </c>
      <c r="H234" s="94" t="s">
        <v>737</v>
      </c>
      <c r="I234" s="94" t="s">
        <v>201</v>
      </c>
      <c r="J234" s="94" t="s">
        <v>1233</v>
      </c>
      <c r="K234" s="94">
        <v>3.6</v>
      </c>
      <c r="L234" s="94" t="s">
        <v>184</v>
      </c>
      <c r="M234" s="32">
        <v>6.2300000000000001E-2</v>
      </c>
      <c r="N234" s="32">
        <v>4.5499999999999999E-2</v>
      </c>
      <c r="O234" s="105">
        <v>0.79999999999999993</v>
      </c>
      <c r="P234" s="94">
        <v>107.83</v>
      </c>
      <c r="Q234" s="125">
        <v>0</v>
      </c>
      <c r="R234" s="125">
        <v>7.5000000000000002E-4</v>
      </c>
      <c r="S234" s="32">
        <v>1.4857848123109916E-9</v>
      </c>
      <c r="T234" s="32">
        <v>7.2835473124502464E-11</v>
      </c>
      <c r="U234" s="32">
        <v>1.2157294019023711E-11</v>
      </c>
    </row>
    <row r="235" spans="2:21" x14ac:dyDescent="0.2">
      <c r="B235" s="23" t="s">
        <v>1386</v>
      </c>
      <c r="C235" s="32" t="s">
        <v>1387</v>
      </c>
      <c r="D235" s="32" t="s">
        <v>575</v>
      </c>
      <c r="E235" s="32" t="s">
        <v>175</v>
      </c>
      <c r="F235" s="32" t="s">
        <v>1388</v>
      </c>
      <c r="G235" s="32" t="s">
        <v>749</v>
      </c>
      <c r="H235" s="94" t="s">
        <v>821</v>
      </c>
      <c r="I235" s="94" t="s">
        <v>201</v>
      </c>
      <c r="J235" s="94" t="s">
        <v>1389</v>
      </c>
      <c r="K235" s="94">
        <v>5.78</v>
      </c>
      <c r="L235" s="94" t="s">
        <v>184</v>
      </c>
      <c r="M235" s="32">
        <v>4.4500000000000005E-2</v>
      </c>
      <c r="N235" s="32">
        <v>4.1399999999999999E-2</v>
      </c>
      <c r="O235" s="105">
        <v>28408773.130286776</v>
      </c>
      <c r="P235" s="94">
        <v>102.01</v>
      </c>
      <c r="Q235" s="125">
        <v>0</v>
      </c>
      <c r="R235" s="125">
        <v>28979.789458874875</v>
      </c>
      <c r="S235" s="32">
        <v>9.5459587131339965E-2</v>
      </c>
      <c r="T235" s="32">
        <v>2.8143422350474941E-3</v>
      </c>
      <c r="U235" s="32">
        <v>4.6975442808126121E-4</v>
      </c>
    </row>
    <row r="236" spans="2:21" x14ac:dyDescent="0.2">
      <c r="B236" s="23" t="s">
        <v>1336</v>
      </c>
      <c r="C236" s="32" t="s">
        <v>1337</v>
      </c>
      <c r="D236" s="32" t="s">
        <v>575</v>
      </c>
      <c r="E236" s="32" t="s">
        <v>175</v>
      </c>
      <c r="F236" s="32" t="s">
        <v>1338</v>
      </c>
      <c r="G236" s="32" t="s">
        <v>706</v>
      </c>
      <c r="H236" s="94" t="s">
        <v>821</v>
      </c>
      <c r="I236" s="94" t="s">
        <v>201</v>
      </c>
      <c r="J236" s="94" t="s">
        <v>648</v>
      </c>
      <c r="K236" s="94">
        <v>2.31</v>
      </c>
      <c r="L236" s="94" t="s">
        <v>184</v>
      </c>
      <c r="M236" s="32">
        <v>6.8499999999999991E-2</v>
      </c>
      <c r="N236" s="32">
        <v>0.25259999999999999</v>
      </c>
      <c r="O236" s="105">
        <v>29963393.721714836</v>
      </c>
      <c r="P236" s="94">
        <v>68.16</v>
      </c>
      <c r="Q236" s="125">
        <v>0</v>
      </c>
      <c r="R236" s="125">
        <v>20423.049144864737</v>
      </c>
      <c r="S236" s="32">
        <v>6.2863574623775176E-2</v>
      </c>
      <c r="T236" s="32">
        <v>1.983363262814918E-3</v>
      </c>
      <c r="U236" s="32">
        <v>3.3105201762545516E-4</v>
      </c>
    </row>
    <row r="237" spans="2:21" x14ac:dyDescent="0.2">
      <c r="B237" s="23" t="s">
        <v>1352</v>
      </c>
      <c r="C237" s="32" t="s">
        <v>1353</v>
      </c>
      <c r="D237" s="32" t="s">
        <v>575</v>
      </c>
      <c r="E237" s="32" t="s">
        <v>175</v>
      </c>
      <c r="F237" s="32" t="s">
        <v>1338</v>
      </c>
      <c r="G237" s="32" t="s">
        <v>706</v>
      </c>
      <c r="H237" s="94" t="s">
        <v>821</v>
      </c>
      <c r="I237" s="94" t="s">
        <v>201</v>
      </c>
      <c r="J237" s="94" t="s">
        <v>1351</v>
      </c>
      <c r="K237" s="94">
        <v>2.31</v>
      </c>
      <c r="L237" s="94" t="s">
        <v>184</v>
      </c>
      <c r="M237" s="32">
        <v>6.8499999999999991E-2</v>
      </c>
      <c r="N237" s="32">
        <v>6.3500000000000001E-2</v>
      </c>
      <c r="O237" s="105">
        <v>12150338.12097203</v>
      </c>
      <c r="P237" s="94">
        <v>68.12</v>
      </c>
      <c r="Q237" s="125">
        <v>0</v>
      </c>
      <c r="R237" s="125">
        <v>8276.8103214466646</v>
      </c>
      <c r="S237" s="32">
        <v>1.8206073081438155E-2</v>
      </c>
      <c r="T237" s="32">
        <v>8.0379386096577753E-4</v>
      </c>
      <c r="U237" s="32">
        <v>1.3416482215668966E-4</v>
      </c>
    </row>
    <row r="238" spans="2:21" x14ac:dyDescent="0.2">
      <c r="B238" s="23" t="s">
        <v>1354</v>
      </c>
      <c r="C238" s="32" t="s">
        <v>1355</v>
      </c>
      <c r="D238" s="32" t="s">
        <v>575</v>
      </c>
      <c r="E238" s="32" t="s">
        <v>175</v>
      </c>
      <c r="F238" s="32" t="s">
        <v>1338</v>
      </c>
      <c r="G238" s="32" t="s">
        <v>706</v>
      </c>
      <c r="H238" s="94" t="s">
        <v>821</v>
      </c>
      <c r="I238" s="94" t="s">
        <v>201</v>
      </c>
      <c r="J238" s="94" t="s">
        <v>1356</v>
      </c>
      <c r="K238" s="94">
        <v>4.25</v>
      </c>
      <c r="L238" s="94" t="s">
        <v>184</v>
      </c>
      <c r="M238" s="32">
        <v>3.95E-2</v>
      </c>
      <c r="N238" s="32">
        <v>7.85E-2</v>
      </c>
      <c r="O238" s="105">
        <v>32014152.44995112</v>
      </c>
      <c r="P238" s="94">
        <v>87.55</v>
      </c>
      <c r="Q238" s="125">
        <v>0</v>
      </c>
      <c r="R238" s="125">
        <v>28028.390459606537</v>
      </c>
      <c r="S238" s="32">
        <v>5.2461114432782258E-2</v>
      </c>
      <c r="T238" s="32">
        <v>2.7219481067249775E-3</v>
      </c>
      <c r="U238" s="32">
        <v>4.5433251159658102E-4</v>
      </c>
    </row>
    <row r="239" spans="2:21" x14ac:dyDescent="0.2">
      <c r="B239" s="23" t="s">
        <v>1383</v>
      </c>
      <c r="C239" s="32" t="s">
        <v>1384</v>
      </c>
      <c r="D239" s="32" t="s">
        <v>575</v>
      </c>
      <c r="E239" s="32" t="s">
        <v>175</v>
      </c>
      <c r="F239" s="32" t="s">
        <v>1338</v>
      </c>
      <c r="G239" s="32" t="s">
        <v>706</v>
      </c>
      <c r="H239" s="94" t="s">
        <v>821</v>
      </c>
      <c r="I239" s="94" t="s">
        <v>201</v>
      </c>
      <c r="J239" s="94" t="s">
        <v>1385</v>
      </c>
      <c r="K239" s="94">
        <v>3.86</v>
      </c>
      <c r="L239" s="94" t="s">
        <v>184</v>
      </c>
      <c r="M239" s="32">
        <v>6.0999999999999999E-2</v>
      </c>
      <c r="N239" s="32">
        <v>0.2243</v>
      </c>
      <c r="O239" s="105">
        <v>17636764.103873249</v>
      </c>
      <c r="P239" s="94">
        <v>56.3</v>
      </c>
      <c r="Q239" s="125">
        <v>0</v>
      </c>
      <c r="R239" s="125">
        <v>9929.4981824655952</v>
      </c>
      <c r="S239" s="32">
        <v>3.4427572585917575E-2</v>
      </c>
      <c r="T239" s="32">
        <v>9.6429293067835844E-4</v>
      </c>
      <c r="U239" s="32">
        <v>1.6095443848746104E-4</v>
      </c>
    </row>
    <row r="240" spans="2:21" x14ac:dyDescent="0.2">
      <c r="B240" s="23" t="s">
        <v>1407</v>
      </c>
      <c r="C240" s="32" t="s">
        <v>1408</v>
      </c>
      <c r="D240" s="32" t="s">
        <v>575</v>
      </c>
      <c r="E240" s="32" t="s">
        <v>175</v>
      </c>
      <c r="F240" s="32" t="s">
        <v>1338</v>
      </c>
      <c r="G240" s="32" t="s">
        <v>706</v>
      </c>
      <c r="H240" s="94" t="s">
        <v>821</v>
      </c>
      <c r="I240" s="94" t="s">
        <v>201</v>
      </c>
      <c r="J240" s="94" t="s">
        <v>611</v>
      </c>
      <c r="K240" s="94">
        <v>4.8899999999999997</v>
      </c>
      <c r="L240" s="94" t="s">
        <v>184</v>
      </c>
      <c r="M240" s="32">
        <v>0.03</v>
      </c>
      <c r="N240" s="32">
        <v>6.2300000000000001E-2</v>
      </c>
      <c r="O240" s="105">
        <v>43411695.748600855</v>
      </c>
      <c r="P240" s="94">
        <v>88.11</v>
      </c>
      <c r="Q240" s="125">
        <v>0</v>
      </c>
      <c r="R240" s="125">
        <v>38250.045114806664</v>
      </c>
      <c r="S240" s="32">
        <v>5.7863821726944153E-2</v>
      </c>
      <c r="T240" s="32">
        <v>3.7146135106273436E-3</v>
      </c>
      <c r="U240" s="32">
        <v>6.2002272626883491E-4</v>
      </c>
    </row>
    <row r="241" spans="2:21" x14ac:dyDescent="0.2">
      <c r="B241" s="23" t="s">
        <v>1367</v>
      </c>
      <c r="C241" s="32" t="s">
        <v>1368</v>
      </c>
      <c r="D241" s="32" t="s">
        <v>575</v>
      </c>
      <c r="E241" s="32" t="s">
        <v>175</v>
      </c>
      <c r="F241" s="32" t="s">
        <v>1369</v>
      </c>
      <c r="G241" s="32" t="s">
        <v>706</v>
      </c>
      <c r="H241" s="94" t="s">
        <v>821</v>
      </c>
      <c r="I241" s="94" t="s">
        <v>201</v>
      </c>
      <c r="J241" s="94" t="s">
        <v>1370</v>
      </c>
      <c r="K241" s="94">
        <v>2.2000000000000002</v>
      </c>
      <c r="L241" s="94" t="s">
        <v>184</v>
      </c>
      <c r="M241" s="32">
        <v>3.7499999999999999E-2</v>
      </c>
      <c r="N241" s="32">
        <v>7.4900000000000008E-2</v>
      </c>
      <c r="O241" s="105">
        <v>19186651.271247424</v>
      </c>
      <c r="P241" s="94">
        <v>93.15</v>
      </c>
      <c r="Q241" s="125">
        <v>0</v>
      </c>
      <c r="R241" s="125">
        <v>17872.365651268854</v>
      </c>
      <c r="S241" s="32">
        <v>6.8081226567480752E-2</v>
      </c>
      <c r="T241" s="32">
        <v>1.7356562774190315E-3</v>
      </c>
      <c r="U241" s="32">
        <v>2.8970613871730086E-4</v>
      </c>
    </row>
    <row r="242" spans="2:21" x14ac:dyDescent="0.2">
      <c r="B242" s="23" t="s">
        <v>1315</v>
      </c>
      <c r="C242" s="32" t="s">
        <v>1316</v>
      </c>
      <c r="D242" s="32" t="s">
        <v>575</v>
      </c>
      <c r="E242" s="32" t="s">
        <v>175</v>
      </c>
      <c r="F242" s="32" t="s">
        <v>757</v>
      </c>
      <c r="G242" s="32" t="s">
        <v>749</v>
      </c>
      <c r="H242" s="94" t="s">
        <v>758</v>
      </c>
      <c r="I242" s="94" t="s">
        <v>189</v>
      </c>
      <c r="J242" s="94" t="s">
        <v>1317</v>
      </c>
      <c r="K242" s="94">
        <v>1.92</v>
      </c>
      <c r="L242" s="94" t="s">
        <v>184</v>
      </c>
      <c r="M242" s="32">
        <v>0.06</v>
      </c>
      <c r="N242" s="32">
        <v>2.2000000000000002E-2</v>
      </c>
      <c r="O242" s="105">
        <v>6124286.2256406043</v>
      </c>
      <c r="P242" s="94">
        <v>107.39000000000001</v>
      </c>
      <c r="Q242" s="125">
        <v>0</v>
      </c>
      <c r="R242" s="125">
        <v>6576.8709691283457</v>
      </c>
      <c r="S242" s="32">
        <v>1.4925504705702508E-2</v>
      </c>
      <c r="T242" s="32">
        <v>6.3870601162035752E-4</v>
      </c>
      <c r="U242" s="32">
        <v>1.0660927212916628E-4</v>
      </c>
    </row>
    <row r="243" spans="2:21" x14ac:dyDescent="0.2">
      <c r="B243" s="23" t="s">
        <v>1277</v>
      </c>
      <c r="C243" s="32" t="s">
        <v>1278</v>
      </c>
      <c r="D243" s="32" t="s">
        <v>575</v>
      </c>
      <c r="E243" s="32" t="s">
        <v>175</v>
      </c>
      <c r="F243" s="32" t="s">
        <v>757</v>
      </c>
      <c r="G243" s="32" t="s">
        <v>749</v>
      </c>
      <c r="H243" s="94" t="s">
        <v>758</v>
      </c>
      <c r="I243" s="94" t="s">
        <v>189</v>
      </c>
      <c r="J243" s="94" t="s">
        <v>1279</v>
      </c>
      <c r="K243" s="94">
        <v>3.47</v>
      </c>
      <c r="L243" s="94" t="s">
        <v>184</v>
      </c>
      <c r="M243" s="32">
        <v>5.9000000000000004E-2</v>
      </c>
      <c r="N243" s="32">
        <v>3.2899999999999999E-2</v>
      </c>
      <c r="O243" s="105">
        <v>19235017.926887259</v>
      </c>
      <c r="P243" s="94">
        <v>109.3</v>
      </c>
      <c r="Q243" s="125">
        <v>0</v>
      </c>
      <c r="R243" s="125">
        <v>21023.874583232358</v>
      </c>
      <c r="S243" s="32">
        <v>2.1628199870790045E-2</v>
      </c>
      <c r="T243" s="32">
        <v>2.0417118029065744E-3</v>
      </c>
      <c r="U243" s="32">
        <v>3.4079123296991382E-4</v>
      </c>
    </row>
    <row r="244" spans="2:21" x14ac:dyDescent="0.2">
      <c r="B244" s="23" t="s">
        <v>1371</v>
      </c>
      <c r="C244" s="32" t="s">
        <v>1372</v>
      </c>
      <c r="D244" s="32" t="s">
        <v>575</v>
      </c>
      <c r="E244" s="32" t="s">
        <v>175</v>
      </c>
      <c r="F244" s="32" t="s">
        <v>1373</v>
      </c>
      <c r="G244" s="32" t="s">
        <v>749</v>
      </c>
      <c r="H244" s="94" t="s">
        <v>821</v>
      </c>
      <c r="I244" s="94" t="s">
        <v>201</v>
      </c>
      <c r="J244" s="94" t="s">
        <v>1374</v>
      </c>
      <c r="K244" s="94">
        <v>3.2</v>
      </c>
      <c r="L244" s="94" t="s">
        <v>184</v>
      </c>
      <c r="M244" s="32">
        <v>2.9500000000000002E-2</v>
      </c>
      <c r="N244" s="32">
        <v>3.3599999999999998E-2</v>
      </c>
      <c r="O244" s="105">
        <v>13607412.190118661</v>
      </c>
      <c r="P244" s="94">
        <v>99.04</v>
      </c>
      <c r="Q244" s="125">
        <v>0</v>
      </c>
      <c r="R244" s="125">
        <v>13476.781033093521</v>
      </c>
      <c r="S244" s="32">
        <v>5.8699446498797152E-2</v>
      </c>
      <c r="T244" s="32">
        <v>1.308783630320917E-3</v>
      </c>
      <c r="U244" s="32">
        <v>2.1845491926576006E-4</v>
      </c>
    </row>
    <row r="245" spans="2:21" x14ac:dyDescent="0.2">
      <c r="B245" s="23" t="s">
        <v>1464</v>
      </c>
      <c r="C245" s="32" t="s">
        <v>1465</v>
      </c>
      <c r="D245" s="32" t="s">
        <v>575</v>
      </c>
      <c r="E245" s="32" t="s">
        <v>175</v>
      </c>
      <c r="F245" s="32" t="s">
        <v>1134</v>
      </c>
      <c r="G245" s="32" t="s">
        <v>700</v>
      </c>
      <c r="H245" s="94" t="s">
        <v>758</v>
      </c>
      <c r="I245" s="94" t="s">
        <v>189</v>
      </c>
      <c r="J245" s="94" t="s">
        <v>1466</v>
      </c>
      <c r="K245" s="94">
        <v>1.1499999999999999</v>
      </c>
      <c r="L245" s="94" t="s">
        <v>184</v>
      </c>
      <c r="M245" s="32">
        <v>1.5800000000000002E-2</v>
      </c>
      <c r="N245" s="32">
        <v>1.78E-2</v>
      </c>
      <c r="O245" s="105">
        <v>626129.47752288764</v>
      </c>
      <c r="P245" s="94">
        <v>100.34</v>
      </c>
      <c r="Q245" s="125">
        <v>0</v>
      </c>
      <c r="R245" s="125">
        <v>628.25831433435962</v>
      </c>
      <c r="S245" s="32">
        <v>9.3919374668745819E-3</v>
      </c>
      <c r="T245" s="32">
        <v>6.1012655425260626E-5</v>
      </c>
      <c r="U245" s="32">
        <v>1.0183894729678705E-5</v>
      </c>
    </row>
    <row r="246" spans="2:21" x14ac:dyDescent="0.2">
      <c r="B246" s="23" t="s">
        <v>1390</v>
      </c>
      <c r="C246" s="32" t="s">
        <v>1391</v>
      </c>
      <c r="D246" s="32" t="s">
        <v>575</v>
      </c>
      <c r="E246" s="32" t="s">
        <v>175</v>
      </c>
      <c r="F246" s="32" t="s">
        <v>1392</v>
      </c>
      <c r="G246" s="32" t="s">
        <v>706</v>
      </c>
      <c r="H246" s="94" t="s">
        <v>1393</v>
      </c>
      <c r="I246" s="94" t="s">
        <v>189</v>
      </c>
      <c r="J246" s="94" t="s">
        <v>1394</v>
      </c>
      <c r="K246" s="94">
        <v>3.41</v>
      </c>
      <c r="L246" s="94" t="s">
        <v>184</v>
      </c>
      <c r="M246" s="32">
        <v>4.07E-2</v>
      </c>
      <c r="N246" s="32">
        <v>0.23</v>
      </c>
      <c r="O246" s="105">
        <v>28537632.234360196</v>
      </c>
      <c r="P246" s="94">
        <v>60.20000000000001</v>
      </c>
      <c r="Q246" s="125">
        <v>0</v>
      </c>
      <c r="R246" s="125">
        <v>17179.654596301716</v>
      </c>
      <c r="S246" s="32">
        <v>7.9271200651000545E-2</v>
      </c>
      <c r="T246" s="32">
        <v>1.6683843608495585E-3</v>
      </c>
      <c r="U246" s="32">
        <v>2.7847748276334938E-4</v>
      </c>
    </row>
    <row r="247" spans="2:21" x14ac:dyDescent="0.2">
      <c r="B247" s="23" t="s">
        <v>1413</v>
      </c>
      <c r="C247" s="32" t="s">
        <v>1414</v>
      </c>
      <c r="D247" s="32" t="s">
        <v>575</v>
      </c>
      <c r="E247" s="32" t="s">
        <v>175</v>
      </c>
      <c r="F247" s="32" t="s">
        <v>1411</v>
      </c>
      <c r="G247" s="32" t="s">
        <v>706</v>
      </c>
      <c r="H247" s="94" t="s">
        <v>1393</v>
      </c>
      <c r="I247" s="94" t="s">
        <v>189</v>
      </c>
      <c r="J247" s="94" t="s">
        <v>1415</v>
      </c>
      <c r="K247" s="94">
        <v>1.97</v>
      </c>
      <c r="L247" s="94" t="s">
        <v>184</v>
      </c>
      <c r="M247" s="32">
        <v>7.2999999999999995E-2</v>
      </c>
      <c r="N247" s="32">
        <v>0.1273</v>
      </c>
      <c r="O247" s="105">
        <v>3383137.9434012068</v>
      </c>
      <c r="P247" s="94">
        <v>93.53</v>
      </c>
      <c r="Q247" s="125">
        <v>0</v>
      </c>
      <c r="R247" s="125">
        <v>3164.2489149161743</v>
      </c>
      <c r="S247" s="32">
        <v>8.4578448585030178E-3</v>
      </c>
      <c r="T247" s="32">
        <v>3.0729275573548415E-4</v>
      </c>
      <c r="U247" s="32">
        <v>5.1291605877350231E-5</v>
      </c>
    </row>
    <row r="248" spans="2:21" x14ac:dyDescent="0.2">
      <c r="B248" s="23" t="s">
        <v>1409</v>
      </c>
      <c r="C248" s="32" t="s">
        <v>1410</v>
      </c>
      <c r="D248" s="32" t="s">
        <v>575</v>
      </c>
      <c r="E248" s="32" t="s">
        <v>175</v>
      </c>
      <c r="F248" s="32" t="s">
        <v>1411</v>
      </c>
      <c r="G248" s="32" t="s">
        <v>706</v>
      </c>
      <c r="H248" s="94" t="s">
        <v>1393</v>
      </c>
      <c r="I248" s="94" t="s">
        <v>189</v>
      </c>
      <c r="J248" s="94" t="s">
        <v>1412</v>
      </c>
      <c r="K248" s="94">
        <v>3.5</v>
      </c>
      <c r="L248" s="94" t="s">
        <v>184</v>
      </c>
      <c r="M248" s="32">
        <v>6.8000000000000005E-2</v>
      </c>
      <c r="N248" s="32">
        <v>0.1323</v>
      </c>
      <c r="O248" s="105">
        <v>12495862.985413983</v>
      </c>
      <c r="P248" s="94">
        <v>83.72</v>
      </c>
      <c r="Q248" s="125">
        <v>0</v>
      </c>
      <c r="R248" s="125">
        <v>10461.536491388588</v>
      </c>
      <c r="S248" s="32">
        <v>5.9504109454352305E-2</v>
      </c>
      <c r="T248" s="32">
        <v>1.0159612799460469E-3</v>
      </c>
      <c r="U248" s="32">
        <v>1.6957863335540903E-4</v>
      </c>
    </row>
    <row r="249" spans="2:21" x14ac:dyDescent="0.2">
      <c r="B249" s="23" t="s">
        <v>1234</v>
      </c>
      <c r="C249" s="32" t="s">
        <v>1235</v>
      </c>
      <c r="D249" s="32" t="s">
        <v>575</v>
      </c>
      <c r="E249" s="32" t="s">
        <v>175</v>
      </c>
      <c r="F249" s="32" t="s">
        <v>1236</v>
      </c>
      <c r="G249" s="32" t="s">
        <v>706</v>
      </c>
      <c r="H249" s="94" t="s">
        <v>474</v>
      </c>
      <c r="I249" s="94" t="s">
        <v>175</v>
      </c>
      <c r="J249" s="94" t="s">
        <v>1237</v>
      </c>
      <c r="K249" s="94">
        <v>0.93</v>
      </c>
      <c r="L249" s="94" t="s">
        <v>184</v>
      </c>
      <c r="M249" s="32">
        <v>0.06</v>
      </c>
      <c r="N249" s="32">
        <v>1.9099999999999999E-2</v>
      </c>
      <c r="O249" s="105">
        <v>1125056.6254884608</v>
      </c>
      <c r="P249" s="94">
        <v>104.16000000000001</v>
      </c>
      <c r="Q249" s="125">
        <v>0</v>
      </c>
      <c r="R249" s="125">
        <v>1171.8589784295634</v>
      </c>
      <c r="S249" s="32">
        <v>1.1986907860184465E-2</v>
      </c>
      <c r="T249" s="32">
        <v>1.1380387083881783E-4</v>
      </c>
      <c r="U249" s="32">
        <v>1.8995512199467956E-5</v>
      </c>
    </row>
    <row r="250" spans="2:21" ht="14.25" x14ac:dyDescent="0.2">
      <c r="B250" s="23" t="s">
        <v>1333</v>
      </c>
      <c r="C250" s="32" t="s">
        <v>1334</v>
      </c>
      <c r="D250" s="32" t="s">
        <v>575</v>
      </c>
      <c r="E250" s="32" t="s">
        <v>175</v>
      </c>
      <c r="F250" s="227" t="s">
        <v>5347</v>
      </c>
      <c r="G250" s="32" t="s">
        <v>706</v>
      </c>
      <c r="H250" s="94" t="s">
        <v>474</v>
      </c>
      <c r="I250" s="94" t="s">
        <v>175</v>
      </c>
      <c r="J250" s="94" t="s">
        <v>1335</v>
      </c>
      <c r="K250" s="94">
        <v>3.69</v>
      </c>
      <c r="L250" s="94" t="s">
        <v>184</v>
      </c>
      <c r="M250" s="32">
        <v>0.01</v>
      </c>
      <c r="N250" s="32">
        <v>0.35139999999999999</v>
      </c>
      <c r="O250" s="105">
        <v>532116.19097606919</v>
      </c>
      <c r="P250" s="94">
        <v>32.950000000000003</v>
      </c>
      <c r="Q250" s="125">
        <v>0</v>
      </c>
      <c r="R250" s="125">
        <v>175.3322820692776</v>
      </c>
      <c r="S250" s="32">
        <v>1.8948927090196755E-3</v>
      </c>
      <c r="T250" s="32">
        <v>1.7027212958019405E-5</v>
      </c>
      <c r="U250" s="32">
        <v>2.8420881388568088E-6</v>
      </c>
    </row>
    <row r="251" spans="2:21" x14ac:dyDescent="0.2">
      <c r="B251" s="23" t="s">
        <v>1206</v>
      </c>
      <c r="C251" s="32" t="s">
        <v>1207</v>
      </c>
      <c r="D251" s="32" t="s">
        <v>575</v>
      </c>
      <c r="E251" s="32" t="s">
        <v>175</v>
      </c>
      <c r="F251" s="32" t="s">
        <v>748</v>
      </c>
      <c r="G251" s="32" t="s">
        <v>749</v>
      </c>
      <c r="H251" s="94" t="s">
        <v>474</v>
      </c>
      <c r="I251" s="94" t="s">
        <v>175</v>
      </c>
      <c r="J251" s="94" t="s">
        <v>1208</v>
      </c>
      <c r="K251" s="94">
        <v>4.5999999999999996</v>
      </c>
      <c r="L251" s="94" t="s">
        <v>184</v>
      </c>
      <c r="M251" s="32">
        <v>3.6900000000000002E-2</v>
      </c>
      <c r="N251" s="32">
        <v>0.2087</v>
      </c>
      <c r="O251" s="105">
        <v>6070086.5942779249</v>
      </c>
      <c r="P251" s="94">
        <v>63.56</v>
      </c>
      <c r="Q251" s="125">
        <v>0</v>
      </c>
      <c r="R251" s="125">
        <v>3858.1470388777498</v>
      </c>
      <c r="S251" s="32">
        <v>5.755895784989129E-2</v>
      </c>
      <c r="T251" s="32">
        <v>3.7467995328074546E-4</v>
      </c>
      <c r="U251" s="32">
        <v>6.2539503893683336E-5</v>
      </c>
    </row>
    <row r="252" spans="2:21" x14ac:dyDescent="0.2">
      <c r="B252" s="23" t="s">
        <v>1271</v>
      </c>
      <c r="C252" s="32" t="s">
        <v>1272</v>
      </c>
      <c r="D252" s="32" t="s">
        <v>575</v>
      </c>
      <c r="E252" s="32" t="s">
        <v>175</v>
      </c>
      <c r="F252" s="32" t="s">
        <v>748</v>
      </c>
      <c r="G252" s="32" t="s">
        <v>749</v>
      </c>
      <c r="H252" s="94" t="s">
        <v>474</v>
      </c>
      <c r="I252" s="94" t="s">
        <v>175</v>
      </c>
      <c r="J252" s="94" t="s">
        <v>1273</v>
      </c>
      <c r="K252" s="94">
        <v>4.4800000000000004</v>
      </c>
      <c r="L252" s="94" t="s">
        <v>184</v>
      </c>
      <c r="M252" s="32">
        <v>3.4500000000000003E-2</v>
      </c>
      <c r="N252" s="32">
        <v>0.34460000000000002</v>
      </c>
      <c r="O252" s="105">
        <v>2906440.3684460921</v>
      </c>
      <c r="P252" s="94">
        <v>38.17</v>
      </c>
      <c r="Q252" s="125">
        <v>0</v>
      </c>
      <c r="R252" s="125">
        <v>1109.3882717579315</v>
      </c>
      <c r="S252" s="32">
        <v>4.9783397754630246E-3</v>
      </c>
      <c r="T252" s="32">
        <v>1.0773709286968407E-4</v>
      </c>
      <c r="U252" s="32">
        <v>1.7982879201357004E-5</v>
      </c>
    </row>
    <row r="253" spans="2:21" s="164" customFormat="1" x14ac:dyDescent="0.2">
      <c r="B253" s="133" t="s">
        <v>695</v>
      </c>
      <c r="C253" s="171" t="s">
        <v>175</v>
      </c>
      <c r="D253" s="171" t="s">
        <v>175</v>
      </c>
      <c r="E253" s="171" t="s">
        <v>175</v>
      </c>
      <c r="F253" s="171" t="s">
        <v>175</v>
      </c>
      <c r="G253" s="171" t="s">
        <v>175</v>
      </c>
      <c r="H253" s="172" t="s">
        <v>175</v>
      </c>
      <c r="I253" s="172" t="s">
        <v>175</v>
      </c>
      <c r="J253" s="172" t="s">
        <v>175</v>
      </c>
      <c r="K253" s="172" t="s">
        <v>175</v>
      </c>
      <c r="L253" s="172" t="s">
        <v>175</v>
      </c>
      <c r="M253" s="171" t="s">
        <v>175</v>
      </c>
      <c r="N253" s="171" t="s">
        <v>175</v>
      </c>
      <c r="O253" s="182" t="s">
        <v>175</v>
      </c>
      <c r="P253" s="172" t="s">
        <v>175</v>
      </c>
      <c r="Q253" s="173" t="s">
        <v>175</v>
      </c>
      <c r="R253" s="173">
        <v>197034.95750499517</v>
      </c>
      <c r="S253" s="171" t="s">
        <v>175</v>
      </c>
      <c r="T253" s="171">
        <v>1.9134845802590079E-2</v>
      </c>
      <c r="U253" s="171">
        <v>3.1938825472187585E-3</v>
      </c>
    </row>
    <row r="254" spans="2:21" x14ac:dyDescent="0.2">
      <c r="B254" s="23" t="s">
        <v>1495</v>
      </c>
      <c r="C254" s="32" t="s">
        <v>1496</v>
      </c>
      <c r="D254" s="32" t="s">
        <v>575</v>
      </c>
      <c r="E254" s="32" t="s">
        <v>175</v>
      </c>
      <c r="F254" s="32" t="s">
        <v>1497</v>
      </c>
      <c r="G254" s="32" t="s">
        <v>1498</v>
      </c>
      <c r="H254" s="94" t="s">
        <v>701</v>
      </c>
      <c r="I254" s="94" t="s">
        <v>189</v>
      </c>
      <c r="J254" s="94" t="s">
        <v>1499</v>
      </c>
      <c r="K254" s="94">
        <v>3.5</v>
      </c>
      <c r="L254" s="94" t="s">
        <v>184</v>
      </c>
      <c r="M254" s="32">
        <v>3.49E-2</v>
      </c>
      <c r="N254" s="32">
        <v>4.8600000000000004E-2</v>
      </c>
      <c r="O254" s="105">
        <v>69380712.414834857</v>
      </c>
      <c r="P254" s="94">
        <v>99.95</v>
      </c>
      <c r="Q254" s="125">
        <v>0</v>
      </c>
      <c r="R254" s="125">
        <v>69346.022054501474</v>
      </c>
      <c r="S254" s="32">
        <v>3.2620277430295164E-2</v>
      </c>
      <c r="T254" s="32">
        <v>6.7344671008557292E-3</v>
      </c>
      <c r="U254" s="32">
        <v>1.1240799722217027E-3</v>
      </c>
    </row>
    <row r="255" spans="2:21" ht="14.25" x14ac:dyDescent="0.2">
      <c r="B255" s="23" t="s">
        <v>1500</v>
      </c>
      <c r="C255" s="32" t="s">
        <v>1501</v>
      </c>
      <c r="D255" s="32" t="s">
        <v>575</v>
      </c>
      <c r="E255" s="32" t="s">
        <v>175</v>
      </c>
      <c r="F255" s="227" t="s">
        <v>5348</v>
      </c>
      <c r="G255" s="32" t="s">
        <v>706</v>
      </c>
      <c r="H255" s="94" t="s">
        <v>200</v>
      </c>
      <c r="I255" s="94" t="s">
        <v>201</v>
      </c>
      <c r="J255" s="94" t="s">
        <v>1502</v>
      </c>
      <c r="K255" s="94">
        <v>6.12</v>
      </c>
      <c r="L255" s="94" t="s">
        <v>184</v>
      </c>
      <c r="M255" s="32">
        <v>5.0999999999999997E-2</v>
      </c>
      <c r="N255" s="32">
        <v>5.8899999999999994E-2</v>
      </c>
      <c r="O255" s="105">
        <v>52693750.851561815</v>
      </c>
      <c r="P255" s="94">
        <v>92.74</v>
      </c>
      <c r="Q255" s="125">
        <v>0</v>
      </c>
      <c r="R255" s="125">
        <v>48868.184539738417</v>
      </c>
      <c r="S255" s="32">
        <v>3.5583713591796143E-2</v>
      </c>
      <c r="T255" s="32">
        <v>4.7457831222497918E-3</v>
      </c>
      <c r="U255" s="32">
        <v>7.9213985016734513E-4</v>
      </c>
    </row>
    <row r="256" spans="2:21" x14ac:dyDescent="0.2">
      <c r="B256" s="23" t="s">
        <v>1492</v>
      </c>
      <c r="C256" s="32" t="s">
        <v>1493</v>
      </c>
      <c r="D256" s="32" t="s">
        <v>575</v>
      </c>
      <c r="E256" s="32" t="s">
        <v>175</v>
      </c>
      <c r="F256" s="32" t="s">
        <v>753</v>
      </c>
      <c r="G256" s="32" t="s">
        <v>731</v>
      </c>
      <c r="H256" s="94" t="s">
        <v>717</v>
      </c>
      <c r="I256" s="94" t="s">
        <v>189</v>
      </c>
      <c r="J256" s="94" t="s">
        <v>1494</v>
      </c>
      <c r="K256" s="94">
        <v>3.14</v>
      </c>
      <c r="L256" s="94" t="s">
        <v>184</v>
      </c>
      <c r="M256" s="32">
        <v>5.45E-2</v>
      </c>
      <c r="N256" s="32">
        <v>5.0700000000000002E-2</v>
      </c>
      <c r="O256" s="105">
        <v>463.85344059473425</v>
      </c>
      <c r="P256" s="94">
        <v>98.97</v>
      </c>
      <c r="Q256" s="125">
        <v>0</v>
      </c>
      <c r="R256" s="125">
        <v>0.45907575015660845</v>
      </c>
      <c r="S256" s="32">
        <v>3.5659336557120574E-7</v>
      </c>
      <c r="T256" s="32">
        <v>4.4582665950189952E-8</v>
      </c>
      <c r="U256" s="32">
        <v>7.4414918288770124E-9</v>
      </c>
    </row>
    <row r="257" spans="2:21" x14ac:dyDescent="0.2">
      <c r="B257" s="23" t="s">
        <v>1490</v>
      </c>
      <c r="C257" s="32" t="s">
        <v>1491</v>
      </c>
      <c r="D257" s="32" t="s">
        <v>575</v>
      </c>
      <c r="E257" s="32" t="s">
        <v>175</v>
      </c>
      <c r="F257" s="32" t="s">
        <v>757</v>
      </c>
      <c r="G257" s="32" t="s">
        <v>749</v>
      </c>
      <c r="H257" s="94" t="s">
        <v>758</v>
      </c>
      <c r="I257" s="94" t="s">
        <v>189</v>
      </c>
      <c r="J257" s="94" t="s">
        <v>601</v>
      </c>
      <c r="K257" s="94">
        <v>3.04</v>
      </c>
      <c r="L257" s="94" t="s">
        <v>184</v>
      </c>
      <c r="M257" s="32">
        <v>6.7000000000000004E-2</v>
      </c>
      <c r="N257" s="32">
        <v>5.5099999999999996E-2</v>
      </c>
      <c r="O257" s="105">
        <v>41816633.975792244</v>
      </c>
      <c r="P257" s="94">
        <v>100.34</v>
      </c>
      <c r="Q257" s="125">
        <v>0</v>
      </c>
      <c r="R257" s="125">
        <v>41958.81052880513</v>
      </c>
      <c r="S257" s="32">
        <v>3.4722858211713767E-2</v>
      </c>
      <c r="T257" s="32">
        <v>4.0747864221425028E-3</v>
      </c>
      <c r="U257" s="32">
        <v>6.8014079504958897E-4</v>
      </c>
    </row>
    <row r="258" spans="2:21" x14ac:dyDescent="0.2">
      <c r="B258" s="23" t="s">
        <v>1503</v>
      </c>
      <c r="C258" s="32" t="s">
        <v>1504</v>
      </c>
      <c r="D258" s="32" t="s">
        <v>575</v>
      </c>
      <c r="E258" s="32" t="s">
        <v>175</v>
      </c>
      <c r="F258" s="32" t="s">
        <v>1505</v>
      </c>
      <c r="G258" s="32" t="s">
        <v>706</v>
      </c>
      <c r="H258" s="94" t="s">
        <v>758</v>
      </c>
      <c r="I258" s="94" t="s">
        <v>189</v>
      </c>
      <c r="J258" s="94" t="s">
        <v>1506</v>
      </c>
      <c r="K258" s="94">
        <v>3.45</v>
      </c>
      <c r="L258" s="94" t="s">
        <v>184</v>
      </c>
      <c r="M258" s="32">
        <v>5.5E-2</v>
      </c>
      <c r="N258" s="32">
        <v>0.127</v>
      </c>
      <c r="O258" s="105">
        <v>385260</v>
      </c>
      <c r="P258" s="94">
        <v>8950</v>
      </c>
      <c r="Q258" s="125">
        <v>2380.7112999999999</v>
      </c>
      <c r="R258" s="125">
        <v>36861.481299999999</v>
      </c>
      <c r="S258" s="32">
        <v>4.7676326673052216E-2</v>
      </c>
      <c r="T258" s="32">
        <v>3.5797645740739997E-3</v>
      </c>
      <c r="U258" s="32">
        <v>5.9751448818779244E-4</v>
      </c>
    </row>
    <row r="259" spans="2:21" s="164" customFormat="1" x14ac:dyDescent="0.2">
      <c r="B259" s="133" t="s">
        <v>1507</v>
      </c>
      <c r="C259" s="171" t="s">
        <v>175</v>
      </c>
      <c r="D259" s="171" t="s">
        <v>175</v>
      </c>
      <c r="E259" s="171" t="s">
        <v>175</v>
      </c>
      <c r="F259" s="171" t="s">
        <v>175</v>
      </c>
      <c r="G259" s="171" t="s">
        <v>175</v>
      </c>
      <c r="H259" s="172" t="s">
        <v>175</v>
      </c>
      <c r="I259" s="172" t="s">
        <v>175</v>
      </c>
      <c r="J259" s="172" t="s">
        <v>175</v>
      </c>
      <c r="K259" s="172" t="s">
        <v>175</v>
      </c>
      <c r="L259" s="172" t="s">
        <v>175</v>
      </c>
      <c r="M259" s="171" t="s">
        <v>175</v>
      </c>
      <c r="N259" s="171" t="s">
        <v>175</v>
      </c>
      <c r="O259" s="182" t="s">
        <v>175</v>
      </c>
      <c r="P259" s="172" t="s">
        <v>175</v>
      </c>
      <c r="Q259" s="173" t="s">
        <v>175</v>
      </c>
      <c r="R259" s="173">
        <v>0</v>
      </c>
      <c r="S259" s="171" t="s">
        <v>175</v>
      </c>
      <c r="T259" s="171">
        <v>0</v>
      </c>
      <c r="U259" s="171">
        <v>0</v>
      </c>
    </row>
    <row r="260" spans="2:21" s="164" customFormat="1" x14ac:dyDescent="0.2">
      <c r="B260" s="133" t="s">
        <v>672</v>
      </c>
      <c r="C260" s="171" t="s">
        <v>175</v>
      </c>
      <c r="D260" s="171" t="s">
        <v>175</v>
      </c>
      <c r="E260" s="171" t="s">
        <v>175</v>
      </c>
      <c r="F260" s="171" t="s">
        <v>175</v>
      </c>
      <c r="G260" s="171" t="s">
        <v>175</v>
      </c>
      <c r="H260" s="172" t="s">
        <v>175</v>
      </c>
      <c r="I260" s="172" t="s">
        <v>175</v>
      </c>
      <c r="J260" s="172" t="s">
        <v>175</v>
      </c>
      <c r="K260" s="172" t="s">
        <v>175</v>
      </c>
      <c r="L260" s="172" t="s">
        <v>175</v>
      </c>
      <c r="M260" s="171" t="s">
        <v>175</v>
      </c>
      <c r="N260" s="171" t="s">
        <v>175</v>
      </c>
      <c r="O260" s="182" t="s">
        <v>175</v>
      </c>
      <c r="P260" s="172" t="s">
        <v>175</v>
      </c>
      <c r="Q260" s="173" t="s">
        <v>175</v>
      </c>
      <c r="R260" s="173">
        <v>2969911.1214150111</v>
      </c>
      <c r="S260" s="171" t="s">
        <v>175</v>
      </c>
      <c r="T260" s="171">
        <v>0.28841984222131201</v>
      </c>
      <c r="U260" s="171">
        <v>4.8141443617880954E-2</v>
      </c>
    </row>
    <row r="261" spans="2:21" s="164" customFormat="1" x14ac:dyDescent="0.2">
      <c r="B261" s="133" t="s">
        <v>155</v>
      </c>
      <c r="C261" s="171" t="s">
        <v>175</v>
      </c>
      <c r="D261" s="171" t="s">
        <v>175</v>
      </c>
      <c r="E261" s="171" t="s">
        <v>175</v>
      </c>
      <c r="F261" s="171" t="s">
        <v>175</v>
      </c>
      <c r="G261" s="171" t="s">
        <v>175</v>
      </c>
      <c r="H261" s="172" t="s">
        <v>175</v>
      </c>
      <c r="I261" s="172" t="s">
        <v>175</v>
      </c>
      <c r="J261" s="172" t="s">
        <v>175</v>
      </c>
      <c r="K261" s="172" t="s">
        <v>175</v>
      </c>
      <c r="L261" s="172" t="s">
        <v>175</v>
      </c>
      <c r="M261" s="171" t="s">
        <v>175</v>
      </c>
      <c r="N261" s="171" t="s">
        <v>175</v>
      </c>
      <c r="O261" s="182" t="s">
        <v>175</v>
      </c>
      <c r="P261" s="172" t="s">
        <v>175</v>
      </c>
      <c r="Q261" s="173" t="s">
        <v>175</v>
      </c>
      <c r="R261" s="173">
        <v>161559.37974881125</v>
      </c>
      <c r="S261" s="171" t="s">
        <v>175</v>
      </c>
      <c r="T261" s="171">
        <v>1.5689671815607771E-2</v>
      </c>
      <c r="U261" s="171">
        <v>2.6188331748498712E-3</v>
      </c>
    </row>
    <row r="262" spans="2:21" x14ac:dyDescent="0.2">
      <c r="B262" s="23" t="s">
        <v>1508</v>
      </c>
      <c r="C262" s="32" t="s">
        <v>1509</v>
      </c>
      <c r="D262" s="32" t="s">
        <v>676</v>
      </c>
      <c r="E262" s="32" t="s">
        <v>1510</v>
      </c>
      <c r="F262" s="32" t="s">
        <v>960</v>
      </c>
      <c r="G262" s="32" t="s">
        <v>1511</v>
      </c>
      <c r="H262" s="94" t="s">
        <v>1512</v>
      </c>
      <c r="I262" s="94" t="s">
        <v>560</v>
      </c>
      <c r="J262" s="94" t="s">
        <v>1513</v>
      </c>
      <c r="K262" s="94">
        <v>0.98799999999999999</v>
      </c>
      <c r="L262" s="94" t="s">
        <v>136</v>
      </c>
      <c r="M262" s="32">
        <v>9.3800000000000008E-2</v>
      </c>
      <c r="N262" s="32">
        <v>3.329E-2</v>
      </c>
      <c r="O262" s="105">
        <v>115963.36014868357</v>
      </c>
      <c r="P262" s="94">
        <v>110.1165</v>
      </c>
      <c r="Q262" s="125">
        <v>0</v>
      </c>
      <c r="R262" s="125">
        <v>478.60008363674581</v>
      </c>
      <c r="S262" s="32">
        <v>2.3192672029736714E-4</v>
      </c>
      <c r="T262" s="32">
        <v>4.647875137214511E-5</v>
      </c>
      <c r="U262" s="32">
        <v>7.7579759124016774E-6</v>
      </c>
    </row>
    <row r="263" spans="2:21" x14ac:dyDescent="0.2">
      <c r="B263" s="23" t="s">
        <v>1528</v>
      </c>
      <c r="C263" s="32" t="s">
        <v>1529</v>
      </c>
      <c r="D263" s="32" t="s">
        <v>676</v>
      </c>
      <c r="E263" s="32" t="s">
        <v>1510</v>
      </c>
      <c r="F263" s="32" t="s">
        <v>175</v>
      </c>
      <c r="G263" s="32" t="s">
        <v>1530</v>
      </c>
      <c r="H263" s="94" t="s">
        <v>1531</v>
      </c>
      <c r="I263" s="94" t="s">
        <v>560</v>
      </c>
      <c r="J263" s="94" t="s">
        <v>851</v>
      </c>
      <c r="K263" s="94">
        <v>1.252</v>
      </c>
      <c r="L263" s="94" t="s">
        <v>137</v>
      </c>
      <c r="M263" s="32">
        <v>0.04</v>
      </c>
      <c r="N263" s="32">
        <v>5.8099999999999992E-3</v>
      </c>
      <c r="O263" s="105">
        <v>100000</v>
      </c>
      <c r="P263" s="94">
        <v>106.9504</v>
      </c>
      <c r="Q263" s="125">
        <v>0</v>
      </c>
      <c r="R263" s="125">
        <v>458.98833000000002</v>
      </c>
      <c r="S263" s="32">
        <v>7.509367936500785E-4</v>
      </c>
      <c r="T263" s="32">
        <v>4.4574176232233692E-5</v>
      </c>
      <c r="U263" s="32">
        <v>7.4400747721475748E-6</v>
      </c>
    </row>
    <row r="264" spans="2:21" x14ac:dyDescent="0.2">
      <c r="B264" s="23" t="s">
        <v>1528</v>
      </c>
      <c r="C264" s="32" t="s">
        <v>1529</v>
      </c>
      <c r="D264" s="32" t="s">
        <v>676</v>
      </c>
      <c r="E264" s="32" t="s">
        <v>1510</v>
      </c>
      <c r="F264" s="32" t="s">
        <v>175</v>
      </c>
      <c r="G264" s="32" t="s">
        <v>1530</v>
      </c>
      <c r="H264" s="94" t="s">
        <v>1531</v>
      </c>
      <c r="I264" s="94" t="s">
        <v>560</v>
      </c>
      <c r="J264" s="94" t="s">
        <v>1532</v>
      </c>
      <c r="K264" s="94">
        <v>1.252</v>
      </c>
      <c r="L264" s="94" t="s">
        <v>137</v>
      </c>
      <c r="M264" s="32">
        <v>0.04</v>
      </c>
      <c r="N264" s="32">
        <v>5.8099999999999992E-3</v>
      </c>
      <c r="O264" s="105">
        <v>11595000</v>
      </c>
      <c r="P264" s="94">
        <v>106.9504</v>
      </c>
      <c r="Q264" s="125">
        <v>0</v>
      </c>
      <c r="R264" s="125">
        <v>53219.697630000002</v>
      </c>
      <c r="S264" s="32">
        <v>8.7071121223726594E-2</v>
      </c>
      <c r="T264" s="32">
        <v>5.1683758085653503E-3</v>
      </c>
      <c r="U264" s="32">
        <v>8.6267668225526578E-4</v>
      </c>
    </row>
    <row r="265" spans="2:21" x14ac:dyDescent="0.2">
      <c r="B265" s="23" t="s">
        <v>1514</v>
      </c>
      <c r="C265" s="32" t="s">
        <v>1515</v>
      </c>
      <c r="D265" s="32" t="s">
        <v>676</v>
      </c>
      <c r="E265" s="32" t="s">
        <v>1510</v>
      </c>
      <c r="F265" s="32" t="s">
        <v>175</v>
      </c>
      <c r="G265" s="32" t="s">
        <v>1516</v>
      </c>
      <c r="H265" s="94" t="s">
        <v>1517</v>
      </c>
      <c r="I265" s="94" t="s">
        <v>183</v>
      </c>
      <c r="J265" s="94" t="s">
        <v>1518</v>
      </c>
      <c r="K265" s="94">
        <v>1.883</v>
      </c>
      <c r="L265" s="94" t="s">
        <v>136</v>
      </c>
      <c r="M265" s="32">
        <v>4.4299999999999999E-2</v>
      </c>
      <c r="N265" s="32">
        <v>4.462E-2</v>
      </c>
      <c r="O265" s="105">
        <v>6505080.650900553</v>
      </c>
      <c r="P265" s="94">
        <v>99.813999999999993</v>
      </c>
      <c r="Q265" s="125">
        <v>0</v>
      </c>
      <c r="R265" s="125">
        <v>24335.693536630704</v>
      </c>
      <c r="S265" s="32">
        <v>2.0328377034064229E-2</v>
      </c>
      <c r="T265" s="32">
        <v>2.3633356700711919E-3</v>
      </c>
      <c r="U265" s="32">
        <v>3.944749086422326E-4</v>
      </c>
    </row>
    <row r="266" spans="2:21" x14ac:dyDescent="0.2">
      <c r="B266" s="23" t="s">
        <v>1519</v>
      </c>
      <c r="C266" s="32" t="s">
        <v>1520</v>
      </c>
      <c r="D266" s="32" t="s">
        <v>676</v>
      </c>
      <c r="E266" s="32" t="s">
        <v>1510</v>
      </c>
      <c r="F266" s="32" t="s">
        <v>175</v>
      </c>
      <c r="G266" s="32" t="s">
        <v>1516</v>
      </c>
      <c r="H266" s="94" t="s">
        <v>1517</v>
      </c>
      <c r="I266" s="94" t="s">
        <v>183</v>
      </c>
      <c r="J266" s="94" t="s">
        <v>1521</v>
      </c>
      <c r="K266" s="94">
        <v>4.3559999999999999</v>
      </c>
      <c r="L266" s="94" t="s">
        <v>136</v>
      </c>
      <c r="M266" s="32">
        <v>5.0799999999999998E-2</v>
      </c>
      <c r="N266" s="32">
        <v>5.0479999999999997E-2</v>
      </c>
      <c r="O266" s="105">
        <v>3387240.8597904081</v>
      </c>
      <c r="P266" s="94">
        <v>99.907300000000006</v>
      </c>
      <c r="Q266" s="125">
        <v>0</v>
      </c>
      <c r="R266" s="125">
        <v>12683.610126302126</v>
      </c>
      <c r="S266" s="32">
        <v>1.0585127686845025E-2</v>
      </c>
      <c r="T266" s="32">
        <v>1.2317556593012611E-3</v>
      </c>
      <c r="U266" s="32">
        <v>2.0559783670416189E-4</v>
      </c>
    </row>
    <row r="267" spans="2:21" x14ac:dyDescent="0.2">
      <c r="B267" s="23" t="s">
        <v>1522</v>
      </c>
      <c r="C267" s="32" t="s">
        <v>1523</v>
      </c>
      <c r="D267" s="32" t="s">
        <v>676</v>
      </c>
      <c r="E267" s="32" t="s">
        <v>1510</v>
      </c>
      <c r="F267" s="32" t="s">
        <v>1524</v>
      </c>
      <c r="G267" s="32" t="s">
        <v>1525</v>
      </c>
      <c r="H267" s="94" t="s">
        <v>1526</v>
      </c>
      <c r="I267" s="94" t="s">
        <v>183</v>
      </c>
      <c r="J267" s="94" t="s">
        <v>1527</v>
      </c>
      <c r="K267" s="94">
        <v>6.5410000000000004</v>
      </c>
      <c r="L267" s="94" t="s">
        <v>136</v>
      </c>
      <c r="M267" s="32">
        <v>6.2600000000000003E-2</v>
      </c>
      <c r="N267" s="32">
        <v>7.177E-2</v>
      </c>
      <c r="O267" s="105">
        <v>18971605.720324632</v>
      </c>
      <c r="P267" s="94">
        <v>98.983500000000006</v>
      </c>
      <c r="Q267" s="125">
        <v>0</v>
      </c>
      <c r="R267" s="125">
        <v>70382.790036041682</v>
      </c>
      <c r="S267" s="32">
        <v>1.5221793099282004E-2</v>
      </c>
      <c r="T267" s="32">
        <v>6.8351517494634846E-3</v>
      </c>
      <c r="U267" s="32">
        <v>1.1408856964631616E-3</v>
      </c>
    </row>
    <row r="268" spans="2:21" s="164" customFormat="1" x14ac:dyDescent="0.2">
      <c r="B268" s="133" t="s">
        <v>156</v>
      </c>
      <c r="C268" s="171" t="s">
        <v>175</v>
      </c>
      <c r="D268" s="171" t="s">
        <v>175</v>
      </c>
      <c r="E268" s="171" t="s">
        <v>175</v>
      </c>
      <c r="F268" s="171" t="s">
        <v>175</v>
      </c>
      <c r="G268" s="171" t="s">
        <v>175</v>
      </c>
      <c r="H268" s="172" t="s">
        <v>175</v>
      </c>
      <c r="I268" s="172" t="s">
        <v>175</v>
      </c>
      <c r="J268" s="172" t="s">
        <v>175</v>
      </c>
      <c r="K268" s="172" t="s">
        <v>175</v>
      </c>
      <c r="L268" s="172" t="s">
        <v>175</v>
      </c>
      <c r="M268" s="171" t="s">
        <v>175</v>
      </c>
      <c r="N268" s="171" t="s">
        <v>175</v>
      </c>
      <c r="O268" s="182" t="s">
        <v>175</v>
      </c>
      <c r="P268" s="172" t="s">
        <v>175</v>
      </c>
      <c r="Q268" s="173" t="s">
        <v>175</v>
      </c>
      <c r="R268" s="173">
        <v>2808351.7416661992</v>
      </c>
      <c r="S268" s="171" t="s">
        <v>175</v>
      </c>
      <c r="T268" s="171">
        <v>0.27273017040570419</v>
      </c>
      <c r="U268" s="171">
        <v>4.5522610443031075E-2</v>
      </c>
    </row>
    <row r="269" spans="2:21" x14ac:dyDescent="0.2">
      <c r="B269" s="23" t="s">
        <v>1533</v>
      </c>
      <c r="C269" s="32" t="s">
        <v>1534</v>
      </c>
      <c r="D269" s="32" t="s">
        <v>676</v>
      </c>
      <c r="E269" s="32" t="s">
        <v>1510</v>
      </c>
      <c r="F269" s="32" t="s">
        <v>175</v>
      </c>
      <c r="G269" s="32" t="s">
        <v>1535</v>
      </c>
      <c r="H269" s="94" t="s">
        <v>1517</v>
      </c>
      <c r="I269" s="94" t="s">
        <v>183</v>
      </c>
      <c r="J269" s="94" t="s">
        <v>1536</v>
      </c>
      <c r="K269" s="94">
        <v>5.4610000000000003</v>
      </c>
      <c r="L269" s="94" t="s">
        <v>136</v>
      </c>
      <c r="M269" s="32">
        <v>4.7500000000000001E-2</v>
      </c>
      <c r="N269" s="32">
        <v>5.2639999999999999E-2</v>
      </c>
      <c r="O269" s="105">
        <v>13173000</v>
      </c>
      <c r="P269" s="94">
        <v>97.373500000000007</v>
      </c>
      <c r="Q269" s="125">
        <v>0</v>
      </c>
      <c r="R269" s="125">
        <v>48075.637799999997</v>
      </c>
      <c r="S269" s="32">
        <v>2.1954999999999999E-2</v>
      </c>
      <c r="T269" s="32">
        <v>4.6688157665669529E-3</v>
      </c>
      <c r="U269" s="32">
        <v>7.7929288518225356E-4</v>
      </c>
    </row>
    <row r="270" spans="2:21" x14ac:dyDescent="0.2">
      <c r="B270" s="23" t="s">
        <v>1537</v>
      </c>
      <c r="C270" s="32" t="s">
        <v>1538</v>
      </c>
      <c r="D270" s="32" t="s">
        <v>676</v>
      </c>
      <c r="E270" s="32" t="s">
        <v>1510</v>
      </c>
      <c r="F270" s="32" t="s">
        <v>175</v>
      </c>
      <c r="G270" s="32" t="s">
        <v>1539</v>
      </c>
      <c r="H270" s="94" t="s">
        <v>275</v>
      </c>
      <c r="I270" s="94" t="s">
        <v>183</v>
      </c>
      <c r="J270" s="94" t="s">
        <v>1540</v>
      </c>
      <c r="K270" s="94">
        <v>5.2130000000000001</v>
      </c>
      <c r="L270" s="94" t="s">
        <v>136</v>
      </c>
      <c r="M270" s="32">
        <v>0.04</v>
      </c>
      <c r="N270" s="32">
        <v>4.4490000000000002E-2</v>
      </c>
      <c r="O270" s="105">
        <v>20752000</v>
      </c>
      <c r="P270" s="94">
        <v>99.457899999999995</v>
      </c>
      <c r="Q270" s="125">
        <v>0</v>
      </c>
      <c r="R270" s="125">
        <v>77356.858769999992</v>
      </c>
      <c r="S270" s="32">
        <v>8.3008000000000005E-3</v>
      </c>
      <c r="T270" s="32">
        <v>7.5124312105843563E-3</v>
      </c>
      <c r="U270" s="32">
        <v>1.2539334352733103E-3</v>
      </c>
    </row>
    <row r="271" spans="2:21" x14ac:dyDescent="0.2">
      <c r="B271" s="23" t="s">
        <v>1541</v>
      </c>
      <c r="C271" s="32" t="s">
        <v>1542</v>
      </c>
      <c r="D271" s="32" t="s">
        <v>676</v>
      </c>
      <c r="E271" s="32" t="s">
        <v>1510</v>
      </c>
      <c r="F271" s="32" t="s">
        <v>175</v>
      </c>
      <c r="G271" s="32" t="s">
        <v>1539</v>
      </c>
      <c r="H271" s="94" t="s">
        <v>1517</v>
      </c>
      <c r="I271" s="94" t="s">
        <v>183</v>
      </c>
      <c r="J271" s="94" t="s">
        <v>1543</v>
      </c>
      <c r="K271" s="94">
        <v>5.3920000000000003</v>
      </c>
      <c r="L271" s="94" t="s">
        <v>136</v>
      </c>
      <c r="M271" s="32">
        <v>3.8800000000000001E-2</v>
      </c>
      <c r="N271" s="32">
        <v>4.5789999999999997E-2</v>
      </c>
      <c r="O271" s="105">
        <v>20735000</v>
      </c>
      <c r="P271" s="94">
        <v>96.994100000000003</v>
      </c>
      <c r="Q271" s="125">
        <v>0</v>
      </c>
      <c r="R271" s="125">
        <v>75378.751420000001</v>
      </c>
      <c r="S271" s="32">
        <v>2.0734999999999996E-2</v>
      </c>
      <c r="T271" s="32">
        <v>7.3203293642799495E-3</v>
      </c>
      <c r="U271" s="32">
        <v>1.221868858399788E-3</v>
      </c>
    </row>
    <row r="272" spans="2:21" x14ac:dyDescent="0.2">
      <c r="B272" s="23" t="s">
        <v>1544</v>
      </c>
      <c r="C272" s="32" t="s">
        <v>1545</v>
      </c>
      <c r="D272" s="32" t="s">
        <v>676</v>
      </c>
      <c r="E272" s="32" t="s">
        <v>1510</v>
      </c>
      <c r="F272" s="32" t="s">
        <v>175</v>
      </c>
      <c r="G272" s="32" t="s">
        <v>1535</v>
      </c>
      <c r="H272" s="94" t="s">
        <v>1517</v>
      </c>
      <c r="I272" s="94" t="s">
        <v>183</v>
      </c>
      <c r="J272" s="94" t="s">
        <v>1546</v>
      </c>
      <c r="K272" s="94">
        <v>4.93</v>
      </c>
      <c r="L272" s="94" t="s">
        <v>136</v>
      </c>
      <c r="M272" s="32">
        <v>0.04</v>
      </c>
      <c r="N272" s="32">
        <v>4.5019999999999998E-2</v>
      </c>
      <c r="O272" s="105">
        <v>16287000</v>
      </c>
      <c r="P272" s="94">
        <v>98.671599999999998</v>
      </c>
      <c r="Q272" s="125">
        <v>0</v>
      </c>
      <c r="R272" s="125">
        <v>60232.771800000002</v>
      </c>
      <c r="S272" s="32">
        <v>2.7145000000000002E-2</v>
      </c>
      <c r="T272" s="32">
        <v>5.8494432422042534E-3</v>
      </c>
      <c r="U272" s="32">
        <v>9.7635668847114668E-4</v>
      </c>
    </row>
    <row r="273" spans="2:21" x14ac:dyDescent="0.2">
      <c r="B273" s="23" t="s">
        <v>1547</v>
      </c>
      <c r="C273" s="32" t="s">
        <v>1548</v>
      </c>
      <c r="D273" s="32" t="s">
        <v>676</v>
      </c>
      <c r="E273" s="32" t="s">
        <v>1510</v>
      </c>
      <c r="F273" s="32" t="s">
        <v>175</v>
      </c>
      <c r="G273" s="32" t="s">
        <v>1549</v>
      </c>
      <c r="H273" s="94" t="s">
        <v>1517</v>
      </c>
      <c r="I273" s="94" t="s">
        <v>183</v>
      </c>
      <c r="J273" s="94" t="s">
        <v>1550</v>
      </c>
      <c r="K273" s="94">
        <v>3.5289999999999999</v>
      </c>
      <c r="L273" s="94" t="s">
        <v>136</v>
      </c>
      <c r="M273" s="32">
        <v>5.2499999999999998E-2</v>
      </c>
      <c r="N273" s="32">
        <v>4.6740000000000004E-2</v>
      </c>
      <c r="O273" s="105">
        <v>9877000</v>
      </c>
      <c r="P273" s="94">
        <v>104.87100000000001</v>
      </c>
      <c r="Q273" s="125">
        <v>0</v>
      </c>
      <c r="R273" s="125">
        <v>38822.191290000002</v>
      </c>
      <c r="S273" s="32">
        <v>1.5195384615384614E-2</v>
      </c>
      <c r="T273" s="32">
        <v>3.7701768937827848E-3</v>
      </c>
      <c r="U273" s="32">
        <v>6.2929705863374859E-4</v>
      </c>
    </row>
    <row r="274" spans="2:21" x14ac:dyDescent="0.2">
      <c r="B274" s="23" t="s">
        <v>1551</v>
      </c>
      <c r="C274" s="32" t="s">
        <v>1552</v>
      </c>
      <c r="D274" s="32" t="s">
        <v>676</v>
      </c>
      <c r="E274" s="32" t="s">
        <v>1510</v>
      </c>
      <c r="F274" s="32" t="s">
        <v>175</v>
      </c>
      <c r="G274" s="32" t="s">
        <v>1539</v>
      </c>
      <c r="H274" s="94" t="s">
        <v>1512</v>
      </c>
      <c r="I274" s="94" t="s">
        <v>560</v>
      </c>
      <c r="J274" s="94" t="s">
        <v>1553</v>
      </c>
      <c r="K274" s="94">
        <v>2.6139999999999999</v>
      </c>
      <c r="L274" s="94" t="s">
        <v>136</v>
      </c>
      <c r="M274" s="32">
        <v>3.3799999999999997E-2</v>
      </c>
      <c r="N274" s="32">
        <v>4.3799999999999999E-2</v>
      </c>
      <c r="O274" s="105">
        <v>19720000</v>
      </c>
      <c r="P274" s="94">
        <v>98.115399999999994</v>
      </c>
      <c r="Q274" s="125">
        <v>0</v>
      </c>
      <c r="R274" s="125">
        <v>72517.64158000001</v>
      </c>
      <c r="S274" s="32">
        <v>2.6293333333333339E-2</v>
      </c>
      <c r="T274" s="32">
        <v>7.0424756458031907E-3</v>
      </c>
      <c r="U274" s="32">
        <v>1.1754910536723191E-3</v>
      </c>
    </row>
    <row r="275" spans="2:21" x14ac:dyDescent="0.2">
      <c r="B275" s="23" t="s">
        <v>1554</v>
      </c>
      <c r="C275" s="32" t="s">
        <v>1555</v>
      </c>
      <c r="D275" s="32" t="s">
        <v>676</v>
      </c>
      <c r="E275" s="32" t="s">
        <v>1510</v>
      </c>
      <c r="F275" s="32" t="s">
        <v>175</v>
      </c>
      <c r="G275" s="32" t="s">
        <v>1556</v>
      </c>
      <c r="H275" s="94" t="s">
        <v>1517</v>
      </c>
      <c r="I275" s="94" t="s">
        <v>183</v>
      </c>
      <c r="J275" s="94" t="s">
        <v>1557</v>
      </c>
      <c r="K275" s="94">
        <v>5.0469999999999997</v>
      </c>
      <c r="L275" s="94" t="s">
        <v>136</v>
      </c>
      <c r="M275" s="32">
        <v>5.1500000000000004E-2</v>
      </c>
      <c r="N275" s="32">
        <v>5.8390000000000004E-2</v>
      </c>
      <c r="O275" s="105">
        <v>16504000</v>
      </c>
      <c r="P275" s="94">
        <v>98.346100000000007</v>
      </c>
      <c r="Q275" s="125">
        <v>0</v>
      </c>
      <c r="R275" s="125">
        <v>60833.939200000008</v>
      </c>
      <c r="S275" s="32">
        <v>2.5390769230769231E-2</v>
      </c>
      <c r="T275" s="32">
        <v>5.9078249915456233E-3</v>
      </c>
      <c r="U275" s="32">
        <v>9.8610144691974955E-4</v>
      </c>
    </row>
    <row r="276" spans="2:21" x14ac:dyDescent="0.2">
      <c r="B276" s="23" t="s">
        <v>1558</v>
      </c>
      <c r="C276" s="32" t="s">
        <v>1559</v>
      </c>
      <c r="D276" s="32" t="s">
        <v>676</v>
      </c>
      <c r="E276" s="32" t="s">
        <v>1510</v>
      </c>
      <c r="F276" s="32" t="s">
        <v>175</v>
      </c>
      <c r="G276" s="32" t="s">
        <v>1560</v>
      </c>
      <c r="H276" s="94" t="s">
        <v>1512</v>
      </c>
      <c r="I276" s="94" t="s">
        <v>560</v>
      </c>
      <c r="J276" s="94" t="s">
        <v>1561</v>
      </c>
      <c r="K276" s="94">
        <v>6.2990000000000004</v>
      </c>
      <c r="L276" s="94" t="s">
        <v>136</v>
      </c>
      <c r="M276" s="32">
        <v>5.1299999999999998E-2</v>
      </c>
      <c r="N276" s="32">
        <v>5.9119999999999999E-2</v>
      </c>
      <c r="O276" s="105">
        <v>20835000</v>
      </c>
      <c r="P276" s="94">
        <v>97.144199999999998</v>
      </c>
      <c r="Q276" s="125">
        <v>0</v>
      </c>
      <c r="R276" s="125">
        <v>75859.497770000002</v>
      </c>
      <c r="S276" s="32">
        <v>2.0834999999999999E-2</v>
      </c>
      <c r="T276" s="32">
        <v>7.3670165480867857E-3</v>
      </c>
      <c r="U276" s="32">
        <v>1.2296616247004846E-3</v>
      </c>
    </row>
    <row r="277" spans="2:21" x14ac:dyDescent="0.2">
      <c r="B277" s="23" t="s">
        <v>1562</v>
      </c>
      <c r="C277" s="32" t="s">
        <v>1563</v>
      </c>
      <c r="D277" s="32" t="s">
        <v>676</v>
      </c>
      <c r="E277" s="32" t="s">
        <v>1510</v>
      </c>
      <c r="F277" s="32" t="s">
        <v>175</v>
      </c>
      <c r="G277" s="32" t="s">
        <v>1564</v>
      </c>
      <c r="H277" s="94" t="s">
        <v>1565</v>
      </c>
      <c r="I277" s="94" t="s">
        <v>560</v>
      </c>
      <c r="J277" s="94" t="s">
        <v>1566</v>
      </c>
      <c r="K277" s="94">
        <v>6.3789999999999996</v>
      </c>
      <c r="L277" s="94" t="s">
        <v>136</v>
      </c>
      <c r="M277" s="32">
        <v>3.2500000000000001E-2</v>
      </c>
      <c r="N277" s="32">
        <v>6.0149999999999995E-2</v>
      </c>
      <c r="O277" s="105">
        <v>16002999.999999998</v>
      </c>
      <c r="P277" s="94">
        <v>83.485500000000002</v>
      </c>
      <c r="Q277" s="125">
        <v>0</v>
      </c>
      <c r="R277" s="125">
        <v>50073.971740000001</v>
      </c>
      <c r="S277" s="32">
        <v>2.6671666666666663E-2</v>
      </c>
      <c r="T277" s="32">
        <v>4.8628818972078214E-3</v>
      </c>
      <c r="U277" s="32">
        <v>8.116853295246191E-4</v>
      </c>
    </row>
    <row r="278" spans="2:21" x14ac:dyDescent="0.2">
      <c r="B278" s="23" t="s">
        <v>1567</v>
      </c>
      <c r="C278" s="32" t="s">
        <v>1568</v>
      </c>
      <c r="D278" s="32" t="s">
        <v>676</v>
      </c>
      <c r="E278" s="32" t="s">
        <v>1510</v>
      </c>
      <c r="F278" s="32" t="s">
        <v>175</v>
      </c>
      <c r="G278" s="32" t="s">
        <v>1569</v>
      </c>
      <c r="H278" s="94" t="s">
        <v>1517</v>
      </c>
      <c r="I278" s="94" t="s">
        <v>183</v>
      </c>
      <c r="J278" s="94" t="s">
        <v>1570</v>
      </c>
      <c r="K278" s="94">
        <v>6.1580000000000004</v>
      </c>
      <c r="L278" s="94" t="s">
        <v>136</v>
      </c>
      <c r="M278" s="32">
        <v>4.1299999999999996E-2</v>
      </c>
      <c r="N278" s="32">
        <v>5.126E-2</v>
      </c>
      <c r="O278" s="105">
        <v>15996000</v>
      </c>
      <c r="P278" s="94">
        <v>94.462000000000003</v>
      </c>
      <c r="Q278" s="125">
        <v>0</v>
      </c>
      <c r="R278" s="125">
        <v>56632.810410000006</v>
      </c>
      <c r="S278" s="32">
        <v>1.5996E-2</v>
      </c>
      <c r="T278" s="32">
        <v>5.4998367207767978E-3</v>
      </c>
      <c r="U278" s="32">
        <v>9.1800230303732907E-4</v>
      </c>
    </row>
    <row r="279" spans="2:21" x14ac:dyDescent="0.2">
      <c r="B279" s="23" t="s">
        <v>1571</v>
      </c>
      <c r="C279" s="32" t="s">
        <v>1572</v>
      </c>
      <c r="D279" s="32" t="s">
        <v>676</v>
      </c>
      <c r="E279" s="32" t="s">
        <v>1510</v>
      </c>
      <c r="F279" s="32" t="s">
        <v>175</v>
      </c>
      <c r="G279" s="32" t="s">
        <v>1539</v>
      </c>
      <c r="H279" s="94" t="s">
        <v>1512</v>
      </c>
      <c r="I279" s="94" t="s">
        <v>560</v>
      </c>
      <c r="J279" s="94" t="s">
        <v>1573</v>
      </c>
      <c r="K279" s="94">
        <v>3.7690000000000001</v>
      </c>
      <c r="L279" s="94" t="s">
        <v>136</v>
      </c>
      <c r="M279" s="32">
        <v>4.4000000000000004E-2</v>
      </c>
      <c r="N279" s="32">
        <v>4.8150000000000005E-2</v>
      </c>
      <c r="O279" s="105">
        <v>19522000</v>
      </c>
      <c r="P279" s="94">
        <v>99.191299999999998</v>
      </c>
      <c r="Q279" s="125">
        <v>0</v>
      </c>
      <c r="R279" s="125">
        <v>72576.742689999999</v>
      </c>
      <c r="S279" s="32">
        <v>1.3014666666666667E-2</v>
      </c>
      <c r="T279" s="32">
        <v>7.0482151888819006E-3</v>
      </c>
      <c r="U279" s="32">
        <v>1.1764490664338131E-3</v>
      </c>
    </row>
    <row r="280" spans="2:21" x14ac:dyDescent="0.2">
      <c r="B280" s="23" t="s">
        <v>1574</v>
      </c>
      <c r="C280" s="32" t="s">
        <v>1575</v>
      </c>
      <c r="D280" s="32" t="s">
        <v>676</v>
      </c>
      <c r="E280" s="32" t="s">
        <v>1510</v>
      </c>
      <c r="F280" s="32" t="s">
        <v>175</v>
      </c>
      <c r="G280" s="32" t="s">
        <v>1535</v>
      </c>
      <c r="H280" s="94" t="s">
        <v>1517</v>
      </c>
      <c r="I280" s="94" t="s">
        <v>183</v>
      </c>
      <c r="J280" s="94" t="s">
        <v>1576</v>
      </c>
      <c r="K280" s="94">
        <v>6.5659999999999998</v>
      </c>
      <c r="L280" s="94" t="s">
        <v>136</v>
      </c>
      <c r="M280" s="32">
        <v>4.5999999999999999E-2</v>
      </c>
      <c r="N280" s="32">
        <v>4.582E-2</v>
      </c>
      <c r="O280" s="105">
        <v>14786000</v>
      </c>
      <c r="P280" s="94">
        <v>101.03470000000002</v>
      </c>
      <c r="Q280" s="125">
        <v>0</v>
      </c>
      <c r="R280" s="125">
        <v>55991.337299999999</v>
      </c>
      <c r="S280" s="32">
        <v>2.1122857142857145E-2</v>
      </c>
      <c r="T280" s="32">
        <v>5.4375407241588026E-3</v>
      </c>
      <c r="U280" s="32">
        <v>9.0760420009923894E-4</v>
      </c>
    </row>
    <row r="281" spans="2:21" x14ac:dyDescent="0.2">
      <c r="B281" s="23" t="s">
        <v>1577</v>
      </c>
      <c r="C281" s="32" t="s">
        <v>1578</v>
      </c>
      <c r="D281" s="32" t="s">
        <v>676</v>
      </c>
      <c r="E281" s="32" t="s">
        <v>1510</v>
      </c>
      <c r="F281" s="32" t="s">
        <v>175</v>
      </c>
      <c r="G281" s="32" t="s">
        <v>1530</v>
      </c>
      <c r="H281" s="94" t="s">
        <v>1531</v>
      </c>
      <c r="I281" s="94" t="s">
        <v>560</v>
      </c>
      <c r="J281" s="94" t="s">
        <v>1579</v>
      </c>
      <c r="K281" s="94">
        <v>6.468</v>
      </c>
      <c r="L281" s="94" t="s">
        <v>136</v>
      </c>
      <c r="M281" s="32">
        <v>4.9500000000000002E-2</v>
      </c>
      <c r="N281" s="32">
        <v>5.3070000000000006E-2</v>
      </c>
      <c r="O281" s="105">
        <v>14346000</v>
      </c>
      <c r="P281" s="94">
        <v>99.631500000000003</v>
      </c>
      <c r="Q281" s="125">
        <v>0</v>
      </c>
      <c r="R281" s="125">
        <v>53570.66994</v>
      </c>
      <c r="S281" s="32">
        <v>3.5865000000000001E-2</v>
      </c>
      <c r="T281" s="32">
        <v>5.2024601209019489E-3</v>
      </c>
      <c r="U281" s="32">
        <v>8.6836584700887369E-4</v>
      </c>
    </row>
    <row r="282" spans="2:21" x14ac:dyDescent="0.2">
      <c r="B282" s="23" t="s">
        <v>1580</v>
      </c>
      <c r="C282" s="32" t="s">
        <v>1581</v>
      </c>
      <c r="D282" s="32" t="s">
        <v>676</v>
      </c>
      <c r="E282" s="32" t="s">
        <v>1510</v>
      </c>
      <c r="F282" s="32" t="s">
        <v>175</v>
      </c>
      <c r="G282" s="32" t="s">
        <v>1560</v>
      </c>
      <c r="H282" s="94" t="s">
        <v>1582</v>
      </c>
      <c r="I282" s="94" t="s">
        <v>560</v>
      </c>
      <c r="J282" s="94" t="s">
        <v>1583</v>
      </c>
      <c r="K282" s="94">
        <v>6.7750000000000004</v>
      </c>
      <c r="L282" s="94" t="s">
        <v>136</v>
      </c>
      <c r="M282" s="32">
        <v>0.05</v>
      </c>
      <c r="N282" s="32">
        <v>5.3409999999999999E-2</v>
      </c>
      <c r="O282" s="105">
        <v>14994000</v>
      </c>
      <c r="P282" s="94">
        <v>97.713999999999999</v>
      </c>
      <c r="Q282" s="125">
        <v>0</v>
      </c>
      <c r="R282" s="125">
        <v>54912.836870000006</v>
      </c>
      <c r="S282" s="32">
        <v>2.9988000000000001E-2</v>
      </c>
      <c r="T282" s="32">
        <v>5.3328032720467641E-3</v>
      </c>
      <c r="U282" s="32">
        <v>8.9012200432970101E-4</v>
      </c>
    </row>
    <row r="283" spans="2:21" x14ac:dyDescent="0.2">
      <c r="B283" s="23" t="s">
        <v>1584</v>
      </c>
      <c r="C283" s="32" t="s">
        <v>1585</v>
      </c>
      <c r="D283" s="32" t="s">
        <v>676</v>
      </c>
      <c r="E283" s="32" t="s">
        <v>1510</v>
      </c>
      <c r="F283" s="32" t="s">
        <v>175</v>
      </c>
      <c r="G283" s="32" t="s">
        <v>1586</v>
      </c>
      <c r="H283" s="94" t="s">
        <v>1517</v>
      </c>
      <c r="I283" s="94" t="s">
        <v>183</v>
      </c>
      <c r="J283" s="94" t="s">
        <v>1587</v>
      </c>
      <c r="K283" s="94">
        <v>6.6890000000000001</v>
      </c>
      <c r="L283" s="94" t="s">
        <v>136</v>
      </c>
      <c r="M283" s="32">
        <v>4.8499999999999995E-2</v>
      </c>
      <c r="N283" s="32">
        <v>5.373E-2</v>
      </c>
      <c r="O283" s="105">
        <v>15840000</v>
      </c>
      <c r="P283" s="94">
        <v>98.598600000000005</v>
      </c>
      <c r="Q283" s="125">
        <v>0</v>
      </c>
      <c r="R283" s="125">
        <v>58536.33236</v>
      </c>
      <c r="S283" s="32">
        <v>1.584E-2</v>
      </c>
      <c r="T283" s="32">
        <v>5.6846952832182987E-3</v>
      </c>
      <c r="U283" s="32">
        <v>9.4885787106108275E-4</v>
      </c>
    </row>
    <row r="284" spans="2:21" x14ac:dyDescent="0.2">
      <c r="B284" s="23" t="s">
        <v>1588</v>
      </c>
      <c r="C284" s="32" t="s">
        <v>1589</v>
      </c>
      <c r="D284" s="32" t="s">
        <v>676</v>
      </c>
      <c r="E284" s="32" t="s">
        <v>1510</v>
      </c>
      <c r="F284" s="32" t="s">
        <v>175</v>
      </c>
      <c r="G284" s="32" t="s">
        <v>1586</v>
      </c>
      <c r="H284" s="94" t="s">
        <v>1590</v>
      </c>
      <c r="I284" s="94" t="s">
        <v>560</v>
      </c>
      <c r="J284" s="94" t="s">
        <v>1591</v>
      </c>
      <c r="K284" s="94">
        <v>2.1539999999999999</v>
      </c>
      <c r="L284" s="94" t="s">
        <v>136</v>
      </c>
      <c r="M284" s="32">
        <v>8.5000000000000006E-2</v>
      </c>
      <c r="N284" s="32">
        <v>8.0920000000000006E-2</v>
      </c>
      <c r="O284" s="105">
        <v>3469000</v>
      </c>
      <c r="P284" s="94">
        <v>105.01390000000002</v>
      </c>
      <c r="Q284" s="125">
        <v>0</v>
      </c>
      <c r="R284" s="125">
        <v>13653.709849999999</v>
      </c>
      <c r="S284" s="32">
        <v>4.7520547945205487E-3</v>
      </c>
      <c r="T284" s="32">
        <v>1.325965889105906E-3</v>
      </c>
      <c r="U284" s="32">
        <v>2.213228867958535E-4</v>
      </c>
    </row>
    <row r="285" spans="2:21" x14ac:dyDescent="0.2">
      <c r="B285" s="23" t="s">
        <v>1592</v>
      </c>
      <c r="C285" s="32" t="s">
        <v>1593</v>
      </c>
      <c r="D285" s="32" t="s">
        <v>676</v>
      </c>
      <c r="E285" s="32" t="s">
        <v>1510</v>
      </c>
      <c r="F285" s="32" t="s">
        <v>175</v>
      </c>
      <c r="G285" s="32" t="s">
        <v>1586</v>
      </c>
      <c r="H285" s="94" t="s">
        <v>1594</v>
      </c>
      <c r="I285" s="94" t="s">
        <v>183</v>
      </c>
      <c r="J285" s="94" t="s">
        <v>1595</v>
      </c>
      <c r="K285" s="94">
        <v>6.1219999999999999</v>
      </c>
      <c r="L285" s="94" t="s">
        <v>136</v>
      </c>
      <c r="M285" s="32">
        <v>6.88E-2</v>
      </c>
      <c r="N285" s="32">
        <v>8.14E-2</v>
      </c>
      <c r="O285" s="105">
        <v>8718000</v>
      </c>
      <c r="P285" s="94">
        <v>95.383300000000006</v>
      </c>
      <c r="Q285" s="125">
        <v>0</v>
      </c>
      <c r="R285" s="125">
        <v>31166.554319999999</v>
      </c>
      <c r="S285" s="32">
        <v>1.2454285714285715E-2</v>
      </c>
      <c r="T285" s="32">
        <v>3.0267076394102747E-3</v>
      </c>
      <c r="U285" s="32">
        <v>5.0520128590415142E-4</v>
      </c>
    </row>
    <row r="286" spans="2:21" x14ac:dyDescent="0.2">
      <c r="B286" s="23" t="s">
        <v>1596</v>
      </c>
      <c r="C286" s="32" t="s">
        <v>1597</v>
      </c>
      <c r="D286" s="32" t="s">
        <v>676</v>
      </c>
      <c r="E286" s="32" t="s">
        <v>1510</v>
      </c>
      <c r="F286" s="32" t="s">
        <v>175</v>
      </c>
      <c r="G286" s="32" t="s">
        <v>1539</v>
      </c>
      <c r="H286" s="94" t="s">
        <v>275</v>
      </c>
      <c r="I286" s="94" t="s">
        <v>183</v>
      </c>
      <c r="J286" s="94" t="s">
        <v>1598</v>
      </c>
      <c r="K286" s="94">
        <v>5.952</v>
      </c>
      <c r="L286" s="94" t="s">
        <v>136</v>
      </c>
      <c r="M286" s="32">
        <v>4.8799999999999996E-2</v>
      </c>
      <c r="N286" s="32">
        <v>5.1089999999999997E-2</v>
      </c>
      <c r="O286" s="105">
        <v>17299000</v>
      </c>
      <c r="P286" s="94">
        <v>99.880799999999994</v>
      </c>
      <c r="Q286" s="125">
        <v>0</v>
      </c>
      <c r="R286" s="125">
        <v>64759.366709999995</v>
      </c>
      <c r="S286" s="32">
        <v>2.3065333333333334E-2</v>
      </c>
      <c r="T286" s="32">
        <v>6.2890388180880056E-3</v>
      </c>
      <c r="U286" s="32">
        <v>1.0497315487723281E-3</v>
      </c>
    </row>
    <row r="287" spans="2:21" x14ac:dyDescent="0.2">
      <c r="B287" s="23" t="s">
        <v>1599</v>
      </c>
      <c r="C287" s="32" t="s">
        <v>1600</v>
      </c>
      <c r="D287" s="32" t="s">
        <v>676</v>
      </c>
      <c r="E287" s="32" t="s">
        <v>1510</v>
      </c>
      <c r="F287" s="32" t="s">
        <v>175</v>
      </c>
      <c r="G287" s="32" t="s">
        <v>1601</v>
      </c>
      <c r="H287" s="94" t="s">
        <v>1531</v>
      </c>
      <c r="I287" s="94" t="s">
        <v>560</v>
      </c>
      <c r="J287" s="94" t="s">
        <v>1602</v>
      </c>
      <c r="K287" s="94">
        <v>7.0149999999999997</v>
      </c>
      <c r="L287" s="94" t="s">
        <v>136</v>
      </c>
      <c r="M287" s="32">
        <v>3.9E-2</v>
      </c>
      <c r="N287" s="32">
        <v>5.4690000000000003E-2</v>
      </c>
      <c r="O287" s="105">
        <v>16327999.999999998</v>
      </c>
      <c r="P287" s="94">
        <v>90.256</v>
      </c>
      <c r="Q287" s="125">
        <v>0</v>
      </c>
      <c r="R287" s="125">
        <v>55234.274800000007</v>
      </c>
      <c r="S287" s="32">
        <v>1.3062399999999998E-2</v>
      </c>
      <c r="T287" s="32">
        <v>5.364019383662379E-3</v>
      </c>
      <c r="U287" s="32">
        <v>8.9533242489486949E-4</v>
      </c>
    </row>
    <row r="288" spans="2:21" x14ac:dyDescent="0.2">
      <c r="B288" s="23" t="s">
        <v>1603</v>
      </c>
      <c r="C288" s="32" t="s">
        <v>1604</v>
      </c>
      <c r="D288" s="32" t="s">
        <v>676</v>
      </c>
      <c r="E288" s="32" t="s">
        <v>1510</v>
      </c>
      <c r="F288" s="32" t="s">
        <v>175</v>
      </c>
      <c r="G288" s="32" t="s">
        <v>1601</v>
      </c>
      <c r="H288" s="94" t="s">
        <v>1605</v>
      </c>
      <c r="I288" s="94" t="s">
        <v>183</v>
      </c>
      <c r="J288" s="94" t="s">
        <v>1606</v>
      </c>
      <c r="K288" s="94">
        <v>7.1829999999999998</v>
      </c>
      <c r="L288" s="94" t="s">
        <v>136</v>
      </c>
      <c r="M288" s="32">
        <v>4.4999999999999998E-2</v>
      </c>
      <c r="N288" s="32">
        <v>5.1409999999999997E-2</v>
      </c>
      <c r="O288" s="105">
        <v>10816000</v>
      </c>
      <c r="P288" s="94">
        <v>95.662999999999997</v>
      </c>
      <c r="Q288" s="125">
        <v>0</v>
      </c>
      <c r="R288" s="125">
        <v>38780.218970000002</v>
      </c>
      <c r="S288" s="32">
        <v>1.4421333333333331E-2</v>
      </c>
      <c r="T288" s="32">
        <v>3.7661007954023404E-3</v>
      </c>
      <c r="U288" s="32">
        <v>6.2861669885388115E-4</v>
      </c>
    </row>
    <row r="289" spans="2:21" x14ac:dyDescent="0.2">
      <c r="B289" s="23" t="s">
        <v>1607</v>
      </c>
      <c r="C289" s="32" t="s">
        <v>1608</v>
      </c>
      <c r="D289" s="32" t="s">
        <v>676</v>
      </c>
      <c r="E289" s="32" t="s">
        <v>1510</v>
      </c>
      <c r="F289" s="32" t="s">
        <v>175</v>
      </c>
      <c r="G289" s="32" t="s">
        <v>1609</v>
      </c>
      <c r="H289" s="94" t="s">
        <v>1610</v>
      </c>
      <c r="I289" s="94" t="s">
        <v>183</v>
      </c>
      <c r="J289" s="94" t="s">
        <v>1611</v>
      </c>
      <c r="K289" s="94">
        <v>5.63</v>
      </c>
      <c r="L289" s="94" t="s">
        <v>136</v>
      </c>
      <c r="M289" s="32">
        <v>5.7500000000000002E-2</v>
      </c>
      <c r="N289" s="32">
        <v>6.1130000000000004E-2</v>
      </c>
      <c r="O289" s="105">
        <v>13372000</v>
      </c>
      <c r="P289" s="94">
        <v>100.23820000000001</v>
      </c>
      <c r="Q289" s="125">
        <v>0</v>
      </c>
      <c r="R289" s="125">
        <v>50237.63768</v>
      </c>
      <c r="S289" s="32">
        <v>5.3487999999999999E-3</v>
      </c>
      <c r="T289" s="32">
        <v>4.878776145440176E-3</v>
      </c>
      <c r="U289" s="32">
        <v>8.1433830946259222E-4</v>
      </c>
    </row>
    <row r="290" spans="2:21" x14ac:dyDescent="0.2">
      <c r="B290" s="23" t="s">
        <v>1612</v>
      </c>
      <c r="C290" s="32" t="s">
        <v>1613</v>
      </c>
      <c r="D290" s="32" t="s">
        <v>676</v>
      </c>
      <c r="E290" s="32" t="s">
        <v>1510</v>
      </c>
      <c r="F290" s="32" t="s">
        <v>175</v>
      </c>
      <c r="G290" s="32" t="s">
        <v>1539</v>
      </c>
      <c r="H290" s="94" t="s">
        <v>1517</v>
      </c>
      <c r="I290" s="94" t="s">
        <v>183</v>
      </c>
      <c r="J290" s="94" t="s">
        <v>1614</v>
      </c>
      <c r="K290" s="94">
        <v>0.11</v>
      </c>
      <c r="L290" s="94" t="s">
        <v>136</v>
      </c>
      <c r="M290" s="32">
        <v>2.8900000000000002E-2</v>
      </c>
      <c r="N290" s="32">
        <v>5.5960000000000003E-2</v>
      </c>
      <c r="O290" s="105">
        <v>12336000</v>
      </c>
      <c r="P290" s="94">
        <v>74.412899999999993</v>
      </c>
      <c r="Q290" s="125">
        <v>0</v>
      </c>
      <c r="R290" s="125">
        <v>34405.048379999993</v>
      </c>
      <c r="S290" s="32">
        <v>2.3497142857142859E-2</v>
      </c>
      <c r="T290" s="32">
        <v>3.3412106355049289E-3</v>
      </c>
      <c r="U290" s="32">
        <v>5.5769638519252707E-4</v>
      </c>
    </row>
    <row r="291" spans="2:21" x14ac:dyDescent="0.2">
      <c r="B291" s="23" t="s">
        <v>1615</v>
      </c>
      <c r="C291" s="32" t="s">
        <v>1616</v>
      </c>
      <c r="D291" s="32" t="s">
        <v>676</v>
      </c>
      <c r="E291" s="32" t="s">
        <v>1510</v>
      </c>
      <c r="F291" s="32" t="s">
        <v>175</v>
      </c>
      <c r="G291" s="32" t="s">
        <v>1617</v>
      </c>
      <c r="H291" s="94" t="s">
        <v>1517</v>
      </c>
      <c r="I291" s="94" t="s">
        <v>183</v>
      </c>
      <c r="J291" s="94" t="s">
        <v>1618</v>
      </c>
      <c r="K291" s="94">
        <v>6.3760000000000003</v>
      </c>
      <c r="L291" s="94" t="s">
        <v>136</v>
      </c>
      <c r="M291" s="32">
        <v>4.8499999999999995E-2</v>
      </c>
      <c r="N291" s="32">
        <v>5.6050000000000003E-2</v>
      </c>
      <c r="O291" s="105">
        <v>14695999.999999998</v>
      </c>
      <c r="P291" s="94">
        <v>97.315299999999993</v>
      </c>
      <c r="Q291" s="125">
        <v>0</v>
      </c>
      <c r="R291" s="125">
        <v>53601.858910000003</v>
      </c>
      <c r="S291" s="32">
        <v>1.9594666666666666E-2</v>
      </c>
      <c r="T291" s="32">
        <v>5.2054890054169045E-3</v>
      </c>
      <c r="U291" s="32">
        <v>8.6887141164679446E-4</v>
      </c>
    </row>
    <row r="292" spans="2:21" x14ac:dyDescent="0.2">
      <c r="B292" s="23" t="s">
        <v>1619</v>
      </c>
      <c r="C292" s="32" t="s">
        <v>1620</v>
      </c>
      <c r="D292" s="32" t="s">
        <v>676</v>
      </c>
      <c r="E292" s="32" t="s">
        <v>1510</v>
      </c>
      <c r="F292" s="32" t="s">
        <v>1621</v>
      </c>
      <c r="G292" s="32" t="s">
        <v>1525</v>
      </c>
      <c r="H292" s="94" t="s">
        <v>1517</v>
      </c>
      <c r="I292" s="94" t="s">
        <v>183</v>
      </c>
      <c r="J292" s="94" t="s">
        <v>1622</v>
      </c>
      <c r="K292" s="94">
        <v>5.9279999999999999</v>
      </c>
      <c r="L292" s="94" t="s">
        <v>136</v>
      </c>
      <c r="M292" s="32">
        <v>4.3799999999999999E-2</v>
      </c>
      <c r="N292" s="32">
        <v>5.765E-2</v>
      </c>
      <c r="O292" s="105">
        <v>17418000</v>
      </c>
      <c r="P292" s="94">
        <v>91.762500000000003</v>
      </c>
      <c r="Q292" s="125">
        <v>0</v>
      </c>
      <c r="R292" s="125">
        <v>59905.004550000005</v>
      </c>
      <c r="S292" s="32">
        <v>2.4882857142857144E-2</v>
      </c>
      <c r="T292" s="32">
        <v>5.8176124652329639E-3</v>
      </c>
      <c r="U292" s="32">
        <v>9.7104367136707098E-4</v>
      </c>
    </row>
    <row r="293" spans="2:21" x14ac:dyDescent="0.2">
      <c r="B293" s="23" t="s">
        <v>1623</v>
      </c>
      <c r="C293" s="32" t="s">
        <v>1624</v>
      </c>
      <c r="D293" s="32" t="s">
        <v>676</v>
      </c>
      <c r="E293" s="32" t="s">
        <v>1510</v>
      </c>
      <c r="F293" s="32" t="s">
        <v>175</v>
      </c>
      <c r="G293" s="32" t="s">
        <v>1625</v>
      </c>
      <c r="H293" s="94" t="s">
        <v>1626</v>
      </c>
      <c r="I293" s="94" t="s">
        <v>183</v>
      </c>
      <c r="J293" s="94" t="s">
        <v>1627</v>
      </c>
      <c r="K293" s="94">
        <v>6.2690000000000001</v>
      </c>
      <c r="L293" s="94" t="s">
        <v>136</v>
      </c>
      <c r="M293" s="32">
        <v>0.05</v>
      </c>
      <c r="N293" s="32">
        <v>5.6309999999999999E-2</v>
      </c>
      <c r="O293" s="105">
        <v>13276000</v>
      </c>
      <c r="P293" s="94">
        <v>97.319299999999998</v>
      </c>
      <c r="Q293" s="125">
        <v>0</v>
      </c>
      <c r="R293" s="125">
        <v>48424.573280000004</v>
      </c>
      <c r="S293" s="32">
        <v>1.2643809523809522E-2</v>
      </c>
      <c r="T293" s="32">
        <v>4.7027022742679205E-3</v>
      </c>
      <c r="U293" s="32">
        <v>7.8494903348095928E-4</v>
      </c>
    </row>
    <row r="294" spans="2:21" x14ac:dyDescent="0.2">
      <c r="B294" s="23" t="s">
        <v>1628</v>
      </c>
      <c r="C294" s="32" t="s">
        <v>1629</v>
      </c>
      <c r="D294" s="32" t="s">
        <v>676</v>
      </c>
      <c r="E294" s="32" t="s">
        <v>1510</v>
      </c>
      <c r="F294" s="32" t="s">
        <v>175</v>
      </c>
      <c r="G294" s="32" t="s">
        <v>1539</v>
      </c>
      <c r="H294" s="94" t="s">
        <v>1512</v>
      </c>
      <c r="I294" s="94" t="s">
        <v>560</v>
      </c>
      <c r="J294" s="94" t="s">
        <v>1630</v>
      </c>
      <c r="K294" s="94">
        <v>3.7330000000000001</v>
      </c>
      <c r="L294" s="94" t="s">
        <v>136</v>
      </c>
      <c r="M294" s="32">
        <v>4.7E-2</v>
      </c>
      <c r="N294" s="32">
        <v>4.7480000000000001E-2</v>
      </c>
      <c r="O294" s="105">
        <v>18173000</v>
      </c>
      <c r="P294" s="94">
        <v>100.31159999999998</v>
      </c>
      <c r="Q294" s="125">
        <v>0</v>
      </c>
      <c r="R294" s="125">
        <v>68324.642250000004</v>
      </c>
      <c r="S294" s="32">
        <v>1.45384E-2</v>
      </c>
      <c r="T294" s="32">
        <v>6.6352768591214943E-3</v>
      </c>
      <c r="U294" s="32">
        <v>1.1075236861038131E-3</v>
      </c>
    </row>
    <row r="295" spans="2:21" x14ac:dyDescent="0.2">
      <c r="B295" s="23" t="s">
        <v>1631</v>
      </c>
      <c r="C295" s="32" t="s">
        <v>1632</v>
      </c>
      <c r="D295" s="32" t="s">
        <v>676</v>
      </c>
      <c r="E295" s="32" t="s">
        <v>1510</v>
      </c>
      <c r="F295" s="32" t="s">
        <v>175</v>
      </c>
      <c r="G295" s="32" t="s">
        <v>1539</v>
      </c>
      <c r="H295" s="94" t="s">
        <v>693</v>
      </c>
      <c r="I295" s="94" t="s">
        <v>560</v>
      </c>
      <c r="J295" s="94" t="s">
        <v>1633</v>
      </c>
      <c r="K295" s="94">
        <v>7.4459999999999997</v>
      </c>
      <c r="L295" s="94" t="s">
        <v>136</v>
      </c>
      <c r="M295" s="32">
        <v>3.6299999999999999E-2</v>
      </c>
      <c r="N295" s="32">
        <v>4.5839999999999999E-2</v>
      </c>
      <c r="O295" s="105">
        <v>18642000</v>
      </c>
      <c r="P295" s="94">
        <v>93.637200000000007</v>
      </c>
      <c r="Q295" s="125">
        <v>0</v>
      </c>
      <c r="R295" s="125">
        <v>65424.513890000009</v>
      </c>
      <c r="S295" s="32">
        <v>1.6947272727272724E-2</v>
      </c>
      <c r="T295" s="32">
        <v>6.3536338974916453E-3</v>
      </c>
      <c r="U295" s="32">
        <v>1.060513401883241E-3</v>
      </c>
    </row>
    <row r="296" spans="2:21" x14ac:dyDescent="0.2">
      <c r="B296" s="23" t="s">
        <v>1634</v>
      </c>
      <c r="C296" s="32" t="s">
        <v>1635</v>
      </c>
      <c r="D296" s="32" t="s">
        <v>676</v>
      </c>
      <c r="E296" s="32" t="s">
        <v>1510</v>
      </c>
      <c r="F296" s="32" t="s">
        <v>175</v>
      </c>
      <c r="G296" s="32" t="s">
        <v>1539</v>
      </c>
      <c r="H296" s="94" t="s">
        <v>1636</v>
      </c>
      <c r="I296" s="94" t="s">
        <v>183</v>
      </c>
      <c r="J296" s="94" t="s">
        <v>1637</v>
      </c>
      <c r="K296" s="94">
        <v>4.3899999999999997</v>
      </c>
      <c r="L296" s="94" t="s">
        <v>136</v>
      </c>
      <c r="M296" s="32">
        <v>4.5199999999999997E-2</v>
      </c>
      <c r="N296" s="32">
        <v>4.1029999999999997E-2</v>
      </c>
      <c r="O296" s="105">
        <v>17025000</v>
      </c>
      <c r="P296" s="94">
        <v>102.71820000000001</v>
      </c>
      <c r="Q296" s="125">
        <v>0</v>
      </c>
      <c r="R296" s="125">
        <v>65544.175259999989</v>
      </c>
      <c r="S296" s="32">
        <v>2.2699999999999998E-2</v>
      </c>
      <c r="T296" s="32">
        <v>6.3652546874898783E-3</v>
      </c>
      <c r="U296" s="32">
        <v>1.0624530798269863E-3</v>
      </c>
    </row>
    <row r="297" spans="2:21" x14ac:dyDescent="0.2">
      <c r="B297" s="23" t="s">
        <v>1638</v>
      </c>
      <c r="C297" s="32" t="s">
        <v>1639</v>
      </c>
      <c r="D297" s="32" t="s">
        <v>676</v>
      </c>
      <c r="E297" s="32" t="s">
        <v>1510</v>
      </c>
      <c r="F297" s="32" t="s">
        <v>175</v>
      </c>
      <c r="G297" s="32" t="s">
        <v>1640</v>
      </c>
      <c r="H297" s="94" t="s">
        <v>1605</v>
      </c>
      <c r="I297" s="94" t="s">
        <v>183</v>
      </c>
      <c r="J297" s="94" t="s">
        <v>1641</v>
      </c>
      <c r="K297" s="94">
        <v>6.02</v>
      </c>
      <c r="L297" s="94" t="s">
        <v>136</v>
      </c>
      <c r="M297" s="32">
        <v>0.04</v>
      </c>
      <c r="N297" s="32">
        <v>4.9869999999999998E-2</v>
      </c>
      <c r="O297" s="105">
        <v>16593000</v>
      </c>
      <c r="P297" s="94">
        <v>94.813599999999994</v>
      </c>
      <c r="Q297" s="125">
        <v>0</v>
      </c>
      <c r="R297" s="125">
        <v>58965.112580000001</v>
      </c>
      <c r="S297" s="32">
        <v>3.3186E-2</v>
      </c>
      <c r="T297" s="32">
        <v>5.7263358301384692E-3</v>
      </c>
      <c r="U297" s="32">
        <v>9.5580828066652501E-4</v>
      </c>
    </row>
    <row r="298" spans="2:21" x14ac:dyDescent="0.2">
      <c r="B298" s="23" t="s">
        <v>1642</v>
      </c>
      <c r="C298" s="32" t="s">
        <v>1643</v>
      </c>
      <c r="D298" s="32" t="s">
        <v>676</v>
      </c>
      <c r="E298" s="32" t="s">
        <v>1510</v>
      </c>
      <c r="F298" s="32" t="s">
        <v>175</v>
      </c>
      <c r="G298" s="32" t="s">
        <v>1644</v>
      </c>
      <c r="H298" s="94" t="s">
        <v>1517</v>
      </c>
      <c r="I298" s="94" t="s">
        <v>183</v>
      </c>
      <c r="J298" s="94" t="s">
        <v>1645</v>
      </c>
      <c r="K298" s="94">
        <v>6.0060000000000002</v>
      </c>
      <c r="L298" s="94" t="s">
        <v>136</v>
      </c>
      <c r="M298" s="32">
        <v>5.2499999999999998E-2</v>
      </c>
      <c r="N298" s="32">
        <v>5.8259999999999999E-2</v>
      </c>
      <c r="O298" s="105">
        <v>18390000</v>
      </c>
      <c r="P298" s="94">
        <v>98.701599999999999</v>
      </c>
      <c r="Q298" s="125">
        <v>0</v>
      </c>
      <c r="R298" s="125">
        <v>68030.788450000007</v>
      </c>
      <c r="S298" s="32">
        <v>3.0650000000000004E-2</v>
      </c>
      <c r="T298" s="32">
        <v>6.6067395517182504E-3</v>
      </c>
      <c r="U298" s="32">
        <v>1.1027603967102033E-3</v>
      </c>
    </row>
    <row r="299" spans="2:21" x14ac:dyDescent="0.2">
      <c r="B299" s="23" t="s">
        <v>1646</v>
      </c>
      <c r="C299" s="32" t="s">
        <v>1647</v>
      </c>
      <c r="D299" s="32" t="s">
        <v>676</v>
      </c>
      <c r="E299" s="32" t="s">
        <v>1510</v>
      </c>
      <c r="F299" s="32" t="s">
        <v>175</v>
      </c>
      <c r="G299" s="32" t="s">
        <v>1648</v>
      </c>
      <c r="H299" s="94" t="s">
        <v>1582</v>
      </c>
      <c r="I299" s="94" t="s">
        <v>560</v>
      </c>
      <c r="J299" s="94" t="s">
        <v>1649</v>
      </c>
      <c r="K299" s="94">
        <v>7.3490000000000002</v>
      </c>
      <c r="L299" s="94" t="s">
        <v>136</v>
      </c>
      <c r="M299" s="32">
        <v>4.9000000000000002E-2</v>
      </c>
      <c r="N299" s="32">
        <v>4.845E-2</v>
      </c>
      <c r="O299" s="105">
        <v>16159000</v>
      </c>
      <c r="P299" s="94">
        <v>102.2354</v>
      </c>
      <c r="Q299" s="125">
        <v>0</v>
      </c>
      <c r="R299" s="125">
        <v>61917.778129999999</v>
      </c>
      <c r="S299" s="32">
        <v>2.1545333333333333E-2</v>
      </c>
      <c r="T299" s="32">
        <v>6.0130808865553617E-3</v>
      </c>
      <c r="U299" s="32">
        <v>1.0036701783081147E-3</v>
      </c>
    </row>
    <row r="300" spans="2:21" x14ac:dyDescent="0.2">
      <c r="B300" s="23" t="s">
        <v>1650</v>
      </c>
      <c r="C300" s="32" t="s">
        <v>1651</v>
      </c>
      <c r="D300" s="32" t="s">
        <v>676</v>
      </c>
      <c r="E300" s="32" t="s">
        <v>1510</v>
      </c>
      <c r="F300" s="32" t="s">
        <v>175</v>
      </c>
      <c r="G300" s="32" t="s">
        <v>1652</v>
      </c>
      <c r="H300" s="94" t="s">
        <v>1526</v>
      </c>
      <c r="I300" s="94" t="s">
        <v>183</v>
      </c>
      <c r="J300" s="94" t="s">
        <v>1653</v>
      </c>
      <c r="K300" s="94">
        <v>5.1349999999999998</v>
      </c>
      <c r="L300" s="94" t="s">
        <v>136</v>
      </c>
      <c r="M300" s="32">
        <v>4.4500000000000005E-2</v>
      </c>
      <c r="N300" s="32">
        <v>6.0179999999999997E-2</v>
      </c>
      <c r="O300" s="105">
        <v>14193000</v>
      </c>
      <c r="P300" s="94">
        <v>93.6678</v>
      </c>
      <c r="Q300" s="125">
        <v>0</v>
      </c>
      <c r="R300" s="125">
        <v>49826.927160000007</v>
      </c>
      <c r="S300" s="32">
        <v>2.3654999999999995E-2</v>
      </c>
      <c r="T300" s="32">
        <v>4.8388904187182964E-3</v>
      </c>
      <c r="U300" s="32">
        <v>8.0768080473146426E-4</v>
      </c>
    </row>
    <row r="301" spans="2:21" x14ac:dyDescent="0.2">
      <c r="B301" s="23" t="s">
        <v>1654</v>
      </c>
      <c r="C301" s="32" t="s">
        <v>1655</v>
      </c>
      <c r="D301" s="32" t="s">
        <v>676</v>
      </c>
      <c r="E301" s="32" t="s">
        <v>1510</v>
      </c>
      <c r="F301" s="32" t="s">
        <v>175</v>
      </c>
      <c r="G301" s="32" t="s">
        <v>1656</v>
      </c>
      <c r="H301" s="94" t="s">
        <v>1626</v>
      </c>
      <c r="I301" s="94" t="s">
        <v>183</v>
      </c>
      <c r="J301" s="94" t="s">
        <v>1657</v>
      </c>
      <c r="K301" s="94">
        <v>6.3540000000000001</v>
      </c>
      <c r="L301" s="94" t="s">
        <v>2</v>
      </c>
      <c r="M301" s="32">
        <v>4.8799999999999996E-2</v>
      </c>
      <c r="N301" s="32">
        <v>5.7779999999999998E-2</v>
      </c>
      <c r="O301" s="105">
        <v>12778000</v>
      </c>
      <c r="P301" s="94">
        <v>96.275000000000006</v>
      </c>
      <c r="Q301" s="125">
        <v>0</v>
      </c>
      <c r="R301" s="125">
        <v>58968.500269999997</v>
      </c>
      <c r="S301" s="32">
        <v>2.4339047619047621E-2</v>
      </c>
      <c r="T301" s="32">
        <v>5.7266648221437344E-3</v>
      </c>
      <c r="U301" s="32">
        <v>9.5586319419102539E-4</v>
      </c>
    </row>
    <row r="302" spans="2:21" x14ac:dyDescent="0.2">
      <c r="B302" s="23" t="s">
        <v>1658</v>
      </c>
      <c r="C302" s="32" t="s">
        <v>1659</v>
      </c>
      <c r="D302" s="32" t="s">
        <v>676</v>
      </c>
      <c r="E302" s="32" t="s">
        <v>1510</v>
      </c>
      <c r="F302" s="32" t="s">
        <v>175</v>
      </c>
      <c r="G302" s="32" t="s">
        <v>1609</v>
      </c>
      <c r="H302" s="94" t="s">
        <v>1660</v>
      </c>
      <c r="I302" s="94" t="s">
        <v>560</v>
      </c>
      <c r="J302" s="94" t="s">
        <v>1661</v>
      </c>
      <c r="K302" s="94">
        <v>7.0919999999999996</v>
      </c>
      <c r="L302" s="94" t="s">
        <v>137</v>
      </c>
      <c r="M302" s="32">
        <v>3.6299999999999999E-2</v>
      </c>
      <c r="N302" s="32">
        <v>4.0069999999999995E-2</v>
      </c>
      <c r="O302" s="105">
        <v>3583000</v>
      </c>
      <c r="P302" s="94">
        <v>97.328299999999999</v>
      </c>
      <c r="Q302" s="125">
        <v>0</v>
      </c>
      <c r="R302" s="125">
        <v>14965.980750000001</v>
      </c>
      <c r="S302" s="32">
        <v>2.7561538461538461E-3</v>
      </c>
      <c r="T302" s="32">
        <v>1.453405718264595E-3</v>
      </c>
      <c r="U302" s="32">
        <v>2.4259443768106533E-4</v>
      </c>
    </row>
    <row r="303" spans="2:21" x14ac:dyDescent="0.2">
      <c r="B303" s="23" t="s">
        <v>1662</v>
      </c>
      <c r="C303" s="32" t="s">
        <v>1663</v>
      </c>
      <c r="D303" s="32" t="s">
        <v>676</v>
      </c>
      <c r="E303" s="32" t="s">
        <v>1510</v>
      </c>
      <c r="F303" s="32" t="s">
        <v>175</v>
      </c>
      <c r="G303" s="32" t="s">
        <v>1560</v>
      </c>
      <c r="H303" s="94" t="s">
        <v>1512</v>
      </c>
      <c r="I303" s="94" t="s">
        <v>560</v>
      </c>
      <c r="J303" s="94" t="s">
        <v>1664</v>
      </c>
      <c r="K303" s="94">
        <v>5.3849999999999998</v>
      </c>
      <c r="L303" s="94" t="s">
        <v>136</v>
      </c>
      <c r="M303" s="32">
        <v>5.7500000000000002E-2</v>
      </c>
      <c r="N303" s="32">
        <v>6.2689999999999996E-2</v>
      </c>
      <c r="O303" s="105">
        <v>16122000</v>
      </c>
      <c r="P303" s="94">
        <v>99.236199999999997</v>
      </c>
      <c r="Q303" s="125">
        <v>0</v>
      </c>
      <c r="R303" s="125">
        <v>59963.727890000002</v>
      </c>
      <c r="S303" s="32">
        <v>2.3031428571428574E-2</v>
      </c>
      <c r="T303" s="32">
        <v>5.8233153215694316E-3</v>
      </c>
      <c r="U303" s="32">
        <v>9.7199556058061634E-4</v>
      </c>
    </row>
    <row r="304" spans="2:21" x14ac:dyDescent="0.2">
      <c r="B304" s="23" t="s">
        <v>1665</v>
      </c>
      <c r="C304" s="32" t="s">
        <v>1666</v>
      </c>
      <c r="D304" s="32" t="s">
        <v>676</v>
      </c>
      <c r="E304" s="32" t="s">
        <v>1510</v>
      </c>
      <c r="F304" s="32" t="s">
        <v>175</v>
      </c>
      <c r="G304" s="32" t="s">
        <v>1516</v>
      </c>
      <c r="H304" s="94" t="s">
        <v>1531</v>
      </c>
      <c r="I304" s="94" t="s">
        <v>560</v>
      </c>
      <c r="J304" s="94" t="s">
        <v>1667</v>
      </c>
      <c r="K304" s="94">
        <v>5.1630000000000003</v>
      </c>
      <c r="L304" s="94" t="s">
        <v>136</v>
      </c>
      <c r="M304" s="32">
        <v>5.6299999999999996E-2</v>
      </c>
      <c r="N304" s="32">
        <v>7.4069999999999997E-2</v>
      </c>
      <c r="O304" s="105">
        <v>17815000</v>
      </c>
      <c r="P304" s="94">
        <v>91.293899999999994</v>
      </c>
      <c r="Q304" s="125">
        <v>0</v>
      </c>
      <c r="R304" s="125">
        <v>60957.503049999999</v>
      </c>
      <c r="S304" s="32">
        <v>2.3753333333333331E-2</v>
      </c>
      <c r="T304" s="32">
        <v>5.9198247668467352E-3</v>
      </c>
      <c r="U304" s="32">
        <v>9.8810438299251277E-4</v>
      </c>
    </row>
    <row r="305" spans="2:21" x14ac:dyDescent="0.2">
      <c r="B305" s="23" t="s">
        <v>1668</v>
      </c>
      <c r="C305" s="32" t="s">
        <v>1669</v>
      </c>
      <c r="D305" s="32" t="s">
        <v>676</v>
      </c>
      <c r="E305" s="32" t="s">
        <v>1510</v>
      </c>
      <c r="F305" s="32" t="s">
        <v>175</v>
      </c>
      <c r="G305" s="32" t="s">
        <v>1511</v>
      </c>
      <c r="H305" s="94" t="s">
        <v>1517</v>
      </c>
      <c r="I305" s="94" t="s">
        <v>183</v>
      </c>
      <c r="J305" s="94" t="s">
        <v>1670</v>
      </c>
      <c r="K305" s="94">
        <v>3.056</v>
      </c>
      <c r="L305" s="94" t="s">
        <v>136</v>
      </c>
      <c r="M305" s="32">
        <v>4.7500000000000001E-2</v>
      </c>
      <c r="N305" s="32">
        <v>5.4939999999999996E-2</v>
      </c>
      <c r="O305" s="105">
        <v>14971000.000000002</v>
      </c>
      <c r="P305" s="94">
        <v>93.555800000000005</v>
      </c>
      <c r="Q305" s="125">
        <v>0</v>
      </c>
      <c r="R305" s="125">
        <v>52495.38308</v>
      </c>
      <c r="S305" s="32">
        <v>1.6634444444444445E-2</v>
      </c>
      <c r="T305" s="32">
        <v>5.0980347513117346E-3</v>
      </c>
      <c r="U305" s="32">
        <v>8.5093574232645664E-4</v>
      </c>
    </row>
    <row r="306" spans="2:21" x14ac:dyDescent="0.2">
      <c r="B306" s="23" t="s">
        <v>1671</v>
      </c>
      <c r="C306" s="32" t="s">
        <v>1672</v>
      </c>
      <c r="D306" s="32" t="s">
        <v>676</v>
      </c>
      <c r="E306" s="32" t="s">
        <v>1510</v>
      </c>
      <c r="F306" s="32" t="s">
        <v>175</v>
      </c>
      <c r="G306" s="32" t="s">
        <v>1516</v>
      </c>
      <c r="H306" s="94" t="s">
        <v>1526</v>
      </c>
      <c r="I306" s="94" t="s">
        <v>183</v>
      </c>
      <c r="J306" s="94" t="s">
        <v>1673</v>
      </c>
      <c r="K306" s="94">
        <v>6.319</v>
      </c>
      <c r="L306" s="94" t="s">
        <v>136</v>
      </c>
      <c r="M306" s="32">
        <v>5.5E-2</v>
      </c>
      <c r="N306" s="32">
        <v>7.8200000000000006E-2</v>
      </c>
      <c r="O306" s="105">
        <v>17594000</v>
      </c>
      <c r="P306" s="94">
        <v>87.492699999999999</v>
      </c>
      <c r="Q306" s="125">
        <v>0</v>
      </c>
      <c r="R306" s="125">
        <v>57694.709209999994</v>
      </c>
      <c r="S306" s="32">
        <v>1.7593999999999999E-2</v>
      </c>
      <c r="T306" s="32">
        <v>5.602961922787919E-3</v>
      </c>
      <c r="U306" s="32">
        <v>9.3521539094406009E-4</v>
      </c>
    </row>
    <row r="307" spans="2:21" x14ac:dyDescent="0.2">
      <c r="B307" s="23" t="s">
        <v>1674</v>
      </c>
      <c r="C307" s="32" t="s">
        <v>1675</v>
      </c>
      <c r="D307" s="32" t="s">
        <v>676</v>
      </c>
      <c r="E307" s="32" t="s">
        <v>1510</v>
      </c>
      <c r="F307" s="32" t="s">
        <v>175</v>
      </c>
      <c r="G307" s="32" t="s">
        <v>1569</v>
      </c>
      <c r="H307" s="94" t="s">
        <v>1605</v>
      </c>
      <c r="I307" s="94" t="s">
        <v>183</v>
      </c>
      <c r="J307" s="94" t="s">
        <v>1676</v>
      </c>
      <c r="K307" s="94">
        <v>3.6139999999999999</v>
      </c>
      <c r="L307" s="94" t="s">
        <v>136</v>
      </c>
      <c r="M307" s="32">
        <v>5.9500000000000004E-2</v>
      </c>
      <c r="N307" s="32">
        <v>6.0240000000000002E-2</v>
      </c>
      <c r="O307" s="105">
        <v>14101000</v>
      </c>
      <c r="P307" s="94">
        <v>99.874600000000001</v>
      </c>
      <c r="Q307" s="125">
        <v>0</v>
      </c>
      <c r="R307" s="125">
        <v>52784.273409999994</v>
      </c>
      <c r="S307" s="32">
        <v>2.8201999999999998E-2</v>
      </c>
      <c r="T307" s="32">
        <v>5.1260900364672596E-3</v>
      </c>
      <c r="U307" s="32">
        <v>8.5561857523454028E-4</v>
      </c>
    </row>
    <row r="308" spans="2:21" x14ac:dyDescent="0.2">
      <c r="B308" s="23" t="s">
        <v>1677</v>
      </c>
      <c r="C308" s="32" t="s">
        <v>1678</v>
      </c>
      <c r="D308" s="32" t="s">
        <v>676</v>
      </c>
      <c r="E308" s="32" t="s">
        <v>1510</v>
      </c>
      <c r="F308" s="32" t="s">
        <v>175</v>
      </c>
      <c r="G308" s="32" t="s">
        <v>1560</v>
      </c>
      <c r="H308" s="94" t="s">
        <v>1512</v>
      </c>
      <c r="I308" s="94" t="s">
        <v>560</v>
      </c>
      <c r="J308" s="94" t="s">
        <v>1351</v>
      </c>
      <c r="K308" s="94">
        <v>5.1139999999999999</v>
      </c>
      <c r="L308" s="94" t="s">
        <v>137</v>
      </c>
      <c r="M308" s="32">
        <v>4.2500000000000003E-2</v>
      </c>
      <c r="N308" s="32">
        <v>4.5909999999999999E-2</v>
      </c>
      <c r="O308" s="105">
        <v>17729000</v>
      </c>
      <c r="P308" s="94">
        <v>103.1386</v>
      </c>
      <c r="Q308" s="125">
        <v>0</v>
      </c>
      <c r="R308" s="125">
        <v>78473.804569999993</v>
      </c>
      <c r="S308" s="32">
        <v>1.7729000000000002E-2</v>
      </c>
      <c r="T308" s="32">
        <v>7.6209022449809241E-3</v>
      </c>
      <c r="U308" s="32">
        <v>1.2720388199318618E-3</v>
      </c>
    </row>
    <row r="309" spans="2:21" x14ac:dyDescent="0.2">
      <c r="B309" s="23" t="s">
        <v>1679</v>
      </c>
      <c r="C309" s="32" t="s">
        <v>1680</v>
      </c>
      <c r="D309" s="32" t="s">
        <v>676</v>
      </c>
      <c r="E309" s="32" t="s">
        <v>1510</v>
      </c>
      <c r="F309" s="32" t="s">
        <v>175</v>
      </c>
      <c r="G309" s="32" t="s">
        <v>1560</v>
      </c>
      <c r="H309" s="94" t="s">
        <v>1531</v>
      </c>
      <c r="I309" s="94" t="s">
        <v>560</v>
      </c>
      <c r="J309" s="94" t="s">
        <v>1681</v>
      </c>
      <c r="K309" s="94">
        <v>6.03</v>
      </c>
      <c r="L309" s="94" t="s">
        <v>137</v>
      </c>
      <c r="M309" s="32">
        <v>4.4999999999999998E-2</v>
      </c>
      <c r="N309" s="32">
        <v>4.4960000000000007E-2</v>
      </c>
      <c r="O309" s="105">
        <v>13133000</v>
      </c>
      <c r="P309" s="94">
        <v>101.67449999999999</v>
      </c>
      <c r="Q309" s="125">
        <v>0</v>
      </c>
      <c r="R309" s="125">
        <v>57305.357499999991</v>
      </c>
      <c r="S309" s="32">
        <v>1.3132999999999999E-2</v>
      </c>
      <c r="T309" s="32">
        <v>5.5651504347750064E-3</v>
      </c>
      <c r="U309" s="32">
        <v>9.289041066570206E-4</v>
      </c>
    </row>
    <row r="310" spans="2:21" x14ac:dyDescent="0.2">
      <c r="B310" s="23" t="s">
        <v>1682</v>
      </c>
      <c r="C310" s="32" t="s">
        <v>1683</v>
      </c>
      <c r="D310" s="32" t="s">
        <v>676</v>
      </c>
      <c r="E310" s="32" t="s">
        <v>1510</v>
      </c>
      <c r="F310" s="32" t="s">
        <v>175</v>
      </c>
      <c r="G310" s="32" t="s">
        <v>1530</v>
      </c>
      <c r="H310" s="94" t="s">
        <v>1531</v>
      </c>
      <c r="I310" s="94" t="s">
        <v>560</v>
      </c>
      <c r="J310" s="94" t="s">
        <v>686</v>
      </c>
      <c r="K310" s="94">
        <v>4.57</v>
      </c>
      <c r="L310" s="94" t="s">
        <v>137</v>
      </c>
      <c r="M310" s="32">
        <v>2.1299999999999999E-2</v>
      </c>
      <c r="N310" s="32">
        <v>2.9329999999999998E-2</v>
      </c>
      <c r="O310" s="105">
        <v>8862000</v>
      </c>
      <c r="P310" s="94">
        <v>85.816500000000005</v>
      </c>
      <c r="Q310" s="125">
        <v>0</v>
      </c>
      <c r="R310" s="125">
        <v>32637.867890000001</v>
      </c>
      <c r="S310" s="32">
        <v>2.2155000000000001E-2</v>
      </c>
      <c r="T310" s="32">
        <v>3.1695927327242092E-3</v>
      </c>
      <c r="U310" s="32">
        <v>5.2905087479037738E-4</v>
      </c>
    </row>
    <row r="311" spans="2:21" x14ac:dyDescent="0.2">
      <c r="B311" s="23" t="s">
        <v>1684</v>
      </c>
      <c r="C311" s="32" t="s">
        <v>1685</v>
      </c>
      <c r="D311" s="32" t="s">
        <v>676</v>
      </c>
      <c r="E311" s="32" t="s">
        <v>1510</v>
      </c>
      <c r="F311" s="32" t="s">
        <v>175</v>
      </c>
      <c r="G311" s="32" t="s">
        <v>1511</v>
      </c>
      <c r="H311" s="94" t="s">
        <v>1605</v>
      </c>
      <c r="I311" s="94" t="s">
        <v>183</v>
      </c>
      <c r="J311" s="94" t="s">
        <v>1061</v>
      </c>
      <c r="K311" s="94">
        <v>6.83</v>
      </c>
      <c r="L311" s="94" t="s">
        <v>137</v>
      </c>
      <c r="M311" s="32">
        <v>3.4000000000000002E-2</v>
      </c>
      <c r="N311" s="32">
        <v>3.2489999999999998E-2</v>
      </c>
      <c r="O311" s="105">
        <v>14332000</v>
      </c>
      <c r="P311" s="94">
        <v>91.525899999999993</v>
      </c>
      <c r="Q311" s="125">
        <v>0</v>
      </c>
      <c r="R311" s="125">
        <v>56295.028610000001</v>
      </c>
      <c r="S311" s="32">
        <v>1.9109333333333336E-2</v>
      </c>
      <c r="T311" s="32">
        <v>5.46703339115567E-3</v>
      </c>
      <c r="U311" s="32">
        <v>9.1252695282816227E-4</v>
      </c>
    </row>
    <row r="312" spans="2:21" x14ac:dyDescent="0.2">
      <c r="B312" s="23" t="s">
        <v>1686</v>
      </c>
      <c r="C312" s="32" t="s">
        <v>1687</v>
      </c>
      <c r="D312" s="32" t="s">
        <v>676</v>
      </c>
      <c r="E312" s="32" t="s">
        <v>1510</v>
      </c>
      <c r="F312" s="32" t="s">
        <v>175</v>
      </c>
      <c r="G312" s="32" t="s">
        <v>1560</v>
      </c>
      <c r="H312" s="94" t="s">
        <v>1605</v>
      </c>
      <c r="I312" s="94" t="s">
        <v>183</v>
      </c>
      <c r="J312" s="94" t="s">
        <v>1688</v>
      </c>
      <c r="K312" s="94">
        <v>2.65</v>
      </c>
      <c r="L312" s="94" t="s">
        <v>2</v>
      </c>
      <c r="M312" s="32">
        <v>6.4199999999999993E-2</v>
      </c>
      <c r="N312" s="32">
        <v>7.261999999999999E-2</v>
      </c>
      <c r="O312" s="105">
        <v>10167000</v>
      </c>
      <c r="P312" s="94">
        <v>103.0962</v>
      </c>
      <c r="Q312" s="125">
        <v>0</v>
      </c>
      <c r="R312" s="125">
        <v>50243.415319999993</v>
      </c>
      <c r="S312" s="32">
        <v>2.0539393939393941E-2</v>
      </c>
      <c r="T312" s="32">
        <v>4.8793372349640995E-3</v>
      </c>
      <c r="U312" s="32">
        <v>8.1443196342021362E-4</v>
      </c>
    </row>
    <row r="313" spans="2:21" x14ac:dyDescent="0.2">
      <c r="B313" s="23" t="s">
        <v>1689</v>
      </c>
      <c r="C313" s="32" t="s">
        <v>1690</v>
      </c>
      <c r="D313" s="32" t="s">
        <v>676</v>
      </c>
      <c r="E313" s="32" t="s">
        <v>1510</v>
      </c>
      <c r="F313" s="32" t="s">
        <v>175</v>
      </c>
      <c r="G313" s="32" t="s">
        <v>1511</v>
      </c>
      <c r="H313" s="94" t="s">
        <v>1517</v>
      </c>
      <c r="I313" s="94" t="s">
        <v>183</v>
      </c>
      <c r="J313" s="94" t="s">
        <v>1691</v>
      </c>
      <c r="K313" s="94">
        <v>5.2030000000000003</v>
      </c>
      <c r="L313" s="94" t="s">
        <v>2</v>
      </c>
      <c r="M313" s="32">
        <v>5.2499999999999998E-2</v>
      </c>
      <c r="N313" s="32">
        <v>5.0919999999999993E-2</v>
      </c>
      <c r="O313" s="105">
        <v>14216999.999999998</v>
      </c>
      <c r="P313" s="94">
        <v>99.435000000000002</v>
      </c>
      <c r="Q313" s="125">
        <v>0</v>
      </c>
      <c r="R313" s="125">
        <v>67762.732909999992</v>
      </c>
      <c r="S313" s="32">
        <v>3.1593333333333327E-2</v>
      </c>
      <c r="T313" s="32">
        <v>6.5807076156121913E-3</v>
      </c>
      <c r="U313" s="32">
        <v>1.0984152900259253E-3</v>
      </c>
    </row>
    <row r="314" spans="2:21" x14ac:dyDescent="0.2">
      <c r="B314" s="23" t="s">
        <v>1692</v>
      </c>
      <c r="C314" s="32" t="s">
        <v>1693</v>
      </c>
      <c r="D314" s="32" t="s">
        <v>676</v>
      </c>
      <c r="E314" s="32" t="s">
        <v>1510</v>
      </c>
      <c r="F314" s="32" t="s">
        <v>175</v>
      </c>
      <c r="G314" s="32" t="s">
        <v>1539</v>
      </c>
      <c r="H314" s="94" t="s">
        <v>1526</v>
      </c>
      <c r="I314" s="94" t="s">
        <v>183</v>
      </c>
      <c r="J314" s="94" t="s">
        <v>1694</v>
      </c>
      <c r="K314" s="94">
        <v>0.96799999999999997</v>
      </c>
      <c r="L314" s="94" t="s">
        <v>136</v>
      </c>
      <c r="M314" s="32">
        <v>0.06</v>
      </c>
      <c r="N314" s="32">
        <v>6.9820000000000007E-2</v>
      </c>
      <c r="O314" s="105">
        <v>15922000</v>
      </c>
      <c r="P314" s="94">
        <v>97.4</v>
      </c>
      <c r="Q314" s="125">
        <v>0</v>
      </c>
      <c r="R314" s="125">
        <v>58124.088940000001</v>
      </c>
      <c r="S314" s="32">
        <v>1.0614666666666668E-2</v>
      </c>
      <c r="T314" s="32">
        <v>5.6446606905007479E-3</v>
      </c>
      <c r="U314" s="32">
        <v>9.421755184419523E-4</v>
      </c>
    </row>
    <row r="315" spans="2:21" x14ac:dyDescent="0.2">
      <c r="B315" s="23" t="s">
        <v>1695</v>
      </c>
      <c r="C315" s="32" t="s">
        <v>1696</v>
      </c>
      <c r="D315" s="32" t="s">
        <v>676</v>
      </c>
      <c r="E315" s="32" t="s">
        <v>1510</v>
      </c>
      <c r="F315" s="32" t="s">
        <v>175</v>
      </c>
      <c r="G315" s="32" t="s">
        <v>1539</v>
      </c>
      <c r="H315" s="94" t="s">
        <v>1517</v>
      </c>
      <c r="I315" s="94" t="s">
        <v>183</v>
      </c>
      <c r="J315" s="94" t="s">
        <v>1697</v>
      </c>
      <c r="K315" s="94">
        <v>4.9619999999999997</v>
      </c>
      <c r="L315" s="94" t="s">
        <v>136</v>
      </c>
      <c r="M315" s="32">
        <v>6.3799999999999996E-2</v>
      </c>
      <c r="N315" s="32">
        <v>7.0419999999999996E-2</v>
      </c>
      <c r="O315" s="105">
        <v>14957000</v>
      </c>
      <c r="P315" s="94">
        <v>97.758900000000011</v>
      </c>
      <c r="Q315" s="125">
        <v>0</v>
      </c>
      <c r="R315" s="125">
        <v>54802.501420000001</v>
      </c>
      <c r="S315" s="32">
        <v>6.1048979591836749E-3</v>
      </c>
      <c r="T315" s="32">
        <v>5.3220881591092241E-3</v>
      </c>
      <c r="U315" s="32">
        <v>8.8833349698787256E-4</v>
      </c>
    </row>
    <row r="316" spans="2:21" x14ac:dyDescent="0.2">
      <c r="B316" s="23" t="s">
        <v>1698</v>
      </c>
      <c r="C316" s="32" t="s">
        <v>1699</v>
      </c>
      <c r="D316" s="32" t="s">
        <v>676</v>
      </c>
      <c r="E316" s="32" t="s">
        <v>1510</v>
      </c>
      <c r="F316" s="32" t="s">
        <v>175</v>
      </c>
      <c r="G316" s="32" t="s">
        <v>1539</v>
      </c>
      <c r="H316" s="94" t="s">
        <v>1517</v>
      </c>
      <c r="I316" s="94" t="s">
        <v>183</v>
      </c>
      <c r="J316" s="94" t="s">
        <v>1499</v>
      </c>
      <c r="K316" s="94">
        <v>2.9689999999999999</v>
      </c>
      <c r="L316" s="94" t="s">
        <v>136</v>
      </c>
      <c r="M316" s="32">
        <v>5.6299999999999996E-2</v>
      </c>
      <c r="N316" s="32">
        <v>6.3320000000000001E-2</v>
      </c>
      <c r="O316" s="105">
        <v>13553000</v>
      </c>
      <c r="P316" s="94">
        <v>95.652299999999997</v>
      </c>
      <c r="Q316" s="125">
        <v>0</v>
      </c>
      <c r="R316" s="125">
        <v>48588.158300000003</v>
      </c>
      <c r="S316" s="32">
        <v>2.2588333333333332E-2</v>
      </c>
      <c r="T316" s="32">
        <v>4.7185886640382958E-3</v>
      </c>
      <c r="U316" s="32">
        <v>7.876007017279564E-4</v>
      </c>
    </row>
    <row r="317" spans="2:21" x14ac:dyDescent="0.2">
      <c r="B317" s="23" t="s">
        <v>1700</v>
      </c>
      <c r="C317" s="32" t="s">
        <v>1701</v>
      </c>
      <c r="D317" s="32" t="s">
        <v>676</v>
      </c>
      <c r="E317" s="32" t="s">
        <v>1510</v>
      </c>
      <c r="F317" s="32" t="s">
        <v>175</v>
      </c>
      <c r="G317" s="32" t="s">
        <v>1560</v>
      </c>
      <c r="H317" s="94" t="s">
        <v>1702</v>
      </c>
      <c r="I317" s="94" t="s">
        <v>183</v>
      </c>
      <c r="J317" s="94" t="s">
        <v>1419</v>
      </c>
      <c r="K317" s="94">
        <v>7.32</v>
      </c>
      <c r="L317" s="94" t="s">
        <v>136</v>
      </c>
      <c r="M317" s="32">
        <v>5.2499999999999998E-2</v>
      </c>
      <c r="N317" s="32">
        <v>6.4299999999999996E-2</v>
      </c>
      <c r="O317" s="105">
        <v>13943000</v>
      </c>
      <c r="P317" s="94">
        <v>83.4512</v>
      </c>
      <c r="Q317" s="125">
        <v>0</v>
      </c>
      <c r="R317" s="125">
        <v>43610.231849999996</v>
      </c>
      <c r="S317" s="32">
        <v>2.23088E-2</v>
      </c>
      <c r="T317" s="32">
        <v>4.2351624931519947E-3</v>
      </c>
      <c r="U317" s="32">
        <v>7.0690988111765641E-4</v>
      </c>
    </row>
    <row r="318" spans="2:21" x14ac:dyDescent="0.2">
      <c r="B318" s="23" t="s">
        <v>1703</v>
      </c>
      <c r="C318" s="32" t="s">
        <v>1704</v>
      </c>
      <c r="D318" s="32" t="s">
        <v>676</v>
      </c>
      <c r="E318" s="32" t="s">
        <v>1510</v>
      </c>
      <c r="F318" s="32" t="s">
        <v>175</v>
      </c>
      <c r="G318" s="32" t="s">
        <v>1560</v>
      </c>
      <c r="H318" s="94" t="s">
        <v>1565</v>
      </c>
      <c r="I318" s="94" t="s">
        <v>560</v>
      </c>
      <c r="J318" s="94" t="s">
        <v>1705</v>
      </c>
      <c r="K318" s="94">
        <v>6.9180000000000001</v>
      </c>
      <c r="L318" s="94" t="s">
        <v>137</v>
      </c>
      <c r="M318" s="32">
        <v>4.6300000000000001E-2</v>
      </c>
      <c r="N318" s="32">
        <v>4.9930000000000002E-2</v>
      </c>
      <c r="O318" s="105">
        <v>7288999.9999999981</v>
      </c>
      <c r="P318" s="94">
        <v>89.229699999999994</v>
      </c>
      <c r="Q318" s="125">
        <v>0</v>
      </c>
      <c r="R318" s="125">
        <v>27912.363969999999</v>
      </c>
      <c r="S318" s="32">
        <v>2.4296666666666668E-2</v>
      </c>
      <c r="T318" s="32">
        <v>2.710680314371021E-3</v>
      </c>
      <c r="U318" s="32">
        <v>4.5245175406572521E-4</v>
      </c>
    </row>
    <row r="319" spans="2:21" x14ac:dyDescent="0.2">
      <c r="B319" s="23" t="s">
        <v>1706</v>
      </c>
      <c r="C319" s="32" t="s">
        <v>1707</v>
      </c>
      <c r="D319" s="32" t="s">
        <v>676</v>
      </c>
      <c r="E319" s="32" t="s">
        <v>1510</v>
      </c>
      <c r="F319" s="32" t="s">
        <v>175</v>
      </c>
      <c r="G319" s="32" t="s">
        <v>1539</v>
      </c>
      <c r="H319" s="94" t="s">
        <v>1590</v>
      </c>
      <c r="I319" s="94" t="s">
        <v>560</v>
      </c>
      <c r="J319" s="94" t="s">
        <v>1708</v>
      </c>
      <c r="K319" s="94">
        <v>4.6340000000000003</v>
      </c>
      <c r="L319" s="94" t="s">
        <v>2</v>
      </c>
      <c r="M319" s="32">
        <v>5.8799999999999998E-2</v>
      </c>
      <c r="N319" s="32">
        <v>6.7850000000000008E-2</v>
      </c>
      <c r="O319" s="105">
        <v>17248000</v>
      </c>
      <c r="P319" s="94">
        <v>90.947100000000006</v>
      </c>
      <c r="Q319" s="125">
        <v>0</v>
      </c>
      <c r="R319" s="125">
        <v>75191.93660999999</v>
      </c>
      <c r="S319" s="32">
        <v>1.3798400000000001E-2</v>
      </c>
      <c r="T319" s="32">
        <v>7.3021870375159286E-3</v>
      </c>
      <c r="U319" s="32">
        <v>1.2188406416367506E-3</v>
      </c>
    </row>
    <row r="320" spans="2:21" s="164" customFormat="1" x14ac:dyDescent="0.2">
      <c r="B320" s="116" t="s">
        <v>167</v>
      </c>
      <c r="C320" s="174"/>
      <c r="D320" s="174"/>
      <c r="E320" s="174"/>
      <c r="F320" s="174"/>
      <c r="G320" s="174"/>
      <c r="H320" s="175"/>
      <c r="I320" s="175"/>
      <c r="J320" s="175"/>
      <c r="K320" s="176"/>
      <c r="L320" s="177"/>
      <c r="M320" s="178"/>
      <c r="N320" s="178"/>
      <c r="O320" s="178"/>
      <c r="P320" s="177"/>
      <c r="Q320" s="177"/>
      <c r="R320" s="177"/>
      <c r="S320" s="183"/>
      <c r="T320" s="183"/>
      <c r="U320" s="183"/>
    </row>
    <row r="321" spans="2:21" s="164" customFormat="1" x14ac:dyDescent="0.2">
      <c r="B321" s="116" t="s">
        <v>168</v>
      </c>
      <c r="C321" s="174"/>
      <c r="D321" s="174"/>
      <c r="E321" s="174"/>
      <c r="F321" s="174"/>
      <c r="G321" s="174"/>
      <c r="H321" s="175"/>
      <c r="I321" s="175"/>
      <c r="J321" s="175"/>
      <c r="K321" s="176"/>
      <c r="L321" s="177"/>
      <c r="M321" s="178"/>
      <c r="N321" s="178"/>
      <c r="O321" s="178"/>
      <c r="P321" s="177"/>
      <c r="Q321" s="177"/>
      <c r="R321" s="177"/>
      <c r="S321" s="183"/>
      <c r="T321" s="183"/>
      <c r="U321" s="183"/>
    </row>
    <row r="322" spans="2:21" s="164" customFormat="1" x14ac:dyDescent="0.2">
      <c r="B322" s="116" t="s">
        <v>169</v>
      </c>
      <c r="C322" s="174"/>
      <c r="D322" s="174"/>
      <c r="E322" s="174"/>
      <c r="F322" s="174"/>
      <c r="G322" s="174"/>
      <c r="H322" s="175"/>
      <c r="I322" s="175"/>
      <c r="J322" s="175"/>
      <c r="K322" s="176"/>
      <c r="L322" s="177"/>
      <c r="M322" s="178"/>
      <c r="N322" s="178"/>
      <c r="O322" s="178"/>
      <c r="P322" s="177"/>
      <c r="Q322" s="177"/>
      <c r="R322" s="177"/>
      <c r="S322" s="183"/>
      <c r="T322" s="183"/>
      <c r="U322" s="183"/>
    </row>
    <row r="323" spans="2:21" s="164" customFormat="1" x14ac:dyDescent="0.2">
      <c r="B323" s="116" t="s">
        <v>170</v>
      </c>
      <c r="C323" s="174"/>
      <c r="D323" s="174"/>
      <c r="E323" s="174"/>
      <c r="F323" s="174"/>
      <c r="G323" s="174"/>
      <c r="H323" s="175"/>
      <c r="I323" s="175"/>
      <c r="J323" s="175"/>
      <c r="K323" s="176"/>
      <c r="L323" s="177"/>
      <c r="M323" s="178"/>
      <c r="N323" s="178"/>
      <c r="O323" s="178"/>
      <c r="P323" s="177"/>
      <c r="Q323" s="177"/>
      <c r="R323" s="177"/>
      <c r="S323" s="183"/>
      <c r="T323" s="183"/>
      <c r="U323" s="183"/>
    </row>
    <row r="324" spans="2:21" s="164" customFormat="1" x14ac:dyDescent="0.2">
      <c r="B324" s="116" t="s">
        <v>171</v>
      </c>
      <c r="C324" s="174"/>
      <c r="D324" s="174"/>
      <c r="E324" s="174"/>
      <c r="F324" s="174"/>
      <c r="G324" s="174"/>
      <c r="H324" s="175"/>
      <c r="I324" s="175"/>
      <c r="J324" s="175"/>
      <c r="K324" s="176"/>
      <c r="L324" s="177"/>
      <c r="M324" s="178"/>
      <c r="N324" s="178"/>
      <c r="O324" s="178"/>
      <c r="P324" s="177"/>
      <c r="Q324" s="177"/>
      <c r="R324" s="177"/>
      <c r="S324" s="183"/>
      <c r="T324" s="183"/>
      <c r="U324" s="183"/>
    </row>
  </sheetData>
  <sortState ref="B262:AB267">
    <sortCondition ref="B262:B267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19 T12:U319 C12:J217 C219:J249 C218:E218 G218:J218 C251:J254 C250:E250 G250:J250 C256:J319 C255:E255 G255:J255">
    <cfRule type="expression" dxfId="108" priority="101" stopIfTrue="1">
      <formula>OR(LEFT(#REF!,3)="TIR",LEFT(#REF!,2)="IR")</formula>
    </cfRule>
  </conditionalFormatting>
  <conditionalFormatting sqref="B12:B319 Q12:R319">
    <cfRule type="expression" dxfId="107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34"/>
  <sheetViews>
    <sheetView rightToLeft="1" topLeftCell="A98" zoomScale="80" zoomScaleNormal="80" workbookViewId="0">
      <selection activeCell="F125" sqref="F125"/>
    </sheetView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1.7109375" style="12" bestFit="1" customWidth="1"/>
    <col min="8" max="8" width="12.7109375" style="93" bestFit="1" customWidth="1"/>
    <col min="9" max="9" width="13.5703125" style="93" bestFit="1" customWidth="1"/>
    <col min="10" max="10" width="10.28515625" style="93" bestFit="1" customWidth="1"/>
    <col min="11" max="11" width="14.5703125" style="93" bestFit="1" customWidth="1"/>
    <col min="12" max="12" width="13.5703125" style="45" bestFit="1" customWidth="1"/>
    <col min="13" max="13" width="20.28515625" style="95" bestFit="1" customWidth="1"/>
    <col min="14" max="14" width="23.7109375" style="95" bestFit="1" customWidth="1"/>
    <col min="15" max="15" width="18.42578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165</v>
      </c>
      <c r="C3" s="162" t="s">
        <v>174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175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37" t="s">
        <v>11</v>
      </c>
      <c r="C6" s="238"/>
      <c r="D6" s="238"/>
      <c r="E6" s="238"/>
      <c r="F6" s="238"/>
      <c r="G6" s="238"/>
      <c r="H6" s="238"/>
      <c r="I6" s="238"/>
      <c r="J6" s="238"/>
      <c r="K6" s="238"/>
      <c r="L6" s="238"/>
      <c r="M6" s="238"/>
      <c r="N6" s="239"/>
      <c r="O6" s="240"/>
      <c r="P6" s="17"/>
      <c r="Q6" s="17"/>
      <c r="R6" s="16"/>
      <c r="S6" s="16"/>
      <c r="T6" s="18"/>
    </row>
    <row r="7" spans="1:20" s="10" customFormat="1" x14ac:dyDescent="0.2">
      <c r="B7" s="234" t="s">
        <v>22</v>
      </c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6"/>
    </row>
    <row r="8" spans="1:20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6</v>
      </c>
      <c r="I8" s="5" t="s">
        <v>75</v>
      </c>
      <c r="J8" s="5" t="s">
        <v>76</v>
      </c>
      <c r="K8" s="5" t="s">
        <v>146</v>
      </c>
      <c r="L8" s="5" t="s">
        <v>7</v>
      </c>
      <c r="M8" s="5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145</v>
      </c>
      <c r="J9" s="81"/>
      <c r="K9" s="2" t="s">
        <v>147</v>
      </c>
      <c r="L9" s="2" t="s">
        <v>147</v>
      </c>
      <c r="M9" s="81" t="s">
        <v>9</v>
      </c>
      <c r="N9" s="85" t="s">
        <v>9</v>
      </c>
      <c r="O9" s="82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64" customFormat="1" ht="12.75" customHeight="1" thickBot="1" x14ac:dyDescent="0.25">
      <c r="B11" s="196" t="s">
        <v>66</v>
      </c>
      <c r="C11" s="106" t="s">
        <v>175</v>
      </c>
      <c r="D11" s="106" t="s">
        <v>175</v>
      </c>
      <c r="E11" s="106" t="s">
        <v>175</v>
      </c>
      <c r="F11" s="106" t="s">
        <v>175</v>
      </c>
      <c r="G11" s="106" t="s">
        <v>175</v>
      </c>
      <c r="H11" s="197" t="s">
        <v>175</v>
      </c>
      <c r="I11" s="198" t="s">
        <v>175</v>
      </c>
      <c r="J11" s="197" t="s">
        <v>175</v>
      </c>
      <c r="K11" s="197" t="s">
        <v>175</v>
      </c>
      <c r="L11" s="150">
        <v>9279376.8598284367</v>
      </c>
      <c r="M11" s="106" t="s">
        <v>175</v>
      </c>
      <c r="N11" s="106">
        <v>1</v>
      </c>
      <c r="O11" s="122">
        <v>0.15041615039767903</v>
      </c>
    </row>
    <row r="12" spans="1:20" s="164" customFormat="1" x14ac:dyDescent="0.2">
      <c r="B12" s="132" t="s">
        <v>149</v>
      </c>
      <c r="C12" s="167" t="s">
        <v>175</v>
      </c>
      <c r="D12" s="167" t="s">
        <v>175</v>
      </c>
      <c r="E12" s="167" t="s">
        <v>175</v>
      </c>
      <c r="F12" s="167" t="s">
        <v>175</v>
      </c>
      <c r="G12" s="167" t="s">
        <v>175</v>
      </c>
      <c r="H12" s="168" t="s">
        <v>175</v>
      </c>
      <c r="I12" s="180" t="s">
        <v>175</v>
      </c>
      <c r="J12" s="168" t="s">
        <v>175</v>
      </c>
      <c r="K12" s="168" t="s">
        <v>175</v>
      </c>
      <c r="L12" s="181">
        <v>6132551.9946174752</v>
      </c>
      <c r="M12" s="167" t="s">
        <v>175</v>
      </c>
      <c r="N12" s="167">
        <v>0.66087972147850227</v>
      </c>
      <c r="O12" s="167">
        <v>9.9406983580686614E-2</v>
      </c>
    </row>
    <row r="13" spans="1:20" s="164" customFormat="1" x14ac:dyDescent="0.2">
      <c r="B13" s="133" t="s">
        <v>1709</v>
      </c>
      <c r="C13" s="171" t="s">
        <v>175</v>
      </c>
      <c r="D13" s="171" t="s">
        <v>175</v>
      </c>
      <c r="E13" s="171" t="s">
        <v>175</v>
      </c>
      <c r="F13" s="171" t="s">
        <v>175</v>
      </c>
      <c r="G13" s="171" t="s">
        <v>175</v>
      </c>
      <c r="H13" s="172" t="s">
        <v>175</v>
      </c>
      <c r="I13" s="182" t="s">
        <v>175</v>
      </c>
      <c r="J13" s="168" t="s">
        <v>175</v>
      </c>
      <c r="K13" s="168" t="s">
        <v>175</v>
      </c>
      <c r="L13" s="199">
        <v>4212222.3959870273</v>
      </c>
      <c r="M13" s="171" t="s">
        <v>175</v>
      </c>
      <c r="N13" s="167">
        <v>0.45393375650279449</v>
      </c>
      <c r="O13" s="167">
        <v>6.8278968188707753E-2</v>
      </c>
    </row>
    <row r="14" spans="1:20" x14ac:dyDescent="0.2">
      <c r="B14" s="23" t="s">
        <v>1720</v>
      </c>
      <c r="C14" s="32" t="s">
        <v>1721</v>
      </c>
      <c r="D14" s="32" t="s">
        <v>575</v>
      </c>
      <c r="E14" s="32" t="s">
        <v>175</v>
      </c>
      <c r="F14" s="32" t="s">
        <v>1524</v>
      </c>
      <c r="G14" s="32" t="s">
        <v>1722</v>
      </c>
      <c r="H14" s="94" t="s">
        <v>184</v>
      </c>
      <c r="I14" s="105">
        <v>1302857.9676195064</v>
      </c>
      <c r="J14" s="101">
        <v>5865</v>
      </c>
      <c r="K14" s="94">
        <v>0</v>
      </c>
      <c r="L14" s="98">
        <v>76412.619799104243</v>
      </c>
      <c r="M14" s="32">
        <v>1.1959798655847716E-3</v>
      </c>
      <c r="N14" s="41">
        <v>8.2346714605270391E-3</v>
      </c>
      <c r="O14" s="41">
        <v>1.2386275808821104E-3</v>
      </c>
      <c r="P14" s="18"/>
      <c r="Q14" s="18"/>
      <c r="R14" s="18"/>
      <c r="S14" s="18"/>
    </row>
    <row r="15" spans="1:20" x14ac:dyDescent="0.2">
      <c r="B15" s="23" t="s">
        <v>1753</v>
      </c>
      <c r="C15" s="32" t="s">
        <v>1754</v>
      </c>
      <c r="D15" s="32" t="s">
        <v>575</v>
      </c>
      <c r="E15" s="32" t="s">
        <v>175</v>
      </c>
      <c r="F15" s="32" t="s">
        <v>1755</v>
      </c>
      <c r="G15" s="32" t="s">
        <v>1756</v>
      </c>
      <c r="H15" s="94" t="s">
        <v>184</v>
      </c>
      <c r="I15" s="105">
        <v>287527.4262220352</v>
      </c>
      <c r="J15" s="101">
        <v>19750</v>
      </c>
      <c r="K15" s="101">
        <v>0</v>
      </c>
      <c r="L15" s="98">
        <v>56786.666678851951</v>
      </c>
      <c r="M15" s="32">
        <v>5.6742278896339711E-3</v>
      </c>
      <c r="N15" s="41">
        <v>6.1196638025004047E-3</v>
      </c>
      <c r="O15" s="41">
        <v>9.2049627090013309E-4</v>
      </c>
      <c r="P15" s="18"/>
      <c r="Q15" s="18"/>
      <c r="R15" s="18"/>
      <c r="S15" s="18"/>
    </row>
    <row r="16" spans="1:20" x14ac:dyDescent="0.2">
      <c r="B16" s="23" t="s">
        <v>1764</v>
      </c>
      <c r="C16" s="32" t="s">
        <v>1765</v>
      </c>
      <c r="D16" s="32" t="s">
        <v>575</v>
      </c>
      <c r="E16" s="32" t="s">
        <v>175</v>
      </c>
      <c r="F16" s="32" t="s">
        <v>884</v>
      </c>
      <c r="G16" s="32" t="s">
        <v>706</v>
      </c>
      <c r="H16" s="94" t="s">
        <v>184</v>
      </c>
      <c r="I16" s="105">
        <v>3393523.6987118642</v>
      </c>
      <c r="J16" s="101">
        <v>4593</v>
      </c>
      <c r="K16" s="101">
        <v>0</v>
      </c>
      <c r="L16" s="98">
        <v>155864.54347938867</v>
      </c>
      <c r="M16" s="32">
        <v>2.580834619973417E-2</v>
      </c>
      <c r="N16" s="41">
        <v>1.6796876108582832E-2</v>
      </c>
      <c r="O16" s="41">
        <v>2.5265214429597773E-3</v>
      </c>
      <c r="P16" s="18"/>
      <c r="Q16" s="18"/>
      <c r="R16" s="18"/>
      <c r="S16" s="18"/>
    </row>
    <row r="17" spans="2:19" x14ac:dyDescent="0.2">
      <c r="B17" s="23" t="s">
        <v>1779</v>
      </c>
      <c r="C17" s="32" t="s">
        <v>1780</v>
      </c>
      <c r="D17" s="32" t="s">
        <v>575</v>
      </c>
      <c r="E17" s="32" t="s">
        <v>175</v>
      </c>
      <c r="F17" s="32" t="s">
        <v>1781</v>
      </c>
      <c r="G17" s="32" t="s">
        <v>1229</v>
      </c>
      <c r="H17" s="94" t="s">
        <v>184</v>
      </c>
      <c r="I17" s="105">
        <v>116980.33946947583</v>
      </c>
      <c r="J17" s="101">
        <v>49950</v>
      </c>
      <c r="K17" s="101">
        <v>224.0440117894</v>
      </c>
      <c r="L17" s="98">
        <v>58655.723576765777</v>
      </c>
      <c r="M17" s="32">
        <v>1.0971827758587008E-3</v>
      </c>
      <c r="N17" s="41">
        <v>6.3210843209411637E-3</v>
      </c>
      <c r="O17" s="41">
        <v>9.5079316989509681E-4</v>
      </c>
      <c r="P17" s="18"/>
      <c r="Q17" s="18"/>
      <c r="R17" s="18"/>
      <c r="S17" s="18"/>
    </row>
    <row r="18" spans="2:19" x14ac:dyDescent="0.2">
      <c r="B18" s="23" t="s">
        <v>1726</v>
      </c>
      <c r="C18" s="32" t="s">
        <v>1727</v>
      </c>
      <c r="D18" s="32" t="s">
        <v>575</v>
      </c>
      <c r="E18" s="32" t="s">
        <v>175</v>
      </c>
      <c r="F18" s="32" t="s">
        <v>1211</v>
      </c>
      <c r="G18" s="32" t="s">
        <v>1212</v>
      </c>
      <c r="H18" s="94" t="s">
        <v>184</v>
      </c>
      <c r="I18" s="105">
        <v>551087.14249937632</v>
      </c>
      <c r="J18" s="101">
        <v>42880</v>
      </c>
      <c r="K18" s="101">
        <v>0</v>
      </c>
      <c r="L18" s="98">
        <v>236306.16670195272</v>
      </c>
      <c r="M18" s="32">
        <v>1.2889967874189489E-2</v>
      </c>
      <c r="N18" s="41">
        <v>2.5465736576014194E-2</v>
      </c>
      <c r="O18" s="41">
        <v>3.8304580628054264E-3</v>
      </c>
      <c r="P18" s="18"/>
      <c r="Q18" s="18"/>
      <c r="R18" s="18"/>
      <c r="S18" s="18"/>
    </row>
    <row r="19" spans="2:19" x14ac:dyDescent="0.2">
      <c r="B19" s="23" t="s">
        <v>1768</v>
      </c>
      <c r="C19" s="32" t="s">
        <v>1769</v>
      </c>
      <c r="D19" s="32" t="s">
        <v>575</v>
      </c>
      <c r="E19" s="32" t="s">
        <v>175</v>
      </c>
      <c r="F19" s="32" t="s">
        <v>1770</v>
      </c>
      <c r="G19" s="32" t="s">
        <v>706</v>
      </c>
      <c r="H19" s="94" t="s">
        <v>184</v>
      </c>
      <c r="I19" s="105">
        <v>672288.99746623309</v>
      </c>
      <c r="J19" s="101">
        <v>3489</v>
      </c>
      <c r="K19" s="101">
        <v>0</v>
      </c>
      <c r="L19" s="98">
        <v>23456.163121596874</v>
      </c>
      <c r="M19" s="32">
        <v>3.9282398084230603E-3</v>
      </c>
      <c r="N19" s="41">
        <v>2.5277735214248587E-3</v>
      </c>
      <c r="O19" s="41">
        <v>3.8021796216991229E-4</v>
      </c>
      <c r="P19" s="18"/>
      <c r="Q19" s="18"/>
      <c r="R19" s="18"/>
      <c r="S19" s="18"/>
    </row>
    <row r="20" spans="2:19" x14ac:dyDescent="0.2">
      <c r="B20" s="23" t="s">
        <v>1771</v>
      </c>
      <c r="C20" s="32" t="s">
        <v>1772</v>
      </c>
      <c r="D20" s="32" t="s">
        <v>575</v>
      </c>
      <c r="E20" s="32" t="s">
        <v>175</v>
      </c>
      <c r="F20" s="32" t="s">
        <v>825</v>
      </c>
      <c r="G20" s="32" t="s">
        <v>706</v>
      </c>
      <c r="H20" s="94" t="s">
        <v>184</v>
      </c>
      <c r="I20" s="105">
        <v>344252.01617474284</v>
      </c>
      <c r="J20" s="101">
        <v>1814</v>
      </c>
      <c r="K20" s="101">
        <v>0</v>
      </c>
      <c r="L20" s="98">
        <v>6244.7315734098356</v>
      </c>
      <c r="M20" s="32">
        <v>9.9079586732223274E-4</v>
      </c>
      <c r="N20" s="41">
        <v>6.7296884992827991E-4</v>
      </c>
      <c r="O20" s="41">
        <v>1.0122538374376523E-4</v>
      </c>
      <c r="P20" s="18"/>
      <c r="Q20" s="18"/>
      <c r="R20" s="18"/>
      <c r="S20" s="18"/>
    </row>
    <row r="21" spans="2:19" x14ac:dyDescent="0.2">
      <c r="B21" s="23" t="s">
        <v>1710</v>
      </c>
      <c r="C21" s="32" t="s">
        <v>1711</v>
      </c>
      <c r="D21" s="32" t="s">
        <v>575</v>
      </c>
      <c r="E21" s="32" t="s">
        <v>175</v>
      </c>
      <c r="F21" s="32" t="s">
        <v>803</v>
      </c>
      <c r="G21" s="32" t="s">
        <v>804</v>
      </c>
      <c r="H21" s="94" t="s">
        <v>184</v>
      </c>
      <c r="I21" s="105">
        <v>28220298.765228644</v>
      </c>
      <c r="J21" s="101">
        <v>365</v>
      </c>
      <c r="K21" s="141">
        <v>0</v>
      </c>
      <c r="L21" s="98">
        <v>103004.09049174968</v>
      </c>
      <c r="M21" s="32">
        <v>1.020446362257164E-2</v>
      </c>
      <c r="N21" s="41">
        <v>1.1100324089397323E-2</v>
      </c>
      <c r="O21" s="41">
        <v>1.6696680176937673E-3</v>
      </c>
      <c r="P21" s="18"/>
      <c r="Q21" s="18"/>
      <c r="R21" s="18"/>
      <c r="S21" s="18"/>
    </row>
    <row r="22" spans="2:19" x14ac:dyDescent="0.2">
      <c r="B22" s="23" t="s">
        <v>185</v>
      </c>
      <c r="C22" s="32" t="s">
        <v>1723</v>
      </c>
      <c r="D22" s="32" t="s">
        <v>575</v>
      </c>
      <c r="E22" s="32" t="s">
        <v>175</v>
      </c>
      <c r="F22" s="32" t="s">
        <v>1109</v>
      </c>
      <c r="G22" s="32" t="s">
        <v>700</v>
      </c>
      <c r="H22" s="94" t="s">
        <v>184</v>
      </c>
      <c r="I22" s="105">
        <v>21932166.219534889</v>
      </c>
      <c r="J22" s="101">
        <v>1156</v>
      </c>
      <c r="K22" s="101">
        <v>0</v>
      </c>
      <c r="L22" s="98">
        <v>253535.84149479764</v>
      </c>
      <c r="M22" s="32">
        <v>1.8841792131409966E-2</v>
      </c>
      <c r="N22" s="41">
        <v>2.7322507246406329E-2</v>
      </c>
      <c r="O22" s="41">
        <v>4.1097463592171292E-3</v>
      </c>
      <c r="P22" s="18"/>
      <c r="Q22" s="18"/>
      <c r="R22" s="18"/>
      <c r="S22" s="18"/>
    </row>
    <row r="23" spans="2:19" x14ac:dyDescent="0.2">
      <c r="B23" s="23" t="s">
        <v>1730</v>
      </c>
      <c r="C23" s="32" t="s">
        <v>1731</v>
      </c>
      <c r="D23" s="32" t="s">
        <v>575</v>
      </c>
      <c r="E23" s="32" t="s">
        <v>175</v>
      </c>
      <c r="F23" s="32" t="s">
        <v>1732</v>
      </c>
      <c r="G23" s="32" t="s">
        <v>700</v>
      </c>
      <c r="H23" s="94" t="s">
        <v>184</v>
      </c>
      <c r="I23" s="105">
        <v>23696547.948004022</v>
      </c>
      <c r="J23" s="101">
        <v>2365</v>
      </c>
      <c r="K23" s="101">
        <v>0</v>
      </c>
      <c r="L23" s="98">
        <v>560423.35897029506</v>
      </c>
      <c r="M23" s="32">
        <v>1.7767478611219408E-2</v>
      </c>
      <c r="N23" s="41">
        <v>6.0394503578838007E-2</v>
      </c>
      <c r="O23" s="41">
        <v>9.0843087335076619E-3</v>
      </c>
      <c r="P23" s="18"/>
      <c r="Q23" s="18"/>
      <c r="R23" s="18"/>
      <c r="S23" s="18"/>
    </row>
    <row r="24" spans="2:19" x14ac:dyDescent="0.2">
      <c r="B24" s="23" t="s">
        <v>1728</v>
      </c>
      <c r="C24" s="32" t="s">
        <v>1729</v>
      </c>
      <c r="D24" s="32" t="s">
        <v>575</v>
      </c>
      <c r="E24" s="32" t="s">
        <v>175</v>
      </c>
      <c r="F24" s="32" t="s">
        <v>928</v>
      </c>
      <c r="G24" s="32" t="s">
        <v>700</v>
      </c>
      <c r="H24" s="94" t="s">
        <v>184</v>
      </c>
      <c r="I24" s="105">
        <v>26562324.64576897</v>
      </c>
      <c r="J24" s="101">
        <v>2260</v>
      </c>
      <c r="K24" s="101">
        <v>0</v>
      </c>
      <c r="L24" s="98">
        <v>598589.53699081927</v>
      </c>
      <c r="M24" s="32">
        <v>1.7783990266544446E-2</v>
      </c>
      <c r="N24" s="41">
        <v>6.4507514462763871E-2</v>
      </c>
      <c r="O24" s="41">
        <v>9.7029719972115454E-3</v>
      </c>
      <c r="P24" s="18"/>
      <c r="Q24" s="18"/>
      <c r="R24" s="18"/>
      <c r="S24" s="18"/>
    </row>
    <row r="25" spans="2:19" x14ac:dyDescent="0.2">
      <c r="B25" s="23" t="s">
        <v>1733</v>
      </c>
      <c r="C25" s="32" t="s">
        <v>1734</v>
      </c>
      <c r="D25" s="32" t="s">
        <v>575</v>
      </c>
      <c r="E25" s="32" t="s">
        <v>175</v>
      </c>
      <c r="F25" s="32" t="s">
        <v>1156</v>
      </c>
      <c r="G25" s="32" t="s">
        <v>700</v>
      </c>
      <c r="H25" s="94" t="s">
        <v>184</v>
      </c>
      <c r="I25" s="105">
        <v>3887716.1985163214</v>
      </c>
      <c r="J25" s="101">
        <v>6314</v>
      </c>
      <c r="K25" s="101">
        <v>0</v>
      </c>
      <c r="L25" s="98">
        <v>245470.40077387556</v>
      </c>
      <c r="M25" s="32">
        <v>1.6660911269479745E-2</v>
      </c>
      <c r="N25" s="41">
        <v>2.6453328114794769E-2</v>
      </c>
      <c r="O25" s="41">
        <v>3.9790077802341209E-3</v>
      </c>
      <c r="P25" s="18"/>
      <c r="Q25" s="18"/>
      <c r="R25" s="18"/>
      <c r="S25" s="18"/>
    </row>
    <row r="26" spans="2:19" x14ac:dyDescent="0.2">
      <c r="B26" s="23" t="s">
        <v>1766</v>
      </c>
      <c r="C26" s="32" t="s">
        <v>1767</v>
      </c>
      <c r="D26" s="32" t="s">
        <v>575</v>
      </c>
      <c r="E26" s="32" t="s">
        <v>175</v>
      </c>
      <c r="F26" s="32" t="s">
        <v>757</v>
      </c>
      <c r="G26" s="32" t="s">
        <v>749</v>
      </c>
      <c r="H26" s="94" t="s">
        <v>184</v>
      </c>
      <c r="I26" s="105">
        <v>21274281.549876157</v>
      </c>
      <c r="J26" s="101">
        <v>178.3</v>
      </c>
      <c r="K26" s="101">
        <v>0</v>
      </c>
      <c r="L26" s="98">
        <v>37932.043999811707</v>
      </c>
      <c r="M26" s="32">
        <v>6.6402519509959112E-3</v>
      </c>
      <c r="N26" s="41">
        <v>4.0877792305240015E-3</v>
      </c>
      <c r="O26" s="41">
        <v>6.1486801553100679E-4</v>
      </c>
      <c r="P26" s="18"/>
      <c r="Q26" s="18"/>
      <c r="R26" s="18"/>
      <c r="S26" s="18"/>
    </row>
    <row r="27" spans="2:19" x14ac:dyDescent="0.2">
      <c r="B27" s="23" t="s">
        <v>1739</v>
      </c>
      <c r="C27" s="32" t="s">
        <v>1740</v>
      </c>
      <c r="D27" s="32" t="s">
        <v>575</v>
      </c>
      <c r="E27" s="32" t="s">
        <v>175</v>
      </c>
      <c r="F27" s="32" t="s">
        <v>1741</v>
      </c>
      <c r="G27" s="32" t="s">
        <v>1498</v>
      </c>
      <c r="H27" s="94" t="s">
        <v>184</v>
      </c>
      <c r="I27" s="105">
        <v>3351618.0407967712</v>
      </c>
      <c r="J27" s="101">
        <v>982</v>
      </c>
      <c r="K27" s="101">
        <v>371.19168904000003</v>
      </c>
      <c r="L27" s="98">
        <v>33284.080849458667</v>
      </c>
      <c r="M27" s="32">
        <v>2.8553212585382196E-3</v>
      </c>
      <c r="N27" s="41">
        <v>3.5868874981842313E-3</v>
      </c>
      <c r="O27" s="41">
        <v>5.3952580938643397E-4</v>
      </c>
      <c r="P27" s="18"/>
      <c r="Q27" s="18"/>
      <c r="R27" s="18"/>
      <c r="S27" s="18"/>
    </row>
    <row r="28" spans="2:19" x14ac:dyDescent="0.2">
      <c r="B28" s="23" t="s">
        <v>1746</v>
      </c>
      <c r="C28" s="32" t="s">
        <v>1747</v>
      </c>
      <c r="D28" s="32" t="s">
        <v>575</v>
      </c>
      <c r="E28" s="32" t="s">
        <v>175</v>
      </c>
      <c r="F28" s="32" t="s">
        <v>1748</v>
      </c>
      <c r="G28" s="32" t="s">
        <v>700</v>
      </c>
      <c r="H28" s="94" t="s">
        <v>184</v>
      </c>
      <c r="I28" s="105">
        <v>969880.5895477382</v>
      </c>
      <c r="J28" s="101">
        <v>7860.0000000000009</v>
      </c>
      <c r="K28" s="101">
        <v>0</v>
      </c>
      <c r="L28" s="98">
        <v>76232.614335782491</v>
      </c>
      <c r="M28" s="32">
        <v>9.6669012545767766E-3</v>
      </c>
      <c r="N28" s="41">
        <v>8.2152730175021633E-3</v>
      </c>
      <c r="O28" s="41">
        <v>1.2357097417585996E-3</v>
      </c>
      <c r="P28" s="18"/>
      <c r="Q28" s="18"/>
      <c r="R28" s="18"/>
      <c r="S28" s="18"/>
    </row>
    <row r="29" spans="2:19" x14ac:dyDescent="0.2">
      <c r="B29" s="23" t="s">
        <v>1718</v>
      </c>
      <c r="C29" s="32" t="s">
        <v>1719</v>
      </c>
      <c r="D29" s="32" t="s">
        <v>575</v>
      </c>
      <c r="E29" s="32" t="s">
        <v>175</v>
      </c>
      <c r="F29" s="32" t="s">
        <v>753</v>
      </c>
      <c r="G29" s="32" t="s">
        <v>731</v>
      </c>
      <c r="H29" s="94" t="s">
        <v>184</v>
      </c>
      <c r="I29" s="105">
        <v>57169.099580290378</v>
      </c>
      <c r="J29" s="101">
        <v>99250</v>
      </c>
      <c r="K29" s="101">
        <v>0</v>
      </c>
      <c r="L29" s="98">
        <v>56740.331333438218</v>
      </c>
      <c r="M29" s="32">
        <v>7.4260368434768097E-3</v>
      </c>
      <c r="N29" s="41">
        <v>6.1146704342911317E-3</v>
      </c>
      <c r="O29" s="41">
        <v>9.1974518767657613E-4</v>
      </c>
      <c r="P29" s="18"/>
      <c r="Q29" s="18"/>
      <c r="R29" s="18"/>
      <c r="S29" s="18"/>
    </row>
    <row r="30" spans="2:19" x14ac:dyDescent="0.2">
      <c r="B30" s="23" t="s">
        <v>1775</v>
      </c>
      <c r="C30" s="32" t="s">
        <v>1776</v>
      </c>
      <c r="D30" s="32" t="s">
        <v>575</v>
      </c>
      <c r="E30" s="32" t="s">
        <v>175</v>
      </c>
      <c r="F30" s="32" t="s">
        <v>743</v>
      </c>
      <c r="G30" s="32" t="s">
        <v>712</v>
      </c>
      <c r="H30" s="94" t="s">
        <v>184</v>
      </c>
      <c r="I30" s="105">
        <v>4107109.5360870515</v>
      </c>
      <c r="J30" s="101">
        <v>1901.0000000000002</v>
      </c>
      <c r="K30" s="101">
        <v>0</v>
      </c>
      <c r="L30" s="98">
        <v>78076.152277855683</v>
      </c>
      <c r="M30" s="32">
        <v>1.6037426630630593E-2</v>
      </c>
      <c r="N30" s="41">
        <v>8.413943463796255E-3</v>
      </c>
      <c r="O30" s="41">
        <v>1.2655929854879459E-3</v>
      </c>
      <c r="P30" s="18"/>
      <c r="Q30" s="18"/>
      <c r="R30" s="18"/>
      <c r="S30" s="18"/>
    </row>
    <row r="31" spans="2:19" x14ac:dyDescent="0.2">
      <c r="B31" s="23" t="s">
        <v>1757</v>
      </c>
      <c r="C31" s="32" t="s">
        <v>1758</v>
      </c>
      <c r="D31" s="32" t="s">
        <v>575</v>
      </c>
      <c r="E31" s="32" t="s">
        <v>175</v>
      </c>
      <c r="F31" s="32" t="s">
        <v>1759</v>
      </c>
      <c r="G31" s="32" t="s">
        <v>712</v>
      </c>
      <c r="H31" s="94" t="s">
        <v>184</v>
      </c>
      <c r="I31" s="105">
        <v>4040462.5879888963</v>
      </c>
      <c r="J31" s="101">
        <v>2459</v>
      </c>
      <c r="K31" s="101">
        <v>0</v>
      </c>
      <c r="L31" s="98">
        <v>99354.975038646968</v>
      </c>
      <c r="M31" s="32">
        <v>1.8847307181802445E-2</v>
      </c>
      <c r="N31" s="41">
        <v>1.0707074035193772E-2</v>
      </c>
      <c r="O31" s="41">
        <v>1.6105168583967905E-3</v>
      </c>
      <c r="P31" s="18"/>
      <c r="Q31" s="18"/>
      <c r="R31" s="18"/>
      <c r="S31" s="18"/>
    </row>
    <row r="32" spans="2:19" x14ac:dyDescent="0.2">
      <c r="B32" s="23" t="s">
        <v>1760</v>
      </c>
      <c r="C32" s="32" t="s">
        <v>1761</v>
      </c>
      <c r="D32" s="32" t="s">
        <v>575</v>
      </c>
      <c r="E32" s="32" t="s">
        <v>175</v>
      </c>
      <c r="F32" s="32" t="s">
        <v>1762</v>
      </c>
      <c r="G32" s="32" t="s">
        <v>1763</v>
      </c>
      <c r="H32" s="94" t="s">
        <v>184</v>
      </c>
      <c r="I32" s="105">
        <v>1060347.7622560977</v>
      </c>
      <c r="J32" s="101">
        <v>5600</v>
      </c>
      <c r="K32" s="101">
        <v>0</v>
      </c>
      <c r="L32" s="98">
        <v>59379.474686341462</v>
      </c>
      <c r="M32" s="32">
        <v>1.0100531071356668E-2</v>
      </c>
      <c r="N32" s="41">
        <v>6.3990799795407075E-3</v>
      </c>
      <c r="O32" s="41">
        <v>9.625249766093718E-4</v>
      </c>
      <c r="P32" s="18"/>
      <c r="Q32" s="18"/>
      <c r="R32" s="18"/>
      <c r="S32" s="18"/>
    </row>
    <row r="33" spans="2:19" x14ac:dyDescent="0.2">
      <c r="B33" s="23" t="s">
        <v>1742</v>
      </c>
      <c r="C33" s="32" t="s">
        <v>1743</v>
      </c>
      <c r="D33" s="32" t="s">
        <v>575</v>
      </c>
      <c r="E33" s="32" t="s">
        <v>175</v>
      </c>
      <c r="F33" s="32" t="s">
        <v>1497</v>
      </c>
      <c r="G33" s="32" t="s">
        <v>1498</v>
      </c>
      <c r="H33" s="94" t="s">
        <v>184</v>
      </c>
      <c r="I33" s="105">
        <v>7429225.3438643292</v>
      </c>
      <c r="J33" s="101">
        <v>37.200000000000003</v>
      </c>
      <c r="K33" s="101">
        <v>312.447214374</v>
      </c>
      <c r="L33" s="98">
        <v>3076.1190406475785</v>
      </c>
      <c r="M33" s="32">
        <v>5.7358414636958402E-4</v>
      </c>
      <c r="N33" s="41">
        <v>3.3150060474044076E-4</v>
      </c>
      <c r="O33" s="41">
        <v>4.9863044819559678E-5</v>
      </c>
      <c r="P33" s="18"/>
      <c r="Q33" s="18"/>
      <c r="R33" s="18"/>
      <c r="S33" s="18"/>
    </row>
    <row r="34" spans="2:19" x14ac:dyDescent="0.2">
      <c r="B34" s="23" t="s">
        <v>1716</v>
      </c>
      <c r="C34" s="32" t="s">
        <v>1717</v>
      </c>
      <c r="D34" s="32" t="s">
        <v>575</v>
      </c>
      <c r="E34" s="32" t="s">
        <v>175</v>
      </c>
      <c r="F34" s="32" t="s">
        <v>1313</v>
      </c>
      <c r="G34" s="32" t="s">
        <v>767</v>
      </c>
      <c r="H34" s="94" t="s">
        <v>184</v>
      </c>
      <c r="I34" s="105">
        <v>22957730.876505803</v>
      </c>
      <c r="J34" s="101">
        <v>2120</v>
      </c>
      <c r="K34" s="101">
        <v>0</v>
      </c>
      <c r="L34" s="98">
        <v>486703.89458192303</v>
      </c>
      <c r="M34" s="32">
        <v>1.7931508481657091E-2</v>
      </c>
      <c r="N34" s="41">
        <v>5.2450062319262414E-2</v>
      </c>
      <c r="O34" s="41">
        <v>7.8893364621818122E-3</v>
      </c>
      <c r="P34" s="18"/>
      <c r="Q34" s="18"/>
      <c r="R34" s="18"/>
      <c r="S34" s="18"/>
    </row>
    <row r="35" spans="2:19" x14ac:dyDescent="0.2">
      <c r="B35" s="23" t="s">
        <v>1751</v>
      </c>
      <c r="C35" s="32" t="s">
        <v>1752</v>
      </c>
      <c r="D35" s="32" t="s">
        <v>575</v>
      </c>
      <c r="E35" s="32" t="s">
        <v>175</v>
      </c>
      <c r="F35" s="32" t="s">
        <v>816</v>
      </c>
      <c r="G35" s="32" t="s">
        <v>706</v>
      </c>
      <c r="H35" s="94" t="s">
        <v>184</v>
      </c>
      <c r="I35" s="105">
        <v>212211.29896273231</v>
      </c>
      <c r="J35" s="101">
        <v>15580.000000000002</v>
      </c>
      <c r="K35" s="101">
        <v>0</v>
      </c>
      <c r="L35" s="98">
        <v>33062.520378393689</v>
      </c>
      <c r="M35" s="32">
        <v>4.7383842019591959E-3</v>
      </c>
      <c r="N35" s="41">
        <v>3.5630108441360329E-3</v>
      </c>
      <c r="O35" s="41">
        <v>5.3593437500012683E-4</v>
      </c>
      <c r="P35" s="18"/>
      <c r="Q35" s="18"/>
      <c r="R35" s="18"/>
      <c r="S35" s="18"/>
    </row>
    <row r="36" spans="2:19" x14ac:dyDescent="0.2">
      <c r="B36" s="23" t="s">
        <v>1712</v>
      </c>
      <c r="C36" s="32" t="s">
        <v>1713</v>
      </c>
      <c r="D36" s="32" t="s">
        <v>575</v>
      </c>
      <c r="E36" s="32" t="s">
        <v>175</v>
      </c>
      <c r="F36" s="32" t="s">
        <v>1714</v>
      </c>
      <c r="G36" s="32" t="s">
        <v>1715</v>
      </c>
      <c r="H36" s="94" t="s">
        <v>184</v>
      </c>
      <c r="I36" s="105">
        <v>740034.66746458283</v>
      </c>
      <c r="J36" s="101">
        <v>40220</v>
      </c>
      <c r="K36" s="101">
        <v>0</v>
      </c>
      <c r="L36" s="98">
        <v>297641.94325425517</v>
      </c>
      <c r="M36" s="32">
        <v>1.1965718391223451E-2</v>
      </c>
      <c r="N36" s="41">
        <v>3.2075639102748785E-2</v>
      </c>
      <c r="O36" s="41">
        <v>4.8246941553807344E-3</v>
      </c>
      <c r="P36" s="18"/>
      <c r="Q36" s="18"/>
      <c r="R36" s="18"/>
      <c r="S36" s="18"/>
    </row>
    <row r="37" spans="2:19" x14ac:dyDescent="0.2">
      <c r="B37" s="23" t="s">
        <v>1735</v>
      </c>
      <c r="C37" s="32" t="s">
        <v>1736</v>
      </c>
      <c r="D37" s="32" t="s">
        <v>575</v>
      </c>
      <c r="E37" s="32" t="s">
        <v>175</v>
      </c>
      <c r="F37" s="32" t="s">
        <v>990</v>
      </c>
      <c r="G37" s="32" t="s">
        <v>749</v>
      </c>
      <c r="H37" s="94" t="s">
        <v>184</v>
      </c>
      <c r="I37" s="105">
        <v>320756.6344181085</v>
      </c>
      <c r="J37" s="101">
        <v>56410</v>
      </c>
      <c r="K37" s="101">
        <v>0</v>
      </c>
      <c r="L37" s="98">
        <v>180938.817475255</v>
      </c>
      <c r="M37" s="32">
        <v>3.1548302025158299E-2</v>
      </c>
      <c r="N37" s="41">
        <v>1.9499026735142248E-2</v>
      </c>
      <c r="O37" s="41">
        <v>2.9329685380015207E-3</v>
      </c>
      <c r="P37" s="18"/>
      <c r="Q37" s="18"/>
      <c r="R37" s="18"/>
      <c r="S37" s="18"/>
    </row>
    <row r="38" spans="2:19" x14ac:dyDescent="0.2">
      <c r="B38" s="23" t="s">
        <v>1749</v>
      </c>
      <c r="C38" s="32" t="s">
        <v>1750</v>
      </c>
      <c r="D38" s="32" t="s">
        <v>575</v>
      </c>
      <c r="E38" s="32" t="s">
        <v>175</v>
      </c>
      <c r="F38" s="32" t="s">
        <v>1621</v>
      </c>
      <c r="G38" s="32" t="s">
        <v>1648</v>
      </c>
      <c r="H38" s="94" t="s">
        <v>184</v>
      </c>
      <c r="I38" s="105">
        <v>174757.24700900345</v>
      </c>
      <c r="J38" s="101">
        <v>14580.000000000002</v>
      </c>
      <c r="K38" s="101">
        <v>0</v>
      </c>
      <c r="L38" s="98">
        <v>25479.606613912703</v>
      </c>
      <c r="M38" s="32">
        <v>1.251418946467695E-3</v>
      </c>
      <c r="N38" s="41">
        <v>2.7458316435252299E-3</v>
      </c>
      <c r="O38" s="41">
        <v>4.1301742545919718E-4</v>
      </c>
      <c r="P38" s="18"/>
      <c r="Q38" s="18"/>
      <c r="R38" s="18"/>
      <c r="S38" s="18"/>
    </row>
    <row r="39" spans="2:19" x14ac:dyDescent="0.2">
      <c r="B39" s="23" t="s">
        <v>1737</v>
      </c>
      <c r="C39" s="32" t="s">
        <v>1738</v>
      </c>
      <c r="D39" s="32" t="s">
        <v>575</v>
      </c>
      <c r="E39" s="32" t="s">
        <v>175</v>
      </c>
      <c r="F39" s="32" t="s">
        <v>736</v>
      </c>
      <c r="G39" s="32" t="s">
        <v>731</v>
      </c>
      <c r="H39" s="94" t="s">
        <v>184</v>
      </c>
      <c r="I39" s="105">
        <v>5455.5881319236041</v>
      </c>
      <c r="J39" s="101">
        <v>53600</v>
      </c>
      <c r="K39" s="101">
        <v>0</v>
      </c>
      <c r="L39" s="98">
        <v>2924.1952387110523</v>
      </c>
      <c r="M39" s="32">
        <v>4.55254715460895E-4</v>
      </c>
      <c r="N39" s="41">
        <v>3.1512840602155657E-4</v>
      </c>
      <c r="O39" s="41">
        <v>4.7400401714719317E-5</v>
      </c>
      <c r="P39" s="18"/>
      <c r="Q39" s="18"/>
      <c r="R39" s="18"/>
      <c r="S39" s="18"/>
    </row>
    <row r="40" spans="2:19" x14ac:dyDescent="0.2">
      <c r="B40" s="23" t="s">
        <v>1744</v>
      </c>
      <c r="C40" s="32" t="s">
        <v>1745</v>
      </c>
      <c r="D40" s="32" t="s">
        <v>575</v>
      </c>
      <c r="E40" s="32" t="s">
        <v>175</v>
      </c>
      <c r="F40" s="32" t="s">
        <v>924</v>
      </c>
      <c r="G40" s="32" t="s">
        <v>706</v>
      </c>
      <c r="H40" s="94" t="s">
        <v>184</v>
      </c>
      <c r="I40" s="105">
        <v>698990.27698736545</v>
      </c>
      <c r="J40" s="101">
        <v>17850</v>
      </c>
      <c r="K40" s="101">
        <v>0</v>
      </c>
      <c r="L40" s="98">
        <v>124769.76444224473</v>
      </c>
      <c r="M40" s="32">
        <v>5.763786335755576E-3</v>
      </c>
      <c r="N40" s="41">
        <v>1.3445920596499147E-2</v>
      </c>
      <c r="O40" s="41">
        <v>2.0224836146782656E-3</v>
      </c>
      <c r="P40" s="18"/>
      <c r="Q40" s="18"/>
      <c r="R40" s="18"/>
      <c r="S40" s="18"/>
    </row>
    <row r="41" spans="2:19" x14ac:dyDescent="0.2">
      <c r="B41" s="23" t="s">
        <v>1773</v>
      </c>
      <c r="C41" s="32" t="s">
        <v>1774</v>
      </c>
      <c r="D41" s="32" t="s">
        <v>575</v>
      </c>
      <c r="E41" s="32" t="s">
        <v>175</v>
      </c>
      <c r="F41" s="32" t="s">
        <v>849</v>
      </c>
      <c r="G41" s="32" t="s">
        <v>850</v>
      </c>
      <c r="H41" s="94" t="s">
        <v>184</v>
      </c>
      <c r="I41" s="105">
        <v>3876369.9491024949</v>
      </c>
      <c r="J41" s="101">
        <v>2455</v>
      </c>
      <c r="K41" s="101">
        <v>0</v>
      </c>
      <c r="L41" s="98">
        <v>95164.882258631405</v>
      </c>
      <c r="M41" s="32">
        <v>1.6276571566740807E-2</v>
      </c>
      <c r="N41" s="41">
        <v>1.0255525095721878E-2</v>
      </c>
      <c r="O41" s="41">
        <v>1.5425966052052735E-3</v>
      </c>
      <c r="P41" s="18"/>
      <c r="Q41" s="18"/>
      <c r="R41" s="18"/>
      <c r="S41" s="18"/>
    </row>
    <row r="42" spans="2:19" x14ac:dyDescent="0.2">
      <c r="B42" s="23" t="s">
        <v>1724</v>
      </c>
      <c r="C42" s="32" t="s">
        <v>1725</v>
      </c>
      <c r="D42" s="32" t="s">
        <v>575</v>
      </c>
      <c r="E42" s="32" t="s">
        <v>175</v>
      </c>
      <c r="F42" s="32" t="s">
        <v>1228</v>
      </c>
      <c r="G42" s="32" t="s">
        <v>1229</v>
      </c>
      <c r="H42" s="94" t="s">
        <v>184</v>
      </c>
      <c r="I42" s="105">
        <v>851629.81061703351</v>
      </c>
      <c r="J42" s="101">
        <v>8485</v>
      </c>
      <c r="K42" s="101">
        <v>0</v>
      </c>
      <c r="L42" s="98">
        <v>72260.789430855279</v>
      </c>
      <c r="M42" s="32">
        <v>7.3907416602794025E-3</v>
      </c>
      <c r="N42" s="41">
        <v>7.7872459026511924E-3</v>
      </c>
      <c r="O42" s="41">
        <v>1.1713275508768914E-3</v>
      </c>
      <c r="P42" s="18"/>
      <c r="Q42" s="18"/>
      <c r="R42" s="18"/>
      <c r="S42" s="18"/>
    </row>
    <row r="43" spans="2:19" x14ac:dyDescent="0.2">
      <c r="B43" s="23" t="s">
        <v>1777</v>
      </c>
      <c r="C43" s="32" t="s">
        <v>1778</v>
      </c>
      <c r="D43" s="32" t="s">
        <v>575</v>
      </c>
      <c r="E43" s="32" t="s">
        <v>175</v>
      </c>
      <c r="F43" s="32" t="s">
        <v>1359</v>
      </c>
      <c r="G43" s="32" t="s">
        <v>1360</v>
      </c>
      <c r="H43" s="94" t="s">
        <v>184</v>
      </c>
      <c r="I43" s="105">
        <v>6473943.2253960669</v>
      </c>
      <c r="J43" s="101">
        <v>1150</v>
      </c>
      <c r="K43" s="101">
        <v>0</v>
      </c>
      <c r="L43" s="98">
        <v>74450.34709205477</v>
      </c>
      <c r="M43" s="32">
        <v>1.8456069391358697E-2</v>
      </c>
      <c r="N43" s="41">
        <v>8.0232054605260707E-3</v>
      </c>
      <c r="O43" s="41">
        <v>1.2068196792219691E-3</v>
      </c>
      <c r="P43" s="18"/>
      <c r="Q43" s="18"/>
      <c r="R43" s="18"/>
      <c r="S43" s="18"/>
    </row>
    <row r="44" spans="2:19" s="164" customFormat="1" x14ac:dyDescent="0.2">
      <c r="B44" s="133" t="s">
        <v>1782</v>
      </c>
      <c r="C44" s="171" t="s">
        <v>175</v>
      </c>
      <c r="D44" s="171" t="s">
        <v>175</v>
      </c>
      <c r="E44" s="171" t="s">
        <v>175</v>
      </c>
      <c r="F44" s="171" t="s">
        <v>175</v>
      </c>
      <c r="G44" s="171" t="s">
        <v>175</v>
      </c>
      <c r="H44" s="172" t="s">
        <v>175</v>
      </c>
      <c r="I44" s="182" t="s">
        <v>175</v>
      </c>
      <c r="J44" s="168" t="s">
        <v>175</v>
      </c>
      <c r="K44" s="168" t="s">
        <v>175</v>
      </c>
      <c r="L44" s="199">
        <v>1649683.1827686355</v>
      </c>
      <c r="M44" s="171" t="s">
        <v>175</v>
      </c>
      <c r="N44" s="167">
        <v>0.17777952201837141</v>
      </c>
      <c r="O44" s="167">
        <v>2.674091132154284E-2</v>
      </c>
    </row>
    <row r="45" spans="2:19" x14ac:dyDescent="0.2">
      <c r="B45" s="23" t="s">
        <v>1935</v>
      </c>
      <c r="C45" s="32" t="s">
        <v>1936</v>
      </c>
      <c r="D45" s="32" t="s">
        <v>575</v>
      </c>
      <c r="E45" s="32" t="s">
        <v>175</v>
      </c>
      <c r="F45" s="32" t="s">
        <v>1937</v>
      </c>
      <c r="G45" s="32" t="s">
        <v>1715</v>
      </c>
      <c r="H45" s="94" t="s">
        <v>184</v>
      </c>
      <c r="I45" s="105">
        <v>170964.00919604785</v>
      </c>
      <c r="J45" s="101">
        <v>2249</v>
      </c>
      <c r="K45" s="101">
        <v>0</v>
      </c>
      <c r="L45" s="98">
        <v>3844.9805668191161</v>
      </c>
      <c r="M45" s="32">
        <v>5.074856660658409E-3</v>
      </c>
      <c r="N45" s="41">
        <v>4.1435762604539859E-4</v>
      </c>
      <c r="O45" s="41">
        <v>6.2326078997669909E-5</v>
      </c>
      <c r="P45" s="18"/>
      <c r="Q45" s="18"/>
      <c r="R45" s="18"/>
      <c r="S45" s="18"/>
    </row>
    <row r="46" spans="2:19" x14ac:dyDescent="0.2">
      <c r="B46" s="23" t="s">
        <v>1885</v>
      </c>
      <c r="C46" s="32" t="s">
        <v>1886</v>
      </c>
      <c r="D46" s="32" t="s">
        <v>575</v>
      </c>
      <c r="E46" s="32" t="s">
        <v>175</v>
      </c>
      <c r="F46" s="32" t="s">
        <v>1887</v>
      </c>
      <c r="G46" s="32" t="s">
        <v>749</v>
      </c>
      <c r="H46" s="94" t="s">
        <v>184</v>
      </c>
      <c r="I46" s="105">
        <v>5040589.6720483908</v>
      </c>
      <c r="J46" s="101">
        <v>176</v>
      </c>
      <c r="K46" s="101">
        <v>0</v>
      </c>
      <c r="L46" s="98">
        <v>8871.4378228051701</v>
      </c>
      <c r="M46" s="32">
        <v>6.6383540082413078E-3</v>
      </c>
      <c r="N46" s="41">
        <v>9.5603810005936019E-4</v>
      </c>
      <c r="O46" s="41">
        <v>1.4380357064444003E-4</v>
      </c>
      <c r="P46" s="18"/>
      <c r="Q46" s="18"/>
      <c r="R46" s="18"/>
      <c r="S46" s="18"/>
    </row>
    <row r="47" spans="2:19" x14ac:dyDescent="0.2">
      <c r="B47" s="23" t="s">
        <v>1908</v>
      </c>
      <c r="C47" s="32" t="s">
        <v>1909</v>
      </c>
      <c r="D47" s="32" t="s">
        <v>575</v>
      </c>
      <c r="E47" s="32" t="s">
        <v>175</v>
      </c>
      <c r="F47" s="32" t="s">
        <v>1910</v>
      </c>
      <c r="G47" s="32" t="s">
        <v>1715</v>
      </c>
      <c r="H47" s="94" t="s">
        <v>184</v>
      </c>
      <c r="I47" s="105">
        <v>462247.29704613675</v>
      </c>
      <c r="J47" s="101">
        <v>2880</v>
      </c>
      <c r="K47" s="101">
        <v>0</v>
      </c>
      <c r="L47" s="98">
        <v>13312.722154928739</v>
      </c>
      <c r="M47" s="32">
        <v>1.0370626647430773E-2</v>
      </c>
      <c r="N47" s="41">
        <v>1.4346569124227674E-3</v>
      </c>
      <c r="O47" s="41">
        <v>2.1579556990805279E-4</v>
      </c>
      <c r="P47" s="18"/>
      <c r="Q47" s="18"/>
      <c r="R47" s="18"/>
      <c r="S47" s="18"/>
    </row>
    <row r="48" spans="2:19" x14ac:dyDescent="0.2">
      <c r="B48" s="23" t="s">
        <v>1830</v>
      </c>
      <c r="C48" s="32" t="s">
        <v>1831</v>
      </c>
      <c r="D48" s="32" t="s">
        <v>575</v>
      </c>
      <c r="E48" s="32" t="s">
        <v>175</v>
      </c>
      <c r="F48" s="32" t="s">
        <v>1246</v>
      </c>
      <c r="G48" s="32" t="s">
        <v>1247</v>
      </c>
      <c r="H48" s="94" t="s">
        <v>184</v>
      </c>
      <c r="I48" s="105">
        <v>9042132.0827353243</v>
      </c>
      <c r="J48" s="101">
        <v>379.5</v>
      </c>
      <c r="K48" s="101">
        <v>0</v>
      </c>
      <c r="L48" s="98">
        <v>34314.891253980561</v>
      </c>
      <c r="M48" s="32">
        <v>3.0470127461182779E-2</v>
      </c>
      <c r="N48" s="41">
        <v>3.6979736648625563E-3</v>
      </c>
      <c r="O48" s="41">
        <v>5.5623496294062249E-4</v>
      </c>
      <c r="P48" s="18"/>
      <c r="Q48" s="18"/>
      <c r="R48" s="18"/>
      <c r="S48" s="18"/>
    </row>
    <row r="49" spans="2:19" x14ac:dyDescent="0.2">
      <c r="B49" s="23" t="s">
        <v>1917</v>
      </c>
      <c r="C49" s="32" t="s">
        <v>1918</v>
      </c>
      <c r="D49" s="32" t="s">
        <v>575</v>
      </c>
      <c r="E49" s="32" t="s">
        <v>175</v>
      </c>
      <c r="F49" s="32" t="s">
        <v>1051</v>
      </c>
      <c r="G49" s="32" t="s">
        <v>706</v>
      </c>
      <c r="H49" s="94" t="s">
        <v>184</v>
      </c>
      <c r="I49" s="105">
        <v>2158067.9895937378</v>
      </c>
      <c r="J49" s="101">
        <v>522.5</v>
      </c>
      <c r="K49" s="101">
        <v>0</v>
      </c>
      <c r="L49" s="98">
        <v>11275.905245627282</v>
      </c>
      <c r="M49" s="32">
        <v>1.6367199254784533E-2</v>
      </c>
      <c r="N49" s="41">
        <v>1.2151575925795257E-3</v>
      </c>
      <c r="O49" s="41">
        <v>1.8277932720232352E-4</v>
      </c>
      <c r="P49" s="18"/>
      <c r="Q49" s="18"/>
      <c r="R49" s="18"/>
      <c r="S49" s="18"/>
    </row>
    <row r="50" spans="2:19" x14ac:dyDescent="0.2">
      <c r="B50" s="23" t="s">
        <v>1858</v>
      </c>
      <c r="C50" s="32" t="s">
        <v>1859</v>
      </c>
      <c r="D50" s="32" t="s">
        <v>575</v>
      </c>
      <c r="E50" s="32" t="s">
        <v>175</v>
      </c>
      <c r="F50" s="32" t="s">
        <v>1860</v>
      </c>
      <c r="G50" s="32" t="s">
        <v>712</v>
      </c>
      <c r="H50" s="94" t="s">
        <v>184</v>
      </c>
      <c r="I50" s="105">
        <v>218929.03191378736</v>
      </c>
      <c r="J50" s="101">
        <v>19160</v>
      </c>
      <c r="K50" s="101">
        <v>0</v>
      </c>
      <c r="L50" s="98">
        <v>41946.802513791743</v>
      </c>
      <c r="M50" s="32">
        <v>1.4918591470612964E-2</v>
      </c>
      <c r="N50" s="41">
        <v>4.5204331225499215E-3</v>
      </c>
      <c r="O50" s="41">
        <v>6.7994614842411876E-4</v>
      </c>
      <c r="P50" s="18"/>
      <c r="Q50" s="18"/>
      <c r="R50" s="18"/>
      <c r="S50" s="18"/>
    </row>
    <row r="51" spans="2:19" x14ac:dyDescent="0.2">
      <c r="B51" s="23" t="s">
        <v>1874</v>
      </c>
      <c r="C51" s="32" t="s">
        <v>1875</v>
      </c>
      <c r="D51" s="32" t="s">
        <v>575</v>
      </c>
      <c r="E51" s="32" t="s">
        <v>175</v>
      </c>
      <c r="F51" s="32" t="s">
        <v>1876</v>
      </c>
      <c r="G51" s="32" t="s">
        <v>1360</v>
      </c>
      <c r="H51" s="94" t="s">
        <v>184</v>
      </c>
      <c r="I51" s="105">
        <v>3288079.096005491</v>
      </c>
      <c r="J51" s="101">
        <v>1090</v>
      </c>
      <c r="K51" s="101">
        <v>0</v>
      </c>
      <c r="L51" s="98">
        <v>35840.062146459852</v>
      </c>
      <c r="M51" s="32">
        <v>3.0217188130421627E-2</v>
      </c>
      <c r="N51" s="41">
        <v>3.862335013207179E-3</v>
      </c>
      <c r="O51" s="41">
        <v>5.8095756423279254E-4</v>
      </c>
      <c r="P51" s="18"/>
      <c r="Q51" s="18"/>
      <c r="R51" s="18"/>
      <c r="S51" s="18"/>
    </row>
    <row r="52" spans="2:19" x14ac:dyDescent="0.2">
      <c r="B52" s="23" t="s">
        <v>1817</v>
      </c>
      <c r="C52" s="32" t="s">
        <v>1818</v>
      </c>
      <c r="D52" s="32" t="s">
        <v>575</v>
      </c>
      <c r="E52" s="32" t="s">
        <v>175</v>
      </c>
      <c r="F52" s="32" t="s">
        <v>1819</v>
      </c>
      <c r="G52" s="32" t="s">
        <v>731</v>
      </c>
      <c r="H52" s="94" t="s">
        <v>184</v>
      </c>
      <c r="I52" s="105">
        <v>245809.36115878279</v>
      </c>
      <c r="J52" s="101">
        <v>6809.9999999999991</v>
      </c>
      <c r="K52" s="101">
        <v>0</v>
      </c>
      <c r="L52" s="98">
        <v>16739.617491798428</v>
      </c>
      <c r="M52" s="32">
        <v>8.9730393855718144E-3</v>
      </c>
      <c r="N52" s="41">
        <v>1.8039592253512511E-3</v>
      </c>
      <c r="O52" s="41">
        <v>2.7134460215171431E-4</v>
      </c>
      <c r="P52" s="18"/>
      <c r="Q52" s="18"/>
      <c r="R52" s="18"/>
      <c r="S52" s="18"/>
    </row>
    <row r="53" spans="2:19" x14ac:dyDescent="0.2">
      <c r="B53" s="23" t="s">
        <v>1801</v>
      </c>
      <c r="C53" s="32" t="s">
        <v>1802</v>
      </c>
      <c r="D53" s="32" t="s">
        <v>575</v>
      </c>
      <c r="E53" s="32" t="s">
        <v>175</v>
      </c>
      <c r="F53" s="32" t="s">
        <v>867</v>
      </c>
      <c r="G53" s="32" t="s">
        <v>731</v>
      </c>
      <c r="H53" s="94" t="s">
        <v>184</v>
      </c>
      <c r="I53" s="105">
        <v>87978.128611235748</v>
      </c>
      <c r="J53" s="101">
        <v>89700</v>
      </c>
      <c r="K53" s="101">
        <v>0</v>
      </c>
      <c r="L53" s="98">
        <v>78916.381364278466</v>
      </c>
      <c r="M53" s="32">
        <v>2.4344352521701813E-2</v>
      </c>
      <c r="N53" s="41">
        <v>8.5044914713957986E-3</v>
      </c>
      <c r="O53" s="41">
        <v>1.279212868217249E-3</v>
      </c>
      <c r="P53" s="18"/>
      <c r="Q53" s="18"/>
      <c r="R53" s="18"/>
      <c r="S53" s="18"/>
    </row>
    <row r="54" spans="2:19" x14ac:dyDescent="0.2">
      <c r="B54" s="23" t="s">
        <v>1877</v>
      </c>
      <c r="C54" s="32" t="s">
        <v>1878</v>
      </c>
      <c r="D54" s="32" t="s">
        <v>575</v>
      </c>
      <c r="E54" s="32" t="s">
        <v>175</v>
      </c>
      <c r="F54" s="32" t="s">
        <v>1879</v>
      </c>
      <c r="G54" s="32" t="s">
        <v>850</v>
      </c>
      <c r="H54" s="94" t="s">
        <v>184</v>
      </c>
      <c r="I54" s="105">
        <v>118385.50603995251</v>
      </c>
      <c r="J54" s="101">
        <v>4247</v>
      </c>
      <c r="K54" s="101">
        <v>0</v>
      </c>
      <c r="L54" s="98">
        <v>5027.8324415167826</v>
      </c>
      <c r="M54" s="32">
        <v>5.2718616910922018E-3</v>
      </c>
      <c r="N54" s="41">
        <v>5.4182867206125534E-4</v>
      </c>
      <c r="O54" s="41">
        <v>8.1499783026540485E-5</v>
      </c>
      <c r="P54" s="18"/>
      <c r="Q54" s="18"/>
      <c r="R54" s="18"/>
      <c r="S54" s="18"/>
    </row>
    <row r="55" spans="2:19" x14ac:dyDescent="0.2">
      <c r="B55" s="23" t="s">
        <v>1872</v>
      </c>
      <c r="C55" s="32" t="s">
        <v>1873</v>
      </c>
      <c r="D55" s="32" t="s">
        <v>575</v>
      </c>
      <c r="E55" s="32" t="s">
        <v>175</v>
      </c>
      <c r="F55" s="32" t="s">
        <v>829</v>
      </c>
      <c r="G55" s="32" t="s">
        <v>706</v>
      </c>
      <c r="H55" s="94" t="s">
        <v>184</v>
      </c>
      <c r="I55" s="105">
        <v>1275696.026619459</v>
      </c>
      <c r="J55" s="101">
        <v>11300</v>
      </c>
      <c r="K55" s="101">
        <v>1319.0695407059998</v>
      </c>
      <c r="L55" s="98">
        <v>145472.72054875499</v>
      </c>
      <c r="M55" s="32">
        <v>5.2761324948217024E-2</v>
      </c>
      <c r="N55" s="41">
        <v>1.5676992404363304E-2</v>
      </c>
      <c r="O55" s="41">
        <v>2.3580728472779823E-3</v>
      </c>
      <c r="P55" s="18"/>
      <c r="Q55" s="18"/>
      <c r="R55" s="18"/>
      <c r="S55" s="18"/>
    </row>
    <row r="56" spans="2:19" x14ac:dyDescent="0.2">
      <c r="B56" s="23" t="s">
        <v>1919</v>
      </c>
      <c r="C56" s="32" t="s">
        <v>1920</v>
      </c>
      <c r="D56" s="32" t="s">
        <v>575</v>
      </c>
      <c r="E56" s="32" t="s">
        <v>175</v>
      </c>
      <c r="F56" s="32" t="s">
        <v>1921</v>
      </c>
      <c r="G56" s="32" t="s">
        <v>1756</v>
      </c>
      <c r="H56" s="94" t="s">
        <v>184</v>
      </c>
      <c r="I56" s="105">
        <v>15299880.330794537</v>
      </c>
      <c r="J56" s="101">
        <v>176.1</v>
      </c>
      <c r="K56" s="101">
        <v>0</v>
      </c>
      <c r="L56" s="98">
        <v>26943.089261194316</v>
      </c>
      <c r="M56" s="32">
        <v>2.8534973356630172E-2</v>
      </c>
      <c r="N56" s="41">
        <v>2.9035451052574729E-3</v>
      </c>
      <c r="O56" s="41">
        <v>4.3674007723885282E-4</v>
      </c>
      <c r="P56" s="18"/>
      <c r="Q56" s="18"/>
      <c r="R56" s="18"/>
      <c r="S56" s="18"/>
    </row>
    <row r="57" spans="2:19" x14ac:dyDescent="0.2">
      <c r="B57" s="23" t="s">
        <v>1820</v>
      </c>
      <c r="C57" s="32" t="s">
        <v>1821</v>
      </c>
      <c r="D57" s="32" t="s">
        <v>575</v>
      </c>
      <c r="E57" s="32" t="s">
        <v>175</v>
      </c>
      <c r="F57" s="32" t="s">
        <v>820</v>
      </c>
      <c r="G57" s="32" t="s">
        <v>706</v>
      </c>
      <c r="H57" s="94" t="s">
        <v>184</v>
      </c>
      <c r="I57" s="105">
        <v>934617.56891018234</v>
      </c>
      <c r="J57" s="101">
        <v>8362</v>
      </c>
      <c r="K57" s="101">
        <v>0</v>
      </c>
      <c r="L57" s="98">
        <v>78152.721107997873</v>
      </c>
      <c r="M57" s="32">
        <v>3.2800465139831807E-2</v>
      </c>
      <c r="N57" s="41">
        <v>8.4221949693982813E-3</v>
      </c>
      <c r="O57" s="41">
        <v>1.2668341451955874E-3</v>
      </c>
      <c r="P57" s="18"/>
      <c r="Q57" s="18"/>
      <c r="R57" s="18"/>
      <c r="S57" s="18"/>
    </row>
    <row r="58" spans="2:19" x14ac:dyDescent="0.2">
      <c r="B58" s="23" t="s">
        <v>1931</v>
      </c>
      <c r="C58" s="32" t="s">
        <v>1932</v>
      </c>
      <c r="D58" s="32" t="s">
        <v>575</v>
      </c>
      <c r="E58" s="32" t="s">
        <v>175</v>
      </c>
      <c r="F58" s="32" t="s">
        <v>1933</v>
      </c>
      <c r="G58" s="32" t="s">
        <v>1934</v>
      </c>
      <c r="H58" s="94" t="s">
        <v>184</v>
      </c>
      <c r="I58" s="105">
        <v>14665.703028154472</v>
      </c>
      <c r="J58" s="101">
        <v>3942</v>
      </c>
      <c r="K58" s="101">
        <v>0</v>
      </c>
      <c r="L58" s="98">
        <v>578.12201336984936</v>
      </c>
      <c r="M58" s="32">
        <v>5.9301541904283896E-4</v>
      </c>
      <c r="N58" s="41">
        <v>6.2301814238476582E-5</v>
      </c>
      <c r="O58" s="41">
        <v>9.3711990605429538E-6</v>
      </c>
      <c r="P58" s="18"/>
      <c r="Q58" s="18"/>
      <c r="R58" s="18"/>
      <c r="S58" s="18"/>
    </row>
    <row r="59" spans="2:19" x14ac:dyDescent="0.2">
      <c r="B59" s="23" t="s">
        <v>1880</v>
      </c>
      <c r="C59" s="32" t="s">
        <v>1881</v>
      </c>
      <c r="D59" s="32" t="s">
        <v>575</v>
      </c>
      <c r="E59" s="32" t="s">
        <v>175</v>
      </c>
      <c r="F59" s="32" t="s">
        <v>1074</v>
      </c>
      <c r="G59" s="32" t="s">
        <v>706</v>
      </c>
      <c r="H59" s="94" t="s">
        <v>184</v>
      </c>
      <c r="I59" s="105">
        <v>981974.71692549717</v>
      </c>
      <c r="J59" s="101">
        <v>1534</v>
      </c>
      <c r="K59" s="101">
        <v>0</v>
      </c>
      <c r="L59" s="98">
        <v>15063.492157637127</v>
      </c>
      <c r="M59" s="32">
        <v>1.1322423036073111E-2</v>
      </c>
      <c r="N59" s="41">
        <v>1.6233301422263426E-3</v>
      </c>
      <c r="O59" s="41">
        <v>2.441750708182032E-4</v>
      </c>
      <c r="P59" s="18"/>
      <c r="Q59" s="18"/>
      <c r="R59" s="18"/>
      <c r="S59" s="18"/>
    </row>
    <row r="60" spans="2:19" x14ac:dyDescent="0.2">
      <c r="B60" s="23" t="s">
        <v>1855</v>
      </c>
      <c r="C60" s="32" t="s">
        <v>1856</v>
      </c>
      <c r="D60" s="32" t="s">
        <v>575</v>
      </c>
      <c r="E60" s="32" t="s">
        <v>175</v>
      </c>
      <c r="F60" s="32" t="s">
        <v>1857</v>
      </c>
      <c r="G60" s="32" t="s">
        <v>804</v>
      </c>
      <c r="H60" s="94" t="s">
        <v>184</v>
      </c>
      <c r="I60" s="105">
        <v>25141.713710644428</v>
      </c>
      <c r="J60" s="101">
        <v>2198</v>
      </c>
      <c r="K60" s="101">
        <v>0</v>
      </c>
      <c r="L60" s="98">
        <v>552.61486735996448</v>
      </c>
      <c r="M60" s="32">
        <v>8.411681842174759E-4</v>
      </c>
      <c r="N60" s="41">
        <v>5.9553014788342335E-5</v>
      </c>
      <c r="O60" s="41">
        <v>8.9577352290385032E-6</v>
      </c>
      <c r="P60" s="18"/>
      <c r="Q60" s="18"/>
      <c r="R60" s="18"/>
      <c r="S60" s="18"/>
    </row>
    <row r="61" spans="2:19" x14ac:dyDescent="0.2">
      <c r="B61" s="23" t="s">
        <v>1915</v>
      </c>
      <c r="C61" s="32" t="s">
        <v>1916</v>
      </c>
      <c r="D61" s="32" t="s">
        <v>575</v>
      </c>
      <c r="E61" s="32" t="s">
        <v>175</v>
      </c>
      <c r="F61" s="32" t="s">
        <v>780</v>
      </c>
      <c r="G61" s="32" t="s">
        <v>706</v>
      </c>
      <c r="H61" s="94" t="s">
        <v>184</v>
      </c>
      <c r="I61" s="105">
        <v>1.7798183286595235</v>
      </c>
      <c r="J61" s="101">
        <v>20960</v>
      </c>
      <c r="K61" s="101">
        <v>0</v>
      </c>
      <c r="L61" s="98">
        <v>0.37304992168703616</v>
      </c>
      <c r="M61" s="32">
        <v>1.2988004416806613E-7</v>
      </c>
      <c r="N61" s="41">
        <v>4.0202044525426613E-8</v>
      </c>
      <c r="O61" s="41">
        <v>6.0470367756307575E-9</v>
      </c>
      <c r="P61" s="18"/>
      <c r="Q61" s="18"/>
      <c r="R61" s="18"/>
      <c r="S61" s="18"/>
    </row>
    <row r="62" spans="2:19" x14ac:dyDescent="0.2">
      <c r="B62" s="23" t="s">
        <v>1850</v>
      </c>
      <c r="C62" s="32" t="s">
        <v>1851</v>
      </c>
      <c r="D62" s="32" t="s">
        <v>575</v>
      </c>
      <c r="E62" s="32" t="s">
        <v>175</v>
      </c>
      <c r="F62" s="32" t="s">
        <v>796</v>
      </c>
      <c r="G62" s="32" t="s">
        <v>706</v>
      </c>
      <c r="H62" s="94" t="s">
        <v>184</v>
      </c>
      <c r="I62" s="105">
        <v>113919.05194418147</v>
      </c>
      <c r="J62" s="101">
        <v>35560</v>
      </c>
      <c r="K62" s="101">
        <v>0</v>
      </c>
      <c r="L62" s="98">
        <v>40509.614871350925</v>
      </c>
      <c r="M62" s="32">
        <v>1.4735596157508878E-2</v>
      </c>
      <c r="N62" s="41">
        <v>4.3655533645499435E-3</v>
      </c>
      <c r="O62" s="41">
        <v>6.5664973145123805E-4</v>
      </c>
      <c r="P62" s="18"/>
      <c r="Q62" s="18"/>
      <c r="R62" s="18"/>
      <c r="S62" s="18"/>
    </row>
    <row r="63" spans="2:19" x14ac:dyDescent="0.2">
      <c r="B63" s="23" t="s">
        <v>1783</v>
      </c>
      <c r="C63" s="32" t="s">
        <v>1784</v>
      </c>
      <c r="D63" s="32" t="s">
        <v>575</v>
      </c>
      <c r="E63" s="32" t="s">
        <v>175</v>
      </c>
      <c r="F63" s="32" t="s">
        <v>1785</v>
      </c>
      <c r="G63" s="32" t="s">
        <v>1786</v>
      </c>
      <c r="H63" s="94" t="s">
        <v>184</v>
      </c>
      <c r="I63" s="105">
        <v>341002.95781577489</v>
      </c>
      <c r="J63" s="101">
        <v>3461</v>
      </c>
      <c r="K63" s="101">
        <v>0</v>
      </c>
      <c r="L63" s="98">
        <v>11802.112370003968</v>
      </c>
      <c r="M63" s="32">
        <v>6.2298133704003691E-3</v>
      </c>
      <c r="N63" s="41">
        <v>1.2718647543130579E-3</v>
      </c>
      <c r="O63" s="41">
        <v>1.9130900017025999E-4</v>
      </c>
      <c r="P63" s="18"/>
      <c r="Q63" s="18"/>
      <c r="R63" s="18"/>
      <c r="S63" s="18"/>
    </row>
    <row r="64" spans="2:19" x14ac:dyDescent="0.2">
      <c r="B64" s="23" t="s">
        <v>1899</v>
      </c>
      <c r="C64" s="32" t="s">
        <v>1900</v>
      </c>
      <c r="D64" s="32" t="s">
        <v>575</v>
      </c>
      <c r="E64" s="32" t="s">
        <v>175</v>
      </c>
      <c r="F64" s="32" t="s">
        <v>1373</v>
      </c>
      <c r="G64" s="32" t="s">
        <v>749</v>
      </c>
      <c r="H64" s="94" t="s">
        <v>184</v>
      </c>
      <c r="I64" s="105">
        <v>386730.04586614959</v>
      </c>
      <c r="J64" s="101">
        <v>5185</v>
      </c>
      <c r="K64" s="101">
        <v>0</v>
      </c>
      <c r="L64" s="98">
        <v>20051.952877492426</v>
      </c>
      <c r="M64" s="32">
        <v>2.4356618046615559E-2</v>
      </c>
      <c r="N64" s="41">
        <v>2.1609158869600174E-3</v>
      </c>
      <c r="O64" s="41">
        <v>3.2503664904971194E-4</v>
      </c>
      <c r="P64" s="18"/>
      <c r="Q64" s="18"/>
      <c r="R64" s="18"/>
      <c r="S64" s="18"/>
    </row>
    <row r="65" spans="2:19" x14ac:dyDescent="0.2">
      <c r="B65" s="23" t="s">
        <v>1822</v>
      </c>
      <c r="C65" s="32" t="s">
        <v>1823</v>
      </c>
      <c r="D65" s="32" t="s">
        <v>575</v>
      </c>
      <c r="E65" s="32" t="s">
        <v>175</v>
      </c>
      <c r="F65" s="32" t="s">
        <v>1824</v>
      </c>
      <c r="G65" s="32" t="s">
        <v>850</v>
      </c>
      <c r="H65" s="94" t="s">
        <v>184</v>
      </c>
      <c r="I65" s="105">
        <v>580749.38118661649</v>
      </c>
      <c r="J65" s="101">
        <v>1471</v>
      </c>
      <c r="K65" s="101">
        <v>0</v>
      </c>
      <c r="L65" s="98">
        <v>8542.8233972551279</v>
      </c>
      <c r="M65" s="32">
        <v>6.2311524196507076E-3</v>
      </c>
      <c r="N65" s="41">
        <v>9.2062468485767208E-4</v>
      </c>
      <c r="O65" s="41">
        <v>1.3847682105736745E-4</v>
      </c>
      <c r="P65" s="18"/>
      <c r="Q65" s="18"/>
      <c r="R65" s="18"/>
      <c r="S65" s="18"/>
    </row>
    <row r="66" spans="2:19" x14ac:dyDescent="0.2">
      <c r="B66" s="23" t="s">
        <v>1848</v>
      </c>
      <c r="C66" s="32" t="s">
        <v>1849</v>
      </c>
      <c r="D66" s="32" t="s">
        <v>575</v>
      </c>
      <c r="E66" s="32" t="s">
        <v>175</v>
      </c>
      <c r="F66" s="32" t="s">
        <v>1219</v>
      </c>
      <c r="G66" s="32" t="s">
        <v>1220</v>
      </c>
      <c r="H66" s="94" t="s">
        <v>184</v>
      </c>
      <c r="I66" s="105">
        <v>590170.76496800501</v>
      </c>
      <c r="J66" s="101">
        <v>9239</v>
      </c>
      <c r="K66" s="101">
        <v>0</v>
      </c>
      <c r="L66" s="98">
        <v>54525.876972768761</v>
      </c>
      <c r="M66" s="32">
        <v>2.3175917064591527E-2</v>
      </c>
      <c r="N66" s="41">
        <v>5.8760278622606646E-3</v>
      </c>
      <c r="O66" s="41">
        <v>8.8384949067075243E-4</v>
      </c>
      <c r="P66" s="18"/>
      <c r="Q66" s="18"/>
      <c r="R66" s="18"/>
      <c r="S66" s="18"/>
    </row>
    <row r="67" spans="2:19" x14ac:dyDescent="0.2">
      <c r="B67" s="23" t="s">
        <v>1787</v>
      </c>
      <c r="C67" s="32" t="s">
        <v>1788</v>
      </c>
      <c r="D67" s="32" t="s">
        <v>575</v>
      </c>
      <c r="E67" s="32" t="s">
        <v>175</v>
      </c>
      <c r="F67" s="32" t="s">
        <v>1789</v>
      </c>
      <c r="G67" s="32" t="s">
        <v>1790</v>
      </c>
      <c r="H67" s="94" t="s">
        <v>184</v>
      </c>
      <c r="I67" s="105">
        <v>49389.513665719613</v>
      </c>
      <c r="J67" s="101">
        <v>1001</v>
      </c>
      <c r="K67" s="101">
        <v>0</v>
      </c>
      <c r="L67" s="98">
        <v>494.38903179385329</v>
      </c>
      <c r="M67" s="32">
        <v>7.5785217799208466E-4</v>
      </c>
      <c r="N67" s="41">
        <v>5.3278257717296106E-5</v>
      </c>
      <c r="O67" s="41">
        <v>8.0139104257311144E-6</v>
      </c>
      <c r="P67" s="18"/>
      <c r="Q67" s="18"/>
      <c r="R67" s="18"/>
      <c r="S67" s="18"/>
    </row>
    <row r="68" spans="2:19" x14ac:dyDescent="0.2">
      <c r="B68" s="23" t="s">
        <v>1896</v>
      </c>
      <c r="C68" s="32" t="s">
        <v>1897</v>
      </c>
      <c r="D68" s="32" t="s">
        <v>575</v>
      </c>
      <c r="E68" s="32" t="s">
        <v>175</v>
      </c>
      <c r="F68" s="32" t="s">
        <v>1898</v>
      </c>
      <c r="G68" s="32" t="s">
        <v>1360</v>
      </c>
      <c r="H68" s="94" t="s">
        <v>184</v>
      </c>
      <c r="I68" s="105">
        <v>345684.32497473154</v>
      </c>
      <c r="J68" s="101">
        <v>6638</v>
      </c>
      <c r="K68" s="101">
        <v>0</v>
      </c>
      <c r="L68" s="98">
        <v>22946.525491822686</v>
      </c>
      <c r="M68" s="32">
        <v>2.4638160059277638E-2</v>
      </c>
      <c r="N68" s="41">
        <v>2.4728519854777123E-3</v>
      </c>
      <c r="O68" s="41">
        <v>3.7195687615881472E-4</v>
      </c>
      <c r="P68" s="18"/>
      <c r="Q68" s="18"/>
      <c r="R68" s="18"/>
      <c r="S68" s="18"/>
    </row>
    <row r="69" spans="2:19" x14ac:dyDescent="0.2">
      <c r="B69" s="23" t="s">
        <v>1938</v>
      </c>
      <c r="C69" s="32" t="s">
        <v>1939</v>
      </c>
      <c r="D69" s="32" t="s">
        <v>575</v>
      </c>
      <c r="E69" s="32" t="s">
        <v>175</v>
      </c>
      <c r="F69" s="32" t="s">
        <v>1940</v>
      </c>
      <c r="G69" s="32" t="s">
        <v>850</v>
      </c>
      <c r="H69" s="94" t="s">
        <v>184</v>
      </c>
      <c r="I69" s="105">
        <v>479667.71389247407</v>
      </c>
      <c r="J69" s="101">
        <v>4911</v>
      </c>
      <c r="K69" s="101">
        <v>0</v>
      </c>
      <c r="L69" s="98">
        <v>23556.481429259398</v>
      </c>
      <c r="M69" s="32">
        <v>3.3258079677527731E-2</v>
      </c>
      <c r="N69" s="41">
        <v>2.538584409825869E-3</v>
      </c>
      <c r="O69" s="41">
        <v>3.8184409438557119E-4</v>
      </c>
      <c r="P69" s="18"/>
      <c r="Q69" s="18"/>
      <c r="R69" s="18"/>
      <c r="S69" s="18"/>
    </row>
    <row r="70" spans="2:19" x14ac:dyDescent="0.2">
      <c r="B70" s="23" t="s">
        <v>1838</v>
      </c>
      <c r="C70" s="32" t="s">
        <v>1839</v>
      </c>
      <c r="D70" s="32" t="s">
        <v>575</v>
      </c>
      <c r="E70" s="32" t="s">
        <v>175</v>
      </c>
      <c r="F70" s="32" t="s">
        <v>716</v>
      </c>
      <c r="G70" s="32" t="s">
        <v>706</v>
      </c>
      <c r="H70" s="94" t="s">
        <v>184</v>
      </c>
      <c r="I70" s="105">
        <v>47867.453076962374</v>
      </c>
      <c r="J70" s="101">
        <v>27810.000000000004</v>
      </c>
      <c r="K70" s="101">
        <v>0</v>
      </c>
      <c r="L70" s="98">
        <v>13311.938696698648</v>
      </c>
      <c r="M70" s="32">
        <v>7.6005033202902758E-3</v>
      </c>
      <c r="N70" s="41">
        <v>1.4345724823751546E-3</v>
      </c>
      <c r="O70" s="41">
        <v>2.1578287026531302E-4</v>
      </c>
      <c r="P70" s="18"/>
      <c r="Q70" s="18"/>
      <c r="R70" s="18"/>
      <c r="S70" s="18"/>
    </row>
    <row r="71" spans="2:19" x14ac:dyDescent="0.2">
      <c r="B71" s="23" t="s">
        <v>1794</v>
      </c>
      <c r="C71" s="32" t="s">
        <v>1795</v>
      </c>
      <c r="D71" s="32" t="s">
        <v>575</v>
      </c>
      <c r="E71" s="32" t="s">
        <v>175</v>
      </c>
      <c r="F71" s="32" t="s">
        <v>721</v>
      </c>
      <c r="G71" s="32" t="s">
        <v>706</v>
      </c>
      <c r="H71" s="94" t="s">
        <v>184</v>
      </c>
      <c r="I71" s="105">
        <v>35459.823360561524</v>
      </c>
      <c r="J71" s="101">
        <v>159100</v>
      </c>
      <c r="K71" s="101">
        <v>0</v>
      </c>
      <c r="L71" s="98">
        <v>56416.578966653389</v>
      </c>
      <c r="M71" s="32">
        <v>1.6595175095208171E-2</v>
      </c>
      <c r="N71" s="41">
        <v>6.079780983019205E-3</v>
      </c>
      <c r="O71" s="41">
        <v>9.1449725072676553E-4</v>
      </c>
      <c r="P71" s="18"/>
      <c r="Q71" s="18"/>
      <c r="R71" s="18"/>
      <c r="S71" s="18"/>
    </row>
    <row r="72" spans="2:19" x14ac:dyDescent="0.2">
      <c r="B72" s="23" t="s">
        <v>1922</v>
      </c>
      <c r="C72" s="32" t="s">
        <v>1923</v>
      </c>
      <c r="D72" s="32" t="s">
        <v>575</v>
      </c>
      <c r="E72" s="32" t="s">
        <v>175</v>
      </c>
      <c r="F72" s="32" t="s">
        <v>1397</v>
      </c>
      <c r="G72" s="32" t="s">
        <v>804</v>
      </c>
      <c r="H72" s="94" t="s">
        <v>184</v>
      </c>
      <c r="I72" s="105">
        <v>3069911.6350059002</v>
      </c>
      <c r="J72" s="101">
        <v>1835.0000000000002</v>
      </c>
      <c r="K72" s="101">
        <v>0</v>
      </c>
      <c r="L72" s="98">
        <v>56332.87850235826</v>
      </c>
      <c r="M72" s="32">
        <v>1.8799125288912602E-2</v>
      </c>
      <c r="N72" s="41">
        <v>6.0707609307506646E-3</v>
      </c>
      <c r="O72" s="41">
        <v>9.1314048918814594E-4</v>
      </c>
      <c r="P72" s="18"/>
      <c r="Q72" s="18"/>
      <c r="R72" s="18"/>
      <c r="S72" s="18"/>
    </row>
    <row r="73" spans="2:19" x14ac:dyDescent="0.2">
      <c r="B73" s="23" t="s">
        <v>1882</v>
      </c>
      <c r="C73" s="32" t="s">
        <v>1883</v>
      </c>
      <c r="D73" s="32" t="s">
        <v>575</v>
      </c>
      <c r="E73" s="32" t="s">
        <v>175</v>
      </c>
      <c r="F73" s="32" t="s">
        <v>1884</v>
      </c>
      <c r="G73" s="32" t="s">
        <v>1808</v>
      </c>
      <c r="H73" s="94" t="s">
        <v>184</v>
      </c>
      <c r="I73" s="105">
        <v>76621.624003374644</v>
      </c>
      <c r="J73" s="101">
        <v>8787</v>
      </c>
      <c r="K73" s="101">
        <v>0</v>
      </c>
      <c r="L73" s="98">
        <v>6732.74210117653</v>
      </c>
      <c r="M73" s="32">
        <v>3.4080293909561857E-3</v>
      </c>
      <c r="N73" s="41">
        <v>7.2555972269252244E-4</v>
      </c>
      <c r="O73" s="41">
        <v>1.0913590037101675E-4</v>
      </c>
      <c r="P73" s="18"/>
      <c r="Q73" s="18"/>
      <c r="R73" s="18"/>
      <c r="S73" s="18"/>
    </row>
    <row r="74" spans="2:19" x14ac:dyDescent="0.2">
      <c r="B74" s="23" t="s">
        <v>1809</v>
      </c>
      <c r="C74" s="32" t="s">
        <v>1810</v>
      </c>
      <c r="D74" s="32" t="s">
        <v>575</v>
      </c>
      <c r="E74" s="32" t="s">
        <v>175</v>
      </c>
      <c r="F74" s="32" t="s">
        <v>1811</v>
      </c>
      <c r="G74" s="32" t="s">
        <v>731</v>
      </c>
      <c r="H74" s="94" t="s">
        <v>184</v>
      </c>
      <c r="I74" s="105">
        <v>0.44495458216488087</v>
      </c>
      <c r="J74" s="101">
        <v>21080</v>
      </c>
      <c r="K74" s="101">
        <v>0</v>
      </c>
      <c r="L74" s="98">
        <v>9.2014501619000863E-2</v>
      </c>
      <c r="M74" s="32">
        <v>2.5761076202955522E-8</v>
      </c>
      <c r="N74" s="41">
        <v>9.9160216261226511E-9</v>
      </c>
      <c r="O74" s="41">
        <v>1.4915298002615022E-9</v>
      </c>
      <c r="P74" s="18"/>
      <c r="Q74" s="18"/>
      <c r="R74" s="18"/>
      <c r="S74" s="18"/>
    </row>
    <row r="75" spans="2:19" x14ac:dyDescent="0.2">
      <c r="B75" s="23" t="s">
        <v>1911</v>
      </c>
      <c r="C75" s="32" t="s">
        <v>1912</v>
      </c>
      <c r="D75" s="32" t="s">
        <v>575</v>
      </c>
      <c r="E75" s="32" t="s">
        <v>175</v>
      </c>
      <c r="F75" s="32" t="s">
        <v>1012</v>
      </c>
      <c r="G75" s="32" t="s">
        <v>706</v>
      </c>
      <c r="H75" s="94" t="s">
        <v>184</v>
      </c>
      <c r="I75" s="105">
        <v>36709.642937766999</v>
      </c>
      <c r="J75" s="101">
        <v>39860</v>
      </c>
      <c r="K75" s="101">
        <v>0</v>
      </c>
      <c r="L75" s="98">
        <v>14632.463674993927</v>
      </c>
      <c r="M75" s="32">
        <v>6.793180871313401E-3</v>
      </c>
      <c r="N75" s="41">
        <v>1.5768799883901323E-3</v>
      </c>
      <c r="O75" s="41">
        <v>2.3718821749278051E-4</v>
      </c>
      <c r="P75" s="18"/>
      <c r="Q75" s="18"/>
      <c r="R75" s="18"/>
      <c r="S75" s="18"/>
    </row>
    <row r="76" spans="2:19" x14ac:dyDescent="0.2">
      <c r="B76" s="23" t="s">
        <v>1815</v>
      </c>
      <c r="C76" s="32" t="s">
        <v>1816</v>
      </c>
      <c r="D76" s="32" t="s">
        <v>575</v>
      </c>
      <c r="E76" s="32" t="s">
        <v>175</v>
      </c>
      <c r="F76" s="32" t="s">
        <v>944</v>
      </c>
      <c r="G76" s="32" t="s">
        <v>706</v>
      </c>
      <c r="H76" s="94" t="s">
        <v>184</v>
      </c>
      <c r="I76" s="105">
        <v>547566.15014751838</v>
      </c>
      <c r="J76" s="101">
        <v>961.7</v>
      </c>
      <c r="K76" s="101">
        <v>0</v>
      </c>
      <c r="L76" s="98">
        <v>5265.9436656972621</v>
      </c>
      <c r="M76" s="32">
        <v>1.8599257730545337E-3</v>
      </c>
      <c r="N76" s="41">
        <v>5.6748893220343055E-4</v>
      </c>
      <c r="O76" s="41">
        <v>8.5359500575329486E-5</v>
      </c>
      <c r="P76" s="18"/>
      <c r="Q76" s="18"/>
      <c r="R76" s="18"/>
      <c r="S76" s="18"/>
    </row>
    <row r="77" spans="2:19" x14ac:dyDescent="0.2">
      <c r="B77" s="23" t="s">
        <v>1812</v>
      </c>
      <c r="C77" s="32" t="s">
        <v>1813</v>
      </c>
      <c r="D77" s="32" t="s">
        <v>575</v>
      </c>
      <c r="E77" s="32" t="s">
        <v>175</v>
      </c>
      <c r="F77" s="32" t="s">
        <v>1814</v>
      </c>
      <c r="G77" s="32" t="s">
        <v>731</v>
      </c>
      <c r="H77" s="94" t="s">
        <v>184</v>
      </c>
      <c r="I77" s="105">
        <v>345021.82319825469</v>
      </c>
      <c r="J77" s="101">
        <v>5661</v>
      </c>
      <c r="K77" s="101">
        <v>0</v>
      </c>
      <c r="L77" s="98">
        <v>19531.685407337594</v>
      </c>
      <c r="M77" s="32">
        <v>3.6242945488832279E-2</v>
      </c>
      <c r="N77" s="41">
        <v>2.1048488171541632E-3</v>
      </c>
      <c r="O77" s="41">
        <v>3.1660325624543735E-4</v>
      </c>
      <c r="P77" s="18"/>
      <c r="Q77" s="18"/>
      <c r="R77" s="18"/>
      <c r="S77" s="18"/>
    </row>
    <row r="78" spans="2:19" x14ac:dyDescent="0.2">
      <c r="B78" s="23" t="s">
        <v>1864</v>
      </c>
      <c r="C78" s="32" t="s">
        <v>1865</v>
      </c>
      <c r="D78" s="32" t="s">
        <v>575</v>
      </c>
      <c r="E78" s="32" t="s">
        <v>175</v>
      </c>
      <c r="F78" s="32" t="s">
        <v>983</v>
      </c>
      <c r="G78" s="32" t="s">
        <v>706</v>
      </c>
      <c r="H78" s="94" t="s">
        <v>184</v>
      </c>
      <c r="I78" s="105">
        <v>5780796.0074403193</v>
      </c>
      <c r="J78" s="101">
        <v>519.5</v>
      </c>
      <c r="K78" s="101">
        <v>0</v>
      </c>
      <c r="L78" s="98">
        <v>30031.235255115069</v>
      </c>
      <c r="M78" s="32">
        <v>1.2929036238852012E-2</v>
      </c>
      <c r="N78" s="41">
        <v>3.2363418049248522E-3</v>
      </c>
      <c r="O78" s="41">
        <v>4.8679807566787256E-4</v>
      </c>
      <c r="P78" s="18"/>
      <c r="Q78" s="18"/>
      <c r="R78" s="18"/>
      <c r="S78" s="18"/>
    </row>
    <row r="79" spans="2:19" x14ac:dyDescent="0.2">
      <c r="B79" s="23" t="s">
        <v>1866</v>
      </c>
      <c r="C79" s="32" t="s">
        <v>1867</v>
      </c>
      <c r="D79" s="32" t="s">
        <v>575</v>
      </c>
      <c r="E79" s="32" t="s">
        <v>175</v>
      </c>
      <c r="F79" s="32" t="s">
        <v>1868</v>
      </c>
      <c r="G79" s="32" t="s">
        <v>712</v>
      </c>
      <c r="H79" s="94" t="s">
        <v>184</v>
      </c>
      <c r="I79" s="105">
        <v>7213159.8794577066</v>
      </c>
      <c r="J79" s="101">
        <v>318.5</v>
      </c>
      <c r="K79" s="101">
        <v>0</v>
      </c>
      <c r="L79" s="98">
        <v>22973.914212824624</v>
      </c>
      <c r="M79" s="32">
        <v>6.8442010857822991E-3</v>
      </c>
      <c r="N79" s="41">
        <v>2.4758035544694304E-3</v>
      </c>
      <c r="O79" s="41">
        <v>3.7240083980418214E-4</v>
      </c>
      <c r="P79" s="18"/>
      <c r="Q79" s="18"/>
      <c r="R79" s="18"/>
      <c r="S79" s="18"/>
    </row>
    <row r="80" spans="2:19" x14ac:dyDescent="0.2">
      <c r="B80" s="23" t="s">
        <v>1903</v>
      </c>
      <c r="C80" s="32" t="s">
        <v>1904</v>
      </c>
      <c r="D80" s="32" t="s">
        <v>575</v>
      </c>
      <c r="E80" s="32" t="s">
        <v>175</v>
      </c>
      <c r="F80" s="32" t="s">
        <v>1905</v>
      </c>
      <c r="G80" s="32" t="s">
        <v>706</v>
      </c>
      <c r="H80" s="94" t="s">
        <v>184</v>
      </c>
      <c r="I80" s="105">
        <v>1323991.7262340258</v>
      </c>
      <c r="J80" s="101">
        <v>634</v>
      </c>
      <c r="K80" s="101">
        <v>0</v>
      </c>
      <c r="L80" s="98">
        <v>8394.1075443237241</v>
      </c>
      <c r="M80" s="32">
        <v>9.2553745714671933E-3</v>
      </c>
      <c r="N80" s="41">
        <v>9.0459819351263208E-4</v>
      </c>
      <c r="O80" s="41">
        <v>1.3606617792486482E-4</v>
      </c>
      <c r="P80" s="18"/>
      <c r="Q80" s="18"/>
      <c r="R80" s="18"/>
      <c r="S80" s="18"/>
    </row>
    <row r="81" spans="2:19" x14ac:dyDescent="0.2">
      <c r="B81" s="23" t="s">
        <v>1901</v>
      </c>
      <c r="C81" s="32" t="s">
        <v>1902</v>
      </c>
      <c r="D81" s="32" t="s">
        <v>575</v>
      </c>
      <c r="E81" s="32" t="s">
        <v>175</v>
      </c>
      <c r="F81" s="32" t="s">
        <v>1028</v>
      </c>
      <c r="G81" s="32" t="s">
        <v>706</v>
      </c>
      <c r="H81" s="94" t="s">
        <v>184</v>
      </c>
      <c r="I81" s="105">
        <v>1479393.0039642749</v>
      </c>
      <c r="J81" s="101">
        <v>3916.0000000000005</v>
      </c>
      <c r="K81" s="101">
        <v>0</v>
      </c>
      <c r="L81" s="98">
        <v>57933.03003524099</v>
      </c>
      <c r="M81" s="32">
        <v>4.8578872574863E-2</v>
      </c>
      <c r="N81" s="41">
        <v>6.2432026320689924E-3</v>
      </c>
      <c r="O81" s="41">
        <v>9.3907850606847498E-4</v>
      </c>
      <c r="P81" s="18"/>
      <c r="Q81" s="18"/>
      <c r="R81" s="18"/>
      <c r="S81" s="18"/>
    </row>
    <row r="82" spans="2:19" x14ac:dyDescent="0.2">
      <c r="B82" s="23" t="s">
        <v>1805</v>
      </c>
      <c r="C82" s="32" t="s">
        <v>1806</v>
      </c>
      <c r="D82" s="32" t="s">
        <v>575</v>
      </c>
      <c r="E82" s="32" t="s">
        <v>175</v>
      </c>
      <c r="F82" s="32" t="s">
        <v>1807</v>
      </c>
      <c r="G82" s="32" t="s">
        <v>1808</v>
      </c>
      <c r="H82" s="94" t="s">
        <v>184</v>
      </c>
      <c r="I82" s="105">
        <v>589641.35355659947</v>
      </c>
      <c r="J82" s="101">
        <v>4137</v>
      </c>
      <c r="K82" s="101">
        <v>0</v>
      </c>
      <c r="L82" s="98">
        <v>24393.462796636519</v>
      </c>
      <c r="M82" s="32">
        <v>9.559810727670575E-3</v>
      </c>
      <c r="N82" s="41">
        <v>2.6287824241990666E-3</v>
      </c>
      <c r="O82" s="41">
        <v>3.9541133248110208E-4</v>
      </c>
      <c r="P82" s="18"/>
      <c r="Q82" s="18"/>
      <c r="R82" s="18"/>
      <c r="S82" s="18"/>
    </row>
    <row r="83" spans="2:19" x14ac:dyDescent="0.2">
      <c r="B83" s="23" t="s">
        <v>1888</v>
      </c>
      <c r="C83" s="32" t="s">
        <v>1889</v>
      </c>
      <c r="D83" s="32" t="s">
        <v>575</v>
      </c>
      <c r="E83" s="32" t="s">
        <v>175</v>
      </c>
      <c r="F83" s="32" t="s">
        <v>1890</v>
      </c>
      <c r="G83" s="32" t="s">
        <v>1808</v>
      </c>
      <c r="H83" s="94" t="s">
        <v>184</v>
      </c>
      <c r="I83" s="105">
        <v>38394.685940425406</v>
      </c>
      <c r="J83" s="101">
        <v>33850</v>
      </c>
      <c r="K83" s="101">
        <v>0</v>
      </c>
      <c r="L83" s="98">
        <v>12996.601190833997</v>
      </c>
      <c r="M83" s="32">
        <v>1.7535639470526415E-2</v>
      </c>
      <c r="N83" s="41">
        <v>1.4005898658020759E-3</v>
      </c>
      <c r="O83" s="41">
        <v>2.1067133589995011E-4</v>
      </c>
      <c r="P83" s="18"/>
      <c r="Q83" s="18"/>
      <c r="R83" s="18"/>
      <c r="S83" s="18"/>
    </row>
    <row r="84" spans="2:19" x14ac:dyDescent="0.2">
      <c r="B84" s="23" t="s">
        <v>1799</v>
      </c>
      <c r="C84" s="32" t="s">
        <v>1800</v>
      </c>
      <c r="D84" s="32" t="s">
        <v>575</v>
      </c>
      <c r="E84" s="32" t="s">
        <v>175</v>
      </c>
      <c r="F84" s="32" t="s">
        <v>762</v>
      </c>
      <c r="G84" s="32" t="s">
        <v>712</v>
      </c>
      <c r="H84" s="94" t="s">
        <v>184</v>
      </c>
      <c r="I84" s="105">
        <v>446567.98747981072</v>
      </c>
      <c r="J84" s="101">
        <v>3975</v>
      </c>
      <c r="K84" s="101">
        <v>0</v>
      </c>
      <c r="L84" s="98">
        <v>17751.077502322478</v>
      </c>
      <c r="M84" s="32">
        <v>7.0579162105833416E-3</v>
      </c>
      <c r="N84" s="41">
        <v>1.9129600802365377E-3</v>
      </c>
      <c r="O84" s="41">
        <v>2.8774009113361523E-4</v>
      </c>
      <c r="P84" s="18"/>
      <c r="Q84" s="18"/>
      <c r="R84" s="18"/>
      <c r="S84" s="18"/>
    </row>
    <row r="85" spans="2:19" x14ac:dyDescent="0.2">
      <c r="B85" s="23" t="s">
        <v>1845</v>
      </c>
      <c r="C85" s="32" t="s">
        <v>1846</v>
      </c>
      <c r="D85" s="32" t="s">
        <v>575</v>
      </c>
      <c r="E85" s="32" t="s">
        <v>175</v>
      </c>
      <c r="F85" s="32" t="s">
        <v>1847</v>
      </c>
      <c r="G85" s="32" t="s">
        <v>1763</v>
      </c>
      <c r="H85" s="94" t="s">
        <v>184</v>
      </c>
      <c r="I85" s="105">
        <v>429285.06159936235</v>
      </c>
      <c r="J85" s="101">
        <v>8450</v>
      </c>
      <c r="K85" s="101">
        <v>0</v>
      </c>
      <c r="L85" s="98">
        <v>36274.587705146121</v>
      </c>
      <c r="M85" s="32">
        <v>1.5293460897016825E-2</v>
      </c>
      <c r="N85" s="41">
        <v>3.9091620324402682E-3</v>
      </c>
      <c r="O85" s="41">
        <v>5.8800110420043192E-4</v>
      </c>
      <c r="P85" s="18"/>
      <c r="Q85" s="18"/>
      <c r="R85" s="18"/>
      <c r="S85" s="18"/>
    </row>
    <row r="86" spans="2:19" x14ac:dyDescent="0.2">
      <c r="B86" s="23" t="s">
        <v>1891</v>
      </c>
      <c r="C86" s="32" t="s">
        <v>1892</v>
      </c>
      <c r="D86" s="32" t="s">
        <v>575</v>
      </c>
      <c r="E86" s="32" t="s">
        <v>175</v>
      </c>
      <c r="F86" s="32" t="s">
        <v>1251</v>
      </c>
      <c r="G86" s="32" t="s">
        <v>1247</v>
      </c>
      <c r="H86" s="94" t="s">
        <v>184</v>
      </c>
      <c r="I86" s="105">
        <v>314258.07274559041</v>
      </c>
      <c r="J86" s="101">
        <v>26370</v>
      </c>
      <c r="K86" s="101">
        <v>0</v>
      </c>
      <c r="L86" s="98">
        <v>82869.853783012179</v>
      </c>
      <c r="M86" s="32">
        <v>4.8940128526727467E-2</v>
      </c>
      <c r="N86" s="41">
        <v>8.9305408148435024E-3</v>
      </c>
      <c r="O86" s="41">
        <v>1.3432975703381112E-3</v>
      </c>
      <c r="P86" s="18"/>
      <c r="Q86" s="18"/>
      <c r="R86" s="18"/>
      <c r="S86" s="18"/>
    </row>
    <row r="87" spans="2:19" x14ac:dyDescent="0.2">
      <c r="B87" s="23" t="s">
        <v>1825</v>
      </c>
      <c r="C87" s="32" t="s">
        <v>1826</v>
      </c>
      <c r="D87" s="32" t="s">
        <v>575</v>
      </c>
      <c r="E87" s="32" t="s">
        <v>175</v>
      </c>
      <c r="F87" s="32" t="s">
        <v>1827</v>
      </c>
      <c r="G87" s="32" t="s">
        <v>1498</v>
      </c>
      <c r="H87" s="94" t="s">
        <v>184</v>
      </c>
      <c r="I87" s="105">
        <v>471743.62897734519</v>
      </c>
      <c r="J87" s="101">
        <v>2380</v>
      </c>
      <c r="K87" s="101">
        <v>0</v>
      </c>
      <c r="L87" s="98">
        <v>11227.498369660816</v>
      </c>
      <c r="M87" s="32">
        <v>4.8049977640273215E-3</v>
      </c>
      <c r="N87" s="41">
        <v>1.2099409841048743E-3</v>
      </c>
      <c r="O87" s="41">
        <v>1.8199466503743454E-4</v>
      </c>
      <c r="P87" s="18"/>
      <c r="Q87" s="18"/>
      <c r="R87" s="18"/>
      <c r="S87" s="18"/>
    </row>
    <row r="88" spans="2:19" x14ac:dyDescent="0.2">
      <c r="B88" s="23" t="s">
        <v>1861</v>
      </c>
      <c r="C88" s="32" t="s">
        <v>1862</v>
      </c>
      <c r="D88" s="32" t="s">
        <v>575</v>
      </c>
      <c r="E88" s="32" t="s">
        <v>175</v>
      </c>
      <c r="F88" s="32" t="s">
        <v>1863</v>
      </c>
      <c r="G88" s="32" t="s">
        <v>1715</v>
      </c>
      <c r="H88" s="94" t="s">
        <v>184</v>
      </c>
      <c r="I88" s="105">
        <v>954355.49610135867</v>
      </c>
      <c r="J88" s="101">
        <v>4119</v>
      </c>
      <c r="K88" s="101">
        <v>0</v>
      </c>
      <c r="L88" s="98">
        <v>39309.902884414965</v>
      </c>
      <c r="M88" s="32">
        <v>1.9165183128537901E-2</v>
      </c>
      <c r="N88" s="41">
        <v>4.2362653740891125E-3</v>
      </c>
      <c r="O88" s="41">
        <v>6.3720272963346792E-4</v>
      </c>
      <c r="P88" s="18"/>
      <c r="Q88" s="18"/>
      <c r="R88" s="18"/>
      <c r="S88" s="18"/>
    </row>
    <row r="89" spans="2:19" x14ac:dyDescent="0.2">
      <c r="B89" s="23" t="s">
        <v>1906</v>
      </c>
      <c r="C89" s="32" t="s">
        <v>1907</v>
      </c>
      <c r="D89" s="32" t="s">
        <v>575</v>
      </c>
      <c r="E89" s="32" t="s">
        <v>175</v>
      </c>
      <c r="F89" s="32" t="s">
        <v>1016</v>
      </c>
      <c r="G89" s="32" t="s">
        <v>706</v>
      </c>
      <c r="H89" s="94" t="s">
        <v>184</v>
      </c>
      <c r="I89" s="105">
        <v>93367.489703149942</v>
      </c>
      <c r="J89" s="101">
        <v>587.1</v>
      </c>
      <c r="K89" s="101">
        <v>0</v>
      </c>
      <c r="L89" s="98">
        <v>548.16052937746588</v>
      </c>
      <c r="M89" s="32">
        <v>4.8716640571656823E-4</v>
      </c>
      <c r="N89" s="41">
        <v>5.907298923815889E-5</v>
      </c>
      <c r="O89" s="41">
        <v>8.8855316336873822E-6</v>
      </c>
      <c r="P89" s="18"/>
      <c r="Q89" s="18"/>
      <c r="R89" s="18"/>
      <c r="S89" s="18"/>
    </row>
    <row r="90" spans="2:19" x14ac:dyDescent="0.2">
      <c r="B90" s="23" t="s">
        <v>1924</v>
      </c>
      <c r="C90" s="32" t="s">
        <v>1925</v>
      </c>
      <c r="D90" s="32" t="s">
        <v>575</v>
      </c>
      <c r="E90" s="32" t="s">
        <v>175</v>
      </c>
      <c r="F90" s="32" t="s">
        <v>1418</v>
      </c>
      <c r="G90" s="32" t="s">
        <v>804</v>
      </c>
      <c r="H90" s="94" t="s">
        <v>184</v>
      </c>
      <c r="I90" s="105">
        <v>2224656.777678459</v>
      </c>
      <c r="J90" s="101">
        <v>2210</v>
      </c>
      <c r="K90" s="101">
        <v>0</v>
      </c>
      <c r="L90" s="98">
        <v>49164.914786693946</v>
      </c>
      <c r="M90" s="32">
        <v>1.914572121632882E-2</v>
      </c>
      <c r="N90" s="41">
        <v>5.2982991777750631E-3</v>
      </c>
      <c r="O90" s="41">
        <v>7.9694976597611297E-4</v>
      </c>
      <c r="P90" s="18"/>
      <c r="Q90" s="18"/>
      <c r="R90" s="18"/>
      <c r="S90" s="18"/>
    </row>
    <row r="91" spans="2:19" x14ac:dyDescent="0.2">
      <c r="B91" s="23" t="s">
        <v>1796</v>
      </c>
      <c r="C91" s="32" t="s">
        <v>1797</v>
      </c>
      <c r="D91" s="32" t="s">
        <v>575</v>
      </c>
      <c r="E91" s="32" t="s">
        <v>175</v>
      </c>
      <c r="F91" s="32" t="s">
        <v>1798</v>
      </c>
      <c r="G91" s="32" t="s">
        <v>700</v>
      </c>
      <c r="H91" s="94" t="s">
        <v>184</v>
      </c>
      <c r="I91" s="105">
        <v>407413.14558076061</v>
      </c>
      <c r="J91" s="101">
        <v>9599</v>
      </c>
      <c r="K91" s="101">
        <v>0</v>
      </c>
      <c r="L91" s="98">
        <v>39107.587842561894</v>
      </c>
      <c r="M91" s="32">
        <v>1.1491757611866441E-2</v>
      </c>
      <c r="N91" s="41">
        <v>4.2144627202138378E-3</v>
      </c>
      <c r="O91" s="41">
        <v>6.3392325836909608E-4</v>
      </c>
      <c r="P91" s="18"/>
      <c r="Q91" s="18"/>
      <c r="R91" s="18"/>
      <c r="S91" s="18"/>
    </row>
    <row r="92" spans="2:19" x14ac:dyDescent="0.2">
      <c r="B92" s="23" t="s">
        <v>1852</v>
      </c>
      <c r="C92" s="32" t="s">
        <v>1853</v>
      </c>
      <c r="D92" s="32" t="s">
        <v>575</v>
      </c>
      <c r="E92" s="32" t="s">
        <v>175</v>
      </c>
      <c r="F92" s="32" t="s">
        <v>1854</v>
      </c>
      <c r="G92" s="32" t="s">
        <v>1220</v>
      </c>
      <c r="H92" s="94" t="s">
        <v>184</v>
      </c>
      <c r="I92" s="105">
        <v>167834.64361968223</v>
      </c>
      <c r="J92" s="101">
        <v>8480</v>
      </c>
      <c r="K92" s="101">
        <v>0</v>
      </c>
      <c r="L92" s="98">
        <v>14232.377778949052</v>
      </c>
      <c r="M92" s="32">
        <v>1.2417075504848744E-2</v>
      </c>
      <c r="N92" s="41">
        <v>1.533764388917403E-3</v>
      </c>
      <c r="O92" s="41">
        <v>2.3070293499800437E-4</v>
      </c>
      <c r="P92" s="18"/>
      <c r="Q92" s="18"/>
      <c r="R92" s="18"/>
      <c r="S92" s="18"/>
    </row>
    <row r="93" spans="2:19" x14ac:dyDescent="0.2">
      <c r="B93" s="23" t="s">
        <v>1840</v>
      </c>
      <c r="C93" s="32" t="s">
        <v>1841</v>
      </c>
      <c r="D93" s="32" t="s">
        <v>575</v>
      </c>
      <c r="E93" s="32" t="s">
        <v>175</v>
      </c>
      <c r="F93" s="32" t="s">
        <v>1842</v>
      </c>
      <c r="G93" s="32" t="s">
        <v>1808</v>
      </c>
      <c r="H93" s="94" t="s">
        <v>184</v>
      </c>
      <c r="I93" s="105">
        <v>541081.23523203516</v>
      </c>
      <c r="J93" s="101">
        <v>13860</v>
      </c>
      <c r="K93" s="101">
        <v>689.51063532000001</v>
      </c>
      <c r="L93" s="98">
        <v>75683.369838462619</v>
      </c>
      <c r="M93" s="32">
        <v>3.6707518866394728E-2</v>
      </c>
      <c r="N93" s="41">
        <v>8.1560832135296971E-3</v>
      </c>
      <c r="O93" s="41">
        <v>1.226806639302268E-3</v>
      </c>
      <c r="P93" s="18"/>
      <c r="Q93" s="18"/>
      <c r="R93" s="18"/>
      <c r="S93" s="18"/>
    </row>
    <row r="94" spans="2:19" x14ac:dyDescent="0.2">
      <c r="B94" s="23" t="s">
        <v>1791</v>
      </c>
      <c r="C94" s="32" t="s">
        <v>1792</v>
      </c>
      <c r="D94" s="32" t="s">
        <v>575</v>
      </c>
      <c r="E94" s="32" t="s">
        <v>175</v>
      </c>
      <c r="F94" s="32" t="s">
        <v>1793</v>
      </c>
      <c r="G94" s="32" t="s">
        <v>767</v>
      </c>
      <c r="H94" s="94" t="s">
        <v>184</v>
      </c>
      <c r="I94" s="105">
        <v>75584.434872348313</v>
      </c>
      <c r="J94" s="101">
        <v>16330.000000000002</v>
      </c>
      <c r="K94" s="101">
        <v>0</v>
      </c>
      <c r="L94" s="98">
        <v>12342.938214654479</v>
      </c>
      <c r="M94" s="32">
        <v>7.9162956750789375E-3</v>
      </c>
      <c r="N94" s="41">
        <v>1.3301473149655745E-3</v>
      </c>
      <c r="O94" s="41">
        <v>2.0007563857893081E-4</v>
      </c>
      <c r="P94" s="18"/>
      <c r="Q94" s="18"/>
      <c r="R94" s="18"/>
      <c r="S94" s="18"/>
    </row>
    <row r="95" spans="2:19" x14ac:dyDescent="0.2">
      <c r="B95" s="23" t="s">
        <v>1893</v>
      </c>
      <c r="C95" s="32" t="s">
        <v>1894</v>
      </c>
      <c r="D95" s="32" t="s">
        <v>575</v>
      </c>
      <c r="E95" s="32" t="s">
        <v>175</v>
      </c>
      <c r="F95" s="32" t="s">
        <v>1895</v>
      </c>
      <c r="G95" s="32" t="s">
        <v>731</v>
      </c>
      <c r="H95" s="94" t="s">
        <v>184</v>
      </c>
      <c r="I95" s="105">
        <v>986934.21629467362</v>
      </c>
      <c r="J95" s="101">
        <v>1398</v>
      </c>
      <c r="K95" s="101">
        <v>0</v>
      </c>
      <c r="L95" s="98">
        <v>13797.340340061917</v>
      </c>
      <c r="M95" s="32">
        <v>1.5247552972242374E-2</v>
      </c>
      <c r="N95" s="41">
        <v>1.4868822064757713E-3</v>
      </c>
      <c r="O95" s="41">
        <v>2.2365109759289243E-4</v>
      </c>
      <c r="P95" s="18"/>
      <c r="Q95" s="18"/>
      <c r="R95" s="18"/>
      <c r="S95" s="18"/>
    </row>
    <row r="96" spans="2:19" x14ac:dyDescent="0.2">
      <c r="B96" s="23" t="s">
        <v>1869</v>
      </c>
      <c r="C96" s="32" t="s">
        <v>1870</v>
      </c>
      <c r="D96" s="32" t="s">
        <v>575</v>
      </c>
      <c r="E96" s="32" t="s">
        <v>175</v>
      </c>
      <c r="F96" s="32" t="s">
        <v>1871</v>
      </c>
      <c r="G96" s="32" t="s">
        <v>731</v>
      </c>
      <c r="H96" s="94" t="s">
        <v>184</v>
      </c>
      <c r="I96" s="105">
        <v>1461558.3344019421</v>
      </c>
      <c r="J96" s="101">
        <v>5603</v>
      </c>
      <c r="K96" s="101">
        <v>0</v>
      </c>
      <c r="L96" s="98">
        <v>81891.113476540806</v>
      </c>
      <c r="M96" s="32">
        <v>2.7153011496234742E-2</v>
      </c>
      <c r="N96" s="41">
        <v>8.8250660269072068E-3</v>
      </c>
      <c r="O96" s="41">
        <v>1.327432458772722E-3</v>
      </c>
      <c r="P96" s="18"/>
      <c r="Q96" s="18"/>
      <c r="R96" s="18"/>
      <c r="S96" s="18"/>
    </row>
    <row r="97" spans="2:19" x14ac:dyDescent="0.2">
      <c r="B97" s="23" t="s">
        <v>1926</v>
      </c>
      <c r="C97" s="32" t="s">
        <v>1927</v>
      </c>
      <c r="D97" s="32" t="s">
        <v>575</v>
      </c>
      <c r="E97" s="32" t="s">
        <v>175</v>
      </c>
      <c r="F97" s="32" t="s">
        <v>1928</v>
      </c>
      <c r="G97" s="32" t="s">
        <v>850</v>
      </c>
      <c r="H97" s="94" t="s">
        <v>184</v>
      </c>
      <c r="I97" s="105">
        <v>121658.5919463574</v>
      </c>
      <c r="J97" s="101">
        <v>7980</v>
      </c>
      <c r="K97" s="101">
        <v>0</v>
      </c>
      <c r="L97" s="98">
        <v>9708.3556373193187</v>
      </c>
      <c r="M97" s="32">
        <v>1.4299732484753306E-2</v>
      </c>
      <c r="N97" s="41">
        <v>1.0462292656038129E-3</v>
      </c>
      <c r="O97" s="41">
        <v>1.5736977856551637E-4</v>
      </c>
      <c r="P97" s="18"/>
      <c r="Q97" s="18"/>
      <c r="R97" s="18"/>
      <c r="S97" s="18"/>
    </row>
    <row r="98" spans="2:19" x14ac:dyDescent="0.2">
      <c r="B98" s="23" t="s">
        <v>1913</v>
      </c>
      <c r="C98" s="32" t="s">
        <v>1914</v>
      </c>
      <c r="D98" s="32" t="s">
        <v>575</v>
      </c>
      <c r="E98" s="32" t="s">
        <v>175</v>
      </c>
      <c r="F98" s="32" t="s">
        <v>1441</v>
      </c>
      <c r="G98" s="32" t="s">
        <v>850</v>
      </c>
      <c r="H98" s="94" t="s">
        <v>184</v>
      </c>
      <c r="I98" s="105">
        <v>747624.25777256908</v>
      </c>
      <c r="J98" s="101">
        <v>1427</v>
      </c>
      <c r="K98" s="101">
        <v>0</v>
      </c>
      <c r="L98" s="98">
        <v>10668.598158414561</v>
      </c>
      <c r="M98" s="32">
        <v>9.3514385841191715E-3</v>
      </c>
      <c r="N98" s="41">
        <v>1.1497106238459003E-3</v>
      </c>
      <c r="O98" s="41">
        <v>1.7293504611021429E-4</v>
      </c>
      <c r="P98" s="18"/>
      <c r="Q98" s="18"/>
      <c r="R98" s="18"/>
      <c r="S98" s="18"/>
    </row>
    <row r="99" spans="2:19" x14ac:dyDescent="0.2">
      <c r="B99" s="23" t="s">
        <v>1929</v>
      </c>
      <c r="C99" s="32" t="s">
        <v>1930</v>
      </c>
      <c r="D99" s="32" t="s">
        <v>575</v>
      </c>
      <c r="E99" s="32" t="s">
        <v>175</v>
      </c>
      <c r="F99" s="32" t="s">
        <v>1441</v>
      </c>
      <c r="G99" s="32" t="s">
        <v>850</v>
      </c>
      <c r="H99" s="94" t="s">
        <v>184</v>
      </c>
      <c r="I99" s="105">
        <v>243018.61936808215</v>
      </c>
      <c r="J99" s="101">
        <v>1382.25</v>
      </c>
      <c r="K99" s="101">
        <v>0</v>
      </c>
      <c r="L99" s="98">
        <v>3359.1248651029287</v>
      </c>
      <c r="M99" s="32">
        <v>3.0397270690344321E-3</v>
      </c>
      <c r="N99" s="41">
        <v>3.6199896995723854E-4</v>
      </c>
      <c r="O99" s="41">
        <v>5.4450491508892887E-5</v>
      </c>
      <c r="P99" s="18"/>
      <c r="Q99" s="18"/>
      <c r="R99" s="18"/>
      <c r="S99" s="18"/>
    </row>
    <row r="100" spans="2:19" x14ac:dyDescent="0.2">
      <c r="B100" s="23" t="s">
        <v>1828</v>
      </c>
      <c r="C100" s="32" t="s">
        <v>1829</v>
      </c>
      <c r="D100" s="32" t="s">
        <v>575</v>
      </c>
      <c r="E100" s="32" t="s">
        <v>175</v>
      </c>
      <c r="F100" s="32" t="s">
        <v>791</v>
      </c>
      <c r="G100" s="32" t="s">
        <v>706</v>
      </c>
      <c r="H100" s="94" t="s">
        <v>184</v>
      </c>
      <c r="I100" s="105">
        <v>41554.286180649113</v>
      </c>
      <c r="J100" s="101">
        <v>11920</v>
      </c>
      <c r="K100" s="101">
        <v>0</v>
      </c>
      <c r="L100" s="98">
        <v>4953.2709127333737</v>
      </c>
      <c r="M100" s="32">
        <v>3.5869135768715078E-3</v>
      </c>
      <c r="N100" s="41">
        <v>5.3379348501047445E-4</v>
      </c>
      <c r="O100" s="41">
        <v>8.0291161122636752E-5</v>
      </c>
      <c r="P100" s="18"/>
      <c r="Q100" s="18"/>
      <c r="R100" s="18"/>
      <c r="S100" s="18"/>
    </row>
    <row r="101" spans="2:19" x14ac:dyDescent="0.2">
      <c r="B101" s="23" t="s">
        <v>1843</v>
      </c>
      <c r="C101" s="32" t="s">
        <v>1844</v>
      </c>
      <c r="D101" s="32" t="s">
        <v>575</v>
      </c>
      <c r="E101" s="32" t="s">
        <v>175</v>
      </c>
      <c r="F101" s="32" t="s">
        <v>863</v>
      </c>
      <c r="G101" s="32" t="s">
        <v>706</v>
      </c>
      <c r="H101" s="94" t="s">
        <v>184</v>
      </c>
      <c r="I101" s="105">
        <v>950405.18932089896</v>
      </c>
      <c r="J101" s="101">
        <v>1381</v>
      </c>
      <c r="K101" s="101">
        <v>0</v>
      </c>
      <c r="L101" s="98">
        <v>13125.095664521614</v>
      </c>
      <c r="M101" s="32">
        <v>5.4021450998525643E-3</v>
      </c>
      <c r="N101" s="41">
        <v>1.4144371828825886E-3</v>
      </c>
      <c r="O101" s="41">
        <v>2.1275419602853686E-4</v>
      </c>
      <c r="P101" s="18"/>
      <c r="Q101" s="18"/>
      <c r="R101" s="18"/>
      <c r="S101" s="18"/>
    </row>
    <row r="102" spans="2:19" x14ac:dyDescent="0.2">
      <c r="B102" s="23" t="s">
        <v>1835</v>
      </c>
      <c r="C102" s="32" t="s">
        <v>1836</v>
      </c>
      <c r="D102" s="32" t="s">
        <v>575</v>
      </c>
      <c r="E102" s="32" t="s">
        <v>175</v>
      </c>
      <c r="F102" s="32" t="s">
        <v>1837</v>
      </c>
      <c r="G102" s="32" t="s">
        <v>1498</v>
      </c>
      <c r="H102" s="94" t="s">
        <v>184</v>
      </c>
      <c r="I102" s="105">
        <v>17418262.683269069</v>
      </c>
      <c r="J102" s="101">
        <v>254.6</v>
      </c>
      <c r="K102" s="101">
        <v>0</v>
      </c>
      <c r="L102" s="98">
        <v>44346.896789493963</v>
      </c>
      <c r="M102" s="32">
        <v>1.5499194790149683E-2</v>
      </c>
      <c r="N102" s="41">
        <v>4.7790813391227959E-3</v>
      </c>
      <c r="O102" s="41">
        <v>7.1885101746823569E-4</v>
      </c>
      <c r="P102" s="18"/>
      <c r="Q102" s="18"/>
      <c r="R102" s="18"/>
      <c r="S102" s="18"/>
    </row>
    <row r="103" spans="2:19" x14ac:dyDescent="0.2">
      <c r="B103" s="23" t="s">
        <v>1832</v>
      </c>
      <c r="C103" s="32" t="s">
        <v>1833</v>
      </c>
      <c r="D103" s="32" t="s">
        <v>575</v>
      </c>
      <c r="E103" s="32" t="s">
        <v>175</v>
      </c>
      <c r="F103" s="32" t="s">
        <v>1834</v>
      </c>
      <c r="G103" s="32" t="s">
        <v>850</v>
      </c>
      <c r="H103" s="94" t="s">
        <v>184</v>
      </c>
      <c r="I103" s="105">
        <v>139240.97226060263</v>
      </c>
      <c r="J103" s="101">
        <v>19240</v>
      </c>
      <c r="K103" s="101">
        <v>0</v>
      </c>
      <c r="L103" s="98">
        <v>26789.963062939954</v>
      </c>
      <c r="M103" s="32">
        <v>1.0107809757351297E-2</v>
      </c>
      <c r="N103" s="41">
        <v>2.8870433292689079E-3</v>
      </c>
      <c r="O103" s="41">
        <v>4.3425794361992803E-4</v>
      </c>
      <c r="P103" s="18"/>
      <c r="Q103" s="18"/>
      <c r="R103" s="18"/>
      <c r="S103" s="18"/>
    </row>
    <row r="104" spans="2:19" x14ac:dyDescent="0.2">
      <c r="B104" s="23" t="s">
        <v>1803</v>
      </c>
      <c r="C104" s="32" t="s">
        <v>1804</v>
      </c>
      <c r="D104" s="32" t="s">
        <v>575</v>
      </c>
      <c r="E104" s="32" t="s">
        <v>175</v>
      </c>
      <c r="F104" s="32" t="s">
        <v>845</v>
      </c>
      <c r="G104" s="32" t="s">
        <v>706</v>
      </c>
      <c r="H104" s="94" t="s">
        <v>184</v>
      </c>
      <c r="I104" s="105">
        <v>5409389.3875665888</v>
      </c>
      <c r="J104" s="101">
        <v>634.1</v>
      </c>
      <c r="K104" s="101">
        <v>0</v>
      </c>
      <c r="L104" s="98">
        <v>34300.938105669826</v>
      </c>
      <c r="M104" s="32">
        <v>1.350639085588976E-2</v>
      </c>
      <c r="N104" s="41">
        <v>3.6964699918765891E-3</v>
      </c>
      <c r="O104" s="41">
        <v>5.5600878623861629E-4</v>
      </c>
      <c r="P104" s="18"/>
      <c r="Q104" s="18"/>
      <c r="R104" s="18"/>
      <c r="S104" s="18"/>
    </row>
    <row r="105" spans="2:19" s="164" customFormat="1" x14ac:dyDescent="0.2">
      <c r="B105" s="133" t="s">
        <v>1941</v>
      </c>
      <c r="C105" s="171" t="s">
        <v>175</v>
      </c>
      <c r="D105" s="171" t="s">
        <v>175</v>
      </c>
      <c r="E105" s="171" t="s">
        <v>175</v>
      </c>
      <c r="F105" s="171" t="s">
        <v>175</v>
      </c>
      <c r="G105" s="171" t="s">
        <v>175</v>
      </c>
      <c r="H105" s="172" t="s">
        <v>175</v>
      </c>
      <c r="I105" s="182" t="s">
        <v>175</v>
      </c>
      <c r="J105" s="168" t="s">
        <v>175</v>
      </c>
      <c r="K105" s="168" t="s">
        <v>175</v>
      </c>
      <c r="L105" s="199">
        <v>270646.41584941314</v>
      </c>
      <c r="M105" s="171" t="s">
        <v>175</v>
      </c>
      <c r="N105" s="167">
        <v>2.9166442956000072E-2</v>
      </c>
      <c r="O105" s="167">
        <v>4.3871040702350324E-3</v>
      </c>
    </row>
    <row r="106" spans="2:19" x14ac:dyDescent="0.2">
      <c r="B106" s="23" t="s">
        <v>1996</v>
      </c>
      <c r="C106" s="32" t="s">
        <v>1997</v>
      </c>
      <c r="D106" s="32" t="s">
        <v>575</v>
      </c>
      <c r="E106" s="32" t="s">
        <v>175</v>
      </c>
      <c r="F106" s="32" t="s">
        <v>1998</v>
      </c>
      <c r="G106" s="32" t="s">
        <v>1999</v>
      </c>
      <c r="H106" s="94" t="s">
        <v>184</v>
      </c>
      <c r="I106" s="105">
        <v>146267.91749944154</v>
      </c>
      <c r="J106" s="101">
        <v>778</v>
      </c>
      <c r="K106" s="101">
        <v>0</v>
      </c>
      <c r="L106" s="98">
        <v>1137.9643981456552</v>
      </c>
      <c r="M106" s="32">
        <v>5.6793597394423755E-3</v>
      </c>
      <c r="N106" s="41">
        <v>1.2263370863533339E-4</v>
      </c>
      <c r="O106" s="41">
        <v>1.8446090361917455E-5</v>
      </c>
      <c r="P106" s="18"/>
      <c r="Q106" s="18"/>
      <c r="R106" s="18"/>
      <c r="S106" s="18"/>
    </row>
    <row r="107" spans="2:19" x14ac:dyDescent="0.2">
      <c r="B107" s="23" t="s">
        <v>1993</v>
      </c>
      <c r="C107" s="32" t="s">
        <v>1994</v>
      </c>
      <c r="D107" s="32" t="s">
        <v>575</v>
      </c>
      <c r="E107" s="32" t="s">
        <v>175</v>
      </c>
      <c r="F107" s="32" t="s">
        <v>1995</v>
      </c>
      <c r="G107" s="32" t="s">
        <v>995</v>
      </c>
      <c r="H107" s="94" t="s">
        <v>184</v>
      </c>
      <c r="I107" s="105">
        <v>9701760.7874752209</v>
      </c>
      <c r="J107" s="101">
        <v>111.80000000000001</v>
      </c>
      <c r="K107" s="101">
        <v>0</v>
      </c>
      <c r="L107" s="98">
        <v>10846.568560397298</v>
      </c>
      <c r="M107" s="32">
        <v>2.7719316535643489E-2</v>
      </c>
      <c r="N107" s="41">
        <v>1.1688897567414711E-3</v>
      </c>
      <c r="O107" s="41">
        <v>1.758198974483316E-4</v>
      </c>
      <c r="P107" s="18"/>
      <c r="Q107" s="18"/>
      <c r="R107" s="18"/>
      <c r="S107" s="18"/>
    </row>
    <row r="108" spans="2:19" x14ac:dyDescent="0.2">
      <c r="B108" s="23" t="s">
        <v>1945</v>
      </c>
      <c r="C108" s="32" t="s">
        <v>1946</v>
      </c>
      <c r="D108" s="32" t="s">
        <v>575</v>
      </c>
      <c r="E108" s="32" t="s">
        <v>175</v>
      </c>
      <c r="F108" s="32" t="s">
        <v>1947</v>
      </c>
      <c r="G108" s="32" t="s">
        <v>1808</v>
      </c>
      <c r="H108" s="94" t="s">
        <v>184</v>
      </c>
      <c r="I108" s="105">
        <v>652781.29867496039</v>
      </c>
      <c r="J108" s="101">
        <v>1171</v>
      </c>
      <c r="K108" s="101">
        <v>75.069849342600008</v>
      </c>
      <c r="L108" s="98">
        <v>7719.1388568314069</v>
      </c>
      <c r="M108" s="32">
        <v>1.4729056870318342E-2</v>
      </c>
      <c r="N108" s="41">
        <v>8.3185961443688191E-4</v>
      </c>
      <c r="O108" s="41">
        <v>1.2512512087489331E-4</v>
      </c>
      <c r="P108" s="18"/>
      <c r="Q108" s="18"/>
      <c r="R108" s="18"/>
      <c r="S108" s="18"/>
    </row>
    <row r="109" spans="2:19" x14ac:dyDescent="0.2">
      <c r="B109" s="23" t="s">
        <v>1948</v>
      </c>
      <c r="C109" s="32" t="s">
        <v>1949</v>
      </c>
      <c r="D109" s="32" t="s">
        <v>575</v>
      </c>
      <c r="E109" s="32" t="s">
        <v>175</v>
      </c>
      <c r="F109" s="32" t="s">
        <v>1950</v>
      </c>
      <c r="G109" s="32" t="s">
        <v>1951</v>
      </c>
      <c r="H109" s="94" t="s">
        <v>184</v>
      </c>
      <c r="I109" s="105">
        <v>244814.0111071174</v>
      </c>
      <c r="J109" s="101">
        <v>44.4</v>
      </c>
      <c r="K109" s="101">
        <v>0</v>
      </c>
      <c r="L109" s="98">
        <v>108.69742093156016</v>
      </c>
      <c r="M109" s="32">
        <v>6.5417739737783261E-3</v>
      </c>
      <c r="N109" s="41">
        <v>1.1713870723596179E-5</v>
      </c>
      <c r="O109" s="41">
        <v>1.7619553404994119E-6</v>
      </c>
      <c r="P109" s="18"/>
      <c r="Q109" s="18"/>
      <c r="R109" s="18"/>
      <c r="S109" s="18"/>
    </row>
    <row r="110" spans="2:19" x14ac:dyDescent="0.2">
      <c r="B110" s="23" t="s">
        <v>1988</v>
      </c>
      <c r="C110" s="32" t="s">
        <v>1989</v>
      </c>
      <c r="D110" s="32" t="s">
        <v>575</v>
      </c>
      <c r="E110" s="32" t="s">
        <v>175</v>
      </c>
      <c r="F110" s="32" t="s">
        <v>1990</v>
      </c>
      <c r="G110" s="32" t="s">
        <v>995</v>
      </c>
      <c r="H110" s="94" t="s">
        <v>184</v>
      </c>
      <c r="I110" s="105">
        <v>2120065.3086401997</v>
      </c>
      <c r="J110" s="101">
        <v>449.8</v>
      </c>
      <c r="K110" s="101">
        <v>0</v>
      </c>
      <c r="L110" s="98">
        <v>9536.0537564838032</v>
      </c>
      <c r="M110" s="32">
        <v>3.8555124102578928E-2</v>
      </c>
      <c r="N110" s="41">
        <v>1.0276610057477623E-3</v>
      </c>
      <c r="O110" s="41">
        <v>1.5457681239838551E-4</v>
      </c>
      <c r="P110" s="18"/>
      <c r="Q110" s="18"/>
      <c r="R110" s="18"/>
      <c r="S110" s="18"/>
    </row>
    <row r="111" spans="2:19" x14ac:dyDescent="0.2">
      <c r="B111" s="23" t="s">
        <v>1961</v>
      </c>
      <c r="C111" s="32" t="s">
        <v>1962</v>
      </c>
      <c r="D111" s="32" t="s">
        <v>575</v>
      </c>
      <c r="E111" s="32" t="s">
        <v>175</v>
      </c>
      <c r="F111" s="32" t="s">
        <v>1963</v>
      </c>
      <c r="G111" s="32" t="s">
        <v>995</v>
      </c>
      <c r="H111" s="94" t="s">
        <v>184</v>
      </c>
      <c r="I111" s="105">
        <v>388810.21298731619</v>
      </c>
      <c r="J111" s="101">
        <v>2167</v>
      </c>
      <c r="K111" s="101">
        <v>0</v>
      </c>
      <c r="L111" s="98">
        <v>8425.5173154351414</v>
      </c>
      <c r="M111" s="32">
        <v>2.9289460936457415E-2</v>
      </c>
      <c r="N111" s="41">
        <v>9.0798309441555741E-4</v>
      </c>
      <c r="O111" s="41">
        <v>1.3657532168816048E-4</v>
      </c>
      <c r="P111" s="18"/>
      <c r="Q111" s="18"/>
      <c r="R111" s="18"/>
      <c r="S111" s="18"/>
    </row>
    <row r="112" spans="2:19" x14ac:dyDescent="0.2">
      <c r="B112" s="23" t="s">
        <v>1952</v>
      </c>
      <c r="C112" s="32" t="s">
        <v>1953</v>
      </c>
      <c r="D112" s="32" t="s">
        <v>575</v>
      </c>
      <c r="E112" s="32" t="s">
        <v>175</v>
      </c>
      <c r="F112" s="32" t="s">
        <v>1954</v>
      </c>
      <c r="G112" s="32" t="s">
        <v>712</v>
      </c>
      <c r="H112" s="94" t="s">
        <v>184</v>
      </c>
      <c r="I112" s="105">
        <v>258073.6576556309</v>
      </c>
      <c r="J112" s="101">
        <v>2185</v>
      </c>
      <c r="K112" s="101">
        <v>0</v>
      </c>
      <c r="L112" s="98">
        <v>5638.9094197755358</v>
      </c>
      <c r="M112" s="32">
        <v>1.4181585557354784E-2</v>
      </c>
      <c r="N112" s="41">
        <v>6.0768190633436476E-4</v>
      </c>
      <c r="O112" s="41">
        <v>9.1405173017138116E-5</v>
      </c>
      <c r="P112" s="18"/>
      <c r="Q112" s="18"/>
      <c r="R112" s="18"/>
      <c r="S112" s="18"/>
    </row>
    <row r="113" spans="2:19" x14ac:dyDescent="0.2">
      <c r="B113" s="23" t="s">
        <v>2017</v>
      </c>
      <c r="C113" s="32" t="s">
        <v>2018</v>
      </c>
      <c r="D113" s="32" t="s">
        <v>575</v>
      </c>
      <c r="E113" s="32" t="s">
        <v>175</v>
      </c>
      <c r="F113" s="32" t="s">
        <v>2019</v>
      </c>
      <c r="G113" s="32" t="s">
        <v>1212</v>
      </c>
      <c r="H113" s="94" t="s">
        <v>184</v>
      </c>
      <c r="I113" s="105">
        <v>879370.86000576871</v>
      </c>
      <c r="J113" s="101">
        <v>890</v>
      </c>
      <c r="K113" s="101">
        <v>0</v>
      </c>
      <c r="L113" s="98">
        <v>7826.400654051341</v>
      </c>
      <c r="M113" s="32">
        <v>1.6177519816936829E-2</v>
      </c>
      <c r="N113" s="41">
        <v>8.4341877394082275E-4</v>
      </c>
      <c r="O113" s="41">
        <v>1.2686380514930883E-4</v>
      </c>
      <c r="P113" s="18"/>
      <c r="Q113" s="18"/>
      <c r="R113" s="18"/>
      <c r="S113" s="18"/>
    </row>
    <row r="114" spans="2:19" x14ac:dyDescent="0.2">
      <c r="B114" s="23" t="s">
        <v>2023</v>
      </c>
      <c r="C114" s="32" t="s">
        <v>2024</v>
      </c>
      <c r="D114" s="32" t="s">
        <v>575</v>
      </c>
      <c r="E114" s="32" t="s">
        <v>175</v>
      </c>
      <c r="F114" s="32" t="s">
        <v>2025</v>
      </c>
      <c r="G114" s="32" t="s">
        <v>995</v>
      </c>
      <c r="H114" s="94" t="s">
        <v>184</v>
      </c>
      <c r="I114" s="105">
        <v>6559119.9911507256</v>
      </c>
      <c r="J114" s="101">
        <v>118.40000000000002</v>
      </c>
      <c r="K114" s="101">
        <v>0</v>
      </c>
      <c r="L114" s="98">
        <v>7765.9980695224594</v>
      </c>
      <c r="M114" s="32">
        <v>1.3231524724480781E-2</v>
      </c>
      <c r="N114" s="41">
        <v>8.3690943765226528E-4</v>
      </c>
      <c r="O114" s="41">
        <v>1.258846958431401E-4</v>
      </c>
      <c r="P114" s="18"/>
      <c r="Q114" s="18"/>
      <c r="R114" s="18"/>
      <c r="S114" s="18"/>
    </row>
    <row r="115" spans="2:19" x14ac:dyDescent="0.2">
      <c r="B115" s="23" t="s">
        <v>1967</v>
      </c>
      <c r="C115" s="32" t="s">
        <v>1968</v>
      </c>
      <c r="D115" s="32" t="s">
        <v>575</v>
      </c>
      <c r="E115" s="32" t="s">
        <v>175</v>
      </c>
      <c r="F115" s="32" t="s">
        <v>1969</v>
      </c>
      <c r="G115" s="32" t="s">
        <v>1498</v>
      </c>
      <c r="H115" s="94" t="s">
        <v>184</v>
      </c>
      <c r="I115" s="105">
        <v>41441.294414054159</v>
      </c>
      <c r="J115" s="101">
        <v>3329.9999999999995</v>
      </c>
      <c r="K115" s="101">
        <v>0</v>
      </c>
      <c r="L115" s="98">
        <v>1379.9951026531398</v>
      </c>
      <c r="M115" s="32">
        <v>2.9520929189277715E-3</v>
      </c>
      <c r="N115" s="41">
        <v>1.4871635493405902E-4</v>
      </c>
      <c r="O115" s="41">
        <v>2.236934161035604E-5</v>
      </c>
      <c r="P115" s="18"/>
      <c r="Q115" s="18"/>
      <c r="R115" s="18"/>
      <c r="S115" s="18"/>
    </row>
    <row r="116" spans="2:19" x14ac:dyDescent="0.2">
      <c r="B116" s="23" t="s">
        <v>1979</v>
      </c>
      <c r="C116" s="32" t="s">
        <v>1980</v>
      </c>
      <c r="D116" s="32" t="s">
        <v>575</v>
      </c>
      <c r="E116" s="32" t="s">
        <v>175</v>
      </c>
      <c r="F116" s="32" t="s">
        <v>1981</v>
      </c>
      <c r="G116" s="32" t="s">
        <v>706</v>
      </c>
      <c r="H116" s="94" t="s">
        <v>184</v>
      </c>
      <c r="I116" s="105">
        <v>2464253.682961056</v>
      </c>
      <c r="J116" s="101">
        <v>1087</v>
      </c>
      <c r="K116" s="101">
        <v>0</v>
      </c>
      <c r="L116" s="98">
        <v>26786.437532051354</v>
      </c>
      <c r="M116" s="32">
        <v>4.3684704966805807E-2</v>
      </c>
      <c r="N116" s="41">
        <v>2.886663397411214E-3</v>
      </c>
      <c r="O116" s="41">
        <v>4.3420079573248022E-4</v>
      </c>
      <c r="P116" s="18"/>
      <c r="Q116" s="18"/>
      <c r="R116" s="18"/>
      <c r="S116" s="18"/>
    </row>
    <row r="117" spans="2:19" x14ac:dyDescent="0.2">
      <c r="B117" s="23" t="s">
        <v>2015</v>
      </c>
      <c r="C117" s="32" t="s">
        <v>2016</v>
      </c>
      <c r="D117" s="32" t="s">
        <v>575</v>
      </c>
      <c r="E117" s="32" t="s">
        <v>175</v>
      </c>
      <c r="F117" s="32" t="s">
        <v>1302</v>
      </c>
      <c r="G117" s="32" t="s">
        <v>706</v>
      </c>
      <c r="H117" s="94" t="s">
        <v>184</v>
      </c>
      <c r="I117" s="105">
        <v>119743.06247013758</v>
      </c>
      <c r="J117" s="101">
        <v>5308</v>
      </c>
      <c r="K117" s="101">
        <v>0</v>
      </c>
      <c r="L117" s="98">
        <v>6355.9617559149028</v>
      </c>
      <c r="M117" s="32">
        <v>9.4706941531338684E-3</v>
      </c>
      <c r="N117" s="41">
        <v>6.8495566587349675E-4</v>
      </c>
      <c r="O117" s="41">
        <v>1.0302839445377026E-4</v>
      </c>
      <c r="P117" s="18"/>
      <c r="Q117" s="18"/>
      <c r="R117" s="18"/>
      <c r="S117" s="18"/>
    </row>
    <row r="118" spans="2:19" x14ac:dyDescent="0.2">
      <c r="B118" s="23" t="s">
        <v>2012</v>
      </c>
      <c r="C118" s="32" t="s">
        <v>2013</v>
      </c>
      <c r="D118" s="32" t="s">
        <v>575</v>
      </c>
      <c r="E118" s="32" t="s">
        <v>175</v>
      </c>
      <c r="F118" s="32" t="s">
        <v>2014</v>
      </c>
      <c r="G118" s="32" t="s">
        <v>731</v>
      </c>
      <c r="H118" s="94" t="s">
        <v>184</v>
      </c>
      <c r="I118" s="105">
        <v>322781.67166654486</v>
      </c>
      <c r="J118" s="101">
        <v>4200</v>
      </c>
      <c r="K118" s="101">
        <v>0</v>
      </c>
      <c r="L118" s="98">
        <v>13556.830209994885</v>
      </c>
      <c r="M118" s="32">
        <v>6.0530360768785395E-3</v>
      </c>
      <c r="N118" s="41">
        <v>1.460963426184798E-3</v>
      </c>
      <c r="O118" s="41">
        <v>2.1975249443852103E-4</v>
      </c>
      <c r="P118" s="18"/>
      <c r="Q118" s="18"/>
      <c r="R118" s="18"/>
      <c r="S118" s="18"/>
    </row>
    <row r="119" spans="2:19" x14ac:dyDescent="0.2">
      <c r="B119" s="23" t="s">
        <v>1955</v>
      </c>
      <c r="C119" s="32" t="s">
        <v>1956</v>
      </c>
      <c r="D119" s="32" t="s">
        <v>575</v>
      </c>
      <c r="E119" s="32" t="s">
        <v>175</v>
      </c>
      <c r="F119" s="32" t="s">
        <v>1957</v>
      </c>
      <c r="G119" s="32" t="s">
        <v>1229</v>
      </c>
      <c r="H119" s="94" t="s">
        <v>184</v>
      </c>
      <c r="I119" s="105">
        <v>521028.91203219269</v>
      </c>
      <c r="J119" s="101">
        <v>3549</v>
      </c>
      <c r="K119" s="101">
        <v>0</v>
      </c>
      <c r="L119" s="98">
        <v>18491.316088022519</v>
      </c>
      <c r="M119" s="32">
        <v>3.2888355973418132E-2</v>
      </c>
      <c r="N119" s="41">
        <v>1.9927325258308781E-3</v>
      </c>
      <c r="O119" s="41">
        <v>2.9973915530772413E-4</v>
      </c>
      <c r="P119" s="18"/>
      <c r="Q119" s="18"/>
      <c r="R119" s="18"/>
      <c r="S119" s="18"/>
    </row>
    <row r="120" spans="2:19" x14ac:dyDescent="0.2">
      <c r="B120" s="23" t="s">
        <v>2005</v>
      </c>
      <c r="C120" s="32" t="s">
        <v>2006</v>
      </c>
      <c r="D120" s="32" t="s">
        <v>575</v>
      </c>
      <c r="E120" s="32" t="s">
        <v>175</v>
      </c>
      <c r="F120" s="32" t="s">
        <v>2007</v>
      </c>
      <c r="G120" s="32" t="s">
        <v>995</v>
      </c>
      <c r="H120" s="94" t="s">
        <v>184</v>
      </c>
      <c r="I120" s="105">
        <v>1012093.6925922381</v>
      </c>
      <c r="J120" s="101">
        <v>320.60000000000002</v>
      </c>
      <c r="K120" s="101">
        <v>0</v>
      </c>
      <c r="L120" s="98">
        <v>3244.7723784507143</v>
      </c>
      <c r="M120" s="32">
        <v>1.353128989027645E-2</v>
      </c>
      <c r="N120" s="41">
        <v>3.4967567622969743E-4</v>
      </c>
      <c r="O120" s="41">
        <v>5.2596869106176278E-5</v>
      </c>
      <c r="P120" s="18"/>
      <c r="Q120" s="18"/>
      <c r="R120" s="18"/>
      <c r="S120" s="18"/>
    </row>
    <row r="121" spans="2:19" x14ac:dyDescent="0.2">
      <c r="B121" s="23" t="s">
        <v>1964</v>
      </c>
      <c r="C121" s="32" t="s">
        <v>1965</v>
      </c>
      <c r="D121" s="32" t="s">
        <v>575</v>
      </c>
      <c r="E121" s="32" t="s">
        <v>175</v>
      </c>
      <c r="F121" s="32" t="s">
        <v>1966</v>
      </c>
      <c r="G121" s="32" t="s">
        <v>850</v>
      </c>
      <c r="H121" s="94" t="s">
        <v>184</v>
      </c>
      <c r="I121" s="105">
        <v>889865.11382612726</v>
      </c>
      <c r="J121" s="101">
        <v>73.2</v>
      </c>
      <c r="K121" s="101">
        <v>0</v>
      </c>
      <c r="L121" s="98">
        <v>651.38126243081604</v>
      </c>
      <c r="M121" s="32">
        <v>5.0894577402630214E-3</v>
      </c>
      <c r="N121" s="41">
        <v>7.0196659998876179E-5</v>
      </c>
      <c r="O121" s="41">
        <v>1.0558711367805698E-5</v>
      </c>
      <c r="P121" s="18"/>
      <c r="Q121" s="18"/>
      <c r="R121" s="18"/>
      <c r="S121" s="18"/>
    </row>
    <row r="122" spans="2:19" x14ac:dyDescent="0.2">
      <c r="B122" s="23" t="s">
        <v>1976</v>
      </c>
      <c r="C122" s="32" t="s">
        <v>1977</v>
      </c>
      <c r="D122" s="32" t="s">
        <v>575</v>
      </c>
      <c r="E122" s="32" t="s">
        <v>175</v>
      </c>
      <c r="F122" s="32" t="s">
        <v>1978</v>
      </c>
      <c r="G122" s="32" t="s">
        <v>1498</v>
      </c>
      <c r="H122" s="94" t="s">
        <v>184</v>
      </c>
      <c r="I122" s="105">
        <v>165089.27384772492</v>
      </c>
      <c r="J122" s="101">
        <v>8635</v>
      </c>
      <c r="K122" s="101">
        <v>0</v>
      </c>
      <c r="L122" s="98">
        <v>14255.458796751049</v>
      </c>
      <c r="M122" s="32">
        <v>2.5087267703207135E-2</v>
      </c>
      <c r="N122" s="41">
        <v>1.5362517345819506E-3</v>
      </c>
      <c r="O122" s="41">
        <v>2.3107707195757396E-4</v>
      </c>
      <c r="P122" s="18"/>
      <c r="Q122" s="18"/>
      <c r="R122" s="18"/>
      <c r="S122" s="18"/>
    </row>
    <row r="123" spans="2:19" x14ac:dyDescent="0.2">
      <c r="B123" s="23" t="s">
        <v>2020</v>
      </c>
      <c r="C123" s="32" t="s">
        <v>2021</v>
      </c>
      <c r="D123" s="32" t="s">
        <v>575</v>
      </c>
      <c r="E123" s="32" t="s">
        <v>175</v>
      </c>
      <c r="F123" s="32" t="s">
        <v>2022</v>
      </c>
      <c r="G123" s="32" t="s">
        <v>1229</v>
      </c>
      <c r="H123" s="94" t="s">
        <v>184</v>
      </c>
      <c r="I123" s="105">
        <v>472689.93613496434</v>
      </c>
      <c r="J123" s="101">
        <v>4809</v>
      </c>
      <c r="K123" s="101">
        <v>0</v>
      </c>
      <c r="L123" s="98">
        <v>22731.659028730439</v>
      </c>
      <c r="M123" s="32">
        <v>4.7268993613496436E-2</v>
      </c>
      <c r="N123" s="41">
        <v>2.4496967169356583E-3</v>
      </c>
      <c r="O123" s="41">
        <v>3.6847394980329452E-4</v>
      </c>
      <c r="P123" s="18"/>
      <c r="Q123" s="18"/>
      <c r="R123" s="18"/>
      <c r="S123" s="18"/>
    </row>
    <row r="124" spans="2:19" x14ac:dyDescent="0.2">
      <c r="B124" s="23" t="s">
        <v>1970</v>
      </c>
      <c r="C124" s="32" t="s">
        <v>1971</v>
      </c>
      <c r="D124" s="32" t="s">
        <v>575</v>
      </c>
      <c r="E124" s="32" t="s">
        <v>175</v>
      </c>
      <c r="F124" s="32" t="s">
        <v>1972</v>
      </c>
      <c r="G124" s="32" t="s">
        <v>1229</v>
      </c>
      <c r="H124" s="94" t="s">
        <v>184</v>
      </c>
      <c r="I124" s="105">
        <v>275377.49640144093</v>
      </c>
      <c r="J124" s="101">
        <v>4233</v>
      </c>
      <c r="K124" s="101">
        <v>0</v>
      </c>
      <c r="L124" s="98">
        <v>11656.729422672994</v>
      </c>
      <c r="M124" s="32">
        <v>2.9671162606780571E-2</v>
      </c>
      <c r="N124" s="41">
        <v>1.2561974363964471E-3</v>
      </c>
      <c r="O124" s="41">
        <v>1.8895238252218679E-4</v>
      </c>
      <c r="P124" s="18"/>
      <c r="Q124" s="18"/>
      <c r="R124" s="18"/>
      <c r="S124" s="18"/>
    </row>
    <row r="125" spans="2:19" ht="14.25" x14ac:dyDescent="0.2">
      <c r="B125" s="23" t="s">
        <v>1991</v>
      </c>
      <c r="C125" s="32" t="s">
        <v>1992</v>
      </c>
      <c r="D125" s="32" t="s">
        <v>575</v>
      </c>
      <c r="E125" s="32" t="s">
        <v>175</v>
      </c>
      <c r="F125" s="227" t="s">
        <v>5347</v>
      </c>
      <c r="G125" s="32" t="s">
        <v>706</v>
      </c>
      <c r="H125" s="94" t="s">
        <v>184</v>
      </c>
      <c r="I125" s="105">
        <v>718165.64938585786</v>
      </c>
      <c r="J125" s="101">
        <v>49.600000000000009</v>
      </c>
      <c r="K125" s="101">
        <v>0</v>
      </c>
      <c r="L125" s="98">
        <v>356.21056341501424</v>
      </c>
      <c r="M125" s="32">
        <v>7.6122862684901201E-3</v>
      </c>
      <c r="N125" s="41">
        <v>3.8387336649413773E-5</v>
      </c>
      <c r="O125" s="41">
        <v>5.7740754028245585E-6</v>
      </c>
      <c r="P125" s="18"/>
      <c r="Q125" s="18"/>
      <c r="R125" s="18"/>
      <c r="S125" s="18"/>
    </row>
    <row r="126" spans="2:19" x14ac:dyDescent="0.2">
      <c r="B126" s="23" t="s">
        <v>1982</v>
      </c>
      <c r="C126" s="32" t="s">
        <v>1983</v>
      </c>
      <c r="D126" s="32" t="s">
        <v>575</v>
      </c>
      <c r="E126" s="32" t="s">
        <v>175</v>
      </c>
      <c r="F126" s="32" t="s">
        <v>1984</v>
      </c>
      <c r="G126" s="32" t="s">
        <v>850</v>
      </c>
      <c r="H126" s="94" t="s">
        <v>184</v>
      </c>
      <c r="I126" s="105">
        <v>3572235.1013584635</v>
      </c>
      <c r="J126" s="101">
        <v>174.7</v>
      </c>
      <c r="K126" s="101">
        <v>0</v>
      </c>
      <c r="L126" s="98">
        <v>6240.6947185135978</v>
      </c>
      <c r="M126" s="32">
        <v>1.644424550008446E-2</v>
      </c>
      <c r="N126" s="41">
        <v>6.7253381480068266E-4</v>
      </c>
      <c r="O126" s="41">
        <v>1.0115994743458429E-4</v>
      </c>
      <c r="P126" s="18"/>
      <c r="Q126" s="18"/>
      <c r="R126" s="18"/>
      <c r="S126" s="18"/>
    </row>
    <row r="127" spans="2:19" x14ac:dyDescent="0.2">
      <c r="B127" s="23" t="s">
        <v>1958</v>
      </c>
      <c r="C127" s="32" t="s">
        <v>1959</v>
      </c>
      <c r="D127" s="32" t="s">
        <v>575</v>
      </c>
      <c r="E127" s="32" t="s">
        <v>175</v>
      </c>
      <c r="F127" s="32" t="s">
        <v>1960</v>
      </c>
      <c r="G127" s="32" t="s">
        <v>1247</v>
      </c>
      <c r="H127" s="94" t="s">
        <v>184</v>
      </c>
      <c r="I127" s="105">
        <v>318802.91449010145</v>
      </c>
      <c r="J127" s="101">
        <v>3016</v>
      </c>
      <c r="K127" s="101">
        <v>0</v>
      </c>
      <c r="L127" s="98">
        <v>9615.095897817786</v>
      </c>
      <c r="M127" s="32">
        <v>3.0273541403162157E-2</v>
      </c>
      <c r="N127" s="41">
        <v>1.0361790498500734E-3</v>
      </c>
      <c r="O127" s="41">
        <v>1.5585806380117277E-4</v>
      </c>
      <c r="P127" s="18"/>
      <c r="Q127" s="18"/>
      <c r="R127" s="18"/>
      <c r="S127" s="18"/>
    </row>
    <row r="128" spans="2:19" x14ac:dyDescent="0.2">
      <c r="B128" s="23" t="s">
        <v>2008</v>
      </c>
      <c r="C128" s="32" t="s">
        <v>2009</v>
      </c>
      <c r="D128" s="32" t="s">
        <v>575</v>
      </c>
      <c r="E128" s="32" t="s">
        <v>175</v>
      </c>
      <c r="F128" s="32" t="s">
        <v>2010</v>
      </c>
      <c r="G128" s="32" t="s">
        <v>2011</v>
      </c>
      <c r="H128" s="94" t="s">
        <v>184</v>
      </c>
      <c r="I128" s="105">
        <v>94945.743606088756</v>
      </c>
      <c r="J128" s="101">
        <v>40010</v>
      </c>
      <c r="K128" s="101">
        <v>0</v>
      </c>
      <c r="L128" s="98">
        <v>37987.792016796113</v>
      </c>
      <c r="M128" s="32">
        <v>6.5743704805556625E-3</v>
      </c>
      <c r="N128" s="41">
        <v>4.0937869633520261E-3</v>
      </c>
      <c r="O128" s="41">
        <v>6.1577167557561605E-4</v>
      </c>
      <c r="P128" s="18"/>
      <c r="Q128" s="18"/>
      <c r="R128" s="18"/>
      <c r="S128" s="18"/>
    </row>
    <row r="129" spans="2:19" x14ac:dyDescent="0.2">
      <c r="B129" s="23" t="s">
        <v>2002</v>
      </c>
      <c r="C129" s="32" t="s">
        <v>2003</v>
      </c>
      <c r="D129" s="32" t="s">
        <v>575</v>
      </c>
      <c r="E129" s="32" t="s">
        <v>175</v>
      </c>
      <c r="F129" s="32" t="s">
        <v>2004</v>
      </c>
      <c r="G129" s="32" t="s">
        <v>706</v>
      </c>
      <c r="H129" s="94" t="s">
        <v>184</v>
      </c>
      <c r="I129" s="105">
        <v>1950612.3652051841</v>
      </c>
      <c r="J129" s="101">
        <v>63.5</v>
      </c>
      <c r="K129" s="101">
        <v>0</v>
      </c>
      <c r="L129" s="98">
        <v>1238.6388519052919</v>
      </c>
      <c r="M129" s="32">
        <v>1.4644929641606054E-2</v>
      </c>
      <c r="N129" s="41">
        <v>1.3348297742572692E-4</v>
      </c>
      <c r="O129" s="41">
        <v>2.0077995607998135E-5</v>
      </c>
      <c r="P129" s="18"/>
      <c r="Q129" s="18"/>
      <c r="R129" s="18"/>
      <c r="S129" s="18"/>
    </row>
    <row r="130" spans="2:19" x14ac:dyDescent="0.2">
      <c r="B130" s="23" t="s">
        <v>1985</v>
      </c>
      <c r="C130" s="32" t="s">
        <v>1986</v>
      </c>
      <c r="D130" s="32" t="s">
        <v>575</v>
      </c>
      <c r="E130" s="32" t="s">
        <v>175</v>
      </c>
      <c r="F130" s="32" t="s">
        <v>1987</v>
      </c>
      <c r="G130" s="32" t="s">
        <v>850</v>
      </c>
      <c r="H130" s="94" t="s">
        <v>184</v>
      </c>
      <c r="I130" s="105">
        <v>84504.884335589843</v>
      </c>
      <c r="J130" s="101">
        <v>350.9</v>
      </c>
      <c r="K130" s="101">
        <v>0</v>
      </c>
      <c r="L130" s="98">
        <v>296.5276382436756</v>
      </c>
      <c r="M130" s="32">
        <v>1.7934164058529874E-3</v>
      </c>
      <c r="N130" s="41">
        <v>3.1955555068291299E-5</v>
      </c>
      <c r="O130" s="41">
        <v>4.8066315771934186E-6</v>
      </c>
      <c r="P130" s="18"/>
      <c r="Q130" s="18"/>
      <c r="R130" s="18"/>
      <c r="S130" s="18"/>
    </row>
    <row r="131" spans="2:19" x14ac:dyDescent="0.2">
      <c r="B131" s="23" t="s">
        <v>2000</v>
      </c>
      <c r="C131" s="32" t="s">
        <v>2001</v>
      </c>
      <c r="D131" s="32" t="s">
        <v>575</v>
      </c>
      <c r="E131" s="32" t="s">
        <v>175</v>
      </c>
      <c r="F131" s="32" t="s">
        <v>1987</v>
      </c>
      <c r="G131" s="32" t="s">
        <v>850</v>
      </c>
      <c r="H131" s="94" t="s">
        <v>184</v>
      </c>
      <c r="I131" s="105">
        <v>2426944.6995497504</v>
      </c>
      <c r="J131" s="101">
        <v>336.66</v>
      </c>
      <c r="K131" s="101">
        <v>0</v>
      </c>
      <c r="L131" s="98">
        <v>8170.5520214995986</v>
      </c>
      <c r="M131" s="32">
        <v>5.1506164105089201E-2</v>
      </c>
      <c r="N131" s="41">
        <v>8.8050654100179108E-4</v>
      </c>
      <c r="O131" s="41">
        <v>1.3244240429746555E-4</v>
      </c>
      <c r="P131" s="18"/>
      <c r="Q131" s="18"/>
      <c r="R131" s="18"/>
      <c r="S131" s="18"/>
    </row>
    <row r="132" spans="2:19" x14ac:dyDescent="0.2">
      <c r="B132" s="23" t="s">
        <v>1942</v>
      </c>
      <c r="C132" s="32" t="s">
        <v>1943</v>
      </c>
      <c r="D132" s="32" t="s">
        <v>575</v>
      </c>
      <c r="E132" s="32" t="s">
        <v>175</v>
      </c>
      <c r="F132" s="32" t="s">
        <v>1944</v>
      </c>
      <c r="G132" s="32" t="s">
        <v>804</v>
      </c>
      <c r="H132" s="94" t="s">
        <v>184</v>
      </c>
      <c r="I132" s="105">
        <v>460337.99693406728</v>
      </c>
      <c r="J132" s="101">
        <v>1462</v>
      </c>
      <c r="K132" s="101">
        <v>0</v>
      </c>
      <c r="L132" s="98">
        <v>6730.141515176063</v>
      </c>
      <c r="M132" s="32">
        <v>5.2044826188141075E-2</v>
      </c>
      <c r="N132" s="41">
        <v>7.2527946831340304E-4</v>
      </c>
      <c r="O132" s="41">
        <v>1.0909374558617749E-4</v>
      </c>
      <c r="P132" s="18"/>
      <c r="Q132" s="18"/>
      <c r="R132" s="18"/>
      <c r="S132" s="18"/>
    </row>
    <row r="133" spans="2:19" x14ac:dyDescent="0.2">
      <c r="B133" s="23" t="s">
        <v>1973</v>
      </c>
      <c r="C133" s="32" t="s">
        <v>1974</v>
      </c>
      <c r="D133" s="32" t="s">
        <v>575</v>
      </c>
      <c r="E133" s="32" t="s">
        <v>175</v>
      </c>
      <c r="F133" s="32" t="s">
        <v>1975</v>
      </c>
      <c r="G133" s="32" t="s">
        <v>706</v>
      </c>
      <c r="H133" s="94" t="s">
        <v>184</v>
      </c>
      <c r="I133" s="105">
        <v>12774196.378403448</v>
      </c>
      <c r="J133" s="101">
        <v>171.4</v>
      </c>
      <c r="K133" s="101">
        <v>0</v>
      </c>
      <c r="L133" s="98">
        <v>21894.972590599009</v>
      </c>
      <c r="M133" s="32">
        <v>6.9888125506702037E-2</v>
      </c>
      <c r="N133" s="41">
        <v>2.359530485865386E-3</v>
      </c>
      <c r="O133" s="41">
        <v>3.5491149242983656E-4</v>
      </c>
      <c r="P133" s="18"/>
      <c r="Q133" s="18"/>
      <c r="R133" s="18"/>
      <c r="S133" s="18"/>
    </row>
    <row r="134" spans="2:19" s="164" customFormat="1" x14ac:dyDescent="0.2">
      <c r="B134" s="133" t="s">
        <v>2026</v>
      </c>
      <c r="C134" s="171" t="s">
        <v>175</v>
      </c>
      <c r="D134" s="171" t="s">
        <v>175</v>
      </c>
      <c r="E134" s="171" t="s">
        <v>175</v>
      </c>
      <c r="F134" s="171" t="s">
        <v>175</v>
      </c>
      <c r="G134" s="171" t="s">
        <v>175</v>
      </c>
      <c r="H134" s="172" t="s">
        <v>175</v>
      </c>
      <c r="I134" s="182" t="s">
        <v>175</v>
      </c>
      <c r="J134" s="168" t="s">
        <v>175</v>
      </c>
      <c r="K134" s="168" t="s">
        <v>175</v>
      </c>
      <c r="L134" s="199">
        <v>0</v>
      </c>
      <c r="M134" s="171" t="s">
        <v>175</v>
      </c>
      <c r="N134" s="167">
        <v>0</v>
      </c>
      <c r="O134" s="167">
        <v>0</v>
      </c>
    </row>
    <row r="135" spans="2:19" s="164" customFormat="1" x14ac:dyDescent="0.2">
      <c r="B135" s="133" t="s">
        <v>2027</v>
      </c>
      <c r="C135" s="171" t="s">
        <v>175</v>
      </c>
      <c r="D135" s="171" t="s">
        <v>175</v>
      </c>
      <c r="E135" s="171" t="s">
        <v>175</v>
      </c>
      <c r="F135" s="171" t="s">
        <v>175</v>
      </c>
      <c r="G135" s="171" t="s">
        <v>175</v>
      </c>
      <c r="H135" s="172" t="s">
        <v>175</v>
      </c>
      <c r="I135" s="182" t="s">
        <v>175</v>
      </c>
      <c r="J135" s="168" t="s">
        <v>175</v>
      </c>
      <c r="K135" s="168" t="s">
        <v>175</v>
      </c>
      <c r="L135" s="199">
        <v>0</v>
      </c>
      <c r="M135" s="171" t="s">
        <v>175</v>
      </c>
      <c r="N135" s="167">
        <v>0</v>
      </c>
      <c r="O135" s="167">
        <v>0</v>
      </c>
    </row>
    <row r="136" spans="2:19" s="164" customFormat="1" x14ac:dyDescent="0.2">
      <c r="B136" s="133" t="s">
        <v>2028</v>
      </c>
      <c r="C136" s="171" t="s">
        <v>175</v>
      </c>
      <c r="D136" s="171" t="s">
        <v>175</v>
      </c>
      <c r="E136" s="171" t="s">
        <v>175</v>
      </c>
      <c r="F136" s="171" t="s">
        <v>175</v>
      </c>
      <c r="G136" s="171" t="s">
        <v>175</v>
      </c>
      <c r="H136" s="172" t="s">
        <v>175</v>
      </c>
      <c r="I136" s="182" t="s">
        <v>175</v>
      </c>
      <c r="J136" s="168" t="s">
        <v>175</v>
      </c>
      <c r="K136" s="168" t="s">
        <v>175</v>
      </c>
      <c r="L136" s="199">
        <v>0</v>
      </c>
      <c r="M136" s="171" t="s">
        <v>175</v>
      </c>
      <c r="N136" s="167">
        <v>0</v>
      </c>
      <c r="O136" s="167">
        <v>0</v>
      </c>
    </row>
    <row r="137" spans="2:19" s="164" customFormat="1" x14ac:dyDescent="0.2">
      <c r="B137" s="133" t="s">
        <v>672</v>
      </c>
      <c r="C137" s="171" t="s">
        <v>175</v>
      </c>
      <c r="D137" s="171" t="s">
        <v>175</v>
      </c>
      <c r="E137" s="171" t="s">
        <v>175</v>
      </c>
      <c r="F137" s="171" t="s">
        <v>175</v>
      </c>
      <c r="G137" s="171" t="s">
        <v>175</v>
      </c>
      <c r="H137" s="172" t="s">
        <v>175</v>
      </c>
      <c r="I137" s="182" t="s">
        <v>175</v>
      </c>
      <c r="J137" s="168" t="s">
        <v>175</v>
      </c>
      <c r="K137" s="168" t="s">
        <v>175</v>
      </c>
      <c r="L137" s="199">
        <v>3146824.8652109616</v>
      </c>
      <c r="M137" s="171" t="s">
        <v>175</v>
      </c>
      <c r="N137" s="167">
        <v>0.33912027852149784</v>
      </c>
      <c r="O137" s="167">
        <v>5.100916681699242E-2</v>
      </c>
    </row>
    <row r="138" spans="2:19" s="164" customFormat="1" x14ac:dyDescent="0.2">
      <c r="B138" s="133" t="s">
        <v>155</v>
      </c>
      <c r="C138" s="171" t="s">
        <v>175</v>
      </c>
      <c r="D138" s="171" t="s">
        <v>175</v>
      </c>
      <c r="E138" s="171" t="s">
        <v>175</v>
      </c>
      <c r="F138" s="171" t="s">
        <v>175</v>
      </c>
      <c r="G138" s="171" t="s">
        <v>175</v>
      </c>
      <c r="H138" s="172" t="s">
        <v>175</v>
      </c>
      <c r="I138" s="182" t="s">
        <v>175</v>
      </c>
      <c r="J138" s="168" t="s">
        <v>175</v>
      </c>
      <c r="K138" s="168" t="s">
        <v>175</v>
      </c>
      <c r="L138" s="199">
        <v>1089218.5687715174</v>
      </c>
      <c r="M138" s="171" t="s">
        <v>175</v>
      </c>
      <c r="N138" s="167">
        <v>0.11738057255621102</v>
      </c>
      <c r="O138" s="167">
        <v>1.7655933855380713E-2</v>
      </c>
    </row>
    <row r="139" spans="2:19" x14ac:dyDescent="0.2">
      <c r="B139" s="23" t="s">
        <v>2029</v>
      </c>
      <c r="C139" s="32" t="s">
        <v>2030</v>
      </c>
      <c r="D139" s="32" t="s">
        <v>2031</v>
      </c>
      <c r="E139" s="32" t="s">
        <v>1510</v>
      </c>
      <c r="F139" s="32" t="s">
        <v>175</v>
      </c>
      <c r="G139" s="32" t="s">
        <v>1530</v>
      </c>
      <c r="H139" s="94" t="s">
        <v>136</v>
      </c>
      <c r="I139" s="105">
        <v>8384330.6507302765</v>
      </c>
      <c r="J139" s="101">
        <v>17.2</v>
      </c>
      <c r="K139" s="101">
        <v>0</v>
      </c>
      <c r="L139" s="98">
        <v>5405.0090588797402</v>
      </c>
      <c r="M139" s="32">
        <v>1.6005303492407294E-2</v>
      </c>
      <c r="N139" s="41">
        <v>5.8247543348289796E-4</v>
      </c>
      <c r="O139" s="41">
        <v>8.7613712405716859E-5</v>
      </c>
      <c r="P139" s="18"/>
      <c r="Q139" s="18"/>
      <c r="R139" s="18"/>
      <c r="S139" s="18"/>
    </row>
    <row r="140" spans="2:19" x14ac:dyDescent="0.2">
      <c r="B140" s="23" t="s">
        <v>2032</v>
      </c>
      <c r="C140" s="32" t="s">
        <v>2033</v>
      </c>
      <c r="D140" s="32" t="s">
        <v>2031</v>
      </c>
      <c r="E140" s="32" t="s">
        <v>1510</v>
      </c>
      <c r="F140" s="32" t="s">
        <v>175</v>
      </c>
      <c r="G140" s="32" t="s">
        <v>1530</v>
      </c>
      <c r="H140" s="94" t="s">
        <v>136</v>
      </c>
      <c r="I140" s="105">
        <v>13665.445127447822</v>
      </c>
      <c r="J140" s="101">
        <v>16.100000000000001</v>
      </c>
      <c r="K140" s="101">
        <v>0</v>
      </c>
      <c r="L140" s="98">
        <v>8.2461118948790091</v>
      </c>
      <c r="M140" s="32">
        <v>2.6086709331363294E-5</v>
      </c>
      <c r="N140" s="41">
        <v>8.8864931551357101E-7</v>
      </c>
      <c r="O140" s="41">
        <v>1.336672090930838E-7</v>
      </c>
      <c r="P140" s="18"/>
      <c r="Q140" s="18"/>
      <c r="R140" s="18"/>
      <c r="S140" s="18"/>
    </row>
    <row r="141" spans="2:19" x14ac:dyDescent="0.2">
      <c r="B141" s="23" t="s">
        <v>2081</v>
      </c>
      <c r="C141" s="32" t="s">
        <v>2082</v>
      </c>
      <c r="D141" s="32" t="s">
        <v>2039</v>
      </c>
      <c r="E141" s="32" t="s">
        <v>1510</v>
      </c>
      <c r="F141" s="32" t="s">
        <v>1937</v>
      </c>
      <c r="G141" s="32" t="s">
        <v>1601</v>
      </c>
      <c r="H141" s="94" t="s">
        <v>136</v>
      </c>
      <c r="I141" s="105">
        <v>938652.60394217772</v>
      </c>
      <c r="J141" s="101">
        <v>607</v>
      </c>
      <c r="K141" s="101">
        <v>0</v>
      </c>
      <c r="L141" s="98">
        <v>21354.684651542881</v>
      </c>
      <c r="M141" s="32">
        <v>2.7862749835831761E-2</v>
      </c>
      <c r="N141" s="41">
        <v>2.3013058930702488E-3</v>
      </c>
      <c r="O141" s="41">
        <v>3.4615357332311959E-4</v>
      </c>
      <c r="P141" s="18"/>
      <c r="Q141" s="18"/>
      <c r="R141" s="18"/>
      <c r="S141" s="18"/>
    </row>
    <row r="142" spans="2:19" x14ac:dyDescent="0.2">
      <c r="B142" s="23" t="s">
        <v>2055</v>
      </c>
      <c r="C142" s="32" t="s">
        <v>2056</v>
      </c>
      <c r="D142" s="32" t="s">
        <v>2039</v>
      </c>
      <c r="E142" s="32" t="s">
        <v>1510</v>
      </c>
      <c r="F142" s="32" t="s">
        <v>175</v>
      </c>
      <c r="G142" s="32" t="s">
        <v>1652</v>
      </c>
      <c r="H142" s="94" t="s">
        <v>136</v>
      </c>
      <c r="I142" s="105">
        <v>353594.28258187667</v>
      </c>
      <c r="J142" s="101">
        <v>1358</v>
      </c>
      <c r="K142" s="101">
        <v>0</v>
      </c>
      <c r="L142" s="98">
        <v>17997.185218877239</v>
      </c>
      <c r="M142" s="32">
        <v>1.0289908081694598E-2</v>
      </c>
      <c r="N142" s="41">
        <v>1.9394820892326581E-3</v>
      </c>
      <c r="O142" s="41">
        <v>2.9172942962762423E-4</v>
      </c>
      <c r="P142" s="18"/>
      <c r="Q142" s="18"/>
      <c r="R142" s="18"/>
      <c r="S142" s="18"/>
    </row>
    <row r="143" spans="2:19" x14ac:dyDescent="0.2">
      <c r="B143" s="23" t="s">
        <v>2053</v>
      </c>
      <c r="C143" s="32" t="s">
        <v>2054</v>
      </c>
      <c r="D143" s="32" t="s">
        <v>2039</v>
      </c>
      <c r="E143" s="32" t="s">
        <v>1510</v>
      </c>
      <c r="F143" s="32" t="s">
        <v>175</v>
      </c>
      <c r="G143" s="32" t="s">
        <v>1601</v>
      </c>
      <c r="H143" s="94" t="s">
        <v>136</v>
      </c>
      <c r="I143" s="105">
        <v>43348.365303667022</v>
      </c>
      <c r="J143" s="101">
        <v>7414</v>
      </c>
      <c r="K143" s="101">
        <v>0</v>
      </c>
      <c r="L143" s="98">
        <v>12045.501565346261</v>
      </c>
      <c r="M143" s="32">
        <v>1.2020709927935422E-3</v>
      </c>
      <c r="N143" s="41">
        <v>1.2980937995408636E-3</v>
      </c>
      <c r="O143" s="41">
        <v>1.9525427218203314E-4</v>
      </c>
      <c r="P143" s="18"/>
      <c r="Q143" s="18"/>
      <c r="R143" s="18"/>
      <c r="S143" s="18"/>
    </row>
    <row r="144" spans="2:19" x14ac:dyDescent="0.2">
      <c r="B144" s="23" t="s">
        <v>2072</v>
      </c>
      <c r="C144" s="32" t="s">
        <v>2073</v>
      </c>
      <c r="D144" s="32" t="s">
        <v>2039</v>
      </c>
      <c r="E144" s="32" t="s">
        <v>1510</v>
      </c>
      <c r="F144" s="32" t="s">
        <v>1998</v>
      </c>
      <c r="G144" s="32" t="s">
        <v>1525</v>
      </c>
      <c r="H144" s="94" t="s">
        <v>136</v>
      </c>
      <c r="I144" s="105">
        <v>257821.8133621256</v>
      </c>
      <c r="J144" s="101">
        <v>198</v>
      </c>
      <c r="K144" s="101">
        <v>0</v>
      </c>
      <c r="L144" s="98">
        <v>1913.3059892277302</v>
      </c>
      <c r="M144" s="32">
        <v>1.0010827061679283E-2</v>
      </c>
      <c r="N144" s="41">
        <v>2.0618905968898269E-4</v>
      </c>
      <c r="O144" s="41">
        <v>3.1014164612534038E-5</v>
      </c>
      <c r="P144" s="18"/>
      <c r="Q144" s="18"/>
      <c r="R144" s="18"/>
      <c r="S144" s="18"/>
    </row>
    <row r="145" spans="2:19" x14ac:dyDescent="0.2">
      <c r="B145" s="23" t="s">
        <v>2051</v>
      </c>
      <c r="C145" s="32" t="s">
        <v>2052</v>
      </c>
      <c r="D145" s="32" t="s">
        <v>2039</v>
      </c>
      <c r="E145" s="32" t="s">
        <v>1510</v>
      </c>
      <c r="F145" s="32" t="s">
        <v>175</v>
      </c>
      <c r="G145" s="32" t="s">
        <v>1652</v>
      </c>
      <c r="H145" s="94" t="s">
        <v>136</v>
      </c>
      <c r="I145" s="105">
        <v>1099962.4335689943</v>
      </c>
      <c r="J145" s="101">
        <v>1872</v>
      </c>
      <c r="K145" s="101">
        <v>0</v>
      </c>
      <c r="L145" s="98">
        <v>77176.180238723406</v>
      </c>
      <c r="M145" s="32">
        <v>3.1573716886981074E-2</v>
      </c>
      <c r="N145" s="41">
        <v>8.3169572056964944E-3</v>
      </c>
      <c r="O145" s="41">
        <v>1.2510046859031039E-3</v>
      </c>
      <c r="P145" s="18"/>
      <c r="Q145" s="18"/>
      <c r="R145" s="18"/>
      <c r="S145" s="18"/>
    </row>
    <row r="146" spans="2:19" x14ac:dyDescent="0.2">
      <c r="B146" s="23" t="s">
        <v>2077</v>
      </c>
      <c r="C146" s="32" t="s">
        <v>2078</v>
      </c>
      <c r="D146" s="32" t="s">
        <v>2039</v>
      </c>
      <c r="E146" s="32" t="s">
        <v>1510</v>
      </c>
      <c r="F146" s="32" t="s">
        <v>1910</v>
      </c>
      <c r="G146" s="32" t="s">
        <v>1601</v>
      </c>
      <c r="H146" s="94" t="s">
        <v>136</v>
      </c>
      <c r="I146" s="105">
        <v>918634.54224516207</v>
      </c>
      <c r="J146" s="101">
        <v>763</v>
      </c>
      <c r="K146" s="101">
        <v>0</v>
      </c>
      <c r="L146" s="98">
        <v>26270.412472461088</v>
      </c>
      <c r="M146" s="32">
        <v>1.8840888429651148E-2</v>
      </c>
      <c r="N146" s="41">
        <v>2.8310535146157212E-3</v>
      </c>
      <c r="O146" s="41">
        <v>4.2583617123831608E-4</v>
      </c>
      <c r="P146" s="18"/>
      <c r="Q146" s="18"/>
      <c r="R146" s="18"/>
      <c r="S146" s="18"/>
    </row>
    <row r="147" spans="2:19" x14ac:dyDescent="0.2">
      <c r="B147" s="23" t="s">
        <v>2061</v>
      </c>
      <c r="C147" s="32" t="s">
        <v>2062</v>
      </c>
      <c r="D147" s="32" t="s">
        <v>2063</v>
      </c>
      <c r="E147" s="32" t="s">
        <v>1510</v>
      </c>
      <c r="F147" s="32" t="s">
        <v>175</v>
      </c>
      <c r="G147" s="32" t="s">
        <v>1601</v>
      </c>
      <c r="H147" s="94" t="s">
        <v>136</v>
      </c>
      <c r="I147" s="105">
        <v>98477.348124731434</v>
      </c>
      <c r="J147" s="101">
        <v>18835</v>
      </c>
      <c r="K147" s="101">
        <v>0</v>
      </c>
      <c r="L147" s="98">
        <v>69518.685527641064</v>
      </c>
      <c r="M147" s="32">
        <v>1.0379051975886334E-3</v>
      </c>
      <c r="N147" s="41">
        <v>7.4917407254571156E-3</v>
      </c>
      <c r="O147" s="41">
        <v>1.1268787997007746E-3</v>
      </c>
      <c r="P147" s="18"/>
      <c r="Q147" s="18"/>
      <c r="R147" s="18"/>
      <c r="S147" s="18"/>
    </row>
    <row r="148" spans="2:19" x14ac:dyDescent="0.2">
      <c r="B148" s="23" t="s">
        <v>2074</v>
      </c>
      <c r="C148" s="32" t="s">
        <v>2075</v>
      </c>
      <c r="D148" s="32" t="s">
        <v>676</v>
      </c>
      <c r="E148" s="32" t="s">
        <v>1510</v>
      </c>
      <c r="F148" s="32" t="s">
        <v>2076</v>
      </c>
      <c r="G148" s="32" t="s">
        <v>1564</v>
      </c>
      <c r="H148" s="94" t="s">
        <v>136</v>
      </c>
      <c r="I148" s="105">
        <v>1860.8000626135317</v>
      </c>
      <c r="J148" s="101">
        <v>14368</v>
      </c>
      <c r="K148" s="101">
        <v>0</v>
      </c>
      <c r="L148" s="98">
        <v>1002.0643540166001</v>
      </c>
      <c r="M148" s="32">
        <v>8.1926670728080201E-5</v>
      </c>
      <c r="N148" s="41">
        <v>1.0798832390940602E-4</v>
      </c>
      <c r="O148" s="41">
        <v>1.6243187970350494E-5</v>
      </c>
      <c r="P148" s="18"/>
      <c r="Q148" s="18"/>
      <c r="R148" s="18"/>
      <c r="S148" s="18"/>
    </row>
    <row r="149" spans="2:19" x14ac:dyDescent="0.2">
      <c r="B149" s="23" t="s">
        <v>2057</v>
      </c>
      <c r="C149" s="32" t="s">
        <v>2058</v>
      </c>
      <c r="D149" s="32" t="s">
        <v>2039</v>
      </c>
      <c r="E149" s="32" t="s">
        <v>1510</v>
      </c>
      <c r="F149" s="32" t="s">
        <v>175</v>
      </c>
      <c r="G149" s="32" t="s">
        <v>2044</v>
      </c>
      <c r="H149" s="94" t="s">
        <v>136</v>
      </c>
      <c r="I149" s="105">
        <v>509480.56080668536</v>
      </c>
      <c r="J149" s="101">
        <v>3510</v>
      </c>
      <c r="K149" s="101">
        <v>0</v>
      </c>
      <c r="L149" s="98">
        <v>67024.613280099409</v>
      </c>
      <c r="M149" s="32">
        <v>1.1135806191693888E-2</v>
      </c>
      <c r="N149" s="41">
        <v>7.2229648922070627E-3</v>
      </c>
      <c r="O149" s="41">
        <v>1.086450573543373E-3</v>
      </c>
      <c r="P149" s="18"/>
      <c r="Q149" s="18"/>
      <c r="R149" s="18"/>
      <c r="S149" s="18"/>
    </row>
    <row r="150" spans="2:19" x14ac:dyDescent="0.2">
      <c r="B150" s="23" t="s">
        <v>2068</v>
      </c>
      <c r="C150" s="32" t="s">
        <v>2069</v>
      </c>
      <c r="D150" s="32" t="s">
        <v>2063</v>
      </c>
      <c r="E150" s="32" t="s">
        <v>1510</v>
      </c>
      <c r="F150" s="32" t="s">
        <v>1524</v>
      </c>
      <c r="G150" s="32" t="s">
        <v>1525</v>
      </c>
      <c r="H150" s="94" t="s">
        <v>136</v>
      </c>
      <c r="I150" s="105">
        <v>1502523.9679181161</v>
      </c>
      <c r="J150" s="101">
        <v>1542</v>
      </c>
      <c r="K150" s="101">
        <v>0</v>
      </c>
      <c r="L150" s="98">
        <v>86837.110605480906</v>
      </c>
      <c r="M150" s="32">
        <v>1.4749259746148899E-3</v>
      </c>
      <c r="N150" s="41">
        <v>9.3580756463733511E-3</v>
      </c>
      <c r="O150" s="41">
        <v>1.4076057138577513E-3</v>
      </c>
      <c r="P150" s="18"/>
      <c r="Q150" s="18"/>
      <c r="R150" s="18"/>
      <c r="S150" s="18"/>
    </row>
    <row r="151" spans="2:19" x14ac:dyDescent="0.2">
      <c r="B151" s="23" t="s">
        <v>2059</v>
      </c>
      <c r="C151" s="32" t="s">
        <v>2060</v>
      </c>
      <c r="D151" s="32" t="s">
        <v>2039</v>
      </c>
      <c r="E151" s="32" t="s">
        <v>1510</v>
      </c>
      <c r="F151" s="32" t="s">
        <v>175</v>
      </c>
      <c r="G151" s="32" t="s">
        <v>1525</v>
      </c>
      <c r="H151" s="94" t="s">
        <v>136</v>
      </c>
      <c r="I151" s="105">
        <v>167998.38690591892</v>
      </c>
      <c r="J151" s="101">
        <v>4306</v>
      </c>
      <c r="K151" s="101">
        <v>0</v>
      </c>
      <c r="L151" s="98">
        <v>27113.071500352547</v>
      </c>
      <c r="M151" s="32">
        <v>1.0433219821663443E-2</v>
      </c>
      <c r="N151" s="41">
        <v>2.9218633869401694E-3</v>
      </c>
      <c r="O151" s="41">
        <v>4.3949544265146434E-4</v>
      </c>
      <c r="P151" s="18"/>
      <c r="Q151" s="18"/>
      <c r="R151" s="18"/>
      <c r="S151" s="18"/>
    </row>
    <row r="152" spans="2:19" x14ac:dyDescent="0.2">
      <c r="B152" s="23" t="s">
        <v>2034</v>
      </c>
      <c r="C152" s="32" t="s">
        <v>2035</v>
      </c>
      <c r="D152" s="32" t="s">
        <v>676</v>
      </c>
      <c r="E152" s="32" t="s">
        <v>1510</v>
      </c>
      <c r="F152" s="32" t="s">
        <v>2036</v>
      </c>
      <c r="G152" s="32" t="s">
        <v>1535</v>
      </c>
      <c r="H152" s="94" t="s">
        <v>136</v>
      </c>
      <c r="I152" s="105">
        <v>646832.70086599817</v>
      </c>
      <c r="J152" s="101">
        <v>5654</v>
      </c>
      <c r="K152" s="101">
        <v>0</v>
      </c>
      <c r="L152" s="98">
        <v>137071.55955769747</v>
      </c>
      <c r="M152" s="32">
        <v>1.3335029488881423E-2</v>
      </c>
      <c r="N152" s="41">
        <v>1.4771634090118391E-2</v>
      </c>
      <c r="O152" s="41">
        <v>2.2218923349187304E-3</v>
      </c>
      <c r="P152" s="18"/>
      <c r="Q152" s="18"/>
      <c r="R152" s="18"/>
      <c r="S152" s="18"/>
    </row>
    <row r="153" spans="2:19" x14ac:dyDescent="0.2">
      <c r="B153" s="23" t="s">
        <v>2092</v>
      </c>
      <c r="C153" s="32" t="s">
        <v>2093</v>
      </c>
      <c r="D153" s="32" t="s">
        <v>2039</v>
      </c>
      <c r="E153" s="32" t="s">
        <v>1510</v>
      </c>
      <c r="F153" s="32" t="s">
        <v>1211</v>
      </c>
      <c r="G153" s="32" t="s">
        <v>1652</v>
      </c>
      <c r="H153" s="94" t="s">
        <v>136</v>
      </c>
      <c r="I153" s="105">
        <v>40166.940041188122</v>
      </c>
      <c r="J153" s="101">
        <v>11402</v>
      </c>
      <c r="K153" s="101">
        <v>0</v>
      </c>
      <c r="L153" s="98">
        <v>17165.219717715761</v>
      </c>
      <c r="M153" s="32">
        <v>9.3950761468908025E-4</v>
      </c>
      <c r="N153" s="41">
        <v>1.8498246139809357E-3</v>
      </c>
      <c r="O153" s="41">
        <v>2.7824349734588492E-4</v>
      </c>
      <c r="P153" s="18"/>
      <c r="Q153" s="18"/>
      <c r="R153" s="18"/>
      <c r="S153" s="18"/>
    </row>
    <row r="154" spans="2:19" x14ac:dyDescent="0.2">
      <c r="B154" s="23" t="s">
        <v>2037</v>
      </c>
      <c r="C154" s="32" t="s">
        <v>2038</v>
      </c>
      <c r="D154" s="32" t="s">
        <v>2039</v>
      </c>
      <c r="E154" s="32" t="s">
        <v>1510</v>
      </c>
      <c r="F154" s="32" t="s">
        <v>2040</v>
      </c>
      <c r="G154" s="32" t="s">
        <v>1601</v>
      </c>
      <c r="H154" s="94" t="s">
        <v>136</v>
      </c>
      <c r="I154" s="105">
        <v>147684.8753663456</v>
      </c>
      <c r="J154" s="101">
        <v>5858</v>
      </c>
      <c r="K154" s="101">
        <v>0</v>
      </c>
      <c r="L154" s="98">
        <v>32425.372234146249</v>
      </c>
      <c r="M154" s="32">
        <v>1.0580996337313979E-3</v>
      </c>
      <c r="N154" s="41">
        <v>3.4943480283163922E-3</v>
      </c>
      <c r="O154" s="41">
        <v>5.2560637856907157E-4</v>
      </c>
      <c r="P154" s="18"/>
      <c r="Q154" s="18"/>
      <c r="R154" s="18"/>
      <c r="S154" s="18"/>
    </row>
    <row r="155" spans="2:19" x14ac:dyDescent="0.2">
      <c r="B155" s="23" t="s">
        <v>2045</v>
      </c>
      <c r="C155" s="32" t="s">
        <v>2046</v>
      </c>
      <c r="D155" s="32" t="s">
        <v>676</v>
      </c>
      <c r="E155" s="32" t="s">
        <v>1510</v>
      </c>
      <c r="F155" s="32" t="s">
        <v>2047</v>
      </c>
      <c r="G155" s="32" t="s">
        <v>2048</v>
      </c>
      <c r="H155" s="94" t="s">
        <v>136</v>
      </c>
      <c r="I155" s="105">
        <v>52523</v>
      </c>
      <c r="J155" s="101">
        <v>0.05</v>
      </c>
      <c r="K155" s="101">
        <v>0</v>
      </c>
      <c r="L155" s="98">
        <v>9.8400000000000001E-2</v>
      </c>
      <c r="M155" s="32">
        <v>1.8713515716745146E-2</v>
      </c>
      <c r="N155" s="41">
        <v>1.0604160331712113E-8</v>
      </c>
      <c r="O155" s="41">
        <v>1.5950369752959108E-9</v>
      </c>
      <c r="P155" s="18"/>
      <c r="Q155" s="18"/>
      <c r="R155" s="18"/>
      <c r="S155" s="18"/>
    </row>
    <row r="156" spans="2:19" x14ac:dyDescent="0.2">
      <c r="B156" s="23" t="s">
        <v>2045</v>
      </c>
      <c r="C156" s="32" t="s">
        <v>2046</v>
      </c>
      <c r="D156" s="32" t="s">
        <v>676</v>
      </c>
      <c r="E156" s="32" t="s">
        <v>1510</v>
      </c>
      <c r="F156" s="32" t="s">
        <v>2047</v>
      </c>
      <c r="G156" s="32" t="s">
        <v>2048</v>
      </c>
      <c r="H156" s="94" t="s">
        <v>136</v>
      </c>
      <c r="I156" s="105">
        <v>32969</v>
      </c>
      <c r="J156" s="101">
        <v>0.05</v>
      </c>
      <c r="K156" s="101">
        <v>0</v>
      </c>
      <c r="L156" s="98">
        <v>6.1759999999999995E-2</v>
      </c>
      <c r="M156" s="32">
        <v>1.1746585299114116E-2</v>
      </c>
      <c r="N156" s="41">
        <v>6.6556193301477642E-9</v>
      </c>
      <c r="O156" s="41">
        <v>1.0011126381532058E-9</v>
      </c>
      <c r="P156" s="18"/>
      <c r="Q156" s="18"/>
      <c r="R156" s="18"/>
      <c r="S156" s="18"/>
    </row>
    <row r="157" spans="2:19" x14ac:dyDescent="0.2">
      <c r="B157" s="23" t="s">
        <v>2088</v>
      </c>
      <c r="C157" s="32" t="s">
        <v>2089</v>
      </c>
      <c r="D157" s="32" t="s">
        <v>2039</v>
      </c>
      <c r="E157" s="32" t="s">
        <v>1510</v>
      </c>
      <c r="F157" s="32" t="s">
        <v>1857</v>
      </c>
      <c r="G157" s="32" t="s">
        <v>1656</v>
      </c>
      <c r="H157" s="94" t="s">
        <v>136</v>
      </c>
      <c r="I157" s="105">
        <v>68013.977611395036</v>
      </c>
      <c r="J157" s="101">
        <v>593.12</v>
      </c>
      <c r="K157" s="101">
        <v>0</v>
      </c>
      <c r="L157" s="98">
        <v>1511.9600796961743</v>
      </c>
      <c r="M157" s="32">
        <v>2.2755487039279785E-3</v>
      </c>
      <c r="N157" s="41">
        <v>1.6293767378299241E-4</v>
      </c>
      <c r="O157" s="41">
        <v>2.4508457645190549E-5</v>
      </c>
      <c r="P157" s="18"/>
      <c r="Q157" s="18"/>
      <c r="R157" s="18"/>
      <c r="S157" s="18"/>
    </row>
    <row r="158" spans="2:19" x14ac:dyDescent="0.2">
      <c r="B158" s="23" t="s">
        <v>2079</v>
      </c>
      <c r="C158" s="32" t="s">
        <v>2080</v>
      </c>
      <c r="D158" s="32" t="s">
        <v>676</v>
      </c>
      <c r="E158" s="32" t="s">
        <v>1510</v>
      </c>
      <c r="F158" s="32" t="s">
        <v>705</v>
      </c>
      <c r="G158" s="32" t="s">
        <v>1530</v>
      </c>
      <c r="H158" s="94" t="s">
        <v>136</v>
      </c>
      <c r="I158" s="105">
        <v>94956.867470642901</v>
      </c>
      <c r="J158" s="101">
        <v>694</v>
      </c>
      <c r="K158" s="101">
        <v>0</v>
      </c>
      <c r="L158" s="98">
        <v>2469.9344715061047</v>
      </c>
      <c r="M158" s="32">
        <v>4.9996242244946024E-4</v>
      </c>
      <c r="N158" s="41">
        <v>2.6617460512879429E-4</v>
      </c>
      <c r="O158" s="41">
        <v>4.0036959437095541E-5</v>
      </c>
      <c r="P158" s="18"/>
      <c r="Q158" s="18"/>
      <c r="R158" s="18"/>
      <c r="S158" s="18"/>
    </row>
    <row r="159" spans="2:19" x14ac:dyDescent="0.2">
      <c r="B159" s="23" t="s">
        <v>2096</v>
      </c>
      <c r="C159" s="32" t="s">
        <v>2097</v>
      </c>
      <c r="D159" s="32" t="s">
        <v>2039</v>
      </c>
      <c r="E159" s="32" t="s">
        <v>1510</v>
      </c>
      <c r="F159" s="32" t="s">
        <v>1785</v>
      </c>
      <c r="G159" s="32" t="s">
        <v>1535</v>
      </c>
      <c r="H159" s="94" t="s">
        <v>136</v>
      </c>
      <c r="I159" s="105">
        <v>231005.29060421255</v>
      </c>
      <c r="J159" s="101">
        <v>916</v>
      </c>
      <c r="K159" s="101">
        <v>0</v>
      </c>
      <c r="L159" s="98">
        <v>7930.7997113796346</v>
      </c>
      <c r="M159" s="32">
        <v>4.2202562032227975E-3</v>
      </c>
      <c r="N159" s="41">
        <v>8.5466942782688802E-4</v>
      </c>
      <c r="O159" s="41">
        <v>1.2855608519630747E-4</v>
      </c>
      <c r="P159" s="18"/>
      <c r="Q159" s="18"/>
      <c r="R159" s="18"/>
      <c r="S159" s="18"/>
    </row>
    <row r="160" spans="2:19" x14ac:dyDescent="0.2">
      <c r="B160" s="23" t="s">
        <v>2064</v>
      </c>
      <c r="C160" s="32" t="s">
        <v>2065</v>
      </c>
      <c r="D160" s="32" t="s">
        <v>2063</v>
      </c>
      <c r="E160" s="32" t="s">
        <v>1510</v>
      </c>
      <c r="F160" s="32" t="s">
        <v>175</v>
      </c>
      <c r="G160" s="32" t="s">
        <v>1516</v>
      </c>
      <c r="H160" s="94" t="s">
        <v>136</v>
      </c>
      <c r="I160" s="105">
        <v>318872.2517626402</v>
      </c>
      <c r="J160" s="101">
        <v>3251</v>
      </c>
      <c r="K160" s="101">
        <v>0</v>
      </c>
      <c r="L160" s="98">
        <v>38853.780315999596</v>
      </c>
      <c r="M160" s="32">
        <v>3.8911339474339813E-3</v>
      </c>
      <c r="N160" s="41">
        <v>4.1871109345932907E-3</v>
      </c>
      <c r="O160" s="41">
        <v>6.2980910806955076E-4</v>
      </c>
      <c r="P160" s="18"/>
      <c r="Q160" s="18"/>
      <c r="R160" s="18"/>
      <c r="S160" s="18"/>
    </row>
    <row r="161" spans="2:19" x14ac:dyDescent="0.2">
      <c r="B161" s="23" t="s">
        <v>2049</v>
      </c>
      <c r="C161" s="32" t="s">
        <v>2050</v>
      </c>
      <c r="D161" s="32" t="s">
        <v>2039</v>
      </c>
      <c r="E161" s="32" t="s">
        <v>1510</v>
      </c>
      <c r="F161" s="32" t="s">
        <v>175</v>
      </c>
      <c r="G161" s="32" t="s">
        <v>1601</v>
      </c>
      <c r="H161" s="94" t="s">
        <v>136</v>
      </c>
      <c r="I161" s="105">
        <v>528093.90088780667</v>
      </c>
      <c r="J161" s="101">
        <v>4231</v>
      </c>
      <c r="K161" s="101">
        <v>0</v>
      </c>
      <c r="L161" s="98">
        <v>83744.011243665096</v>
      </c>
      <c r="M161" s="32">
        <v>8.0907088616455139E-3</v>
      </c>
      <c r="N161" s="41">
        <v>9.0247451427695781E-3</v>
      </c>
      <c r="O161" s="41">
        <v>1.357467422695552E-3</v>
      </c>
      <c r="P161" s="18"/>
      <c r="Q161" s="18"/>
      <c r="R161" s="18"/>
      <c r="S161" s="18"/>
    </row>
    <row r="162" spans="2:19" x14ac:dyDescent="0.2">
      <c r="B162" s="23" t="s">
        <v>2090</v>
      </c>
      <c r="C162" s="32" t="s">
        <v>2091</v>
      </c>
      <c r="D162" s="32" t="s">
        <v>2039</v>
      </c>
      <c r="E162" s="32" t="s">
        <v>1510</v>
      </c>
      <c r="F162" s="32" t="s">
        <v>1762</v>
      </c>
      <c r="G162" s="32" t="s">
        <v>2044</v>
      </c>
      <c r="H162" s="94" t="s">
        <v>136</v>
      </c>
      <c r="I162" s="105">
        <v>318159.43452201207</v>
      </c>
      <c r="J162" s="101">
        <v>1474</v>
      </c>
      <c r="K162" s="101">
        <v>0</v>
      </c>
      <c r="L162" s="98">
        <v>17576.883398731748</v>
      </c>
      <c r="M162" s="32">
        <v>3.0306842419295819E-3</v>
      </c>
      <c r="N162" s="41">
        <v>1.8941879033735811E-3</v>
      </c>
      <c r="O162" s="41">
        <v>2.8491645255530483E-4</v>
      </c>
      <c r="P162" s="18"/>
      <c r="Q162" s="18"/>
      <c r="R162" s="18"/>
      <c r="S162" s="18"/>
    </row>
    <row r="163" spans="2:19" x14ac:dyDescent="0.2">
      <c r="B163" s="23" t="s">
        <v>2085</v>
      </c>
      <c r="C163" s="32" t="s">
        <v>2086</v>
      </c>
      <c r="D163" s="32" t="s">
        <v>2063</v>
      </c>
      <c r="E163" s="32" t="s">
        <v>1510</v>
      </c>
      <c r="F163" s="32" t="s">
        <v>1313</v>
      </c>
      <c r="G163" s="32" t="s">
        <v>2087</v>
      </c>
      <c r="H163" s="94" t="s">
        <v>136</v>
      </c>
      <c r="I163" s="105">
        <v>275764.60688792443</v>
      </c>
      <c r="J163" s="101">
        <v>566</v>
      </c>
      <c r="K163" s="101">
        <v>0</v>
      </c>
      <c r="L163" s="98">
        <v>5849.9821244579653</v>
      </c>
      <c r="M163" s="32">
        <v>2.153904239905554E-4</v>
      </c>
      <c r="N163" s="41">
        <v>6.3042833725002136E-4</v>
      </c>
      <c r="O163" s="41">
        <v>9.4826603590757917E-5</v>
      </c>
      <c r="P163" s="18"/>
      <c r="Q163" s="18"/>
      <c r="R163" s="18"/>
      <c r="S163" s="18"/>
    </row>
    <row r="164" spans="2:19" x14ac:dyDescent="0.2">
      <c r="B164" s="23" t="s">
        <v>2041</v>
      </c>
      <c r="C164" s="32" t="s">
        <v>2042</v>
      </c>
      <c r="D164" s="32" t="s">
        <v>2039</v>
      </c>
      <c r="E164" s="32" t="s">
        <v>1510</v>
      </c>
      <c r="F164" s="32" t="s">
        <v>2043</v>
      </c>
      <c r="G164" s="32" t="s">
        <v>2044</v>
      </c>
      <c r="H164" s="94" t="s">
        <v>136</v>
      </c>
      <c r="I164" s="105">
        <v>760007.78874879982</v>
      </c>
      <c r="J164" s="101">
        <v>9238</v>
      </c>
      <c r="K164" s="101">
        <v>0</v>
      </c>
      <c r="L164" s="98">
        <v>263145.27917661634</v>
      </c>
      <c r="M164" s="32">
        <v>1.4200247876777337E-2</v>
      </c>
      <c r="N164" s="41">
        <v>2.8358076533760001E-2</v>
      </c>
      <c r="O164" s="41">
        <v>4.2655127048909364E-3</v>
      </c>
      <c r="P164" s="18"/>
      <c r="Q164" s="18"/>
      <c r="R164" s="18"/>
      <c r="S164" s="18"/>
    </row>
    <row r="165" spans="2:19" x14ac:dyDescent="0.2">
      <c r="B165" s="23" t="s">
        <v>2070</v>
      </c>
      <c r="C165" s="32" t="s">
        <v>2071</v>
      </c>
      <c r="D165" s="32" t="s">
        <v>2039</v>
      </c>
      <c r="E165" s="32" t="s">
        <v>1510</v>
      </c>
      <c r="F165" s="32" t="s">
        <v>1847</v>
      </c>
      <c r="G165" s="32" t="s">
        <v>2044</v>
      </c>
      <c r="H165" s="94" t="s">
        <v>136</v>
      </c>
      <c r="I165" s="105">
        <v>383495.67545793887</v>
      </c>
      <c r="J165" s="101">
        <v>2278</v>
      </c>
      <c r="K165" s="101">
        <v>0</v>
      </c>
      <c r="L165" s="98">
        <v>32742.646008820186</v>
      </c>
      <c r="M165" s="32">
        <v>1.3662194754553636E-2</v>
      </c>
      <c r="N165" s="41">
        <v>3.5285393085571436E-3</v>
      </c>
      <c r="O165" s="41">
        <v>5.3074929932005362E-4</v>
      </c>
      <c r="P165" s="18"/>
      <c r="Q165" s="18"/>
      <c r="R165" s="18"/>
      <c r="S165" s="18"/>
    </row>
    <row r="166" spans="2:19" x14ac:dyDescent="0.2">
      <c r="B166" s="23" t="s">
        <v>2066</v>
      </c>
      <c r="C166" s="32" t="s">
        <v>2067</v>
      </c>
      <c r="D166" s="32" t="s">
        <v>2039</v>
      </c>
      <c r="E166" s="32" t="s">
        <v>1510</v>
      </c>
      <c r="F166" s="32" t="s">
        <v>1714</v>
      </c>
      <c r="G166" s="32" t="s">
        <v>1601</v>
      </c>
      <c r="H166" s="94" t="s">
        <v>136</v>
      </c>
      <c r="I166" s="105">
        <v>59442.817495152922</v>
      </c>
      <c r="J166" s="101">
        <v>10821</v>
      </c>
      <c r="K166" s="101">
        <v>0</v>
      </c>
      <c r="L166" s="98">
        <v>24108.287689556284</v>
      </c>
      <c r="M166" s="32">
        <v>9.611387760586653E-4</v>
      </c>
      <c r="N166" s="41">
        <v>2.5980502843810588E-3</v>
      </c>
      <c r="O166" s="41">
        <v>3.9078872231619409E-4</v>
      </c>
      <c r="P166" s="18"/>
      <c r="Q166" s="18"/>
      <c r="R166" s="18"/>
      <c r="S166" s="18"/>
    </row>
    <row r="167" spans="2:19" x14ac:dyDescent="0.2">
      <c r="B167" s="23" t="s">
        <v>2083</v>
      </c>
      <c r="C167" s="32" t="s">
        <v>2084</v>
      </c>
      <c r="D167" s="32" t="s">
        <v>2063</v>
      </c>
      <c r="E167" s="32" t="s">
        <v>1510</v>
      </c>
      <c r="F167" s="32" t="s">
        <v>1418</v>
      </c>
      <c r="G167" s="32" t="s">
        <v>1656</v>
      </c>
      <c r="H167" s="94" t="s">
        <v>136</v>
      </c>
      <c r="I167" s="105">
        <v>87890.098796700244</v>
      </c>
      <c r="J167" s="101">
        <v>588</v>
      </c>
      <c r="K167" s="101">
        <v>0</v>
      </c>
      <c r="L167" s="98">
        <v>1936.9430890187839</v>
      </c>
      <c r="M167" s="32">
        <v>7.5639502961585923E-4</v>
      </c>
      <c r="N167" s="41">
        <v>2.0873633200565967E-4</v>
      </c>
      <c r="O167" s="41">
        <v>3.1397315508423164E-5</v>
      </c>
      <c r="P167" s="18"/>
      <c r="Q167" s="18"/>
      <c r="R167" s="18"/>
      <c r="S167" s="18"/>
    </row>
    <row r="168" spans="2:19" x14ac:dyDescent="0.2">
      <c r="B168" s="23" t="s">
        <v>2094</v>
      </c>
      <c r="C168" s="32" t="s">
        <v>2095</v>
      </c>
      <c r="D168" s="32" t="s">
        <v>2039</v>
      </c>
      <c r="E168" s="32" t="s">
        <v>1510</v>
      </c>
      <c r="F168" s="32" t="s">
        <v>175</v>
      </c>
      <c r="G168" s="32" t="s">
        <v>1640</v>
      </c>
      <c r="H168" s="94" t="s">
        <v>136</v>
      </c>
      <c r="I168" s="105">
        <v>198068.41756862155</v>
      </c>
      <c r="J168" s="101">
        <v>1215</v>
      </c>
      <c r="K168" s="101">
        <v>0</v>
      </c>
      <c r="L168" s="98">
        <v>9019.6792117665209</v>
      </c>
      <c r="M168" s="32">
        <v>2.4356703129495706E-2</v>
      </c>
      <c r="N168" s="41">
        <v>9.7201346038803768E-4</v>
      </c>
      <c r="O168" s="41">
        <v>1.4620652284629549E-4</v>
      </c>
      <c r="P168" s="18"/>
      <c r="Q168" s="18"/>
      <c r="R168" s="18"/>
      <c r="S168" s="18"/>
    </row>
    <row r="169" spans="2:19" s="164" customFormat="1" x14ac:dyDescent="0.2">
      <c r="B169" s="133" t="s">
        <v>156</v>
      </c>
      <c r="C169" s="171" t="s">
        <v>175</v>
      </c>
      <c r="D169" s="171" t="s">
        <v>175</v>
      </c>
      <c r="E169" s="171" t="s">
        <v>175</v>
      </c>
      <c r="F169" s="171" t="s">
        <v>175</v>
      </c>
      <c r="G169" s="171" t="s">
        <v>175</v>
      </c>
      <c r="H169" s="172" t="s">
        <v>175</v>
      </c>
      <c r="I169" s="182" t="s">
        <v>175</v>
      </c>
      <c r="J169" s="168" t="s">
        <v>175</v>
      </c>
      <c r="K169" s="168" t="s">
        <v>175</v>
      </c>
      <c r="L169" s="199">
        <v>2057606.2964394442</v>
      </c>
      <c r="M169" s="171" t="s">
        <v>175</v>
      </c>
      <c r="N169" s="167">
        <v>0.22173970596528683</v>
      </c>
      <c r="O169" s="167">
        <v>3.335323296161171E-2</v>
      </c>
    </row>
    <row r="170" spans="2:19" x14ac:dyDescent="0.2">
      <c r="B170" s="23" t="s">
        <v>2098</v>
      </c>
      <c r="C170" s="32" t="s">
        <v>2099</v>
      </c>
      <c r="D170" s="32" t="s">
        <v>2100</v>
      </c>
      <c r="E170" s="32" t="s">
        <v>1510</v>
      </c>
      <c r="F170" s="32" t="s">
        <v>175</v>
      </c>
      <c r="G170" s="32" t="s">
        <v>1652</v>
      </c>
      <c r="H170" s="94" t="s">
        <v>137</v>
      </c>
      <c r="I170" s="105">
        <v>108475</v>
      </c>
      <c r="J170" s="101">
        <v>8396</v>
      </c>
      <c r="K170" s="101">
        <v>0</v>
      </c>
      <c r="L170" s="98">
        <v>39086.008780000004</v>
      </c>
      <c r="M170" s="32">
        <v>1.3972113305393168E-4</v>
      </c>
      <c r="N170" s="41">
        <v>4.2121372340429607E-3</v>
      </c>
      <c r="O170" s="41">
        <v>6.3357346769146966E-4</v>
      </c>
      <c r="P170" s="18"/>
      <c r="Q170" s="18"/>
      <c r="R170" s="18"/>
      <c r="S170" s="18"/>
    </row>
    <row r="171" spans="2:19" x14ac:dyDescent="0.2">
      <c r="B171" s="23" t="s">
        <v>2101</v>
      </c>
      <c r="C171" s="32" t="s">
        <v>2102</v>
      </c>
      <c r="D171" s="32" t="s">
        <v>676</v>
      </c>
      <c r="E171" s="32" t="s">
        <v>1510</v>
      </c>
      <c r="F171" s="32" t="s">
        <v>175</v>
      </c>
      <c r="G171" s="32" t="s">
        <v>1535</v>
      </c>
      <c r="H171" s="94" t="s">
        <v>137</v>
      </c>
      <c r="I171" s="105">
        <v>950878.99999999988</v>
      </c>
      <c r="J171" s="101">
        <v>503</v>
      </c>
      <c r="K171" s="101">
        <v>0</v>
      </c>
      <c r="L171" s="98">
        <v>20526.38535</v>
      </c>
      <c r="M171" s="32">
        <v>1.6871755378692412E-4</v>
      </c>
      <c r="N171" s="41">
        <v>2.2120435089624658E-3</v>
      </c>
      <c r="O171" s="41">
        <v>3.3272706913030787E-4</v>
      </c>
      <c r="P171" s="18"/>
      <c r="Q171" s="18"/>
      <c r="R171" s="18"/>
      <c r="S171" s="18"/>
    </row>
    <row r="172" spans="2:19" x14ac:dyDescent="0.2">
      <c r="B172" s="23" t="s">
        <v>2103</v>
      </c>
      <c r="C172" s="32" t="s">
        <v>2104</v>
      </c>
      <c r="D172" s="32" t="s">
        <v>676</v>
      </c>
      <c r="E172" s="32" t="s">
        <v>1510</v>
      </c>
      <c r="F172" s="32" t="s">
        <v>175</v>
      </c>
      <c r="G172" s="32" t="s">
        <v>2087</v>
      </c>
      <c r="H172" s="94" t="s">
        <v>137</v>
      </c>
      <c r="I172" s="105">
        <v>20693</v>
      </c>
      <c r="J172" s="101">
        <v>1502.5</v>
      </c>
      <c r="K172" s="101">
        <v>0</v>
      </c>
      <c r="L172" s="98">
        <v>1334.31133</v>
      </c>
      <c r="M172" s="32">
        <v>1.2514730269340543E-4</v>
      </c>
      <c r="N172" s="41">
        <v>1.4379320402174828E-4</v>
      </c>
      <c r="O172" s="41">
        <v>2.162882020229943E-5</v>
      </c>
      <c r="P172" s="18"/>
      <c r="Q172" s="18"/>
      <c r="R172" s="18"/>
      <c r="S172" s="18"/>
    </row>
    <row r="173" spans="2:19" x14ac:dyDescent="0.2">
      <c r="B173" s="23" t="s">
        <v>2105</v>
      </c>
      <c r="C173" s="32" t="s">
        <v>2106</v>
      </c>
      <c r="D173" s="32" t="s">
        <v>2100</v>
      </c>
      <c r="E173" s="32" t="s">
        <v>1510</v>
      </c>
      <c r="F173" s="32" t="s">
        <v>175</v>
      </c>
      <c r="G173" s="32" t="s">
        <v>1516</v>
      </c>
      <c r="H173" s="94" t="s">
        <v>137</v>
      </c>
      <c r="I173" s="105">
        <v>6117.5249987848274</v>
      </c>
      <c r="J173" s="101">
        <v>4618</v>
      </c>
      <c r="K173" s="101">
        <v>0</v>
      </c>
      <c r="L173" s="98">
        <v>1212.4083477513698</v>
      </c>
      <c r="M173" s="32">
        <v>2.2782527926741486E-6</v>
      </c>
      <c r="N173" s="41">
        <v>1.3065622466526116E-4</v>
      </c>
      <c r="O173" s="41">
        <v>1.9652806339642864E-5</v>
      </c>
      <c r="P173" s="18"/>
      <c r="Q173" s="18"/>
      <c r="R173" s="18"/>
      <c r="S173" s="18"/>
    </row>
    <row r="174" spans="2:19" x14ac:dyDescent="0.2">
      <c r="B174" s="23" t="s">
        <v>2107</v>
      </c>
      <c r="C174" s="32" t="s">
        <v>2108</v>
      </c>
      <c r="D174" s="32" t="s">
        <v>676</v>
      </c>
      <c r="E174" s="32" t="s">
        <v>1510</v>
      </c>
      <c r="F174" s="32" t="s">
        <v>175</v>
      </c>
      <c r="G174" s="32" t="s">
        <v>1516</v>
      </c>
      <c r="H174" s="94" t="s">
        <v>137</v>
      </c>
      <c r="I174" s="105">
        <v>38744.324992303904</v>
      </c>
      <c r="J174" s="101">
        <v>1374.8</v>
      </c>
      <c r="K174" s="101">
        <v>0</v>
      </c>
      <c r="L174" s="98">
        <v>2285.9506928960736</v>
      </c>
      <c r="M174" s="32">
        <v>1.0661075722383125E-5</v>
      </c>
      <c r="N174" s="41">
        <v>2.4634743554734104E-4</v>
      </c>
      <c r="O174" s="41">
        <v>3.7054632915371393E-5</v>
      </c>
      <c r="P174" s="18"/>
      <c r="Q174" s="18"/>
      <c r="R174" s="18"/>
      <c r="S174" s="18"/>
    </row>
    <row r="175" spans="2:19" x14ac:dyDescent="0.2">
      <c r="B175" s="23" t="s">
        <v>2109</v>
      </c>
      <c r="C175" s="32" t="s">
        <v>2110</v>
      </c>
      <c r="D175" s="32" t="s">
        <v>2100</v>
      </c>
      <c r="E175" s="32" t="s">
        <v>1510</v>
      </c>
      <c r="F175" s="32" t="s">
        <v>175</v>
      </c>
      <c r="G175" s="32" t="s">
        <v>1516</v>
      </c>
      <c r="H175" s="94" t="s">
        <v>137</v>
      </c>
      <c r="I175" s="105">
        <v>6117.5249987848274</v>
      </c>
      <c r="J175" s="101">
        <v>1764.9999999999998</v>
      </c>
      <c r="K175" s="101">
        <v>0</v>
      </c>
      <c r="L175" s="98">
        <v>463.38257552645467</v>
      </c>
      <c r="M175" s="32">
        <v>1.3554676688525272E-5</v>
      </c>
      <c r="N175" s="41">
        <v>4.993682038418925E-5</v>
      </c>
      <c r="O175" s="41">
        <v>7.5113042852900933E-6</v>
      </c>
      <c r="P175" s="18"/>
      <c r="Q175" s="18"/>
      <c r="R175" s="18"/>
      <c r="S175" s="18"/>
    </row>
    <row r="176" spans="2:19" x14ac:dyDescent="0.2">
      <c r="B176" s="23" t="s">
        <v>2111</v>
      </c>
      <c r="C176" s="32" t="s">
        <v>2112</v>
      </c>
      <c r="D176" s="32" t="s">
        <v>676</v>
      </c>
      <c r="E176" s="32" t="s">
        <v>1510</v>
      </c>
      <c r="F176" s="32" t="s">
        <v>175</v>
      </c>
      <c r="G176" s="32" t="s">
        <v>1511</v>
      </c>
      <c r="H176" s="94" t="s">
        <v>137</v>
      </c>
      <c r="I176" s="105">
        <v>40783.499991898847</v>
      </c>
      <c r="J176" s="101">
        <v>504.4</v>
      </c>
      <c r="K176" s="101">
        <v>0</v>
      </c>
      <c r="L176" s="98">
        <v>882.83350744303573</v>
      </c>
      <c r="M176" s="32">
        <v>4.0114865415158979E-6</v>
      </c>
      <c r="N176" s="41">
        <v>9.5139309544041751E-5</v>
      </c>
      <c r="O176" s="41">
        <v>1.4310488693107923E-5</v>
      </c>
      <c r="P176" s="18"/>
      <c r="Q176" s="18"/>
      <c r="R176" s="18"/>
      <c r="S176" s="18"/>
    </row>
    <row r="177" spans="2:19" x14ac:dyDescent="0.2">
      <c r="B177" s="23" t="s">
        <v>2105</v>
      </c>
      <c r="C177" s="32" t="s">
        <v>2106</v>
      </c>
      <c r="D177" s="32" t="s">
        <v>2100</v>
      </c>
      <c r="E177" s="32" t="s">
        <v>1510</v>
      </c>
      <c r="F177" s="32" t="s">
        <v>175</v>
      </c>
      <c r="G177" s="32" t="s">
        <v>1516</v>
      </c>
      <c r="H177" s="94" t="s">
        <v>137</v>
      </c>
      <c r="I177" s="105">
        <v>200629</v>
      </c>
      <c r="J177" s="101">
        <v>4618</v>
      </c>
      <c r="K177" s="101">
        <v>543.84253000699994</v>
      </c>
      <c r="L177" s="98">
        <v>40305.719170000004</v>
      </c>
      <c r="M177" s="32">
        <v>7.4717075881539668E-5</v>
      </c>
      <c r="N177" s="41">
        <v>4.3435803695492121E-3</v>
      </c>
      <c r="O177" s="41">
        <v>6.5334463813052047E-4</v>
      </c>
      <c r="P177" s="18"/>
      <c r="Q177" s="18"/>
      <c r="R177" s="18"/>
      <c r="S177" s="18"/>
    </row>
    <row r="178" spans="2:19" x14ac:dyDescent="0.2">
      <c r="B178" s="23" t="s">
        <v>2113</v>
      </c>
      <c r="C178" s="32" t="s">
        <v>2114</v>
      </c>
      <c r="D178" s="32" t="s">
        <v>676</v>
      </c>
      <c r="E178" s="32" t="s">
        <v>1510</v>
      </c>
      <c r="F178" s="32" t="s">
        <v>175</v>
      </c>
      <c r="G178" s="32" t="s">
        <v>1535</v>
      </c>
      <c r="H178" s="94" t="s">
        <v>144</v>
      </c>
      <c r="I178" s="105">
        <v>1188022</v>
      </c>
      <c r="J178" s="101">
        <v>7792</v>
      </c>
      <c r="K178" s="101">
        <v>0</v>
      </c>
      <c r="L178" s="98">
        <v>38777.855430000003</v>
      </c>
      <c r="M178" s="32">
        <v>3.8667609770865217E-4</v>
      </c>
      <c r="N178" s="41">
        <v>4.1789288241836694E-3</v>
      </c>
      <c r="O178" s="41">
        <v>6.2857838651960687E-4</v>
      </c>
      <c r="P178" s="18"/>
      <c r="Q178" s="18"/>
      <c r="R178" s="18"/>
      <c r="S178" s="18"/>
    </row>
    <row r="179" spans="2:19" x14ac:dyDescent="0.2">
      <c r="B179" s="23" t="s">
        <v>2115</v>
      </c>
      <c r="C179" s="32" t="s">
        <v>2116</v>
      </c>
      <c r="D179" s="32" t="s">
        <v>2031</v>
      </c>
      <c r="E179" s="32" t="s">
        <v>1510</v>
      </c>
      <c r="F179" s="32" t="s">
        <v>175</v>
      </c>
      <c r="G179" s="32" t="s">
        <v>2087</v>
      </c>
      <c r="H179" s="94" t="s">
        <v>2</v>
      </c>
      <c r="I179" s="105">
        <v>214113.37495746894</v>
      </c>
      <c r="J179" s="101">
        <v>291.35000000000002</v>
      </c>
      <c r="K179" s="101">
        <v>0</v>
      </c>
      <c r="L179" s="98">
        <v>2990.2155175872294</v>
      </c>
      <c r="M179" s="32">
        <v>1.529633686454597E-5</v>
      </c>
      <c r="N179" s="41">
        <v>3.2224313795598068E-4</v>
      </c>
      <c r="O179" s="41">
        <v>4.8470572303406815E-5</v>
      </c>
      <c r="P179" s="18"/>
      <c r="Q179" s="18"/>
      <c r="R179" s="18"/>
      <c r="S179" s="18"/>
    </row>
    <row r="180" spans="2:19" x14ac:dyDescent="0.2">
      <c r="B180" s="23" t="s">
        <v>2117</v>
      </c>
      <c r="C180" s="32" t="s">
        <v>2118</v>
      </c>
      <c r="D180" s="32" t="s">
        <v>2031</v>
      </c>
      <c r="E180" s="32" t="s">
        <v>1510</v>
      </c>
      <c r="F180" s="32" t="s">
        <v>175</v>
      </c>
      <c r="G180" s="32" t="s">
        <v>1516</v>
      </c>
      <c r="H180" s="94" t="s">
        <v>2</v>
      </c>
      <c r="I180" s="105">
        <v>30587.624993924139</v>
      </c>
      <c r="J180" s="101">
        <v>495.95000000000005</v>
      </c>
      <c r="K180" s="101">
        <v>0</v>
      </c>
      <c r="L180" s="98">
        <v>727.15554694395928</v>
      </c>
      <c r="M180" s="32">
        <v>1.5214257514883908E-6</v>
      </c>
      <c r="N180" s="41">
        <v>7.8362540710239407E-5</v>
      </c>
      <c r="O180" s="41">
        <v>1.1786991709015614E-5</v>
      </c>
      <c r="P180" s="18"/>
      <c r="Q180" s="18"/>
      <c r="R180" s="18"/>
      <c r="S180" s="18"/>
    </row>
    <row r="181" spans="2:19" x14ac:dyDescent="0.2">
      <c r="B181" s="23" t="s">
        <v>2119</v>
      </c>
      <c r="C181" s="32" t="s">
        <v>2120</v>
      </c>
      <c r="D181" s="32" t="s">
        <v>2031</v>
      </c>
      <c r="E181" s="32" t="s">
        <v>1510</v>
      </c>
      <c r="F181" s="32" t="s">
        <v>175</v>
      </c>
      <c r="G181" s="32" t="s">
        <v>2087</v>
      </c>
      <c r="H181" s="94" t="s">
        <v>2</v>
      </c>
      <c r="I181" s="105">
        <v>210035.02495827904</v>
      </c>
      <c r="J181" s="101">
        <v>6.32</v>
      </c>
      <c r="K181" s="101">
        <v>0</v>
      </c>
      <c r="L181" s="98">
        <v>63.628614056660943</v>
      </c>
      <c r="M181" s="32">
        <v>6.350934074060376E-5</v>
      </c>
      <c r="N181" s="41">
        <v>6.8569921254213784E-6</v>
      </c>
      <c r="O181" s="41">
        <v>1.0314023588130829E-6</v>
      </c>
      <c r="P181" s="18"/>
      <c r="Q181" s="18"/>
      <c r="R181" s="18"/>
      <c r="S181" s="18"/>
    </row>
    <row r="182" spans="2:19" x14ac:dyDescent="0.2">
      <c r="B182" s="23" t="s">
        <v>2121</v>
      </c>
      <c r="C182" s="32" t="s">
        <v>2122</v>
      </c>
      <c r="D182" s="32" t="s">
        <v>2123</v>
      </c>
      <c r="E182" s="32" t="s">
        <v>1510</v>
      </c>
      <c r="F182" s="32" t="s">
        <v>175</v>
      </c>
      <c r="G182" s="32" t="s">
        <v>2087</v>
      </c>
      <c r="H182" s="94" t="s">
        <v>143</v>
      </c>
      <c r="I182" s="105">
        <v>326267.99993519078</v>
      </c>
      <c r="J182" s="101">
        <v>45</v>
      </c>
      <c r="K182" s="101">
        <v>0</v>
      </c>
      <c r="L182" s="98">
        <v>404.00624493974902</v>
      </c>
      <c r="M182" s="32">
        <v>8.2127057651380808E-4</v>
      </c>
      <c r="N182" s="41">
        <v>4.3538079231240379E-5</v>
      </c>
      <c r="O182" s="41">
        <v>6.5488302736723187E-6</v>
      </c>
      <c r="P182" s="18"/>
      <c r="Q182" s="18"/>
      <c r="R182" s="18"/>
      <c r="S182" s="18"/>
    </row>
    <row r="183" spans="2:19" x14ac:dyDescent="0.2">
      <c r="B183" s="23" t="s">
        <v>2124</v>
      </c>
      <c r="C183" s="32" t="s">
        <v>2125</v>
      </c>
      <c r="D183" s="32" t="s">
        <v>2123</v>
      </c>
      <c r="E183" s="32" t="s">
        <v>1510</v>
      </c>
      <c r="F183" s="32" t="s">
        <v>175</v>
      </c>
      <c r="G183" s="32" t="s">
        <v>2087</v>
      </c>
      <c r="H183" s="94" t="s">
        <v>143</v>
      </c>
      <c r="I183" s="105">
        <v>20391.749995949423</v>
      </c>
      <c r="J183" s="101">
        <v>1104</v>
      </c>
      <c r="K183" s="101">
        <v>0</v>
      </c>
      <c r="L183" s="98">
        <v>619.47624224094852</v>
      </c>
      <c r="M183" s="32">
        <v>2.9579386535337086E-5</v>
      </c>
      <c r="N183" s="41">
        <v>6.6758388154568586E-5</v>
      </c>
      <c r="O183" s="41">
        <v>1.0041539752964223E-5</v>
      </c>
      <c r="P183" s="18"/>
      <c r="Q183" s="18"/>
      <c r="R183" s="18"/>
      <c r="S183" s="18"/>
    </row>
    <row r="184" spans="2:19" x14ac:dyDescent="0.2">
      <c r="B184" s="23" t="s">
        <v>2126</v>
      </c>
      <c r="C184" s="32" t="s">
        <v>2127</v>
      </c>
      <c r="D184" s="32" t="s">
        <v>2123</v>
      </c>
      <c r="E184" s="32" t="s">
        <v>1510</v>
      </c>
      <c r="F184" s="32" t="s">
        <v>175</v>
      </c>
      <c r="G184" s="32" t="s">
        <v>1617</v>
      </c>
      <c r="H184" s="94" t="s">
        <v>143</v>
      </c>
      <c r="I184" s="105">
        <v>139479.56997229406</v>
      </c>
      <c r="J184" s="101">
        <v>448.00000000000006</v>
      </c>
      <c r="K184" s="101">
        <v>0</v>
      </c>
      <c r="L184" s="98">
        <v>1719.450577647902</v>
      </c>
      <c r="M184" s="32">
        <v>1.015662106818798E-3</v>
      </c>
      <c r="N184" s="41">
        <v>1.8529806512025771E-4</v>
      </c>
      <c r="O184" s="41">
        <v>2.7871821631527603E-5</v>
      </c>
      <c r="P184" s="18"/>
      <c r="Q184" s="18"/>
      <c r="R184" s="18"/>
      <c r="S184" s="18"/>
    </row>
    <row r="185" spans="2:19" x14ac:dyDescent="0.2">
      <c r="B185" s="23" t="s">
        <v>2128</v>
      </c>
      <c r="C185" s="32" t="s">
        <v>2129</v>
      </c>
      <c r="D185" s="32" t="s">
        <v>2063</v>
      </c>
      <c r="E185" s="32" t="s">
        <v>1510</v>
      </c>
      <c r="F185" s="32" t="s">
        <v>175</v>
      </c>
      <c r="G185" s="32" t="s">
        <v>1516</v>
      </c>
      <c r="H185" s="94" t="s">
        <v>136</v>
      </c>
      <c r="I185" s="105">
        <v>6117.5249987848274</v>
      </c>
      <c r="J185" s="101">
        <v>5901</v>
      </c>
      <c r="K185" s="101">
        <v>0</v>
      </c>
      <c r="L185" s="98">
        <v>1353.0098228682409</v>
      </c>
      <c r="M185" s="32">
        <v>8.8550246449561121E-6</v>
      </c>
      <c r="N185" s="41">
        <v>1.4580826313085601E-4</v>
      </c>
      <c r="O185" s="41">
        <v>2.1931917636315195E-5</v>
      </c>
      <c r="P185" s="18"/>
      <c r="Q185" s="18"/>
      <c r="R185" s="18"/>
      <c r="S185" s="18"/>
    </row>
    <row r="186" spans="2:19" x14ac:dyDescent="0.2">
      <c r="B186" s="23" t="s">
        <v>2130</v>
      </c>
      <c r="C186" s="32" t="s">
        <v>2131</v>
      </c>
      <c r="D186" s="32" t="s">
        <v>2063</v>
      </c>
      <c r="E186" s="32" t="s">
        <v>1510</v>
      </c>
      <c r="F186" s="32" t="s">
        <v>175</v>
      </c>
      <c r="G186" s="32" t="s">
        <v>1539</v>
      </c>
      <c r="H186" s="94" t="s">
        <v>136</v>
      </c>
      <c r="I186" s="105">
        <v>93063</v>
      </c>
      <c r="J186" s="101">
        <v>5206</v>
      </c>
      <c r="K186" s="101">
        <v>0</v>
      </c>
      <c r="L186" s="98">
        <v>18158.534449999999</v>
      </c>
      <c r="M186" s="32">
        <v>3.8107201654144181E-5</v>
      </c>
      <c r="N186" s="41">
        <v>1.9568700274056688E-3</v>
      </c>
      <c r="O186" s="41">
        <v>2.9434485635096132E-4</v>
      </c>
      <c r="P186" s="18"/>
      <c r="Q186" s="18"/>
      <c r="R186" s="18"/>
      <c r="S186" s="18"/>
    </row>
    <row r="187" spans="2:19" x14ac:dyDescent="0.2">
      <c r="B187" s="23" t="s">
        <v>2132</v>
      </c>
      <c r="C187" s="32" t="s">
        <v>2133</v>
      </c>
      <c r="D187" s="32" t="s">
        <v>2039</v>
      </c>
      <c r="E187" s="32" t="s">
        <v>1510</v>
      </c>
      <c r="F187" s="32" t="s">
        <v>175</v>
      </c>
      <c r="G187" s="32" t="s">
        <v>1609</v>
      </c>
      <c r="H187" s="94" t="s">
        <v>136</v>
      </c>
      <c r="I187" s="105">
        <v>25580</v>
      </c>
      <c r="J187" s="101">
        <v>104496</v>
      </c>
      <c r="K187" s="101">
        <v>0</v>
      </c>
      <c r="L187" s="98">
        <v>100184.32783999998</v>
      </c>
      <c r="M187" s="32">
        <v>8.5560084709969346E-5</v>
      </c>
      <c r="N187" s="41">
        <v>1.0796449950611476E-2</v>
      </c>
      <c r="O187" s="41">
        <v>1.62396043953219E-3</v>
      </c>
      <c r="P187" s="18"/>
      <c r="Q187" s="18"/>
      <c r="R187" s="18"/>
      <c r="S187" s="18"/>
    </row>
    <row r="188" spans="2:19" x14ac:dyDescent="0.2">
      <c r="B188" s="23" t="s">
        <v>2134</v>
      </c>
      <c r="C188" s="32" t="s">
        <v>2135</v>
      </c>
      <c r="D188" s="32" t="s">
        <v>2063</v>
      </c>
      <c r="E188" s="32" t="s">
        <v>1510</v>
      </c>
      <c r="F188" s="32" t="s">
        <v>175</v>
      </c>
      <c r="G188" s="32" t="s">
        <v>1539</v>
      </c>
      <c r="H188" s="94" t="s">
        <v>136</v>
      </c>
      <c r="I188" s="105">
        <v>762913</v>
      </c>
      <c r="J188" s="101">
        <v>2464</v>
      </c>
      <c r="K188" s="101">
        <v>0</v>
      </c>
      <c r="L188" s="98">
        <v>70455.564840000006</v>
      </c>
      <c r="M188" s="32">
        <v>7.7735652807055822E-5</v>
      </c>
      <c r="N188" s="41">
        <v>7.5927043274867743E-3</v>
      </c>
      <c r="O188" s="41">
        <v>1.142065356048359E-3</v>
      </c>
      <c r="P188" s="18"/>
      <c r="Q188" s="18"/>
      <c r="R188" s="18"/>
      <c r="S188" s="18"/>
    </row>
    <row r="189" spans="2:19" x14ac:dyDescent="0.2">
      <c r="B189" s="23" t="s">
        <v>2136</v>
      </c>
      <c r="C189" s="32" t="s">
        <v>2137</v>
      </c>
      <c r="D189" s="32" t="s">
        <v>2039</v>
      </c>
      <c r="E189" s="32" t="s">
        <v>1510</v>
      </c>
      <c r="F189" s="32" t="s">
        <v>175</v>
      </c>
      <c r="G189" s="32" t="s">
        <v>1601</v>
      </c>
      <c r="H189" s="94" t="s">
        <v>136</v>
      </c>
      <c r="I189" s="105">
        <v>183786</v>
      </c>
      <c r="J189" s="101">
        <v>8409</v>
      </c>
      <c r="K189" s="101">
        <v>0</v>
      </c>
      <c r="L189" s="98">
        <v>57923.708640000012</v>
      </c>
      <c r="M189" s="32">
        <v>1.5601528013582344E-4</v>
      </c>
      <c r="N189" s="41">
        <v>6.2421981039221365E-3</v>
      </c>
      <c r="O189" s="41">
        <v>9.3892740881165889E-4</v>
      </c>
      <c r="P189" s="18"/>
      <c r="Q189" s="18"/>
      <c r="R189" s="18"/>
      <c r="S189" s="18"/>
    </row>
    <row r="190" spans="2:19" x14ac:dyDescent="0.2">
      <c r="B190" s="23" t="s">
        <v>2138</v>
      </c>
      <c r="C190" s="32" t="s">
        <v>2139</v>
      </c>
      <c r="D190" s="32" t="s">
        <v>2063</v>
      </c>
      <c r="E190" s="32" t="s">
        <v>1510</v>
      </c>
      <c r="F190" s="32" t="s">
        <v>175</v>
      </c>
      <c r="G190" s="32" t="s">
        <v>1601</v>
      </c>
      <c r="H190" s="94" t="s">
        <v>136</v>
      </c>
      <c r="I190" s="105">
        <v>228624</v>
      </c>
      <c r="J190" s="101">
        <v>13194</v>
      </c>
      <c r="K190" s="101">
        <v>0</v>
      </c>
      <c r="L190" s="98">
        <v>113057.11029</v>
      </c>
      <c r="M190" s="32">
        <v>1.301038452262477E-4</v>
      </c>
      <c r="N190" s="41">
        <v>1.2183696383691251E-2</v>
      </c>
      <c r="O190" s="41">
        <v>1.8326247076489613E-3</v>
      </c>
      <c r="P190" s="18"/>
      <c r="Q190" s="18"/>
      <c r="R190" s="18"/>
      <c r="S190" s="18"/>
    </row>
    <row r="191" spans="2:19" x14ac:dyDescent="0.2">
      <c r="B191" s="23" t="s">
        <v>2140</v>
      </c>
      <c r="C191" s="32" t="s">
        <v>2141</v>
      </c>
      <c r="D191" s="32" t="s">
        <v>2063</v>
      </c>
      <c r="E191" s="32" t="s">
        <v>1510</v>
      </c>
      <c r="F191" s="32" t="s">
        <v>175</v>
      </c>
      <c r="G191" s="32" t="s">
        <v>1601</v>
      </c>
      <c r="H191" s="94" t="s">
        <v>136</v>
      </c>
      <c r="I191" s="105">
        <v>149288</v>
      </c>
      <c r="J191" s="101">
        <v>18865</v>
      </c>
      <c r="K191" s="101">
        <v>0</v>
      </c>
      <c r="L191" s="98">
        <v>105555.60313</v>
      </c>
      <c r="M191" s="32">
        <v>1.462272448628353E-4</v>
      </c>
      <c r="N191" s="41">
        <v>1.1375290035580212E-2</v>
      </c>
      <c r="O191" s="41">
        <v>1.7110273368090526E-3</v>
      </c>
      <c r="P191" s="18"/>
      <c r="Q191" s="18"/>
      <c r="R191" s="18"/>
      <c r="S191" s="18"/>
    </row>
    <row r="192" spans="2:19" x14ac:dyDescent="0.2">
      <c r="B192" s="23" t="s">
        <v>2142</v>
      </c>
      <c r="C192" s="32" t="s">
        <v>2143</v>
      </c>
      <c r="D192" s="32" t="s">
        <v>2039</v>
      </c>
      <c r="E192" s="32" t="s">
        <v>1510</v>
      </c>
      <c r="F192" s="32" t="s">
        <v>175</v>
      </c>
      <c r="G192" s="32" t="s">
        <v>1609</v>
      </c>
      <c r="H192" s="94" t="s">
        <v>136</v>
      </c>
      <c r="I192" s="105">
        <v>220230</v>
      </c>
      <c r="J192" s="101">
        <v>13109</v>
      </c>
      <c r="K192" s="101">
        <v>0</v>
      </c>
      <c r="L192" s="98">
        <v>108204.57522</v>
      </c>
      <c r="M192" s="32">
        <v>9.1668302759742736E-5</v>
      </c>
      <c r="N192" s="41">
        <v>1.1660758783106538E-2</v>
      </c>
      <c r="O192" s="41">
        <v>1.7539664468708095E-3</v>
      </c>
      <c r="P192" s="18"/>
      <c r="Q192" s="18"/>
      <c r="R192" s="18"/>
      <c r="S192" s="18"/>
    </row>
    <row r="193" spans="2:19" x14ac:dyDescent="0.2">
      <c r="B193" s="23" t="s">
        <v>2144</v>
      </c>
      <c r="C193" s="32" t="s">
        <v>2145</v>
      </c>
      <c r="D193" s="32" t="s">
        <v>2063</v>
      </c>
      <c r="E193" s="32" t="s">
        <v>1510</v>
      </c>
      <c r="F193" s="32" t="s">
        <v>175</v>
      </c>
      <c r="G193" s="32" t="s">
        <v>1601</v>
      </c>
      <c r="H193" s="94" t="s">
        <v>136</v>
      </c>
      <c r="I193" s="105">
        <v>225725</v>
      </c>
      <c r="J193" s="101">
        <v>5609</v>
      </c>
      <c r="K193" s="101">
        <v>0</v>
      </c>
      <c r="L193" s="98">
        <v>47453.110349999995</v>
      </c>
      <c r="M193" s="32">
        <v>7.3192837629229481E-4</v>
      </c>
      <c r="N193" s="41">
        <v>5.1138251055876764E-3</v>
      </c>
      <c r="O193" s="41">
        <v>7.6920188618950281E-4</v>
      </c>
      <c r="P193" s="18"/>
      <c r="Q193" s="18"/>
      <c r="R193" s="18"/>
      <c r="S193" s="18"/>
    </row>
    <row r="194" spans="2:19" x14ac:dyDescent="0.2">
      <c r="B194" s="23" t="s">
        <v>2146</v>
      </c>
      <c r="C194" s="32" t="s">
        <v>2147</v>
      </c>
      <c r="D194" s="32" t="s">
        <v>2063</v>
      </c>
      <c r="E194" s="32" t="s">
        <v>1510</v>
      </c>
      <c r="F194" s="32" t="s">
        <v>175</v>
      </c>
      <c r="G194" s="32" t="s">
        <v>2148</v>
      </c>
      <c r="H194" s="94" t="s">
        <v>136</v>
      </c>
      <c r="I194" s="105">
        <v>637020</v>
      </c>
      <c r="J194" s="101">
        <v>3974</v>
      </c>
      <c r="K194" s="101">
        <v>0</v>
      </c>
      <c r="L194" s="98">
        <v>94881.275149999987</v>
      </c>
      <c r="M194" s="32">
        <v>1.2995818782689477E-2</v>
      </c>
      <c r="N194" s="41">
        <v>1.0224961932600529E-2</v>
      </c>
      <c r="O194" s="41">
        <v>1.5379994118645839E-3</v>
      </c>
      <c r="P194" s="18"/>
      <c r="Q194" s="18"/>
      <c r="R194" s="18"/>
      <c r="S194" s="18"/>
    </row>
    <row r="195" spans="2:19" x14ac:dyDescent="0.2">
      <c r="B195" s="23" t="s">
        <v>2149</v>
      </c>
      <c r="C195" s="32" t="s">
        <v>2150</v>
      </c>
      <c r="D195" s="32" t="s">
        <v>2063</v>
      </c>
      <c r="E195" s="32" t="s">
        <v>1510</v>
      </c>
      <c r="F195" s="32" t="s">
        <v>175</v>
      </c>
      <c r="G195" s="32" t="s">
        <v>1652</v>
      </c>
      <c r="H195" s="94" t="s">
        <v>136</v>
      </c>
      <c r="I195" s="105">
        <v>415746.99999999994</v>
      </c>
      <c r="J195" s="101">
        <v>3960</v>
      </c>
      <c r="K195" s="101">
        <v>0</v>
      </c>
      <c r="L195" s="98">
        <v>61705.502329999996</v>
      </c>
      <c r="M195" s="32">
        <v>2.8289599429105975E-3</v>
      </c>
      <c r="N195" s="41">
        <v>6.6497463420340979E-3</v>
      </c>
      <c r="O195" s="41">
        <v>1.0002292458898168E-3</v>
      </c>
      <c r="P195" s="18"/>
      <c r="Q195" s="18"/>
      <c r="R195" s="18"/>
      <c r="S195" s="18"/>
    </row>
    <row r="196" spans="2:19" x14ac:dyDescent="0.2">
      <c r="B196" s="23" t="s">
        <v>2151</v>
      </c>
      <c r="C196" s="32" t="s">
        <v>2152</v>
      </c>
      <c r="D196" s="32" t="s">
        <v>2063</v>
      </c>
      <c r="E196" s="32" t="s">
        <v>1510</v>
      </c>
      <c r="F196" s="32" t="s">
        <v>175</v>
      </c>
      <c r="G196" s="32" t="s">
        <v>1609</v>
      </c>
      <c r="H196" s="94" t="s">
        <v>136</v>
      </c>
      <c r="I196" s="105">
        <v>301213</v>
      </c>
      <c r="J196" s="101">
        <v>4925</v>
      </c>
      <c r="K196" s="101">
        <v>0</v>
      </c>
      <c r="L196" s="98">
        <v>55600.606449999985</v>
      </c>
      <c r="M196" s="32">
        <v>1.4374617018532352E-3</v>
      </c>
      <c r="N196" s="41">
        <v>5.9918470054494558E-3</v>
      </c>
      <c r="O196" s="41">
        <v>9.0127056033156795E-4</v>
      </c>
      <c r="P196" s="18"/>
      <c r="Q196" s="18"/>
      <c r="R196" s="18"/>
      <c r="S196" s="18"/>
    </row>
    <row r="197" spans="2:19" x14ac:dyDescent="0.2">
      <c r="B197" s="23" t="s">
        <v>2153</v>
      </c>
      <c r="C197" s="32" t="s">
        <v>2154</v>
      </c>
      <c r="D197" s="32" t="s">
        <v>2063</v>
      </c>
      <c r="E197" s="32" t="s">
        <v>1510</v>
      </c>
      <c r="F197" s="32" t="s">
        <v>175</v>
      </c>
      <c r="G197" s="32" t="s">
        <v>1516</v>
      </c>
      <c r="H197" s="94" t="s">
        <v>136</v>
      </c>
      <c r="I197" s="105">
        <v>1835.2574996354483</v>
      </c>
      <c r="J197" s="101">
        <v>5919</v>
      </c>
      <c r="K197" s="101">
        <v>0</v>
      </c>
      <c r="L197" s="98">
        <v>407.14108498002633</v>
      </c>
      <c r="M197" s="32">
        <v>7.1442747292553733E-6</v>
      </c>
      <c r="N197" s="41">
        <v>4.3875907954831561E-5</v>
      </c>
      <c r="O197" s="41">
        <v>6.5996451697686648E-6</v>
      </c>
      <c r="P197" s="18"/>
      <c r="Q197" s="18"/>
      <c r="R197" s="18"/>
      <c r="S197" s="18"/>
    </row>
    <row r="198" spans="2:19" x14ac:dyDescent="0.2">
      <c r="B198" s="23" t="s">
        <v>2155</v>
      </c>
      <c r="C198" s="32" t="s">
        <v>2156</v>
      </c>
      <c r="D198" s="32" t="s">
        <v>2063</v>
      </c>
      <c r="E198" s="32" t="s">
        <v>1510</v>
      </c>
      <c r="F198" s="32" t="s">
        <v>175</v>
      </c>
      <c r="G198" s="32" t="s">
        <v>1516</v>
      </c>
      <c r="H198" s="94" t="s">
        <v>136</v>
      </c>
      <c r="I198" s="105">
        <v>4894.0199990278616</v>
      </c>
      <c r="J198" s="101">
        <v>2205</v>
      </c>
      <c r="K198" s="101">
        <v>0</v>
      </c>
      <c r="L198" s="98">
        <v>404.45845238765924</v>
      </c>
      <c r="M198" s="32">
        <v>4.0428336015603096E-6</v>
      </c>
      <c r="N198" s="41">
        <v>4.3586811754419589E-5</v>
      </c>
      <c r="O198" s="41">
        <v>6.5561604322081012E-6</v>
      </c>
      <c r="P198" s="18"/>
      <c r="Q198" s="18"/>
      <c r="R198" s="18"/>
      <c r="S198" s="18"/>
    </row>
    <row r="199" spans="2:19" x14ac:dyDescent="0.2">
      <c r="B199" s="23" t="s">
        <v>2157</v>
      </c>
      <c r="C199" s="32" t="s">
        <v>2158</v>
      </c>
      <c r="D199" s="32" t="s">
        <v>2063</v>
      </c>
      <c r="E199" s="32" t="s">
        <v>1510</v>
      </c>
      <c r="F199" s="32" t="s">
        <v>175</v>
      </c>
      <c r="G199" s="32" t="s">
        <v>1516</v>
      </c>
      <c r="H199" s="94" t="s">
        <v>136</v>
      </c>
      <c r="I199" s="105">
        <v>7993.5659984121739</v>
      </c>
      <c r="J199" s="101">
        <v>3030</v>
      </c>
      <c r="K199" s="101">
        <v>0</v>
      </c>
      <c r="L199" s="98">
        <v>907.78452647007953</v>
      </c>
      <c r="M199" s="32">
        <v>1.0066440234366874E-5</v>
      </c>
      <c r="N199" s="41">
        <v>9.7828177493252855E-5</v>
      </c>
      <c r="O199" s="41">
        <v>1.4714937858955959E-5</v>
      </c>
      <c r="P199" s="18"/>
      <c r="Q199" s="18"/>
      <c r="R199" s="18"/>
      <c r="S199" s="18"/>
    </row>
    <row r="200" spans="2:19" x14ac:dyDescent="0.2">
      <c r="B200" s="23" t="s">
        <v>2159</v>
      </c>
      <c r="C200" s="32" t="s">
        <v>2160</v>
      </c>
      <c r="D200" s="32" t="s">
        <v>2063</v>
      </c>
      <c r="E200" s="32" t="s">
        <v>1510</v>
      </c>
      <c r="F200" s="32" t="s">
        <v>175</v>
      </c>
      <c r="G200" s="32" t="s">
        <v>1516</v>
      </c>
      <c r="H200" s="94" t="s">
        <v>136</v>
      </c>
      <c r="I200" s="105">
        <v>2854.8449994329194</v>
      </c>
      <c r="J200" s="101">
        <v>3602.0000000000005</v>
      </c>
      <c r="K200" s="101">
        <v>0</v>
      </c>
      <c r="L200" s="98">
        <v>385.41252526464245</v>
      </c>
      <c r="M200" s="32">
        <v>1.2451160612284585E-5</v>
      </c>
      <c r="N200" s="41">
        <v>4.1534311095084486E-5</v>
      </c>
      <c r="O200" s="41">
        <v>6.2474311843422167E-6</v>
      </c>
      <c r="P200" s="18"/>
      <c r="Q200" s="18"/>
      <c r="R200" s="18"/>
      <c r="S200" s="18"/>
    </row>
    <row r="201" spans="2:19" x14ac:dyDescent="0.2">
      <c r="B201" s="23" t="s">
        <v>2161</v>
      </c>
      <c r="C201" s="32" t="s">
        <v>2162</v>
      </c>
      <c r="D201" s="32" t="s">
        <v>2031</v>
      </c>
      <c r="E201" s="32" t="s">
        <v>1510</v>
      </c>
      <c r="F201" s="32" t="s">
        <v>175</v>
      </c>
      <c r="G201" s="32" t="s">
        <v>2087</v>
      </c>
      <c r="H201" s="94" t="s">
        <v>136</v>
      </c>
      <c r="I201" s="105">
        <v>59136.074988253342</v>
      </c>
      <c r="J201" s="101">
        <v>1876.0000000000002</v>
      </c>
      <c r="K201" s="101">
        <v>0</v>
      </c>
      <c r="L201" s="98">
        <v>4158.0040898900625</v>
      </c>
      <c r="M201" s="32">
        <v>3.7369836081919546E-5</v>
      </c>
      <c r="N201" s="41">
        <v>4.4809087427956221E-4</v>
      </c>
      <c r="O201" s="41">
        <v>6.7400104337462117E-5</v>
      </c>
      <c r="P201" s="18"/>
      <c r="Q201" s="18"/>
      <c r="R201" s="18"/>
      <c r="S201" s="18"/>
    </row>
    <row r="202" spans="2:19" x14ac:dyDescent="0.2">
      <c r="B202" s="23" t="s">
        <v>2163</v>
      </c>
      <c r="C202" s="32" t="s">
        <v>2164</v>
      </c>
      <c r="D202" s="32" t="s">
        <v>2031</v>
      </c>
      <c r="E202" s="32" t="s">
        <v>1510</v>
      </c>
      <c r="F202" s="32" t="s">
        <v>175</v>
      </c>
      <c r="G202" s="32" t="s">
        <v>1516</v>
      </c>
      <c r="H202" s="94" t="s">
        <v>136</v>
      </c>
      <c r="I202" s="105">
        <v>2447.0099995139308</v>
      </c>
      <c r="J202" s="101">
        <v>17100</v>
      </c>
      <c r="K202" s="101">
        <v>0</v>
      </c>
      <c r="L202" s="98">
        <v>1568.3082847684746</v>
      </c>
      <c r="M202" s="32">
        <v>8.0591679478745917E-6</v>
      </c>
      <c r="N202" s="41">
        <v>1.6901008639468821E-4</v>
      </c>
      <c r="O202" s="41">
        <v>2.5421846573868146E-5</v>
      </c>
      <c r="P202" s="18"/>
      <c r="Q202" s="18"/>
      <c r="R202" s="18"/>
      <c r="S202" s="18"/>
    </row>
    <row r="203" spans="2:19" x14ac:dyDescent="0.2">
      <c r="B203" s="23" t="s">
        <v>2165</v>
      </c>
      <c r="C203" s="32" t="s">
        <v>2166</v>
      </c>
      <c r="D203" s="32" t="s">
        <v>2063</v>
      </c>
      <c r="E203" s="32" t="s">
        <v>1510</v>
      </c>
      <c r="F203" s="32" t="s">
        <v>175</v>
      </c>
      <c r="G203" s="32" t="s">
        <v>1516</v>
      </c>
      <c r="H203" s="94" t="s">
        <v>136</v>
      </c>
      <c r="I203" s="105">
        <v>4078.3499991898848</v>
      </c>
      <c r="J203" s="101">
        <v>2459</v>
      </c>
      <c r="K203" s="101">
        <v>0</v>
      </c>
      <c r="L203" s="98">
        <v>375.8742760473371</v>
      </c>
      <c r="M203" s="32">
        <v>1.8685214843271898E-6</v>
      </c>
      <c r="N203" s="41">
        <v>4.0506413493619717E-5</v>
      </c>
      <c r="O203" s="41">
        <v>6.0928187841268778E-6</v>
      </c>
      <c r="P203" s="18"/>
      <c r="Q203" s="18"/>
      <c r="R203" s="18"/>
      <c r="S203" s="18"/>
    </row>
    <row r="204" spans="2:19" x14ac:dyDescent="0.2">
      <c r="B204" s="23" t="s">
        <v>2167</v>
      </c>
      <c r="C204" s="32" t="s">
        <v>2168</v>
      </c>
      <c r="D204" s="32" t="s">
        <v>2063</v>
      </c>
      <c r="E204" s="32" t="s">
        <v>1510</v>
      </c>
      <c r="F204" s="32" t="s">
        <v>175</v>
      </c>
      <c r="G204" s="32" t="s">
        <v>1516</v>
      </c>
      <c r="H204" s="94" t="s">
        <v>136</v>
      </c>
      <c r="I204" s="105">
        <v>4078.3499991898848</v>
      </c>
      <c r="J204" s="101">
        <v>1538</v>
      </c>
      <c r="K204" s="101">
        <v>0</v>
      </c>
      <c r="L204" s="98">
        <v>235.09338615730155</v>
      </c>
      <c r="M204" s="32">
        <v>1.847900410799761E-6</v>
      </c>
      <c r="N204" s="41">
        <v>2.533504024123104E-5</v>
      </c>
      <c r="O204" s="41">
        <v>3.8107992232562582E-6</v>
      </c>
      <c r="P204" s="18"/>
      <c r="Q204" s="18"/>
      <c r="R204" s="18"/>
      <c r="S204" s="18"/>
    </row>
    <row r="205" spans="2:19" x14ac:dyDescent="0.2">
      <c r="B205" s="23" t="s">
        <v>2169</v>
      </c>
      <c r="C205" s="32" t="s">
        <v>2170</v>
      </c>
      <c r="D205" s="32" t="s">
        <v>2063</v>
      </c>
      <c r="E205" s="32" t="s">
        <v>1510</v>
      </c>
      <c r="F205" s="32" t="s">
        <v>175</v>
      </c>
      <c r="G205" s="32" t="s">
        <v>1516</v>
      </c>
      <c r="H205" s="94" t="s">
        <v>136</v>
      </c>
      <c r="I205" s="105">
        <v>2447.0099995139308</v>
      </c>
      <c r="J205" s="101">
        <v>3570.0000000000005</v>
      </c>
      <c r="K205" s="101">
        <v>0</v>
      </c>
      <c r="L205" s="98">
        <v>327.41874717096221</v>
      </c>
      <c r="M205" s="32">
        <v>2.6786329760227029E-6</v>
      </c>
      <c r="N205" s="41">
        <v>3.5284561896434908E-5</v>
      </c>
      <c r="O205" s="41">
        <v>5.3073679689303666E-6</v>
      </c>
      <c r="P205" s="18"/>
      <c r="Q205" s="18"/>
      <c r="R205" s="18"/>
      <c r="S205" s="18"/>
    </row>
    <row r="206" spans="2:19" x14ac:dyDescent="0.2">
      <c r="B206" s="23" t="s">
        <v>2171</v>
      </c>
      <c r="C206" s="32" t="s">
        <v>2172</v>
      </c>
      <c r="D206" s="32" t="s">
        <v>2031</v>
      </c>
      <c r="E206" s="32" t="s">
        <v>1510</v>
      </c>
      <c r="F206" s="32" t="s">
        <v>175</v>
      </c>
      <c r="G206" s="32" t="s">
        <v>1516</v>
      </c>
      <c r="H206" s="94" t="s">
        <v>136</v>
      </c>
      <c r="I206" s="105">
        <v>6117.5249987848274</v>
      </c>
      <c r="J206" s="101">
        <v>7148</v>
      </c>
      <c r="K206" s="101">
        <v>0</v>
      </c>
      <c r="L206" s="98">
        <v>1638.9280145504465</v>
      </c>
      <c r="M206" s="32">
        <v>8.156699998379771E-6</v>
      </c>
      <c r="N206" s="41">
        <v>1.7662048209784081E-4</v>
      </c>
      <c r="O206" s="41">
        <v>2.6566572998539397E-5</v>
      </c>
      <c r="P206" s="18"/>
      <c r="Q206" s="18"/>
      <c r="R206" s="18"/>
      <c r="S206" s="18"/>
    </row>
    <row r="207" spans="2:19" x14ac:dyDescent="0.2">
      <c r="B207" s="23" t="s">
        <v>2173</v>
      </c>
      <c r="C207" s="32" t="s">
        <v>2174</v>
      </c>
      <c r="D207" s="32" t="s">
        <v>2031</v>
      </c>
      <c r="E207" s="32" t="s">
        <v>1510</v>
      </c>
      <c r="F207" s="32" t="s">
        <v>175</v>
      </c>
      <c r="G207" s="32" t="s">
        <v>2087</v>
      </c>
      <c r="H207" s="94" t="s">
        <v>136</v>
      </c>
      <c r="I207" s="105">
        <v>20391.749995949423</v>
      </c>
      <c r="J207" s="101">
        <v>1365</v>
      </c>
      <c r="K207" s="101">
        <v>0</v>
      </c>
      <c r="L207" s="98">
        <v>1043.2460081427719</v>
      </c>
      <c r="M207" s="32">
        <v>2.4342002834160842E-5</v>
      </c>
      <c r="N207" s="41">
        <v>1.1242630016020927E-4</v>
      </c>
      <c r="O207" s="41">
        <v>1.6910731273552643E-5</v>
      </c>
      <c r="P207" s="18"/>
      <c r="Q207" s="18"/>
      <c r="R207" s="18"/>
      <c r="S207" s="18"/>
    </row>
    <row r="208" spans="2:19" x14ac:dyDescent="0.2">
      <c r="B208" s="23" t="s">
        <v>2175</v>
      </c>
      <c r="C208" s="32" t="s">
        <v>2176</v>
      </c>
      <c r="D208" s="32" t="s">
        <v>2063</v>
      </c>
      <c r="E208" s="32" t="s">
        <v>1510</v>
      </c>
      <c r="F208" s="32" t="s">
        <v>175</v>
      </c>
      <c r="G208" s="32" t="s">
        <v>1516</v>
      </c>
      <c r="H208" s="94" t="s">
        <v>136</v>
      </c>
      <c r="I208" s="105">
        <v>40783.499991898847</v>
      </c>
      <c r="J208" s="101">
        <v>1135</v>
      </c>
      <c r="K208" s="101">
        <v>0</v>
      </c>
      <c r="L208" s="98">
        <v>1734.9219329553787</v>
      </c>
      <c r="M208" s="32">
        <v>1.0304256924025288E-4</v>
      </c>
      <c r="N208" s="41">
        <v>1.8696534898437729E-4</v>
      </c>
      <c r="O208" s="41">
        <v>2.8122608051988639E-5</v>
      </c>
      <c r="P208" s="18"/>
      <c r="Q208" s="18"/>
      <c r="R208" s="18"/>
      <c r="S208" s="18"/>
    </row>
    <row r="209" spans="2:19" x14ac:dyDescent="0.2">
      <c r="B209" s="23" t="s">
        <v>2177</v>
      </c>
      <c r="C209" s="32" t="s">
        <v>2178</v>
      </c>
      <c r="D209" s="32" t="s">
        <v>2063</v>
      </c>
      <c r="E209" s="32" t="s">
        <v>1510</v>
      </c>
      <c r="F209" s="32" t="s">
        <v>175</v>
      </c>
      <c r="G209" s="32" t="s">
        <v>2087</v>
      </c>
      <c r="H209" s="94" t="s">
        <v>136</v>
      </c>
      <c r="I209" s="105">
        <v>5097.9374989873559</v>
      </c>
      <c r="J209" s="101">
        <v>7706.9999999999991</v>
      </c>
      <c r="K209" s="101">
        <v>0</v>
      </c>
      <c r="L209" s="98">
        <v>1472.5818653399895</v>
      </c>
      <c r="M209" s="32">
        <v>4.8000518040853915E-5</v>
      </c>
      <c r="N209" s="41">
        <v>1.5869404676460309E-4</v>
      </c>
      <c r="O209" s="41">
        <v>2.3870147605360843E-5</v>
      </c>
      <c r="P209" s="18"/>
      <c r="Q209" s="18"/>
      <c r="R209" s="18"/>
      <c r="S209" s="18"/>
    </row>
    <row r="210" spans="2:19" x14ac:dyDescent="0.2">
      <c r="B210" s="23" t="s">
        <v>2179</v>
      </c>
      <c r="C210" s="32" t="s">
        <v>2180</v>
      </c>
      <c r="D210" s="32" t="s">
        <v>2063</v>
      </c>
      <c r="E210" s="32" t="s">
        <v>1510</v>
      </c>
      <c r="F210" s="32" t="s">
        <v>175</v>
      </c>
      <c r="G210" s="32" t="s">
        <v>1516</v>
      </c>
      <c r="H210" s="94" t="s">
        <v>136</v>
      </c>
      <c r="I210" s="105">
        <v>7137.1124985822989</v>
      </c>
      <c r="J210" s="101">
        <v>3608</v>
      </c>
      <c r="K210" s="101">
        <v>0</v>
      </c>
      <c r="L210" s="98">
        <v>965.13630702028729</v>
      </c>
      <c r="M210" s="32">
        <v>5.153149818470974E-6</v>
      </c>
      <c r="N210" s="41">
        <v>1.0400874127641923E-4</v>
      </c>
      <c r="O210" s="41">
        <v>1.5644594470507161E-5</v>
      </c>
      <c r="P210" s="18"/>
      <c r="Q210" s="18"/>
      <c r="R210" s="18"/>
      <c r="S210" s="18"/>
    </row>
    <row r="211" spans="2:19" x14ac:dyDescent="0.2">
      <c r="B211" s="23" t="s">
        <v>2181</v>
      </c>
      <c r="C211" s="32" t="s">
        <v>2182</v>
      </c>
      <c r="D211" s="32" t="s">
        <v>2031</v>
      </c>
      <c r="E211" s="32" t="s">
        <v>1510</v>
      </c>
      <c r="F211" s="32" t="s">
        <v>175</v>
      </c>
      <c r="G211" s="32" t="s">
        <v>1516</v>
      </c>
      <c r="H211" s="94" t="s">
        <v>136</v>
      </c>
      <c r="I211" s="105">
        <v>14274.224997164598</v>
      </c>
      <c r="J211" s="101">
        <v>3185</v>
      </c>
      <c r="K211" s="101">
        <v>0</v>
      </c>
      <c r="L211" s="98">
        <v>1703.9684799665274</v>
      </c>
      <c r="M211" s="32">
        <v>4.5039317531186249E-6</v>
      </c>
      <c r="N211" s="41">
        <v>1.8362962359500846E-4</v>
      </c>
      <c r="O211" s="41">
        <v>2.7620861080135983E-5</v>
      </c>
      <c r="P211" s="18"/>
      <c r="Q211" s="18"/>
      <c r="R211" s="18"/>
      <c r="S211" s="18"/>
    </row>
    <row r="212" spans="2:19" x14ac:dyDescent="0.2">
      <c r="B212" s="23" t="s">
        <v>2183</v>
      </c>
      <c r="C212" s="32" t="s">
        <v>2184</v>
      </c>
      <c r="D212" s="32" t="s">
        <v>2063</v>
      </c>
      <c r="E212" s="32" t="s">
        <v>1510</v>
      </c>
      <c r="F212" s="32" t="s">
        <v>175</v>
      </c>
      <c r="G212" s="32" t="s">
        <v>1511</v>
      </c>
      <c r="H212" s="94" t="s">
        <v>136</v>
      </c>
      <c r="I212" s="105">
        <v>12235.049997569655</v>
      </c>
      <c r="J212" s="101">
        <v>2590</v>
      </c>
      <c r="K212" s="101">
        <v>0</v>
      </c>
      <c r="L212" s="98">
        <v>1187.6954554240788</v>
      </c>
      <c r="M212" s="32">
        <v>6.8056371145934529E-5</v>
      </c>
      <c r="N212" s="41">
        <v>1.2799301864393055E-4</v>
      </c>
      <c r="O212" s="41">
        <v>1.9252217142198392E-5</v>
      </c>
      <c r="P212" s="18"/>
      <c r="Q212" s="18"/>
      <c r="R212" s="18"/>
      <c r="S212" s="18"/>
    </row>
    <row r="213" spans="2:19" x14ac:dyDescent="0.2">
      <c r="B213" s="23" t="s">
        <v>2185</v>
      </c>
      <c r="C213" s="32" t="s">
        <v>2186</v>
      </c>
      <c r="D213" s="32" t="s">
        <v>2063</v>
      </c>
      <c r="E213" s="32" t="s">
        <v>1510</v>
      </c>
      <c r="F213" s="32" t="s">
        <v>175</v>
      </c>
      <c r="G213" s="32" t="s">
        <v>1511</v>
      </c>
      <c r="H213" s="94" t="s">
        <v>136</v>
      </c>
      <c r="I213" s="105">
        <v>6321.4424987443208</v>
      </c>
      <c r="J213" s="101">
        <v>3453</v>
      </c>
      <c r="K213" s="101">
        <v>0</v>
      </c>
      <c r="L213" s="98">
        <v>818.11122673719217</v>
      </c>
      <c r="M213" s="32">
        <v>2.2838798883307235E-5</v>
      </c>
      <c r="N213" s="41">
        <v>8.8164457494866526E-5</v>
      </c>
      <c r="O213" s="41">
        <v>1.3261358298277623E-5</v>
      </c>
      <c r="P213" s="18"/>
      <c r="Q213" s="18"/>
      <c r="R213" s="18"/>
      <c r="S213" s="18"/>
    </row>
    <row r="214" spans="2:19" x14ac:dyDescent="0.2">
      <c r="B214" s="23" t="s">
        <v>2187</v>
      </c>
      <c r="C214" s="32" t="s">
        <v>2188</v>
      </c>
      <c r="D214" s="32" t="s">
        <v>2063</v>
      </c>
      <c r="E214" s="32" t="s">
        <v>1510</v>
      </c>
      <c r="F214" s="32" t="s">
        <v>175</v>
      </c>
      <c r="G214" s="32" t="s">
        <v>2087</v>
      </c>
      <c r="H214" s="94" t="s">
        <v>136</v>
      </c>
      <c r="I214" s="105">
        <v>10195.874997974712</v>
      </c>
      <c r="J214" s="101">
        <v>2658</v>
      </c>
      <c r="K214" s="101">
        <v>0</v>
      </c>
      <c r="L214" s="98">
        <v>1015.7318277082371</v>
      </c>
      <c r="M214" s="32">
        <v>5.4671315533369702E-5</v>
      </c>
      <c r="N214" s="41">
        <v>1.0946121092521473E-4</v>
      </c>
      <c r="O214" s="41">
        <v>1.6464733965239165E-5</v>
      </c>
      <c r="P214" s="18"/>
      <c r="Q214" s="18"/>
      <c r="R214" s="18"/>
      <c r="S214" s="18"/>
    </row>
    <row r="215" spans="2:19" x14ac:dyDescent="0.2">
      <c r="B215" s="23" t="s">
        <v>2189</v>
      </c>
      <c r="C215" s="32" t="s">
        <v>2190</v>
      </c>
      <c r="D215" s="32" t="s">
        <v>2063</v>
      </c>
      <c r="E215" s="32" t="s">
        <v>1510</v>
      </c>
      <c r="F215" s="32" t="s">
        <v>175</v>
      </c>
      <c r="G215" s="32" t="s">
        <v>1516</v>
      </c>
      <c r="H215" s="94" t="s">
        <v>136</v>
      </c>
      <c r="I215" s="105">
        <v>10440.575997926106</v>
      </c>
      <c r="J215" s="101">
        <v>1321</v>
      </c>
      <c r="K215" s="101">
        <v>0</v>
      </c>
      <c r="L215" s="98">
        <v>516.92419021671924</v>
      </c>
      <c r="M215" s="32">
        <v>3.9893670426361649E-6</v>
      </c>
      <c r="N215" s="41">
        <v>5.5706778378033942E-5</v>
      </c>
      <c r="O215" s="41">
        <v>8.3791991546805269E-6</v>
      </c>
      <c r="P215" s="18"/>
      <c r="Q215" s="18"/>
      <c r="R215" s="18"/>
      <c r="S215" s="18"/>
    </row>
    <row r="216" spans="2:19" x14ac:dyDescent="0.2">
      <c r="B216" s="23" t="s">
        <v>2191</v>
      </c>
      <c r="C216" s="32" t="s">
        <v>2192</v>
      </c>
      <c r="D216" s="32" t="s">
        <v>2031</v>
      </c>
      <c r="E216" s="32" t="s">
        <v>1510</v>
      </c>
      <c r="F216" s="32" t="s">
        <v>175</v>
      </c>
      <c r="G216" s="32" t="s">
        <v>1516</v>
      </c>
      <c r="H216" s="94" t="s">
        <v>136</v>
      </c>
      <c r="I216" s="105">
        <v>30587.624993924139</v>
      </c>
      <c r="J216" s="101">
        <v>1361.2</v>
      </c>
      <c r="K216" s="101">
        <v>0</v>
      </c>
      <c r="L216" s="98">
        <v>1560.5126003120229</v>
      </c>
      <c r="M216" s="32">
        <v>1.1793501308576549E-4</v>
      </c>
      <c r="N216" s="41">
        <v>1.6816997777810642E-4</v>
      </c>
      <c r="O216" s="41">
        <v>2.5295480669845991E-5</v>
      </c>
      <c r="P216" s="18"/>
      <c r="Q216" s="18"/>
      <c r="R216" s="18"/>
      <c r="S216" s="18"/>
    </row>
    <row r="217" spans="2:19" x14ac:dyDescent="0.2">
      <c r="B217" s="23" t="s">
        <v>2193</v>
      </c>
      <c r="C217" s="32" t="s">
        <v>2194</v>
      </c>
      <c r="D217" s="32" t="s">
        <v>2039</v>
      </c>
      <c r="E217" s="32" t="s">
        <v>1510</v>
      </c>
      <c r="F217" s="32" t="s">
        <v>175</v>
      </c>
      <c r="G217" s="32" t="s">
        <v>1601</v>
      </c>
      <c r="H217" s="94" t="s">
        <v>136</v>
      </c>
      <c r="I217" s="105">
        <v>135088</v>
      </c>
      <c r="J217" s="101">
        <v>10157</v>
      </c>
      <c r="K217" s="101">
        <v>0</v>
      </c>
      <c r="L217" s="98">
        <v>51425.888820000007</v>
      </c>
      <c r="M217" s="32">
        <v>1.7478262841257796E-5</v>
      </c>
      <c r="N217" s="41">
        <v>5.5419549821959496E-3</v>
      </c>
      <c r="O217" s="41">
        <v>8.3359953409915257E-4</v>
      </c>
      <c r="P217" s="18"/>
      <c r="Q217" s="18"/>
      <c r="R217" s="18"/>
      <c r="S217" s="18"/>
    </row>
    <row r="218" spans="2:19" x14ac:dyDescent="0.2">
      <c r="B218" s="23" t="s">
        <v>2195</v>
      </c>
      <c r="C218" s="32" t="s">
        <v>2196</v>
      </c>
      <c r="D218" s="32" t="s">
        <v>2063</v>
      </c>
      <c r="E218" s="32" t="s">
        <v>1510</v>
      </c>
      <c r="F218" s="32" t="s">
        <v>175</v>
      </c>
      <c r="G218" s="32" t="s">
        <v>1652</v>
      </c>
      <c r="H218" s="94" t="s">
        <v>136</v>
      </c>
      <c r="I218" s="105">
        <v>56910</v>
      </c>
      <c r="J218" s="101">
        <v>32250</v>
      </c>
      <c r="K218" s="101">
        <v>0</v>
      </c>
      <c r="L218" s="98">
        <v>68788.824299999993</v>
      </c>
      <c r="M218" s="32">
        <v>1.0021388665148017E-4</v>
      </c>
      <c r="N218" s="41">
        <v>7.4130866047477043E-3</v>
      </c>
      <c r="O218" s="41">
        <v>1.1150479496507505E-3</v>
      </c>
      <c r="P218" s="18"/>
      <c r="Q218" s="18"/>
      <c r="R218" s="18"/>
      <c r="S218" s="18"/>
    </row>
    <row r="219" spans="2:19" x14ac:dyDescent="0.2">
      <c r="B219" s="23" t="s">
        <v>2197</v>
      </c>
      <c r="C219" s="32" t="s">
        <v>2198</v>
      </c>
      <c r="D219" s="32" t="s">
        <v>676</v>
      </c>
      <c r="E219" s="32" t="s">
        <v>1510</v>
      </c>
      <c r="F219" s="32" t="s">
        <v>175</v>
      </c>
      <c r="G219" s="32" t="s">
        <v>1530</v>
      </c>
      <c r="H219" s="94" t="s">
        <v>137</v>
      </c>
      <c r="I219" s="105">
        <v>154868.95631587601</v>
      </c>
      <c r="J219" s="101">
        <v>161.5</v>
      </c>
      <c r="K219" s="101">
        <v>0</v>
      </c>
      <c r="L219" s="98">
        <v>1073.3865111022953</v>
      </c>
      <c r="M219" s="32">
        <v>1.740115046389755E-4</v>
      </c>
      <c r="N219" s="41">
        <v>1.1567441729294533E-4</v>
      </c>
      <c r="O219" s="41">
        <v>1.7399300548699552E-5</v>
      </c>
      <c r="P219" s="18"/>
      <c r="Q219" s="18"/>
      <c r="R219" s="18"/>
      <c r="S219" s="18"/>
    </row>
    <row r="220" spans="2:19" x14ac:dyDescent="0.2">
      <c r="B220" s="23" t="s">
        <v>2199</v>
      </c>
      <c r="C220" s="32" t="s">
        <v>2200</v>
      </c>
      <c r="D220" s="32" t="s">
        <v>676</v>
      </c>
      <c r="E220" s="32" t="s">
        <v>1510</v>
      </c>
      <c r="F220" s="32" t="s">
        <v>175</v>
      </c>
      <c r="G220" s="32" t="s">
        <v>1530</v>
      </c>
      <c r="H220" s="94" t="s">
        <v>137</v>
      </c>
      <c r="I220" s="105">
        <v>449631.05482343375</v>
      </c>
      <c r="J220" s="101">
        <v>323</v>
      </c>
      <c r="K220" s="101">
        <v>0</v>
      </c>
      <c r="L220" s="98">
        <v>6232.7263294707227</v>
      </c>
      <c r="M220" s="32">
        <v>1.1902247746600546E-3</v>
      </c>
      <c r="N220" s="41">
        <v>6.7167509452633202E-4</v>
      </c>
      <c r="O220" s="41">
        <v>1.0103078203664803E-4</v>
      </c>
      <c r="P220" s="18"/>
      <c r="Q220" s="18"/>
      <c r="R220" s="18"/>
      <c r="S220" s="18"/>
    </row>
    <row r="221" spans="2:19" x14ac:dyDescent="0.2">
      <c r="B221" s="23" t="s">
        <v>2201</v>
      </c>
      <c r="C221" s="32" t="s">
        <v>2202</v>
      </c>
      <c r="D221" s="32" t="s">
        <v>2203</v>
      </c>
      <c r="E221" s="32" t="s">
        <v>1510</v>
      </c>
      <c r="F221" s="32" t="s">
        <v>175</v>
      </c>
      <c r="G221" s="32" t="s">
        <v>1530</v>
      </c>
      <c r="H221" s="94" t="s">
        <v>137</v>
      </c>
      <c r="I221" s="105">
        <v>6261401.7701333668</v>
      </c>
      <c r="J221" s="101">
        <v>722</v>
      </c>
      <c r="K221" s="101">
        <v>0</v>
      </c>
      <c r="L221" s="98">
        <v>194011.73785891241</v>
      </c>
      <c r="M221" s="32">
        <v>5.5892177902298681E-3</v>
      </c>
      <c r="N221" s="41">
        <v>2.0907841204166746E-2</v>
      </c>
      <c r="O221" s="41">
        <v>3.1448769870567358E-3</v>
      </c>
      <c r="P221" s="18"/>
      <c r="Q221" s="18"/>
      <c r="R221" s="18"/>
      <c r="S221" s="18"/>
    </row>
    <row r="222" spans="2:19" x14ac:dyDescent="0.2">
      <c r="B222" s="23" t="s">
        <v>2204</v>
      </c>
      <c r="C222" s="32" t="s">
        <v>2205</v>
      </c>
      <c r="D222" s="32" t="s">
        <v>2031</v>
      </c>
      <c r="E222" s="32" t="s">
        <v>1510</v>
      </c>
      <c r="F222" s="32" t="s">
        <v>175</v>
      </c>
      <c r="G222" s="32" t="s">
        <v>1516</v>
      </c>
      <c r="H222" s="94" t="s">
        <v>2</v>
      </c>
      <c r="I222" s="105">
        <v>6241288.9331103507</v>
      </c>
      <c r="J222" s="101">
        <v>628.29999999999995</v>
      </c>
      <c r="K222" s="101">
        <v>0</v>
      </c>
      <c r="L222" s="98">
        <v>187968.47563777768</v>
      </c>
      <c r="M222" s="32">
        <v>4.0752049201426103E-2</v>
      </c>
      <c r="N222" s="41">
        <v>2.0256583871651593E-2</v>
      </c>
      <c r="O222" s="41">
        <v>3.0469173661815448E-3</v>
      </c>
      <c r="P222" s="18"/>
      <c r="Q222" s="18"/>
      <c r="R222" s="18"/>
      <c r="S222" s="18"/>
    </row>
    <row r="223" spans="2:19" x14ac:dyDescent="0.2">
      <c r="B223" s="23" t="s">
        <v>2206</v>
      </c>
      <c r="C223" s="32" t="s">
        <v>2207</v>
      </c>
      <c r="D223" s="32" t="s">
        <v>2063</v>
      </c>
      <c r="E223" s="32" t="s">
        <v>1510</v>
      </c>
      <c r="F223" s="32" t="s">
        <v>1755</v>
      </c>
      <c r="G223" s="32" t="s">
        <v>1511</v>
      </c>
      <c r="H223" s="94" t="s">
        <v>136</v>
      </c>
      <c r="I223" s="105">
        <v>1000776.7177494564</v>
      </c>
      <c r="J223" s="101">
        <v>5230</v>
      </c>
      <c r="K223" s="101">
        <v>0</v>
      </c>
      <c r="L223" s="98">
        <v>196172.65252108782</v>
      </c>
      <c r="M223" s="32">
        <v>1.9749890428766053E-2</v>
      </c>
      <c r="N223" s="41">
        <v>2.1140714024703897E-2</v>
      </c>
      <c r="O223" s="41">
        <v>3.1799048202541835E-3</v>
      </c>
      <c r="P223" s="18"/>
      <c r="Q223" s="18"/>
      <c r="R223" s="18"/>
      <c r="S223" s="18"/>
    </row>
    <row r="224" spans="2:19" x14ac:dyDescent="0.2">
      <c r="B224" s="23" t="s">
        <v>2208</v>
      </c>
      <c r="C224" s="32" t="s">
        <v>2209</v>
      </c>
      <c r="D224" s="32" t="s">
        <v>2063</v>
      </c>
      <c r="E224" s="32" t="s">
        <v>1510</v>
      </c>
      <c r="F224" s="32" t="s">
        <v>1621</v>
      </c>
      <c r="G224" s="32" t="s">
        <v>1648</v>
      </c>
      <c r="H224" s="94" t="s">
        <v>136</v>
      </c>
      <c r="I224" s="105">
        <v>968045.85868540779</v>
      </c>
      <c r="J224" s="101">
        <v>3875</v>
      </c>
      <c r="K224" s="101">
        <v>0</v>
      </c>
      <c r="L224" s="98">
        <v>140594.14028617518</v>
      </c>
      <c r="M224" s="32">
        <v>7.1255004005210667E-3</v>
      </c>
      <c r="N224" s="41">
        <v>1.5151248021278726E-2</v>
      </c>
      <c r="O224" s="41">
        <v>2.2789924010811974E-3</v>
      </c>
      <c r="P224" s="18"/>
      <c r="Q224" s="18"/>
      <c r="R224" s="18"/>
      <c r="S224" s="18"/>
    </row>
    <row r="225" spans="2:19" x14ac:dyDescent="0.2">
      <c r="B225" s="23" t="s">
        <v>2210</v>
      </c>
      <c r="C225" s="32" t="s">
        <v>2211</v>
      </c>
      <c r="D225" s="32" t="s">
        <v>2039</v>
      </c>
      <c r="E225" s="32" t="s">
        <v>1510</v>
      </c>
      <c r="F225" s="32" t="s">
        <v>1863</v>
      </c>
      <c r="G225" s="32" t="s">
        <v>1601</v>
      </c>
      <c r="H225" s="94" t="s">
        <v>136</v>
      </c>
      <c r="I225" s="105">
        <v>385516.65917013178</v>
      </c>
      <c r="J225" s="101">
        <v>1103</v>
      </c>
      <c r="K225" s="101">
        <v>0</v>
      </c>
      <c r="L225" s="98">
        <v>15937.428315679059</v>
      </c>
      <c r="M225" s="32">
        <v>7.7418712442905019E-3</v>
      </c>
      <c r="N225" s="41">
        <v>1.7175106212868826E-3</v>
      </c>
      <c r="O225" s="41">
        <v>2.5834133592109887E-4</v>
      </c>
      <c r="P225" s="18"/>
      <c r="Q225" s="18"/>
      <c r="R225" s="18"/>
      <c r="S225" s="18"/>
    </row>
    <row r="226" spans="2:19" x14ac:dyDescent="0.2">
      <c r="B226" s="23" t="s">
        <v>2212</v>
      </c>
      <c r="C226" s="32" t="s">
        <v>2213</v>
      </c>
      <c r="D226" s="32" t="s">
        <v>2063</v>
      </c>
      <c r="E226" s="32" t="s">
        <v>1510</v>
      </c>
      <c r="F226" s="32" t="s">
        <v>175</v>
      </c>
      <c r="G226" s="32" t="s">
        <v>2087</v>
      </c>
      <c r="H226" s="94" t="s">
        <v>136</v>
      </c>
      <c r="I226" s="105">
        <v>96850.149217754457</v>
      </c>
      <c r="J226" s="101">
        <v>13427.000000000002</v>
      </c>
      <c r="K226" s="101">
        <v>0</v>
      </c>
      <c r="L226" s="98">
        <v>48739.252616495301</v>
      </c>
      <c r="M226" s="32">
        <v>9.083741710383716E-4</v>
      </c>
      <c r="N226" s="41">
        <v>5.2524273291985292E-3</v>
      </c>
      <c r="O226" s="41">
        <v>7.9004989910160537E-4</v>
      </c>
      <c r="P226" s="18"/>
      <c r="Q226" s="18"/>
      <c r="R226" s="18"/>
      <c r="S226" s="18"/>
    </row>
    <row r="227" spans="2:19" x14ac:dyDescent="0.2">
      <c r="B227" s="23" t="s">
        <v>2214</v>
      </c>
      <c r="C227" s="32" t="s">
        <v>2215</v>
      </c>
      <c r="D227" s="32" t="s">
        <v>2063</v>
      </c>
      <c r="E227" s="32" t="s">
        <v>1510</v>
      </c>
      <c r="F227" s="32" t="s">
        <v>175</v>
      </c>
      <c r="G227" s="32" t="s">
        <v>2087</v>
      </c>
      <c r="H227" s="94" t="s">
        <v>136</v>
      </c>
      <c r="I227" s="105">
        <v>558119</v>
      </c>
      <c r="J227" s="101">
        <v>2921</v>
      </c>
      <c r="K227" s="101">
        <v>0</v>
      </c>
      <c r="L227" s="98">
        <v>61102.354650000001</v>
      </c>
      <c r="M227" s="32">
        <v>1.447891864293438E-3</v>
      </c>
      <c r="N227" s="41">
        <v>6.5847476153834865E-3</v>
      </c>
      <c r="O227" s="41">
        <v>9.9045238764628092E-4</v>
      </c>
      <c r="P227" s="18"/>
      <c r="Q227" s="18"/>
      <c r="R227" s="18"/>
      <c r="S227" s="18"/>
    </row>
    <row r="228" spans="2:19" x14ac:dyDescent="0.2">
      <c r="B228" s="23" t="s">
        <v>2216</v>
      </c>
      <c r="C228" s="32" t="s">
        <v>2217</v>
      </c>
      <c r="D228" s="32" t="s">
        <v>2063</v>
      </c>
      <c r="E228" s="32" t="s">
        <v>1510</v>
      </c>
      <c r="F228" s="32" t="s">
        <v>175</v>
      </c>
      <c r="G228" s="32" t="s">
        <v>2087</v>
      </c>
      <c r="H228" s="94" t="s">
        <v>136</v>
      </c>
      <c r="I228" s="105">
        <v>209526.44301394938</v>
      </c>
      <c r="J228" s="101">
        <v>4700</v>
      </c>
      <c r="K228" s="101">
        <v>0</v>
      </c>
      <c r="L228" s="98">
        <v>36909.340093785453</v>
      </c>
      <c r="M228" s="32">
        <v>3.4199590664111157E-4</v>
      </c>
      <c r="N228" s="41">
        <v>3.977566667603568E-3</v>
      </c>
      <c r="O228" s="41">
        <v>5.9829026609105318E-4</v>
      </c>
      <c r="P228" s="18"/>
      <c r="Q228" s="18"/>
      <c r="R228" s="18"/>
      <c r="S228" s="18"/>
    </row>
    <row r="229" spans="2:19" x14ac:dyDescent="0.2">
      <c r="B229" s="23" t="s">
        <v>2218</v>
      </c>
      <c r="C229" s="32" t="s">
        <v>2219</v>
      </c>
      <c r="D229" s="32" t="s">
        <v>2039</v>
      </c>
      <c r="E229" s="32" t="s">
        <v>1510</v>
      </c>
      <c r="F229" s="32" t="s">
        <v>175</v>
      </c>
      <c r="G229" s="32" t="s">
        <v>1525</v>
      </c>
      <c r="H229" s="94" t="s">
        <v>136</v>
      </c>
      <c r="I229" s="105">
        <v>392336.92300555506</v>
      </c>
      <c r="J229" s="101">
        <v>2740</v>
      </c>
      <c r="K229" s="101">
        <v>0</v>
      </c>
      <c r="L229" s="98">
        <v>40291.118771346497</v>
      </c>
      <c r="M229" s="32">
        <v>7.6088627217990265E-4</v>
      </c>
      <c r="N229" s="41">
        <v>4.3420069450753425E-3</v>
      </c>
      <c r="O229" s="41">
        <v>6.5310796967821966E-4</v>
      </c>
      <c r="P229" s="18"/>
      <c r="Q229" s="18"/>
      <c r="R229" s="18"/>
      <c r="S229" s="18"/>
    </row>
    <row r="230" spans="2:19" s="164" customFormat="1" x14ac:dyDescent="0.2">
      <c r="B230" s="116" t="s">
        <v>167</v>
      </c>
      <c r="C230" s="174"/>
      <c r="D230" s="174"/>
      <c r="E230" s="174"/>
      <c r="F230" s="174"/>
      <c r="G230" s="174"/>
      <c r="H230" s="175"/>
      <c r="I230" s="175"/>
      <c r="J230" s="175"/>
      <c r="K230" s="175"/>
      <c r="L230" s="176"/>
      <c r="M230" s="177"/>
      <c r="N230" s="177"/>
      <c r="O230" s="178"/>
      <c r="P230" s="195"/>
      <c r="Q230" s="195"/>
      <c r="R230" s="179"/>
      <c r="S230" s="179"/>
    </row>
    <row r="231" spans="2:19" s="164" customFormat="1" x14ac:dyDescent="0.2">
      <c r="B231" s="116" t="s">
        <v>168</v>
      </c>
      <c r="C231" s="174"/>
      <c r="D231" s="174"/>
      <c r="E231" s="174"/>
      <c r="F231" s="174"/>
      <c r="G231" s="174"/>
      <c r="H231" s="175"/>
      <c r="I231" s="175"/>
      <c r="J231" s="175"/>
      <c r="K231" s="175"/>
      <c r="L231" s="176"/>
      <c r="M231" s="177"/>
      <c r="N231" s="177"/>
      <c r="O231" s="178"/>
      <c r="P231" s="195"/>
      <c r="Q231" s="195"/>
      <c r="R231" s="179"/>
      <c r="S231" s="179"/>
    </row>
    <row r="232" spans="2:19" s="164" customFormat="1" x14ac:dyDescent="0.2">
      <c r="B232" s="116" t="s">
        <v>169</v>
      </c>
      <c r="C232" s="174"/>
      <c r="D232" s="174"/>
      <c r="E232" s="174"/>
      <c r="F232" s="174"/>
      <c r="G232" s="174"/>
      <c r="H232" s="175"/>
      <c r="I232" s="175"/>
      <c r="J232" s="175"/>
      <c r="K232" s="175"/>
      <c r="L232" s="176"/>
      <c r="M232" s="177"/>
      <c r="N232" s="177"/>
      <c r="O232" s="178"/>
      <c r="P232" s="195"/>
      <c r="Q232" s="195"/>
      <c r="R232" s="179"/>
      <c r="S232" s="179"/>
    </row>
    <row r="233" spans="2:19" s="164" customFormat="1" x14ac:dyDescent="0.2">
      <c r="B233" s="116" t="s">
        <v>170</v>
      </c>
      <c r="C233" s="174"/>
      <c r="D233" s="174"/>
      <c r="E233" s="174"/>
      <c r="F233" s="174"/>
      <c r="G233" s="174"/>
      <c r="H233" s="175"/>
      <c r="I233" s="175"/>
      <c r="J233" s="175"/>
      <c r="K233" s="175"/>
      <c r="L233" s="176"/>
      <c r="M233" s="177"/>
      <c r="N233" s="177"/>
      <c r="O233" s="178"/>
      <c r="P233" s="195"/>
      <c r="Q233" s="195"/>
      <c r="R233" s="179"/>
      <c r="S233" s="179"/>
    </row>
    <row r="234" spans="2:19" s="164" customFormat="1" x14ac:dyDescent="0.2">
      <c r="B234" s="116" t="s">
        <v>171</v>
      </c>
      <c r="C234" s="174"/>
      <c r="D234" s="174"/>
      <c r="E234" s="174"/>
      <c r="F234" s="174"/>
      <c r="G234" s="174"/>
      <c r="H234" s="175"/>
      <c r="I234" s="175"/>
      <c r="J234" s="175"/>
      <c r="K234" s="175"/>
      <c r="L234" s="176"/>
      <c r="M234" s="177"/>
      <c r="N234" s="177"/>
      <c r="O234" s="178"/>
      <c r="P234" s="195"/>
      <c r="Q234" s="195"/>
      <c r="R234" s="179"/>
      <c r="S234" s="179"/>
    </row>
  </sheetData>
  <mergeCells count="2">
    <mergeCell ref="B7:O7"/>
    <mergeCell ref="B6:O6"/>
  </mergeCells>
  <phoneticPr fontId="3" type="noConversion"/>
  <conditionalFormatting sqref="N11:O229 C11:H124 C126:H229 C125:E125 G125:H125">
    <cfRule type="expression" dxfId="106" priority="112" stopIfTrue="1">
      <formula>LEFT(#REF!,3)="TIR"</formula>
    </cfRule>
  </conditionalFormatting>
  <conditionalFormatting sqref="M1:N5 M11:N55764 I11:K229">
    <cfRule type="expression" dxfId="105" priority="114" stopIfTrue="1">
      <formula>LEFT(#REF!,3)="TIR"</formula>
    </cfRule>
  </conditionalFormatting>
  <conditionalFormatting sqref="B11:B229 L11:L229">
    <cfRule type="expression" dxfId="104" priority="117" stopIfTrue="1">
      <formula>#REF!&gt;0</formula>
    </cfRule>
    <cfRule type="expression" dxfId="103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25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4.140625" style="13" bestFit="1" customWidth="1"/>
    <col min="3" max="3" width="15.140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12.7109375" style="12" bestFit="1" customWidth="1"/>
    <col min="8" max="8" width="13.5703125" style="93" bestFit="1" customWidth="1"/>
    <col min="9" max="9" width="9.28515625" style="93" bestFit="1" customWidth="1"/>
    <col min="10" max="10" width="14.5703125" style="93" bestFit="1" customWidth="1"/>
    <col min="11" max="11" width="13.5703125" style="93" bestFit="1" customWidth="1"/>
    <col min="12" max="12" width="20.28515625" style="45" bestFit="1" customWidth="1"/>
    <col min="13" max="13" width="23.7109375" style="45" bestFit="1" customWidth="1"/>
    <col min="14" max="14" width="18.42578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165</v>
      </c>
      <c r="C3" s="162" t="s">
        <v>174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175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31" t="s">
        <v>11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3"/>
      <c r="O6" s="17"/>
      <c r="P6" s="17"/>
      <c r="Q6" s="17"/>
      <c r="R6" s="16"/>
      <c r="S6" s="16"/>
      <c r="T6" s="18"/>
    </row>
    <row r="7" spans="1:20" s="10" customFormat="1" x14ac:dyDescent="0.2">
      <c r="B7" s="234" t="s">
        <v>23</v>
      </c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6"/>
      <c r="O7" s="17"/>
    </row>
    <row r="8" spans="1:20" s="10" customForma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146</v>
      </c>
      <c r="K8" s="5" t="s">
        <v>7</v>
      </c>
      <c r="L8" s="5" t="s">
        <v>18</v>
      </c>
      <c r="M8" s="38" t="s">
        <v>84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145</v>
      </c>
      <c r="I9" s="80"/>
      <c r="J9" s="2" t="s">
        <v>147</v>
      </c>
      <c r="K9" s="2" t="s">
        <v>147</v>
      </c>
      <c r="L9" s="80" t="s">
        <v>9</v>
      </c>
      <c r="M9" s="80" t="s">
        <v>9</v>
      </c>
      <c r="N9" s="86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64" customFormat="1" ht="12.75" customHeight="1" thickBot="1" x14ac:dyDescent="0.25">
      <c r="B11" s="196" t="s">
        <v>60</v>
      </c>
      <c r="C11" s="106"/>
      <c r="D11" s="106"/>
      <c r="E11" s="106"/>
      <c r="F11" s="106"/>
      <c r="G11" s="197"/>
      <c r="H11" s="198"/>
      <c r="I11" s="197"/>
      <c r="J11" s="200" t="s">
        <v>175</v>
      </c>
      <c r="K11" s="150">
        <v>6508259.8653011406</v>
      </c>
      <c r="L11" s="106" t="s">
        <v>175</v>
      </c>
      <c r="M11" s="106">
        <v>1</v>
      </c>
      <c r="N11" s="122">
        <v>0.10549710497957016</v>
      </c>
    </row>
    <row r="12" spans="1:20" s="164" customFormat="1" x14ac:dyDescent="0.2">
      <c r="B12" s="132" t="s">
        <v>149</v>
      </c>
      <c r="C12" s="167" t="s">
        <v>175</v>
      </c>
      <c r="D12" s="167" t="s">
        <v>175</v>
      </c>
      <c r="E12" s="167" t="s">
        <v>175</v>
      </c>
      <c r="F12" s="167" t="s">
        <v>175</v>
      </c>
      <c r="G12" s="168" t="s">
        <v>175</v>
      </c>
      <c r="H12" s="180" t="s">
        <v>175</v>
      </c>
      <c r="I12" s="168" t="s">
        <v>175</v>
      </c>
      <c r="J12" s="169" t="s">
        <v>175</v>
      </c>
      <c r="K12" s="201">
        <v>820075.66238362668</v>
      </c>
      <c r="L12" s="167" t="s">
        <v>175</v>
      </c>
      <c r="M12" s="167">
        <v>0.12600536539050464</v>
      </c>
      <c r="N12" s="167">
        <v>1.3293201260591163E-2</v>
      </c>
    </row>
    <row r="13" spans="1:20" s="164" customFormat="1" x14ac:dyDescent="0.2">
      <c r="B13" s="133" t="s">
        <v>2220</v>
      </c>
      <c r="C13" s="171" t="s">
        <v>175</v>
      </c>
      <c r="D13" s="171" t="s">
        <v>175</v>
      </c>
      <c r="E13" s="171" t="s">
        <v>175</v>
      </c>
      <c r="F13" s="171" t="s">
        <v>175</v>
      </c>
      <c r="G13" s="172" t="s">
        <v>175</v>
      </c>
      <c r="H13" s="182" t="s">
        <v>175</v>
      </c>
      <c r="I13" s="168" t="s">
        <v>175</v>
      </c>
      <c r="J13" s="173" t="s">
        <v>175</v>
      </c>
      <c r="K13" s="173">
        <v>142616.72879154058</v>
      </c>
      <c r="L13" s="171" t="s">
        <v>175</v>
      </c>
      <c r="M13" s="167">
        <v>2.1913189046415191E-2</v>
      </c>
      <c r="N13" s="167">
        <v>2.3117780052668304E-3</v>
      </c>
    </row>
    <row r="14" spans="1:20" x14ac:dyDescent="0.2">
      <c r="B14" s="23" t="s">
        <v>2253</v>
      </c>
      <c r="C14" s="32" t="s">
        <v>2254</v>
      </c>
      <c r="D14" s="32" t="s">
        <v>575</v>
      </c>
      <c r="E14" s="32" t="s">
        <v>2255</v>
      </c>
      <c r="F14" s="87" t="s">
        <v>2224</v>
      </c>
      <c r="G14" s="94" t="s">
        <v>184</v>
      </c>
      <c r="H14" s="105">
        <v>281584.61282264104</v>
      </c>
      <c r="I14" s="101">
        <v>1334</v>
      </c>
      <c r="J14" s="125">
        <v>0</v>
      </c>
      <c r="K14" s="125">
        <v>3756.3387350540311</v>
      </c>
      <c r="L14" s="32" t="s">
        <v>175</v>
      </c>
      <c r="M14" s="41">
        <v>5.7716483557778515E-4</v>
      </c>
      <c r="N14" s="41">
        <v>6.0889219249465946E-5</v>
      </c>
      <c r="O14" s="18"/>
      <c r="P14" s="18"/>
      <c r="Q14" s="18"/>
      <c r="R14" s="18"/>
      <c r="S14" s="18"/>
    </row>
    <row r="15" spans="1:20" x14ac:dyDescent="0.2">
      <c r="B15" s="23" t="s">
        <v>2256</v>
      </c>
      <c r="C15" s="32" t="s">
        <v>2257</v>
      </c>
      <c r="D15" s="32" t="s">
        <v>575</v>
      </c>
      <c r="E15" s="32" t="s">
        <v>2255</v>
      </c>
      <c r="F15" s="87" t="s">
        <v>2224</v>
      </c>
      <c r="G15" s="94" t="s">
        <v>184</v>
      </c>
      <c r="H15" s="105">
        <v>133244.31935676656</v>
      </c>
      <c r="I15" s="101">
        <v>492.3</v>
      </c>
      <c r="J15" s="125">
        <v>0</v>
      </c>
      <c r="K15" s="125">
        <v>655.96178063372508</v>
      </c>
      <c r="L15" s="32" t="s">
        <v>175</v>
      </c>
      <c r="M15" s="41">
        <v>1.0078911939748943E-4</v>
      </c>
      <c r="N15" s="41">
        <v>1.0632960309875373E-5</v>
      </c>
      <c r="O15" s="18"/>
      <c r="P15" s="18"/>
      <c r="Q15" s="18"/>
      <c r="R15" s="18"/>
      <c r="S15" s="18"/>
    </row>
    <row r="16" spans="1:20" x14ac:dyDescent="0.2">
      <c r="B16" s="23" t="s">
        <v>2258</v>
      </c>
      <c r="C16" s="32" t="s">
        <v>2259</v>
      </c>
      <c r="D16" s="32" t="s">
        <v>575</v>
      </c>
      <c r="E16" s="32" t="s">
        <v>2255</v>
      </c>
      <c r="F16" s="87" t="s">
        <v>2224</v>
      </c>
      <c r="G16" s="94" t="s">
        <v>184</v>
      </c>
      <c r="H16" s="105">
        <v>491157.7760677177</v>
      </c>
      <c r="I16" s="101">
        <v>1758.0000000000002</v>
      </c>
      <c r="J16" s="125">
        <v>0</v>
      </c>
      <c r="K16" s="125">
        <v>8634.5537032704779</v>
      </c>
      <c r="L16" s="32" t="s">
        <v>175</v>
      </c>
      <c r="M16" s="41">
        <v>1.326706966528134E-3</v>
      </c>
      <c r="N16" s="41">
        <v>1.3996374412494561E-4</v>
      </c>
      <c r="O16" s="18"/>
      <c r="P16" s="18"/>
      <c r="Q16" s="18"/>
      <c r="R16" s="18"/>
      <c r="S16" s="18"/>
    </row>
    <row r="17" spans="2:19" x14ac:dyDescent="0.2">
      <c r="B17" s="23" t="s">
        <v>2264</v>
      </c>
      <c r="C17" s="32" t="s">
        <v>2265</v>
      </c>
      <c r="D17" s="32" t="s">
        <v>575</v>
      </c>
      <c r="E17" s="32" t="s">
        <v>2255</v>
      </c>
      <c r="F17" s="87" t="s">
        <v>2224</v>
      </c>
      <c r="G17" s="94" t="s">
        <v>184</v>
      </c>
      <c r="H17" s="105">
        <v>199897</v>
      </c>
      <c r="I17" s="101">
        <v>1332</v>
      </c>
      <c r="J17" s="125">
        <v>0</v>
      </c>
      <c r="K17" s="125">
        <v>2662.6280400000001</v>
      </c>
      <c r="L17" s="32" t="s">
        <v>175</v>
      </c>
      <c r="M17" s="41">
        <v>4.0911520054628286E-4</v>
      </c>
      <c r="N17" s="41">
        <v>4.3160469260769098E-5</v>
      </c>
      <c r="O17" s="18"/>
      <c r="P17" s="18"/>
      <c r="Q17" s="18"/>
      <c r="R17" s="18"/>
      <c r="S17" s="18"/>
    </row>
    <row r="18" spans="2:19" x14ac:dyDescent="0.2">
      <c r="B18" s="23" t="s">
        <v>2244</v>
      </c>
      <c r="C18" s="32" t="s">
        <v>2245</v>
      </c>
      <c r="D18" s="32" t="s">
        <v>575</v>
      </c>
      <c r="E18" s="32" t="s">
        <v>2246</v>
      </c>
      <c r="F18" s="87" t="s">
        <v>2224</v>
      </c>
      <c r="G18" s="94" t="s">
        <v>184</v>
      </c>
      <c r="H18" s="105">
        <v>1345689.9230846588</v>
      </c>
      <c r="I18" s="101">
        <v>989.89999999999986</v>
      </c>
      <c r="J18" s="125">
        <v>0</v>
      </c>
      <c r="K18" s="125">
        <v>13320.984574409054</v>
      </c>
      <c r="L18" s="32" t="s">
        <v>175</v>
      </c>
      <c r="M18" s="41">
        <v>2.0467812979364929E-3</v>
      </c>
      <c r="N18" s="41">
        <v>2.1592950145862708E-4</v>
      </c>
      <c r="O18" s="18"/>
      <c r="P18" s="18"/>
      <c r="Q18" s="18"/>
      <c r="R18" s="18"/>
      <c r="S18" s="18"/>
    </row>
    <row r="19" spans="2:19" x14ac:dyDescent="0.2">
      <c r="B19" s="23" t="s">
        <v>2247</v>
      </c>
      <c r="C19" s="32" t="s">
        <v>2248</v>
      </c>
      <c r="D19" s="32" t="s">
        <v>575</v>
      </c>
      <c r="E19" s="32" t="s">
        <v>2246</v>
      </c>
      <c r="F19" s="87" t="s">
        <v>2224</v>
      </c>
      <c r="G19" s="94" t="s">
        <v>184</v>
      </c>
      <c r="H19" s="105">
        <v>450377.44833683199</v>
      </c>
      <c r="I19" s="101">
        <v>1943</v>
      </c>
      <c r="J19" s="125">
        <v>0</v>
      </c>
      <c r="K19" s="125">
        <v>8750.8338177139995</v>
      </c>
      <c r="L19" s="32" t="s">
        <v>175</v>
      </c>
      <c r="M19" s="41">
        <v>1.3445735110193075E-3</v>
      </c>
      <c r="N19" s="41">
        <v>1.4184861284475311E-4</v>
      </c>
      <c r="O19" s="18"/>
      <c r="P19" s="18"/>
      <c r="Q19" s="18"/>
      <c r="R19" s="18"/>
      <c r="S19" s="18"/>
    </row>
    <row r="20" spans="2:19" x14ac:dyDescent="0.2">
      <c r="B20" s="23" t="s">
        <v>2249</v>
      </c>
      <c r="C20" s="32" t="s">
        <v>2250</v>
      </c>
      <c r="D20" s="32" t="s">
        <v>575</v>
      </c>
      <c r="E20" s="32" t="s">
        <v>2246</v>
      </c>
      <c r="F20" s="87" t="s">
        <v>2224</v>
      </c>
      <c r="G20" s="94" t="s">
        <v>184</v>
      </c>
      <c r="H20" s="105">
        <v>2734635.6876171692</v>
      </c>
      <c r="I20" s="101">
        <v>1327</v>
      </c>
      <c r="J20" s="125">
        <v>0</v>
      </c>
      <c r="K20" s="125">
        <v>36288.615574679839</v>
      </c>
      <c r="L20" s="32" t="s">
        <v>175</v>
      </c>
      <c r="M20" s="41">
        <v>5.5757785223286786E-3</v>
      </c>
      <c r="N20" s="41">
        <v>5.8822849211294121E-4</v>
      </c>
      <c r="O20" s="18"/>
      <c r="P20" s="18"/>
      <c r="Q20" s="18"/>
      <c r="R20" s="18"/>
      <c r="S20" s="18"/>
    </row>
    <row r="21" spans="2:19" x14ac:dyDescent="0.2">
      <c r="B21" s="23" t="s">
        <v>2251</v>
      </c>
      <c r="C21" s="32" t="s">
        <v>2252</v>
      </c>
      <c r="D21" s="32" t="s">
        <v>575</v>
      </c>
      <c r="E21" s="32" t="s">
        <v>2246</v>
      </c>
      <c r="F21" s="87" t="s">
        <v>2224</v>
      </c>
      <c r="G21" s="94" t="s">
        <v>184</v>
      </c>
      <c r="H21" s="105">
        <v>1106064.3449287873</v>
      </c>
      <c r="I21" s="101">
        <v>467</v>
      </c>
      <c r="J21" s="125">
        <v>0</v>
      </c>
      <c r="K21" s="125">
        <v>5165.3204974027649</v>
      </c>
      <c r="L21" s="32" t="s">
        <v>175</v>
      </c>
      <c r="M21" s="41">
        <v>7.9365615453398349E-4</v>
      </c>
      <c r="N21" s="41">
        <v>8.3728426652553614E-5</v>
      </c>
      <c r="O21" s="18"/>
      <c r="P21" s="18"/>
      <c r="Q21" s="18"/>
      <c r="R21" s="18"/>
      <c r="S21" s="18"/>
    </row>
    <row r="22" spans="2:19" x14ac:dyDescent="0.2">
      <c r="B22" s="23" t="s">
        <v>2260</v>
      </c>
      <c r="C22" s="32" t="s">
        <v>2261</v>
      </c>
      <c r="D22" s="32" t="s">
        <v>575</v>
      </c>
      <c r="E22" s="32" t="s">
        <v>2246</v>
      </c>
      <c r="F22" s="87" t="s">
        <v>2224</v>
      </c>
      <c r="G22" s="94" t="s">
        <v>184</v>
      </c>
      <c r="H22" s="105">
        <v>256997</v>
      </c>
      <c r="I22" s="101">
        <v>1336</v>
      </c>
      <c r="J22" s="125">
        <v>0</v>
      </c>
      <c r="K22" s="125">
        <v>3433.4799199999998</v>
      </c>
      <c r="L22" s="32" t="s">
        <v>175</v>
      </c>
      <c r="M22" s="41">
        <v>5.2755728736426704E-4</v>
      </c>
      <c r="N22" s="41">
        <v>5.5655766527805342E-5</v>
      </c>
      <c r="O22" s="18"/>
      <c r="P22" s="18"/>
      <c r="Q22" s="18"/>
      <c r="R22" s="18"/>
      <c r="S22" s="18"/>
    </row>
    <row r="23" spans="2:19" x14ac:dyDescent="0.2">
      <c r="B23" s="23" t="s">
        <v>2262</v>
      </c>
      <c r="C23" s="32" t="s">
        <v>2263</v>
      </c>
      <c r="D23" s="32" t="s">
        <v>575</v>
      </c>
      <c r="E23" s="32" t="s">
        <v>2246</v>
      </c>
      <c r="F23" s="87" t="s">
        <v>2224</v>
      </c>
      <c r="G23" s="94" t="s">
        <v>184</v>
      </c>
      <c r="H23" s="105">
        <v>56676</v>
      </c>
      <c r="I23" s="101">
        <v>469.10000000000008</v>
      </c>
      <c r="J23" s="125">
        <v>0</v>
      </c>
      <c r="K23" s="125">
        <v>265.86710999999997</v>
      </c>
      <c r="L23" s="32" t="s">
        <v>175</v>
      </c>
      <c r="M23" s="41">
        <v>4.0850721314536533E-5</v>
      </c>
      <c r="N23" s="41">
        <v>4.3096328350108251E-6</v>
      </c>
      <c r="O23" s="18"/>
      <c r="P23" s="18"/>
      <c r="Q23" s="18"/>
      <c r="R23" s="18"/>
      <c r="S23" s="18"/>
    </row>
    <row r="24" spans="2:19" x14ac:dyDescent="0.2">
      <c r="B24" s="23" t="s">
        <v>2235</v>
      </c>
      <c r="C24" s="32" t="s">
        <v>2236</v>
      </c>
      <c r="D24" s="32" t="s">
        <v>575</v>
      </c>
      <c r="E24" s="32" t="s">
        <v>2237</v>
      </c>
      <c r="F24" s="87" t="s">
        <v>2224</v>
      </c>
      <c r="G24" s="94" t="s">
        <v>184</v>
      </c>
      <c r="H24" s="105">
        <v>10884.478988917315</v>
      </c>
      <c r="I24" s="101">
        <v>13269.999999999998</v>
      </c>
      <c r="J24" s="125">
        <v>0</v>
      </c>
      <c r="K24" s="125">
        <v>1444.3703618293277</v>
      </c>
      <c r="L24" s="32" t="s">
        <v>175</v>
      </c>
      <c r="M24" s="41">
        <v>2.2192880919368388E-4</v>
      </c>
      <c r="N24" s="41">
        <v>2.3412846881497064E-5</v>
      </c>
      <c r="O24" s="18"/>
      <c r="P24" s="18"/>
      <c r="Q24" s="18"/>
      <c r="R24" s="18"/>
      <c r="S24" s="18"/>
    </row>
    <row r="25" spans="2:19" x14ac:dyDescent="0.2">
      <c r="B25" s="23" t="s">
        <v>2238</v>
      </c>
      <c r="C25" s="32" t="s">
        <v>2239</v>
      </c>
      <c r="D25" s="32" t="s">
        <v>575</v>
      </c>
      <c r="E25" s="32" t="s">
        <v>2237</v>
      </c>
      <c r="F25" s="87" t="s">
        <v>2224</v>
      </c>
      <c r="G25" s="94" t="s">
        <v>184</v>
      </c>
      <c r="H25" s="105">
        <v>7591.3701263150324</v>
      </c>
      <c r="I25" s="101">
        <v>19030</v>
      </c>
      <c r="J25" s="125">
        <v>0</v>
      </c>
      <c r="K25" s="125">
        <v>1444.6377350377506</v>
      </c>
      <c r="L25" s="32" t="s">
        <v>175</v>
      </c>
      <c r="M25" s="41">
        <v>2.2196989132837989E-4</v>
      </c>
      <c r="N25" s="41">
        <v>2.3417180927773875E-5</v>
      </c>
      <c r="O25" s="18"/>
      <c r="P25" s="18"/>
      <c r="Q25" s="18"/>
      <c r="R25" s="18"/>
      <c r="S25" s="18"/>
    </row>
    <row r="26" spans="2:19" x14ac:dyDescent="0.2">
      <c r="B26" s="23" t="s">
        <v>2240</v>
      </c>
      <c r="C26" s="32" t="s">
        <v>2241</v>
      </c>
      <c r="D26" s="32" t="s">
        <v>575</v>
      </c>
      <c r="E26" s="32" t="s">
        <v>2237</v>
      </c>
      <c r="F26" s="87" t="s">
        <v>2224</v>
      </c>
      <c r="G26" s="94" t="s">
        <v>184</v>
      </c>
      <c r="H26" s="105">
        <v>87513.66722018877</v>
      </c>
      <c r="I26" s="101">
        <v>4709</v>
      </c>
      <c r="J26" s="125">
        <v>0</v>
      </c>
      <c r="K26" s="125">
        <v>4121.0185893986891</v>
      </c>
      <c r="L26" s="32" t="s">
        <v>175</v>
      </c>
      <c r="M26" s="41">
        <v>6.3319822420889263E-4</v>
      </c>
      <c r="N26" s="41">
        <v>6.6800579532242952E-5</v>
      </c>
      <c r="O26" s="18"/>
      <c r="P26" s="18"/>
      <c r="Q26" s="18"/>
      <c r="R26" s="18"/>
      <c r="S26" s="18"/>
    </row>
    <row r="27" spans="2:19" x14ac:dyDescent="0.2">
      <c r="B27" s="23" t="s">
        <v>2242</v>
      </c>
      <c r="C27" s="32" t="s">
        <v>2243</v>
      </c>
      <c r="D27" s="32" t="s">
        <v>575</v>
      </c>
      <c r="E27" s="32" t="s">
        <v>2237</v>
      </c>
      <c r="F27" s="87" t="s">
        <v>2224</v>
      </c>
      <c r="G27" s="94" t="s">
        <v>184</v>
      </c>
      <c r="H27" s="105">
        <v>58428.766002399163</v>
      </c>
      <c r="I27" s="101">
        <v>16990</v>
      </c>
      <c r="J27" s="125">
        <v>0</v>
      </c>
      <c r="K27" s="125">
        <v>9927.0473438076187</v>
      </c>
      <c r="L27" s="32" t="s">
        <v>175</v>
      </c>
      <c r="M27" s="41">
        <v>1.5252997804733922E-3</v>
      </c>
      <c r="N27" s="41">
        <v>1.6091471106591677E-4</v>
      </c>
      <c r="O27" s="18"/>
      <c r="P27" s="18"/>
      <c r="Q27" s="18"/>
      <c r="R27" s="18"/>
      <c r="S27" s="18"/>
    </row>
    <row r="28" spans="2:19" x14ac:dyDescent="0.2">
      <c r="B28" s="23" t="s">
        <v>2266</v>
      </c>
      <c r="C28" s="32" t="s">
        <v>2267</v>
      </c>
      <c r="D28" s="32" t="s">
        <v>575</v>
      </c>
      <c r="E28" s="32" t="s">
        <v>2237</v>
      </c>
      <c r="F28" s="87" t="s">
        <v>2224</v>
      </c>
      <c r="G28" s="94" t="s">
        <v>184</v>
      </c>
      <c r="H28" s="105">
        <v>21445</v>
      </c>
      <c r="I28" s="101">
        <v>13280.000000000002</v>
      </c>
      <c r="J28" s="125">
        <v>0</v>
      </c>
      <c r="K28" s="125">
        <v>2847.8960000000002</v>
      </c>
      <c r="L28" s="32" t="s">
        <v>175</v>
      </c>
      <c r="M28" s="41">
        <v>4.3758178974745443E-4</v>
      </c>
      <c r="N28" s="41">
        <v>4.6163612010135399E-5</v>
      </c>
      <c r="O28" s="18"/>
      <c r="P28" s="18"/>
      <c r="Q28" s="18"/>
      <c r="R28" s="18"/>
      <c r="S28" s="18"/>
    </row>
    <row r="29" spans="2:19" x14ac:dyDescent="0.2">
      <c r="B29" s="23" t="s">
        <v>2221</v>
      </c>
      <c r="C29" s="32" t="s">
        <v>2222</v>
      </c>
      <c r="D29" s="32" t="s">
        <v>575</v>
      </c>
      <c r="E29" s="32" t="s">
        <v>2223</v>
      </c>
      <c r="F29" s="87" t="s">
        <v>2224</v>
      </c>
      <c r="G29" s="94" t="s">
        <v>184</v>
      </c>
      <c r="H29" s="105">
        <v>711219.8536781671</v>
      </c>
      <c r="I29" s="101">
        <v>1328</v>
      </c>
      <c r="J29" s="125">
        <v>0</v>
      </c>
      <c r="K29" s="125">
        <v>9444.999656846061</v>
      </c>
      <c r="L29" s="32" t="s">
        <v>175</v>
      </c>
      <c r="M29" s="41">
        <v>1.4512327184724417E-3</v>
      </c>
      <c r="N29" s="41">
        <v>1.5310085045047416E-4</v>
      </c>
      <c r="O29" s="18"/>
      <c r="P29" s="18"/>
      <c r="Q29" s="18"/>
      <c r="R29" s="18"/>
      <c r="S29" s="18"/>
    </row>
    <row r="30" spans="2:19" x14ac:dyDescent="0.2">
      <c r="B30" s="23" t="s">
        <v>2225</v>
      </c>
      <c r="C30" s="32" t="s">
        <v>2226</v>
      </c>
      <c r="D30" s="32" t="s">
        <v>575</v>
      </c>
      <c r="E30" s="32" t="s">
        <v>2223</v>
      </c>
      <c r="F30" s="87" t="s">
        <v>2224</v>
      </c>
      <c r="G30" s="94" t="s">
        <v>184</v>
      </c>
      <c r="H30" s="105">
        <v>256756.48975286895</v>
      </c>
      <c r="I30" s="101">
        <v>1930.9999999999998</v>
      </c>
      <c r="J30" s="125">
        <v>0</v>
      </c>
      <c r="K30" s="125">
        <v>4957.9678132567942</v>
      </c>
      <c r="L30" s="32" t="s">
        <v>175</v>
      </c>
      <c r="M30" s="41">
        <v>7.6179622754313399E-4</v>
      </c>
      <c r="N30" s="41">
        <v>8.0367296590158518E-5</v>
      </c>
      <c r="O30" s="18"/>
      <c r="P30" s="18"/>
      <c r="Q30" s="18"/>
      <c r="R30" s="18"/>
      <c r="S30" s="18"/>
    </row>
    <row r="31" spans="2:19" x14ac:dyDescent="0.2">
      <c r="B31" s="23" t="s">
        <v>2227</v>
      </c>
      <c r="C31" s="32" t="s">
        <v>2228</v>
      </c>
      <c r="D31" s="32" t="s">
        <v>575</v>
      </c>
      <c r="E31" s="32" t="s">
        <v>2223</v>
      </c>
      <c r="F31" s="87" t="s">
        <v>2224</v>
      </c>
      <c r="G31" s="94" t="s">
        <v>184</v>
      </c>
      <c r="H31" s="105">
        <v>319729.34997608111</v>
      </c>
      <c r="I31" s="101">
        <v>997.4</v>
      </c>
      <c r="J31" s="125">
        <v>0</v>
      </c>
      <c r="K31" s="125">
        <v>3188.9805467885994</v>
      </c>
      <c r="L31" s="32" t="s">
        <v>175</v>
      </c>
      <c r="M31" s="41">
        <v>4.8998973808508852E-4</v>
      </c>
      <c r="N31" s="41">
        <v>5.1692498837674671E-5</v>
      </c>
      <c r="O31" s="18"/>
      <c r="P31" s="18"/>
      <c r="Q31" s="18"/>
      <c r="R31" s="18"/>
      <c r="S31" s="18"/>
    </row>
    <row r="32" spans="2:19" x14ac:dyDescent="0.2">
      <c r="B32" s="23" t="s">
        <v>2229</v>
      </c>
      <c r="C32" s="32" t="s">
        <v>2230</v>
      </c>
      <c r="D32" s="32" t="s">
        <v>575</v>
      </c>
      <c r="E32" s="32" t="s">
        <v>2223</v>
      </c>
      <c r="F32" s="87" t="s">
        <v>2224</v>
      </c>
      <c r="G32" s="94" t="s">
        <v>184</v>
      </c>
      <c r="H32" s="105">
        <v>29327.846419651629</v>
      </c>
      <c r="I32" s="101">
        <v>1755.9999999999998</v>
      </c>
      <c r="J32" s="125">
        <v>0</v>
      </c>
      <c r="K32" s="125">
        <v>514.99698312908265</v>
      </c>
      <c r="L32" s="32" t="s">
        <v>175</v>
      </c>
      <c r="M32" s="41">
        <v>7.9129751083664428E-5</v>
      </c>
      <c r="N32" s="41">
        <v>8.3479596570806011E-6</v>
      </c>
      <c r="O32" s="18"/>
      <c r="P32" s="18"/>
      <c r="Q32" s="18"/>
      <c r="R32" s="18"/>
      <c r="S32" s="18"/>
    </row>
    <row r="33" spans="2:19" x14ac:dyDescent="0.2">
      <c r="B33" s="23" t="s">
        <v>2231</v>
      </c>
      <c r="C33" s="32" t="s">
        <v>2232</v>
      </c>
      <c r="D33" s="32" t="s">
        <v>575</v>
      </c>
      <c r="E33" s="32" t="s">
        <v>2223</v>
      </c>
      <c r="F33" s="87" t="s">
        <v>2224</v>
      </c>
      <c r="G33" s="94" t="s">
        <v>184</v>
      </c>
      <c r="H33" s="105">
        <v>1218081.8567688121</v>
      </c>
      <c r="I33" s="101">
        <v>993.2</v>
      </c>
      <c r="J33" s="125">
        <v>0</v>
      </c>
      <c r="K33" s="125">
        <v>12097.988999648025</v>
      </c>
      <c r="L33" s="32" t="s">
        <v>175</v>
      </c>
      <c r="M33" s="41">
        <v>1.8588669244982959E-3</v>
      </c>
      <c r="N33" s="41">
        <v>1.9610507907684744E-4</v>
      </c>
      <c r="O33" s="18"/>
      <c r="P33" s="18"/>
      <c r="Q33" s="18"/>
      <c r="R33" s="18"/>
      <c r="S33" s="18"/>
    </row>
    <row r="34" spans="2:19" x14ac:dyDescent="0.2">
      <c r="B34" s="23" t="s">
        <v>2233</v>
      </c>
      <c r="C34" s="32" t="s">
        <v>2234</v>
      </c>
      <c r="D34" s="32" t="s">
        <v>575</v>
      </c>
      <c r="E34" s="32" t="s">
        <v>2223</v>
      </c>
      <c r="F34" s="87" t="s">
        <v>2224</v>
      </c>
      <c r="G34" s="94" t="s">
        <v>184</v>
      </c>
      <c r="H34" s="105">
        <v>1105015.6092263537</v>
      </c>
      <c r="I34" s="101">
        <v>482.7</v>
      </c>
      <c r="J34" s="125">
        <v>0</v>
      </c>
      <c r="K34" s="125">
        <v>5333.9103624347554</v>
      </c>
      <c r="L34" s="32" t="s">
        <v>175</v>
      </c>
      <c r="M34" s="41">
        <v>8.1956013939648556E-4</v>
      </c>
      <c r="N34" s="41">
        <v>8.646122206298219E-5</v>
      </c>
      <c r="O34" s="18"/>
      <c r="P34" s="18"/>
      <c r="Q34" s="18"/>
      <c r="R34" s="18"/>
      <c r="S34" s="18"/>
    </row>
    <row r="35" spans="2:19" x14ac:dyDescent="0.2">
      <c r="B35" s="23" t="s">
        <v>2268</v>
      </c>
      <c r="C35" s="32" t="s">
        <v>2269</v>
      </c>
      <c r="D35" s="32" t="s">
        <v>575</v>
      </c>
      <c r="E35" s="32" t="s">
        <v>2223</v>
      </c>
      <c r="F35" s="87" t="s">
        <v>2224</v>
      </c>
      <c r="G35" s="94" t="s">
        <v>184</v>
      </c>
      <c r="H35" s="105">
        <v>327202</v>
      </c>
      <c r="I35" s="101">
        <v>1332</v>
      </c>
      <c r="J35" s="125">
        <v>0</v>
      </c>
      <c r="K35" s="125">
        <v>4358.3306399999992</v>
      </c>
      <c r="L35" s="32" t="s">
        <v>175</v>
      </c>
      <c r="M35" s="41">
        <v>6.6966143488468978E-4</v>
      </c>
      <c r="N35" s="41">
        <v>7.0647342696799693E-5</v>
      </c>
      <c r="O35" s="18"/>
      <c r="P35" s="18"/>
      <c r="Q35" s="18"/>
      <c r="R35" s="18"/>
      <c r="S35" s="18"/>
    </row>
    <row r="36" spans="2:19" s="164" customFormat="1" x14ac:dyDescent="0.2">
      <c r="B36" s="133" t="s">
        <v>2270</v>
      </c>
      <c r="C36" s="171" t="s">
        <v>175</v>
      </c>
      <c r="D36" s="171" t="s">
        <v>175</v>
      </c>
      <c r="E36" s="171" t="s">
        <v>175</v>
      </c>
      <c r="F36" s="171" t="s">
        <v>175</v>
      </c>
      <c r="G36" s="172" t="s">
        <v>175</v>
      </c>
      <c r="H36" s="182" t="s">
        <v>175</v>
      </c>
      <c r="I36" s="168" t="s">
        <v>175</v>
      </c>
      <c r="J36" s="173" t="s">
        <v>175</v>
      </c>
      <c r="K36" s="173">
        <v>0</v>
      </c>
      <c r="L36" s="171" t="s">
        <v>175</v>
      </c>
      <c r="M36" s="167">
        <v>0</v>
      </c>
      <c r="N36" s="167">
        <v>0</v>
      </c>
    </row>
    <row r="37" spans="2:19" s="164" customFormat="1" x14ac:dyDescent="0.2">
      <c r="B37" s="133" t="s">
        <v>2271</v>
      </c>
      <c r="C37" s="171" t="s">
        <v>175</v>
      </c>
      <c r="D37" s="171" t="s">
        <v>175</v>
      </c>
      <c r="E37" s="171" t="s">
        <v>175</v>
      </c>
      <c r="F37" s="171" t="s">
        <v>175</v>
      </c>
      <c r="G37" s="172" t="s">
        <v>175</v>
      </c>
      <c r="H37" s="182" t="s">
        <v>175</v>
      </c>
      <c r="I37" s="168" t="s">
        <v>175</v>
      </c>
      <c r="J37" s="173" t="s">
        <v>175</v>
      </c>
      <c r="K37" s="173">
        <v>677458.93356728624</v>
      </c>
      <c r="L37" s="171" t="s">
        <v>175</v>
      </c>
      <c r="M37" s="167">
        <v>0.10409217634027891</v>
      </c>
      <c r="N37" s="167">
        <v>1.0981423254922334E-2</v>
      </c>
    </row>
    <row r="38" spans="2:19" x14ac:dyDescent="0.2">
      <c r="B38" s="23" t="s">
        <v>2305</v>
      </c>
      <c r="C38" s="32" t="s">
        <v>2306</v>
      </c>
      <c r="D38" s="32" t="s">
        <v>575</v>
      </c>
      <c r="E38" s="32" t="s">
        <v>2255</v>
      </c>
      <c r="F38" s="87" t="s">
        <v>2274</v>
      </c>
      <c r="G38" s="94" t="s">
        <v>184</v>
      </c>
      <c r="H38" s="105">
        <v>9359679.2542508431</v>
      </c>
      <c r="I38" s="101">
        <v>332.84</v>
      </c>
      <c r="J38" s="125">
        <v>0</v>
      </c>
      <c r="K38" s="125">
        <v>31152.756426879849</v>
      </c>
      <c r="L38" s="32">
        <v>5.662448815017776E-2</v>
      </c>
      <c r="M38" s="41">
        <v>4.7866491307409394E-3</v>
      </c>
      <c r="N38" s="41">
        <v>5.0497762584614508E-4</v>
      </c>
      <c r="O38" s="18"/>
      <c r="P38" s="18"/>
      <c r="Q38" s="18"/>
      <c r="R38" s="18"/>
      <c r="S38" s="18"/>
    </row>
    <row r="39" spans="2:19" x14ac:dyDescent="0.2">
      <c r="B39" s="23" t="s">
        <v>2307</v>
      </c>
      <c r="C39" s="32" t="s">
        <v>2308</v>
      </c>
      <c r="D39" s="32" t="s">
        <v>575</v>
      </c>
      <c r="E39" s="32" t="s">
        <v>2255</v>
      </c>
      <c r="F39" s="87" t="s">
        <v>2274</v>
      </c>
      <c r="G39" s="94" t="s">
        <v>184</v>
      </c>
      <c r="H39" s="105">
        <v>9301589.0324714053</v>
      </c>
      <c r="I39" s="101">
        <v>322.60000000000002</v>
      </c>
      <c r="J39" s="125">
        <v>0</v>
      </c>
      <c r="K39" s="125">
        <v>30006.926217825039</v>
      </c>
      <c r="L39" s="32">
        <v>4.6151866894593156E-2</v>
      </c>
      <c r="M39" s="41">
        <v>4.6105912853614374E-3</v>
      </c>
      <c r="N39" s="41">
        <v>4.8640403284966685E-4</v>
      </c>
      <c r="O39" s="18"/>
      <c r="P39" s="18"/>
      <c r="Q39" s="18"/>
      <c r="R39" s="18"/>
      <c r="S39" s="18"/>
    </row>
    <row r="40" spans="2:19" x14ac:dyDescent="0.2">
      <c r="B40" s="23" t="s">
        <v>2309</v>
      </c>
      <c r="C40" s="32" t="s">
        <v>2310</v>
      </c>
      <c r="D40" s="32" t="s">
        <v>575</v>
      </c>
      <c r="E40" s="32" t="s">
        <v>2255</v>
      </c>
      <c r="F40" s="87" t="s">
        <v>2274</v>
      </c>
      <c r="G40" s="94" t="s">
        <v>184</v>
      </c>
      <c r="H40" s="105">
        <v>10976830.522187332</v>
      </c>
      <c r="I40" s="101">
        <v>331.17</v>
      </c>
      <c r="J40" s="125">
        <v>0</v>
      </c>
      <c r="K40" s="125">
        <v>36351.969638982606</v>
      </c>
      <c r="L40" s="32">
        <v>8.6153345088790925E-2</v>
      </c>
      <c r="M40" s="41">
        <v>5.5855129314662947E-3</v>
      </c>
      <c r="N40" s="41">
        <v>5.8925544409564633E-4</v>
      </c>
      <c r="O40" s="18"/>
      <c r="P40" s="18"/>
      <c r="Q40" s="18"/>
      <c r="R40" s="18"/>
      <c r="S40" s="18"/>
    </row>
    <row r="41" spans="2:19" x14ac:dyDescent="0.2">
      <c r="B41" s="23" t="s">
        <v>2311</v>
      </c>
      <c r="C41" s="32" t="s">
        <v>2312</v>
      </c>
      <c r="D41" s="32" t="s">
        <v>575</v>
      </c>
      <c r="E41" s="32" t="s">
        <v>2255</v>
      </c>
      <c r="F41" s="87" t="s">
        <v>2274</v>
      </c>
      <c r="G41" s="94" t="s">
        <v>184</v>
      </c>
      <c r="H41" s="105">
        <v>1393415.7355465817</v>
      </c>
      <c r="I41" s="101">
        <v>338.37</v>
      </c>
      <c r="J41" s="125">
        <v>0</v>
      </c>
      <c r="K41" s="125">
        <v>4714.9008243689686</v>
      </c>
      <c r="L41" s="32">
        <v>2.9247909346916328E-2</v>
      </c>
      <c r="M41" s="41">
        <v>7.2444876540755758E-4</v>
      </c>
      <c r="N41" s="41">
        <v>7.64272474565211E-5</v>
      </c>
      <c r="O41" s="18"/>
      <c r="P41" s="18"/>
      <c r="Q41" s="18"/>
      <c r="R41" s="18"/>
      <c r="S41" s="18"/>
    </row>
    <row r="42" spans="2:19" x14ac:dyDescent="0.2">
      <c r="B42" s="23" t="s">
        <v>2323</v>
      </c>
      <c r="C42" s="32" t="s">
        <v>2324</v>
      </c>
      <c r="D42" s="32" t="s">
        <v>575</v>
      </c>
      <c r="E42" s="32" t="s">
        <v>2255</v>
      </c>
      <c r="F42" s="87" t="s">
        <v>2274</v>
      </c>
      <c r="G42" s="94" t="s">
        <v>184</v>
      </c>
      <c r="H42" s="105">
        <v>1692547</v>
      </c>
      <c r="I42" s="101">
        <v>332.17</v>
      </c>
      <c r="J42" s="125">
        <v>0</v>
      </c>
      <c r="K42" s="125">
        <v>5622.1333600000007</v>
      </c>
      <c r="L42" s="32">
        <v>3.0084496427509707E-2</v>
      </c>
      <c r="M42" s="41">
        <v>8.6384586300471285E-4</v>
      </c>
      <c r="N42" s="41">
        <v>9.113323769557558E-5</v>
      </c>
      <c r="O42" s="18"/>
      <c r="P42" s="18"/>
      <c r="Q42" s="18"/>
      <c r="R42" s="18"/>
      <c r="S42" s="18"/>
    </row>
    <row r="43" spans="2:19" x14ac:dyDescent="0.2">
      <c r="B43" s="23" t="s">
        <v>2333</v>
      </c>
      <c r="C43" s="32" t="s">
        <v>2334</v>
      </c>
      <c r="D43" s="32" t="s">
        <v>575</v>
      </c>
      <c r="E43" s="32" t="s">
        <v>2255</v>
      </c>
      <c r="F43" s="87" t="s">
        <v>2274</v>
      </c>
      <c r="G43" s="94" t="s">
        <v>184</v>
      </c>
      <c r="H43" s="105">
        <v>6702826.3930205349</v>
      </c>
      <c r="I43" s="101">
        <v>353.47</v>
      </c>
      <c r="J43" s="125">
        <v>0</v>
      </c>
      <c r="K43" s="125">
        <v>23692.480448670529</v>
      </c>
      <c r="L43" s="32">
        <v>5.3159882435977038E-2</v>
      </c>
      <c r="M43" s="41">
        <v>3.6403709960917893E-3</v>
      </c>
      <c r="N43" s="41">
        <v>3.840486011392779E-4</v>
      </c>
      <c r="O43" s="18"/>
      <c r="P43" s="18"/>
      <c r="Q43" s="18"/>
      <c r="R43" s="18"/>
      <c r="S43" s="18"/>
    </row>
    <row r="44" spans="2:19" x14ac:dyDescent="0.2">
      <c r="B44" s="23" t="s">
        <v>2341</v>
      </c>
      <c r="C44" s="32" t="s">
        <v>2342</v>
      </c>
      <c r="D44" s="32" t="s">
        <v>575</v>
      </c>
      <c r="E44" s="32" t="s">
        <v>2255</v>
      </c>
      <c r="F44" s="87" t="s">
        <v>2274</v>
      </c>
      <c r="G44" s="94" t="s">
        <v>184</v>
      </c>
      <c r="H44" s="105">
        <v>720500</v>
      </c>
      <c r="I44" s="101">
        <v>349.86</v>
      </c>
      <c r="J44" s="125">
        <v>0</v>
      </c>
      <c r="K44" s="125">
        <v>2520.7412999999997</v>
      </c>
      <c r="L44" s="32">
        <v>7.384807508663184E-2</v>
      </c>
      <c r="M44" s="41">
        <v>3.8731417493627747E-4</v>
      </c>
      <c r="N44" s="41">
        <v>4.0860524173328066E-5</v>
      </c>
      <c r="O44" s="18"/>
      <c r="P44" s="18"/>
      <c r="Q44" s="18"/>
      <c r="R44" s="18"/>
      <c r="S44" s="18"/>
    </row>
    <row r="45" spans="2:19" x14ac:dyDescent="0.2">
      <c r="B45" s="23" t="s">
        <v>2293</v>
      </c>
      <c r="C45" s="32" t="s">
        <v>2294</v>
      </c>
      <c r="D45" s="32" t="s">
        <v>575</v>
      </c>
      <c r="E45" s="32" t="s">
        <v>2246</v>
      </c>
      <c r="F45" s="87" t="s">
        <v>2274</v>
      </c>
      <c r="G45" s="94" t="s">
        <v>184</v>
      </c>
      <c r="H45" s="105">
        <v>18118321.331280876</v>
      </c>
      <c r="I45" s="101">
        <v>329.42</v>
      </c>
      <c r="J45" s="125">
        <v>0</v>
      </c>
      <c r="K45" s="125">
        <v>59685.374125369744</v>
      </c>
      <c r="L45" s="32">
        <v>5.7828387518613689E-2</v>
      </c>
      <c r="M45" s="41">
        <v>9.1707115819979739E-3</v>
      </c>
      <c r="N45" s="41">
        <v>9.6748352250340013E-4</v>
      </c>
      <c r="O45" s="18"/>
      <c r="P45" s="18"/>
      <c r="Q45" s="18"/>
      <c r="R45" s="18"/>
      <c r="S45" s="18"/>
    </row>
    <row r="46" spans="2:19" x14ac:dyDescent="0.2">
      <c r="B46" s="23" t="s">
        <v>2295</v>
      </c>
      <c r="C46" s="32" t="s">
        <v>2296</v>
      </c>
      <c r="D46" s="32" t="s">
        <v>575</v>
      </c>
      <c r="E46" s="32" t="s">
        <v>2246</v>
      </c>
      <c r="F46" s="87" t="s">
        <v>2274</v>
      </c>
      <c r="G46" s="94" t="s">
        <v>184</v>
      </c>
      <c r="H46" s="105">
        <v>8006398.9803602472</v>
      </c>
      <c r="I46" s="101">
        <v>312.22000000000003</v>
      </c>
      <c r="J46" s="125">
        <v>0</v>
      </c>
      <c r="K46" s="125">
        <v>24997.578892225374</v>
      </c>
      <c r="L46" s="32">
        <v>0.11034773807244634</v>
      </c>
      <c r="M46" s="41">
        <v>3.8409005493926633E-3</v>
      </c>
      <c r="N46" s="41">
        <v>4.052038884753665E-4</v>
      </c>
      <c r="O46" s="18"/>
      <c r="P46" s="18"/>
      <c r="Q46" s="18"/>
      <c r="R46" s="18"/>
      <c r="S46" s="18"/>
    </row>
    <row r="47" spans="2:19" x14ac:dyDescent="0.2">
      <c r="B47" s="23" t="s">
        <v>2297</v>
      </c>
      <c r="C47" s="32" t="s">
        <v>2298</v>
      </c>
      <c r="D47" s="32" t="s">
        <v>575</v>
      </c>
      <c r="E47" s="32" t="s">
        <v>2246</v>
      </c>
      <c r="F47" s="87" t="s">
        <v>2274</v>
      </c>
      <c r="G47" s="94" t="s">
        <v>184</v>
      </c>
      <c r="H47" s="105">
        <v>16245325.584596016</v>
      </c>
      <c r="I47" s="101">
        <v>323.2</v>
      </c>
      <c r="J47" s="125">
        <v>0</v>
      </c>
      <c r="K47" s="125">
        <v>52504.892287744449</v>
      </c>
      <c r="L47" s="32">
        <v>3.6886219332603581E-2</v>
      </c>
      <c r="M47" s="41">
        <v>8.067424069477443E-3</v>
      </c>
      <c r="N47" s="41">
        <v>8.5108988397237303E-4</v>
      </c>
      <c r="O47" s="18"/>
      <c r="P47" s="18"/>
      <c r="Q47" s="18"/>
      <c r="R47" s="18"/>
      <c r="S47" s="18"/>
    </row>
    <row r="48" spans="2:19" x14ac:dyDescent="0.2">
      <c r="B48" s="23" t="s">
        <v>2299</v>
      </c>
      <c r="C48" s="32" t="s">
        <v>2300</v>
      </c>
      <c r="D48" s="32" t="s">
        <v>575</v>
      </c>
      <c r="E48" s="32" t="s">
        <v>2246</v>
      </c>
      <c r="F48" s="87" t="s">
        <v>2274</v>
      </c>
      <c r="G48" s="94" t="s">
        <v>184</v>
      </c>
      <c r="H48" s="105">
        <v>133098.57009769362</v>
      </c>
      <c r="I48" s="101">
        <v>3353.5000000000005</v>
      </c>
      <c r="J48" s="125">
        <v>0</v>
      </c>
      <c r="K48" s="125">
        <v>4463.460545906888</v>
      </c>
      <c r="L48" s="32">
        <v>3.0738146079052994E-2</v>
      </c>
      <c r="M48" s="41">
        <v>6.8581473977458662E-4</v>
      </c>
      <c r="N48" s="41">
        <v>7.2351469598536149E-5</v>
      </c>
      <c r="O48" s="18"/>
      <c r="P48" s="18"/>
      <c r="Q48" s="18"/>
      <c r="R48" s="18"/>
      <c r="S48" s="18"/>
    </row>
    <row r="49" spans="2:19" x14ac:dyDescent="0.2">
      <c r="B49" s="23" t="s">
        <v>2301</v>
      </c>
      <c r="C49" s="32" t="s">
        <v>2302</v>
      </c>
      <c r="D49" s="32" t="s">
        <v>575</v>
      </c>
      <c r="E49" s="32" t="s">
        <v>2246</v>
      </c>
      <c r="F49" s="87" t="s">
        <v>2274</v>
      </c>
      <c r="G49" s="94" t="s">
        <v>184</v>
      </c>
      <c r="H49" s="105">
        <v>639626.991080584</v>
      </c>
      <c r="I49" s="101">
        <v>3297.4000000000005</v>
      </c>
      <c r="J49" s="125">
        <v>0</v>
      </c>
      <c r="K49" s="125">
        <v>21091.060400180351</v>
      </c>
      <c r="L49" s="32">
        <v>0.20490101228251698</v>
      </c>
      <c r="M49" s="41">
        <v>3.240660458662318E-3</v>
      </c>
      <c r="N49" s="41">
        <v>3.4188029661064054E-4</v>
      </c>
      <c r="O49" s="18"/>
      <c r="P49" s="18"/>
      <c r="Q49" s="18"/>
      <c r="R49" s="18"/>
      <c r="S49" s="18"/>
    </row>
    <row r="50" spans="2:19" x14ac:dyDescent="0.2">
      <c r="B50" s="23" t="s">
        <v>2303</v>
      </c>
      <c r="C50" s="32" t="s">
        <v>2304</v>
      </c>
      <c r="D50" s="32" t="s">
        <v>575</v>
      </c>
      <c r="E50" s="32" t="s">
        <v>2246</v>
      </c>
      <c r="F50" s="87" t="s">
        <v>2274</v>
      </c>
      <c r="G50" s="94" t="s">
        <v>184</v>
      </c>
      <c r="H50" s="105">
        <v>61854.856303307817</v>
      </c>
      <c r="I50" s="101">
        <v>3395.7000000000003</v>
      </c>
      <c r="J50" s="125">
        <v>0</v>
      </c>
      <c r="K50" s="125">
        <v>2100.4053554914231</v>
      </c>
      <c r="L50" s="32">
        <v>7.3722488746502408E-3</v>
      </c>
      <c r="M50" s="41">
        <v>3.2272917783903457E-4</v>
      </c>
      <c r="N50" s="41">
        <v>3.4046993954454996E-5</v>
      </c>
      <c r="O50" s="18"/>
      <c r="P50" s="18"/>
      <c r="Q50" s="18"/>
      <c r="R50" s="18"/>
      <c r="S50" s="18"/>
    </row>
    <row r="51" spans="2:19" x14ac:dyDescent="0.2">
      <c r="B51" s="23" t="s">
        <v>2313</v>
      </c>
      <c r="C51" s="32" t="s">
        <v>2314</v>
      </c>
      <c r="D51" s="32" t="s">
        <v>575</v>
      </c>
      <c r="E51" s="32" t="s">
        <v>2246</v>
      </c>
      <c r="F51" s="87" t="s">
        <v>2274</v>
      </c>
      <c r="G51" s="94" t="s">
        <v>184</v>
      </c>
      <c r="H51" s="105">
        <v>1169438</v>
      </c>
      <c r="I51" s="101">
        <v>322.98</v>
      </c>
      <c r="J51" s="125">
        <v>0</v>
      </c>
      <c r="K51" s="125">
        <v>3777.0508500000001</v>
      </c>
      <c r="L51" s="32">
        <v>2.4776779991927785E-2</v>
      </c>
      <c r="M51" s="41">
        <v>5.8034727072552657E-4</v>
      </c>
      <c r="N51" s="41">
        <v>6.1224956944337894E-5</v>
      </c>
      <c r="O51" s="18"/>
      <c r="P51" s="18"/>
      <c r="Q51" s="18"/>
      <c r="R51" s="18"/>
      <c r="S51" s="18"/>
    </row>
    <row r="52" spans="2:19" x14ac:dyDescent="0.2">
      <c r="B52" s="23" t="s">
        <v>2315</v>
      </c>
      <c r="C52" s="32" t="s">
        <v>2316</v>
      </c>
      <c r="D52" s="32" t="s">
        <v>575</v>
      </c>
      <c r="E52" s="32" t="s">
        <v>2246</v>
      </c>
      <c r="F52" s="87" t="s">
        <v>2274</v>
      </c>
      <c r="G52" s="94" t="s">
        <v>184</v>
      </c>
      <c r="H52" s="105">
        <v>14110</v>
      </c>
      <c r="I52" s="101">
        <v>3383.8</v>
      </c>
      <c r="J52" s="125">
        <v>0</v>
      </c>
      <c r="K52" s="125">
        <v>477.45418000000001</v>
      </c>
      <c r="L52" s="32">
        <v>4.6140665262717297E-2</v>
      </c>
      <c r="M52" s="41">
        <v>7.336126551208445E-5</v>
      </c>
      <c r="N52" s="41">
        <v>7.7394011291624941E-6</v>
      </c>
      <c r="O52" s="18"/>
      <c r="P52" s="18"/>
      <c r="Q52" s="18"/>
      <c r="R52" s="18"/>
      <c r="S52" s="18"/>
    </row>
    <row r="53" spans="2:19" x14ac:dyDescent="0.2">
      <c r="B53" s="23" t="s">
        <v>2329</v>
      </c>
      <c r="C53" s="32" t="s">
        <v>2330</v>
      </c>
      <c r="D53" s="32" t="s">
        <v>575</v>
      </c>
      <c r="E53" s="32" t="s">
        <v>2246</v>
      </c>
      <c r="F53" s="87" t="s">
        <v>2274</v>
      </c>
      <c r="G53" s="94" t="s">
        <v>184</v>
      </c>
      <c r="H53" s="105">
        <v>8247932.9805272669</v>
      </c>
      <c r="I53" s="101">
        <v>350.57</v>
      </c>
      <c r="J53" s="125">
        <v>0</v>
      </c>
      <c r="K53" s="125">
        <v>28914.77865029129</v>
      </c>
      <c r="L53" s="32">
        <v>2.6171686977909447E-2</v>
      </c>
      <c r="M53" s="41">
        <v>4.4427818262836663E-3</v>
      </c>
      <c r="N53" s="41">
        <v>4.6870062072877438E-4</v>
      </c>
      <c r="O53" s="18"/>
      <c r="P53" s="18"/>
      <c r="Q53" s="18"/>
      <c r="R53" s="18"/>
      <c r="S53" s="18"/>
    </row>
    <row r="54" spans="2:19" x14ac:dyDescent="0.2">
      <c r="B54" s="23" t="s">
        <v>2331</v>
      </c>
      <c r="C54" s="32" t="s">
        <v>2332</v>
      </c>
      <c r="D54" s="32" t="s">
        <v>575</v>
      </c>
      <c r="E54" s="32" t="s">
        <v>2246</v>
      </c>
      <c r="F54" s="87" t="s">
        <v>2274</v>
      </c>
      <c r="G54" s="94" t="s">
        <v>184</v>
      </c>
      <c r="H54" s="105">
        <v>60690.584167415029</v>
      </c>
      <c r="I54" s="101">
        <v>3301.1000000000004</v>
      </c>
      <c r="J54" s="125">
        <v>0</v>
      </c>
      <c r="K54" s="125">
        <v>2003.4568739505373</v>
      </c>
      <c r="L54" s="32">
        <v>2.0270384137421465E-2</v>
      </c>
      <c r="M54" s="41">
        <v>3.0783295618418523E-4</v>
      </c>
      <c r="N54" s="41">
        <v>3.2475485694734407E-5</v>
      </c>
      <c r="O54" s="18"/>
      <c r="P54" s="18"/>
      <c r="Q54" s="18"/>
      <c r="R54" s="18"/>
      <c r="S54" s="18"/>
    </row>
    <row r="55" spans="2:19" x14ac:dyDescent="0.2">
      <c r="B55" s="23" t="s">
        <v>2337</v>
      </c>
      <c r="C55" s="32" t="s">
        <v>2338</v>
      </c>
      <c r="D55" s="32" t="s">
        <v>575</v>
      </c>
      <c r="E55" s="32" t="s">
        <v>2246</v>
      </c>
      <c r="F55" s="87" t="s">
        <v>2274</v>
      </c>
      <c r="G55" s="94" t="s">
        <v>184</v>
      </c>
      <c r="H55" s="105">
        <v>893369</v>
      </c>
      <c r="I55" s="101">
        <v>351.31</v>
      </c>
      <c r="J55" s="125">
        <v>0</v>
      </c>
      <c r="K55" s="125">
        <v>3138.4946299999997</v>
      </c>
      <c r="L55" s="32">
        <v>8.103526644012167E-2</v>
      </c>
      <c r="M55" s="41">
        <v>4.8223253142255714E-4</v>
      </c>
      <c r="N55" s="41">
        <v>5.0874135992049376E-5</v>
      </c>
      <c r="O55" s="18"/>
      <c r="P55" s="18"/>
      <c r="Q55" s="18"/>
      <c r="R55" s="18"/>
      <c r="S55" s="18"/>
    </row>
    <row r="56" spans="2:19" x14ac:dyDescent="0.2">
      <c r="B56" s="23" t="s">
        <v>2281</v>
      </c>
      <c r="C56" s="32" t="s">
        <v>2282</v>
      </c>
      <c r="D56" s="32" t="s">
        <v>575</v>
      </c>
      <c r="E56" s="32" t="s">
        <v>2237</v>
      </c>
      <c r="F56" s="87" t="s">
        <v>2274</v>
      </c>
      <c r="G56" s="94" t="s">
        <v>184</v>
      </c>
      <c r="H56" s="105">
        <v>1318005.2262953334</v>
      </c>
      <c r="I56" s="101">
        <v>3300.7</v>
      </c>
      <c r="J56" s="125">
        <v>0</v>
      </c>
      <c r="K56" s="125">
        <v>43503.398503402357</v>
      </c>
      <c r="L56" s="32">
        <v>4.8482847009463807E-2</v>
      </c>
      <c r="M56" s="41">
        <v>6.684336428442449E-3</v>
      </c>
      <c r="N56" s="41">
        <v>7.0517814191015799E-4</v>
      </c>
      <c r="O56" s="18"/>
      <c r="P56" s="18"/>
      <c r="Q56" s="18"/>
      <c r="R56" s="18"/>
      <c r="S56" s="18"/>
    </row>
    <row r="57" spans="2:19" x14ac:dyDescent="0.2">
      <c r="B57" s="23" t="s">
        <v>2283</v>
      </c>
      <c r="C57" s="32" t="s">
        <v>2284</v>
      </c>
      <c r="D57" s="32" t="s">
        <v>575</v>
      </c>
      <c r="E57" s="32" t="s">
        <v>2237</v>
      </c>
      <c r="F57" s="87" t="s">
        <v>2274</v>
      </c>
      <c r="G57" s="94" t="s">
        <v>184</v>
      </c>
      <c r="H57" s="105">
        <v>438255.22462207323</v>
      </c>
      <c r="I57" s="101">
        <v>3103.4</v>
      </c>
      <c r="J57" s="125">
        <v>0</v>
      </c>
      <c r="K57" s="125">
        <v>13600.812638138299</v>
      </c>
      <c r="L57" s="32">
        <v>7.6771118746744721E-2</v>
      </c>
      <c r="M57" s="41">
        <v>2.0897771323869813E-3</v>
      </c>
      <c r="N57" s="41">
        <v>2.2046543751933444E-4</v>
      </c>
      <c r="O57" s="18"/>
      <c r="P57" s="18"/>
      <c r="Q57" s="18"/>
      <c r="R57" s="18"/>
      <c r="S57" s="18"/>
    </row>
    <row r="58" spans="2:19" x14ac:dyDescent="0.2">
      <c r="B58" s="23" t="s">
        <v>2285</v>
      </c>
      <c r="C58" s="32" t="s">
        <v>2286</v>
      </c>
      <c r="D58" s="32" t="s">
        <v>575</v>
      </c>
      <c r="E58" s="32" t="s">
        <v>2237</v>
      </c>
      <c r="F58" s="87" t="s">
        <v>2274</v>
      </c>
      <c r="G58" s="94" t="s">
        <v>184</v>
      </c>
      <c r="H58" s="105">
        <v>1321924.7878683589</v>
      </c>
      <c r="I58" s="101">
        <v>3214.3999999999996</v>
      </c>
      <c r="J58" s="125">
        <v>0</v>
      </c>
      <c r="K58" s="125">
        <v>42491.950379385111</v>
      </c>
      <c r="L58" s="32">
        <v>3.4766615235317724E-2</v>
      </c>
      <c r="M58" s="41">
        <v>6.5289265116673378E-3</v>
      </c>
      <c r="N58" s="41">
        <v>6.8878284560526786E-4</v>
      </c>
      <c r="O58" s="18"/>
      <c r="P58" s="18"/>
      <c r="Q58" s="18"/>
      <c r="R58" s="18"/>
      <c r="S58" s="18"/>
    </row>
    <row r="59" spans="2:19" x14ac:dyDescent="0.2">
      <c r="B59" s="23" t="s">
        <v>2287</v>
      </c>
      <c r="C59" s="32" t="s">
        <v>2288</v>
      </c>
      <c r="D59" s="32" t="s">
        <v>575</v>
      </c>
      <c r="E59" s="32" t="s">
        <v>2237</v>
      </c>
      <c r="F59" s="87" t="s">
        <v>2274</v>
      </c>
      <c r="G59" s="94" t="s">
        <v>184</v>
      </c>
      <c r="H59" s="105">
        <v>800970.98873641284</v>
      </c>
      <c r="I59" s="101">
        <v>3303.9</v>
      </c>
      <c r="J59" s="125">
        <v>0</v>
      </c>
      <c r="K59" s="125">
        <v>26463.280495006929</v>
      </c>
      <c r="L59" s="32">
        <v>0.1992398732819386</v>
      </c>
      <c r="M59" s="41">
        <v>4.0661069230035207E-3</v>
      </c>
      <c r="N59" s="41">
        <v>4.2896250891425944E-4</v>
      </c>
      <c r="O59" s="18"/>
      <c r="P59" s="18"/>
      <c r="Q59" s="18"/>
      <c r="R59" s="18"/>
      <c r="S59" s="18"/>
    </row>
    <row r="60" spans="2:19" x14ac:dyDescent="0.2">
      <c r="B60" s="23" t="s">
        <v>2289</v>
      </c>
      <c r="C60" s="32" t="s">
        <v>2290</v>
      </c>
      <c r="D60" s="32" t="s">
        <v>575</v>
      </c>
      <c r="E60" s="32" t="s">
        <v>2237</v>
      </c>
      <c r="F60" s="87" t="s">
        <v>2274</v>
      </c>
      <c r="G60" s="94" t="s">
        <v>184</v>
      </c>
      <c r="H60" s="105">
        <v>147405.201765957</v>
      </c>
      <c r="I60" s="101">
        <v>3344</v>
      </c>
      <c r="J60" s="125">
        <v>0</v>
      </c>
      <c r="K60" s="125">
        <v>4929.2299470536036</v>
      </c>
      <c r="L60" s="32">
        <v>4.8632868048890152E-2</v>
      </c>
      <c r="M60" s="41">
        <v>7.5738062847395624E-4</v>
      </c>
      <c r="N60" s="41">
        <v>7.9901463671609781E-5</v>
      </c>
      <c r="O60" s="18"/>
      <c r="P60" s="18"/>
      <c r="Q60" s="18"/>
      <c r="R60" s="18"/>
      <c r="S60" s="18"/>
    </row>
    <row r="61" spans="2:19" x14ac:dyDescent="0.2">
      <c r="B61" s="23" t="s">
        <v>2291</v>
      </c>
      <c r="C61" s="32" t="s">
        <v>2292</v>
      </c>
      <c r="D61" s="32" t="s">
        <v>575</v>
      </c>
      <c r="E61" s="32" t="s">
        <v>2237</v>
      </c>
      <c r="F61" s="87" t="s">
        <v>2274</v>
      </c>
      <c r="G61" s="94" t="s">
        <v>184</v>
      </c>
      <c r="H61" s="105">
        <v>149592.7345918018</v>
      </c>
      <c r="I61" s="101">
        <v>3390.4000000000005</v>
      </c>
      <c r="J61" s="125">
        <v>0</v>
      </c>
      <c r="K61" s="125">
        <v>5071.7920736004489</v>
      </c>
      <c r="L61" s="32">
        <v>1.8190277917632683E-2</v>
      </c>
      <c r="M61" s="41">
        <v>7.7928542783621221E-4</v>
      </c>
      <c r="N61" s="41">
        <v>8.2212356589486134E-5</v>
      </c>
      <c r="O61" s="18"/>
      <c r="P61" s="18"/>
      <c r="Q61" s="18"/>
      <c r="R61" s="18"/>
      <c r="S61" s="18"/>
    </row>
    <row r="62" spans="2:19" x14ac:dyDescent="0.2">
      <c r="B62" s="23" t="s">
        <v>2321</v>
      </c>
      <c r="C62" s="32" t="s">
        <v>2322</v>
      </c>
      <c r="D62" s="32" t="s">
        <v>575</v>
      </c>
      <c r="E62" s="32" t="s">
        <v>2237</v>
      </c>
      <c r="F62" s="87" t="s">
        <v>2274</v>
      </c>
      <c r="G62" s="94" t="s">
        <v>184</v>
      </c>
      <c r="H62" s="105">
        <v>4296995</v>
      </c>
      <c r="I62" s="101">
        <v>98.47</v>
      </c>
      <c r="J62" s="125">
        <v>0</v>
      </c>
      <c r="K62" s="125">
        <v>4231.2509700000001</v>
      </c>
      <c r="L62" s="32">
        <v>3.8572431655868662E-2</v>
      </c>
      <c r="M62" s="41">
        <v>6.5013552893899659E-4</v>
      </c>
      <c r="N62" s="41">
        <v>6.8587416147425695E-5</v>
      </c>
      <c r="O62" s="18"/>
      <c r="P62" s="18"/>
      <c r="Q62" s="18"/>
      <c r="R62" s="18"/>
      <c r="S62" s="18"/>
    </row>
    <row r="63" spans="2:19" x14ac:dyDescent="0.2">
      <c r="B63" s="23" t="s">
        <v>2327</v>
      </c>
      <c r="C63" s="32" t="s">
        <v>2328</v>
      </c>
      <c r="D63" s="32" t="s">
        <v>575</v>
      </c>
      <c r="E63" s="32" t="s">
        <v>2237</v>
      </c>
      <c r="F63" s="87" t="s">
        <v>2274</v>
      </c>
      <c r="G63" s="94" t="s">
        <v>184</v>
      </c>
      <c r="H63" s="105">
        <v>455465.87583233247</v>
      </c>
      <c r="I63" s="101">
        <v>3525</v>
      </c>
      <c r="J63" s="125">
        <v>0</v>
      </c>
      <c r="K63" s="125">
        <v>16055.17212308972</v>
      </c>
      <c r="L63" s="32">
        <v>2.5157101483304928E-2</v>
      </c>
      <c r="M63" s="41">
        <v>2.4668916815519379E-3</v>
      </c>
      <c r="N63" s="41">
        <v>2.6024993070191316E-4</v>
      </c>
      <c r="O63" s="18"/>
      <c r="P63" s="18"/>
      <c r="Q63" s="18"/>
      <c r="R63" s="18"/>
      <c r="S63" s="18"/>
    </row>
    <row r="64" spans="2:19" x14ac:dyDescent="0.2">
      <c r="B64" s="23" t="s">
        <v>2335</v>
      </c>
      <c r="C64" s="32" t="s">
        <v>2336</v>
      </c>
      <c r="D64" s="32" t="s">
        <v>575</v>
      </c>
      <c r="E64" s="32" t="s">
        <v>2237</v>
      </c>
      <c r="F64" s="87" t="s">
        <v>2274</v>
      </c>
      <c r="G64" s="94" t="s">
        <v>184</v>
      </c>
      <c r="H64" s="105">
        <v>82537</v>
      </c>
      <c r="I64" s="101">
        <v>3530.2</v>
      </c>
      <c r="J64" s="125">
        <v>0</v>
      </c>
      <c r="K64" s="125">
        <v>2913.7211699999998</v>
      </c>
      <c r="L64" s="32">
        <v>7.3277117247649085E-2</v>
      </c>
      <c r="M64" s="41">
        <v>4.4769588650486075E-4</v>
      </c>
      <c r="N64" s="41">
        <v>4.7230619937525021E-5</v>
      </c>
      <c r="O64" s="18"/>
      <c r="P64" s="18"/>
      <c r="Q64" s="18"/>
      <c r="R64" s="18"/>
      <c r="S64" s="18"/>
    </row>
    <row r="65" spans="2:19" x14ac:dyDescent="0.2">
      <c r="B65" s="23" t="s">
        <v>2272</v>
      </c>
      <c r="C65" s="32" t="s">
        <v>2273</v>
      </c>
      <c r="D65" s="32" t="s">
        <v>575</v>
      </c>
      <c r="E65" s="32" t="s">
        <v>2223</v>
      </c>
      <c r="F65" s="87" t="s">
        <v>2274</v>
      </c>
      <c r="G65" s="94" t="s">
        <v>184</v>
      </c>
      <c r="H65" s="105">
        <v>22394892.853633307</v>
      </c>
      <c r="I65" s="101">
        <v>330.38</v>
      </c>
      <c r="J65" s="125">
        <v>0</v>
      </c>
      <c r="K65" s="125">
        <v>73988.247008301158</v>
      </c>
      <c r="L65" s="32">
        <v>5.9362361094149441E-2</v>
      </c>
      <c r="M65" s="41">
        <v>1.1368360904390175E-2</v>
      </c>
      <c r="N65" s="41">
        <v>1.1993291637760915E-3</v>
      </c>
      <c r="O65" s="18"/>
      <c r="P65" s="18"/>
      <c r="Q65" s="18"/>
      <c r="R65" s="18"/>
      <c r="S65" s="18"/>
    </row>
    <row r="66" spans="2:19" x14ac:dyDescent="0.2">
      <c r="B66" s="23" t="s">
        <v>2275</v>
      </c>
      <c r="C66" s="32" t="s">
        <v>2276</v>
      </c>
      <c r="D66" s="32" t="s">
        <v>575</v>
      </c>
      <c r="E66" s="32" t="s">
        <v>2223</v>
      </c>
      <c r="F66" s="87" t="s">
        <v>2274</v>
      </c>
      <c r="G66" s="94" t="s">
        <v>184</v>
      </c>
      <c r="H66" s="105">
        <v>1798284.9093248695</v>
      </c>
      <c r="I66" s="101">
        <v>311.27</v>
      </c>
      <c r="J66" s="125">
        <v>0</v>
      </c>
      <c r="K66" s="125">
        <v>5597.5214340832272</v>
      </c>
      <c r="L66" s="32">
        <v>3.8985949858372462E-2</v>
      </c>
      <c r="M66" s="41">
        <v>8.6006421838293122E-4</v>
      </c>
      <c r="N66" s="41">
        <v>9.0734285135916061E-5</v>
      </c>
      <c r="O66" s="18"/>
      <c r="P66" s="18"/>
      <c r="Q66" s="18"/>
      <c r="R66" s="18"/>
      <c r="S66" s="18"/>
    </row>
    <row r="67" spans="2:19" x14ac:dyDescent="0.2">
      <c r="B67" s="23" t="s">
        <v>2277</v>
      </c>
      <c r="C67" s="32" t="s">
        <v>2278</v>
      </c>
      <c r="D67" s="32" t="s">
        <v>575</v>
      </c>
      <c r="E67" s="32" t="s">
        <v>2223</v>
      </c>
      <c r="F67" s="87" t="s">
        <v>2274</v>
      </c>
      <c r="G67" s="94" t="s">
        <v>184</v>
      </c>
      <c r="H67" s="105">
        <v>18159510.630845614</v>
      </c>
      <c r="I67" s="101">
        <v>322.45</v>
      </c>
      <c r="J67" s="125">
        <v>0</v>
      </c>
      <c r="K67" s="125">
        <v>58555.34202697462</v>
      </c>
      <c r="L67" s="32">
        <v>4.6689455928189141E-2</v>
      </c>
      <c r="M67" s="41">
        <v>8.9970811305742516E-3</v>
      </c>
      <c r="N67" s="41">
        <v>9.4916601254190164E-4</v>
      </c>
      <c r="O67" s="18"/>
      <c r="P67" s="18"/>
      <c r="Q67" s="18"/>
      <c r="R67" s="18"/>
      <c r="S67" s="18"/>
    </row>
    <row r="68" spans="2:19" x14ac:dyDescent="0.2">
      <c r="B68" s="23" t="s">
        <v>2279</v>
      </c>
      <c r="C68" s="32" t="s">
        <v>2280</v>
      </c>
      <c r="D68" s="32" t="s">
        <v>575</v>
      </c>
      <c r="E68" s="32" t="s">
        <v>2223</v>
      </c>
      <c r="F68" s="87" t="s">
        <v>2274</v>
      </c>
      <c r="G68" s="94" t="s">
        <v>184</v>
      </c>
      <c r="H68" s="105">
        <v>144936.57375511184</v>
      </c>
      <c r="I68" s="101">
        <v>3399.1</v>
      </c>
      <c r="J68" s="125">
        <v>0</v>
      </c>
      <c r="K68" s="125">
        <v>4926.5390775822998</v>
      </c>
      <c r="L68" s="32">
        <v>1.580753028986049E-2</v>
      </c>
      <c r="M68" s="41">
        <v>7.5696717395201088E-4</v>
      </c>
      <c r="N68" s="41">
        <v>7.9857845416503843E-5</v>
      </c>
      <c r="O68" s="18"/>
      <c r="P68" s="18"/>
      <c r="Q68" s="18"/>
      <c r="R68" s="18"/>
      <c r="S68" s="18"/>
    </row>
    <row r="69" spans="2:19" x14ac:dyDescent="0.2">
      <c r="B69" s="23" t="s">
        <v>2317</v>
      </c>
      <c r="C69" s="32" t="s">
        <v>2318</v>
      </c>
      <c r="D69" s="32" t="s">
        <v>575</v>
      </c>
      <c r="E69" s="32" t="s">
        <v>2223</v>
      </c>
      <c r="F69" s="87" t="s">
        <v>2274</v>
      </c>
      <c r="G69" s="94" t="s">
        <v>184</v>
      </c>
      <c r="H69" s="105">
        <v>117623</v>
      </c>
      <c r="I69" s="101">
        <v>3392.2</v>
      </c>
      <c r="J69" s="125">
        <v>0</v>
      </c>
      <c r="K69" s="125">
        <v>3990.0074</v>
      </c>
      <c r="L69" s="32">
        <v>0.17734124578972285</v>
      </c>
      <c r="M69" s="41">
        <v>6.1306823676060757E-4</v>
      </c>
      <c r="N69" s="41">
        <v>6.4676924133173796E-5</v>
      </c>
      <c r="O69" s="18"/>
      <c r="P69" s="18"/>
      <c r="Q69" s="18"/>
      <c r="R69" s="18"/>
      <c r="S69" s="18"/>
    </row>
    <row r="70" spans="2:19" x14ac:dyDescent="0.2">
      <c r="B70" s="23" t="s">
        <v>2319</v>
      </c>
      <c r="C70" s="32" t="s">
        <v>2320</v>
      </c>
      <c r="D70" s="32" t="s">
        <v>575</v>
      </c>
      <c r="E70" s="32" t="s">
        <v>2223</v>
      </c>
      <c r="F70" s="87" t="s">
        <v>2274</v>
      </c>
      <c r="G70" s="94" t="s">
        <v>184</v>
      </c>
      <c r="H70" s="105">
        <v>12701</v>
      </c>
      <c r="I70" s="101">
        <v>3339.5000000000005</v>
      </c>
      <c r="J70" s="125">
        <v>0</v>
      </c>
      <c r="K70" s="125">
        <v>424.14989000000003</v>
      </c>
      <c r="L70" s="32">
        <v>2.9839840804061657E-2</v>
      </c>
      <c r="M70" s="41">
        <v>6.5171013262909153E-5</v>
      </c>
      <c r="N70" s="41">
        <v>6.8753532278220871E-6</v>
      </c>
      <c r="O70" s="18"/>
      <c r="P70" s="18"/>
      <c r="Q70" s="18"/>
      <c r="R70" s="18"/>
      <c r="S70" s="18"/>
    </row>
    <row r="71" spans="2:19" x14ac:dyDescent="0.2">
      <c r="B71" s="23" t="s">
        <v>2325</v>
      </c>
      <c r="C71" s="32" t="s">
        <v>2326</v>
      </c>
      <c r="D71" s="32" t="s">
        <v>575</v>
      </c>
      <c r="E71" s="32" t="s">
        <v>2223</v>
      </c>
      <c r="F71" s="87" t="s">
        <v>2274</v>
      </c>
      <c r="G71" s="94" t="s">
        <v>184</v>
      </c>
      <c r="H71" s="105">
        <v>8985526.3562818561</v>
      </c>
      <c r="I71" s="101">
        <v>353.43</v>
      </c>
      <c r="J71" s="125">
        <v>0</v>
      </c>
      <c r="K71" s="125">
        <v>31757.545816581616</v>
      </c>
      <c r="L71" s="32">
        <v>3.7033407812276799E-2</v>
      </c>
      <c r="M71" s="41">
        <v>4.8795755661044399E-3</v>
      </c>
      <c r="N71" s="41">
        <v>5.1478109575306549E-4</v>
      </c>
      <c r="O71" s="18"/>
      <c r="P71" s="18"/>
      <c r="Q71" s="18"/>
      <c r="R71" s="18"/>
      <c r="S71" s="18"/>
    </row>
    <row r="72" spans="2:19" x14ac:dyDescent="0.2">
      <c r="B72" s="23" t="s">
        <v>2339</v>
      </c>
      <c r="C72" s="32" t="s">
        <v>2340</v>
      </c>
      <c r="D72" s="32" t="s">
        <v>575</v>
      </c>
      <c r="E72" s="32" t="s">
        <v>2223</v>
      </c>
      <c r="F72" s="87" t="s">
        <v>2274</v>
      </c>
      <c r="G72" s="94" t="s">
        <v>184</v>
      </c>
      <c r="H72" s="105">
        <v>492000</v>
      </c>
      <c r="I72" s="101">
        <v>354.28</v>
      </c>
      <c r="J72" s="125">
        <v>0</v>
      </c>
      <c r="K72" s="125">
        <v>1743.0576000000001</v>
      </c>
      <c r="L72" s="32">
        <v>4.5126084757243216E-2</v>
      </c>
      <c r="M72" s="41">
        <v>2.6782237281168362E-4</v>
      </c>
      <c r="N72" s="41">
        <v>2.8254484980391764E-5</v>
      </c>
      <c r="O72" s="18"/>
      <c r="P72" s="18"/>
      <c r="Q72" s="18"/>
      <c r="R72" s="18"/>
      <c r="S72" s="18"/>
    </row>
    <row r="73" spans="2:19" s="164" customFormat="1" x14ac:dyDescent="0.2">
      <c r="B73" s="133" t="s">
        <v>2343</v>
      </c>
      <c r="C73" s="171" t="s">
        <v>175</v>
      </c>
      <c r="D73" s="171" t="s">
        <v>175</v>
      </c>
      <c r="E73" s="171" t="s">
        <v>175</v>
      </c>
      <c r="F73" s="171" t="s">
        <v>175</v>
      </c>
      <c r="G73" s="172" t="s">
        <v>175</v>
      </c>
      <c r="H73" s="182" t="s">
        <v>175</v>
      </c>
      <c r="I73" s="168" t="s">
        <v>175</v>
      </c>
      <c r="J73" s="173" t="s">
        <v>175</v>
      </c>
      <c r="K73" s="173">
        <v>0</v>
      </c>
      <c r="L73" s="171" t="s">
        <v>175</v>
      </c>
      <c r="M73" s="167">
        <v>0</v>
      </c>
      <c r="N73" s="167">
        <v>0</v>
      </c>
    </row>
    <row r="74" spans="2:19" s="164" customFormat="1" x14ac:dyDescent="0.2">
      <c r="B74" s="133" t="s">
        <v>2344</v>
      </c>
      <c r="C74" s="171" t="s">
        <v>175</v>
      </c>
      <c r="D74" s="171" t="s">
        <v>175</v>
      </c>
      <c r="E74" s="171" t="s">
        <v>175</v>
      </c>
      <c r="F74" s="171" t="s">
        <v>175</v>
      </c>
      <c r="G74" s="172" t="s">
        <v>175</v>
      </c>
      <c r="H74" s="182" t="s">
        <v>175</v>
      </c>
      <c r="I74" s="168" t="s">
        <v>175</v>
      </c>
      <c r="J74" s="173" t="s">
        <v>175</v>
      </c>
      <c r="K74" s="173">
        <v>0</v>
      </c>
      <c r="L74" s="171" t="s">
        <v>175</v>
      </c>
      <c r="M74" s="167">
        <v>0</v>
      </c>
      <c r="N74" s="167">
        <v>0</v>
      </c>
    </row>
    <row r="75" spans="2:19" s="164" customFormat="1" x14ac:dyDescent="0.2">
      <c r="B75" s="133" t="s">
        <v>153</v>
      </c>
      <c r="C75" s="171" t="s">
        <v>175</v>
      </c>
      <c r="D75" s="171" t="s">
        <v>175</v>
      </c>
      <c r="E75" s="171" t="s">
        <v>175</v>
      </c>
      <c r="F75" s="171" t="s">
        <v>175</v>
      </c>
      <c r="G75" s="172" t="s">
        <v>175</v>
      </c>
      <c r="H75" s="182" t="s">
        <v>175</v>
      </c>
      <c r="I75" s="168" t="s">
        <v>175</v>
      </c>
      <c r="J75" s="173" t="s">
        <v>175</v>
      </c>
      <c r="K75" s="173">
        <v>0</v>
      </c>
      <c r="L75" s="171" t="s">
        <v>175</v>
      </c>
      <c r="M75" s="167">
        <v>0</v>
      </c>
      <c r="N75" s="167">
        <v>0</v>
      </c>
    </row>
    <row r="76" spans="2:19" s="164" customFormat="1" x14ac:dyDescent="0.2">
      <c r="B76" s="133" t="s">
        <v>672</v>
      </c>
      <c r="C76" s="171" t="s">
        <v>175</v>
      </c>
      <c r="D76" s="171" t="s">
        <v>175</v>
      </c>
      <c r="E76" s="171" t="s">
        <v>175</v>
      </c>
      <c r="F76" s="171" t="s">
        <v>175</v>
      </c>
      <c r="G76" s="172" t="s">
        <v>175</v>
      </c>
      <c r="H76" s="182" t="s">
        <v>175</v>
      </c>
      <c r="I76" s="168" t="s">
        <v>175</v>
      </c>
      <c r="J76" s="173" t="s">
        <v>175</v>
      </c>
      <c r="K76" s="173">
        <v>5688184.2029175097</v>
      </c>
      <c r="L76" s="171" t="s">
        <v>175</v>
      </c>
      <c r="M76" s="167">
        <v>0.87399463460949478</v>
      </c>
      <c r="N76" s="167">
        <v>9.2203903718978922E-2</v>
      </c>
    </row>
    <row r="77" spans="2:19" s="164" customFormat="1" x14ac:dyDescent="0.2">
      <c r="B77" s="133" t="s">
        <v>2345</v>
      </c>
      <c r="C77" s="171" t="s">
        <v>175</v>
      </c>
      <c r="D77" s="171" t="s">
        <v>175</v>
      </c>
      <c r="E77" s="171" t="s">
        <v>175</v>
      </c>
      <c r="F77" s="171" t="s">
        <v>175</v>
      </c>
      <c r="G77" s="172" t="s">
        <v>175</v>
      </c>
      <c r="H77" s="182" t="s">
        <v>175</v>
      </c>
      <c r="I77" s="168" t="s">
        <v>175</v>
      </c>
      <c r="J77" s="173" t="s">
        <v>175</v>
      </c>
      <c r="K77" s="173">
        <v>3926213.4471635292</v>
      </c>
      <c r="L77" s="171" t="s">
        <v>175</v>
      </c>
      <c r="M77" s="167">
        <v>0.60326623835292437</v>
      </c>
      <c r="N77" s="167">
        <v>6.3642841678148848E-2</v>
      </c>
    </row>
    <row r="78" spans="2:19" x14ac:dyDescent="0.2">
      <c r="B78" s="23" t="s">
        <v>2380</v>
      </c>
      <c r="C78" s="32" t="s">
        <v>2381</v>
      </c>
      <c r="D78" s="32" t="s">
        <v>2100</v>
      </c>
      <c r="E78" s="32" t="s">
        <v>175</v>
      </c>
      <c r="F78" s="87" t="s">
        <v>2224</v>
      </c>
      <c r="G78" s="94" t="s">
        <v>137</v>
      </c>
      <c r="H78" s="105">
        <v>37793324</v>
      </c>
      <c r="I78" s="101">
        <v>374.94</v>
      </c>
      <c r="J78" s="125">
        <v>0</v>
      </c>
      <c r="K78" s="125">
        <v>608129.54348999995</v>
      </c>
      <c r="L78" s="32">
        <v>2.8099298382898909E-2</v>
      </c>
      <c r="M78" s="41">
        <v>9.3439653006520129E-2</v>
      </c>
      <c r="N78" s="41">
        <v>9.8576128824834613E-3</v>
      </c>
      <c r="O78" s="18"/>
      <c r="P78" s="18"/>
      <c r="Q78" s="18"/>
      <c r="R78" s="18"/>
      <c r="S78" s="18"/>
    </row>
    <row r="79" spans="2:19" x14ac:dyDescent="0.2">
      <c r="B79" s="23" t="s">
        <v>2356</v>
      </c>
      <c r="C79" s="32" t="s">
        <v>2357</v>
      </c>
      <c r="D79" s="32" t="s">
        <v>2063</v>
      </c>
      <c r="E79" s="32" t="s">
        <v>175</v>
      </c>
      <c r="F79" s="87" t="s">
        <v>2224</v>
      </c>
      <c r="G79" s="94" t="s">
        <v>136</v>
      </c>
      <c r="H79" s="105">
        <v>244.7009999513931</v>
      </c>
      <c r="I79" s="101">
        <v>7523.9999999999991</v>
      </c>
      <c r="J79" s="125">
        <v>0</v>
      </c>
      <c r="K79" s="125">
        <v>69.00556371414288</v>
      </c>
      <c r="L79" s="32">
        <v>3.70845059462865E-5</v>
      </c>
      <c r="M79" s="41">
        <v>1.0602767120908432E-5</v>
      </c>
      <c r="N79" s="41">
        <v>1.1185612360284118E-6</v>
      </c>
      <c r="O79" s="18"/>
      <c r="P79" s="18"/>
      <c r="Q79" s="18"/>
      <c r="R79" s="18"/>
      <c r="S79" s="18"/>
    </row>
    <row r="80" spans="2:19" x14ac:dyDescent="0.2">
      <c r="B80" s="23" t="s">
        <v>2348</v>
      </c>
      <c r="C80" s="32" t="s">
        <v>2349</v>
      </c>
      <c r="D80" s="32" t="s">
        <v>2031</v>
      </c>
      <c r="E80" s="32" t="s">
        <v>175</v>
      </c>
      <c r="F80" s="87" t="s">
        <v>2224</v>
      </c>
      <c r="G80" s="94" t="s">
        <v>136</v>
      </c>
      <c r="H80" s="105">
        <v>200118</v>
      </c>
      <c r="I80" s="101">
        <v>45006</v>
      </c>
      <c r="J80" s="125">
        <v>0</v>
      </c>
      <c r="K80" s="125">
        <v>337564.02132999996</v>
      </c>
      <c r="L80" s="32">
        <v>2.2162922141602908E-2</v>
      </c>
      <c r="M80" s="41">
        <v>5.1867016424732251E-2</v>
      </c>
      <c r="N80" s="41">
        <v>5.4718200767370677E-3</v>
      </c>
      <c r="O80" s="18"/>
      <c r="P80" s="18"/>
      <c r="Q80" s="18"/>
      <c r="R80" s="18"/>
      <c r="S80" s="18"/>
    </row>
    <row r="81" spans="2:19" x14ac:dyDescent="0.2">
      <c r="B81" s="23" t="s">
        <v>2376</v>
      </c>
      <c r="C81" s="32" t="s">
        <v>2377</v>
      </c>
      <c r="D81" s="32" t="s">
        <v>2031</v>
      </c>
      <c r="E81" s="32" t="s">
        <v>175</v>
      </c>
      <c r="F81" s="87" t="s">
        <v>2224</v>
      </c>
      <c r="G81" s="94" t="s">
        <v>136</v>
      </c>
      <c r="H81" s="105">
        <v>832041</v>
      </c>
      <c r="I81" s="101">
        <v>4161</v>
      </c>
      <c r="J81" s="125">
        <v>0</v>
      </c>
      <c r="K81" s="125">
        <v>129760.35508000001</v>
      </c>
      <c r="L81" s="32">
        <v>5.3535136267553365E-2</v>
      </c>
      <c r="M81" s="41">
        <v>1.9937795626726398E-2</v>
      </c>
      <c r="N81" s="41">
        <v>2.1033797182939693E-3</v>
      </c>
      <c r="O81" s="18"/>
      <c r="P81" s="18"/>
      <c r="Q81" s="18"/>
      <c r="R81" s="18"/>
      <c r="S81" s="18"/>
    </row>
    <row r="82" spans="2:19" x14ac:dyDescent="0.2">
      <c r="B82" s="23" t="s">
        <v>2364</v>
      </c>
      <c r="C82" s="32" t="s">
        <v>2365</v>
      </c>
      <c r="D82" s="32" t="s">
        <v>676</v>
      </c>
      <c r="E82" s="32" t="s">
        <v>175</v>
      </c>
      <c r="F82" s="87" t="s">
        <v>2224</v>
      </c>
      <c r="G82" s="94" t="s">
        <v>137</v>
      </c>
      <c r="H82" s="105">
        <v>1701603</v>
      </c>
      <c r="I82" s="101">
        <v>2793.5</v>
      </c>
      <c r="J82" s="125">
        <v>0</v>
      </c>
      <c r="K82" s="125">
        <v>203998.11519999997</v>
      </c>
      <c r="L82" s="32">
        <v>2.7280985186848766E-2</v>
      </c>
      <c r="M82" s="41">
        <v>3.1344494445837687E-2</v>
      </c>
      <c r="N82" s="41">
        <v>3.3067534210840929E-3</v>
      </c>
      <c r="O82" s="18"/>
      <c r="P82" s="18"/>
      <c r="Q82" s="18"/>
      <c r="R82" s="18"/>
      <c r="S82" s="18"/>
    </row>
    <row r="83" spans="2:19" x14ac:dyDescent="0.2">
      <c r="B83" s="23" t="s">
        <v>2374</v>
      </c>
      <c r="C83" s="32" t="s">
        <v>2375</v>
      </c>
      <c r="D83" s="32" t="s">
        <v>2031</v>
      </c>
      <c r="E83" s="32" t="s">
        <v>175</v>
      </c>
      <c r="F83" s="87" t="s">
        <v>2224</v>
      </c>
      <c r="G83" s="94" t="s">
        <v>2</v>
      </c>
      <c r="H83" s="105">
        <v>6571228.9999999991</v>
      </c>
      <c r="I83" s="101">
        <v>665.4</v>
      </c>
      <c r="J83" s="125">
        <v>0</v>
      </c>
      <c r="K83" s="125">
        <v>209591.21255</v>
      </c>
      <c r="L83" s="32">
        <v>7.9990775684421426E-3</v>
      </c>
      <c r="M83" s="41">
        <v>3.2203878899709867E-2</v>
      </c>
      <c r="N83" s="41">
        <v>3.3974159930320563E-3</v>
      </c>
      <c r="O83" s="18"/>
      <c r="P83" s="18"/>
      <c r="Q83" s="18"/>
      <c r="R83" s="18"/>
      <c r="S83" s="18"/>
    </row>
    <row r="84" spans="2:19" x14ac:dyDescent="0.2">
      <c r="B84" s="23" t="s">
        <v>2384</v>
      </c>
      <c r="C84" s="32" t="s">
        <v>2385</v>
      </c>
      <c r="D84" s="32" t="s">
        <v>2031</v>
      </c>
      <c r="E84" s="32" t="s">
        <v>175</v>
      </c>
      <c r="F84" s="87" t="s">
        <v>2224</v>
      </c>
      <c r="G84" s="94" t="s">
        <v>136</v>
      </c>
      <c r="H84" s="105">
        <v>513530</v>
      </c>
      <c r="I84" s="101">
        <v>3090.37</v>
      </c>
      <c r="J84" s="125">
        <v>0</v>
      </c>
      <c r="K84" s="125">
        <v>59480.770250000001</v>
      </c>
      <c r="L84" s="32">
        <v>3.9886866173750243E-2</v>
      </c>
      <c r="M84" s="41">
        <v>9.1392740119555435E-3</v>
      </c>
      <c r="N84" s="41">
        <v>9.6416694987633126E-4</v>
      </c>
      <c r="O84" s="18"/>
      <c r="P84" s="18"/>
      <c r="Q84" s="18"/>
      <c r="R84" s="18"/>
      <c r="S84" s="18"/>
    </row>
    <row r="85" spans="2:19" x14ac:dyDescent="0.2">
      <c r="B85" s="23" t="s">
        <v>2358</v>
      </c>
      <c r="C85" s="32" t="s">
        <v>2359</v>
      </c>
      <c r="D85" s="32" t="s">
        <v>2063</v>
      </c>
      <c r="E85" s="32" t="s">
        <v>175</v>
      </c>
      <c r="F85" s="87" t="s">
        <v>2224</v>
      </c>
      <c r="G85" s="94" t="s">
        <v>136</v>
      </c>
      <c r="H85" s="105">
        <v>1835.2574996354483</v>
      </c>
      <c r="I85" s="101">
        <v>1452</v>
      </c>
      <c r="J85" s="125">
        <v>0</v>
      </c>
      <c r="K85" s="125">
        <v>99.876474977360743</v>
      </c>
      <c r="L85" s="32">
        <v>5.4338780270146882E-6</v>
      </c>
      <c r="M85" s="41">
        <v>1.534611048797441E-5</v>
      </c>
      <c r="N85" s="41">
        <v>1.6189702291779188E-6</v>
      </c>
      <c r="O85" s="18"/>
      <c r="P85" s="18"/>
      <c r="Q85" s="18"/>
      <c r="R85" s="18"/>
      <c r="S85" s="18"/>
    </row>
    <row r="86" spans="2:19" x14ac:dyDescent="0.2">
      <c r="B86" s="23" t="s">
        <v>2372</v>
      </c>
      <c r="C86" s="32" t="s">
        <v>2373</v>
      </c>
      <c r="D86" s="32" t="s">
        <v>2063</v>
      </c>
      <c r="E86" s="32" t="s">
        <v>175</v>
      </c>
      <c r="F86" s="87" t="s">
        <v>2224</v>
      </c>
      <c r="G86" s="94" t="s">
        <v>136</v>
      </c>
      <c r="H86" s="105">
        <v>313631</v>
      </c>
      <c r="I86" s="101">
        <v>2809</v>
      </c>
      <c r="J86" s="125">
        <v>137.48637999450003</v>
      </c>
      <c r="K86" s="125">
        <v>33156.972049999997</v>
      </c>
      <c r="L86" s="32">
        <v>1.1023771277668345E-2</v>
      </c>
      <c r="M86" s="41">
        <v>5.0945986694195724E-3</v>
      </c>
      <c r="N86" s="41">
        <v>5.3746541065653503E-4</v>
      </c>
      <c r="O86" s="18"/>
      <c r="P86" s="18"/>
      <c r="Q86" s="18"/>
      <c r="R86" s="18"/>
      <c r="S86" s="18"/>
    </row>
    <row r="87" spans="2:19" x14ac:dyDescent="0.2">
      <c r="B87" s="23" t="s">
        <v>2378</v>
      </c>
      <c r="C87" s="32" t="s">
        <v>2379</v>
      </c>
      <c r="D87" s="32" t="s">
        <v>2063</v>
      </c>
      <c r="E87" s="32" t="s">
        <v>175</v>
      </c>
      <c r="F87" s="87" t="s">
        <v>2224</v>
      </c>
      <c r="G87" s="94" t="s">
        <v>136</v>
      </c>
      <c r="H87" s="105">
        <v>2460149</v>
      </c>
      <c r="I87" s="101">
        <v>4715</v>
      </c>
      <c r="J87" s="125">
        <v>0</v>
      </c>
      <c r="K87" s="125">
        <v>434753.10300999996</v>
      </c>
      <c r="L87" s="32">
        <v>2.3657329254177222E-3</v>
      </c>
      <c r="M87" s="41">
        <v>6.6800206508023902E-2</v>
      </c>
      <c r="N87" s="41">
        <v>7.0472283986339626E-3</v>
      </c>
      <c r="O87" s="18"/>
      <c r="P87" s="18"/>
      <c r="Q87" s="18"/>
      <c r="R87" s="18"/>
      <c r="S87" s="18"/>
    </row>
    <row r="88" spans="2:19" x14ac:dyDescent="0.2">
      <c r="B88" s="23" t="s">
        <v>2346</v>
      </c>
      <c r="C88" s="32" t="s">
        <v>2347</v>
      </c>
      <c r="D88" s="32" t="s">
        <v>2063</v>
      </c>
      <c r="E88" s="32" t="s">
        <v>175</v>
      </c>
      <c r="F88" s="87" t="s">
        <v>2224</v>
      </c>
      <c r="G88" s="94" t="s">
        <v>136</v>
      </c>
      <c r="H88" s="105">
        <v>4894</v>
      </c>
      <c r="I88" s="101">
        <v>24992</v>
      </c>
      <c r="J88" s="125">
        <v>26.329660000000001</v>
      </c>
      <c r="K88" s="125">
        <v>4610.5402400000003</v>
      </c>
      <c r="L88" s="32">
        <v>5.0685091764250488E-6</v>
      </c>
      <c r="M88" s="41">
        <v>7.0841366746603749E-4</v>
      </c>
      <c r="N88" s="41">
        <v>7.4735591045626865E-5</v>
      </c>
      <c r="O88" s="18"/>
      <c r="P88" s="18"/>
      <c r="Q88" s="18"/>
      <c r="R88" s="18"/>
      <c r="S88" s="18"/>
    </row>
    <row r="89" spans="2:19" x14ac:dyDescent="0.2">
      <c r="B89" s="23" t="s">
        <v>2360</v>
      </c>
      <c r="C89" s="32" t="s">
        <v>2361</v>
      </c>
      <c r="D89" s="32" t="s">
        <v>2063</v>
      </c>
      <c r="E89" s="32" t="s">
        <v>175</v>
      </c>
      <c r="F89" s="87" t="s">
        <v>2224</v>
      </c>
      <c r="G89" s="94" t="s">
        <v>136</v>
      </c>
      <c r="H89" s="105">
        <v>4190</v>
      </c>
      <c r="I89" s="101">
        <v>3327.0000000000005</v>
      </c>
      <c r="J89" s="125">
        <v>0</v>
      </c>
      <c r="K89" s="125">
        <v>522.47607000000005</v>
      </c>
      <c r="L89" s="32">
        <v>5.9695811515333438E-5</v>
      </c>
      <c r="M89" s="41">
        <v>8.0278919528949206E-5</v>
      </c>
      <c r="N89" s="41">
        <v>8.4691936011920183E-6</v>
      </c>
      <c r="O89" s="18"/>
      <c r="P89" s="18"/>
      <c r="Q89" s="18"/>
      <c r="R89" s="18"/>
      <c r="S89" s="18"/>
    </row>
    <row r="90" spans="2:19" x14ac:dyDescent="0.2">
      <c r="B90" s="23" t="s">
        <v>2354</v>
      </c>
      <c r="C90" s="32" t="s">
        <v>2355</v>
      </c>
      <c r="D90" s="32" t="s">
        <v>2063</v>
      </c>
      <c r="E90" s="32" t="s">
        <v>175</v>
      </c>
      <c r="F90" s="87" t="s">
        <v>2224</v>
      </c>
      <c r="G90" s="94" t="s">
        <v>136</v>
      </c>
      <c r="H90" s="105">
        <v>3058.7624993924137</v>
      </c>
      <c r="I90" s="101">
        <v>3022</v>
      </c>
      <c r="J90" s="125">
        <v>0</v>
      </c>
      <c r="K90" s="125">
        <v>346.44938863818197</v>
      </c>
      <c r="L90" s="32">
        <v>2.2177937580031314E-5</v>
      </c>
      <c r="M90" s="41">
        <v>5.3232261127936929E-5</v>
      </c>
      <c r="N90" s="41">
        <v>5.6158494405138545E-6</v>
      </c>
      <c r="O90" s="18"/>
      <c r="P90" s="18"/>
      <c r="Q90" s="18"/>
      <c r="R90" s="18"/>
      <c r="S90" s="18"/>
    </row>
    <row r="91" spans="2:19" x14ac:dyDescent="0.2">
      <c r="B91" s="23" t="s">
        <v>2350</v>
      </c>
      <c r="C91" s="32" t="s">
        <v>2351</v>
      </c>
      <c r="D91" s="32" t="s">
        <v>2063</v>
      </c>
      <c r="E91" s="32" t="s">
        <v>175</v>
      </c>
      <c r="F91" s="87" t="s">
        <v>2224</v>
      </c>
      <c r="G91" s="94" t="s">
        <v>136</v>
      </c>
      <c r="H91" s="105">
        <v>1186163</v>
      </c>
      <c r="I91" s="101">
        <v>22981</v>
      </c>
      <c r="J91" s="125">
        <v>0</v>
      </c>
      <c r="K91" s="125">
        <v>1023395.26211</v>
      </c>
      <c r="L91" s="32">
        <v>3.0491784093409401E-3</v>
      </c>
      <c r="M91" s="41">
        <v>0.15724560532166873</v>
      </c>
      <c r="N91" s="41">
        <v>1.6588956132196141E-2</v>
      </c>
      <c r="O91" s="18"/>
      <c r="P91" s="18"/>
      <c r="Q91" s="18"/>
      <c r="R91" s="18"/>
      <c r="S91" s="18"/>
    </row>
    <row r="92" spans="2:19" x14ac:dyDescent="0.2">
      <c r="B92" s="23" t="s">
        <v>2362</v>
      </c>
      <c r="C92" s="32" t="s">
        <v>2363</v>
      </c>
      <c r="D92" s="32" t="s">
        <v>2063</v>
      </c>
      <c r="E92" s="32" t="s">
        <v>175</v>
      </c>
      <c r="F92" s="87" t="s">
        <v>2224</v>
      </c>
      <c r="G92" s="94" t="s">
        <v>136</v>
      </c>
      <c r="H92" s="105">
        <v>2185</v>
      </c>
      <c r="I92" s="101">
        <v>4862</v>
      </c>
      <c r="J92" s="125">
        <v>0</v>
      </c>
      <c r="K92" s="125">
        <v>398.16765000000004</v>
      </c>
      <c r="L92" s="32">
        <v>8.3244682825890822E-6</v>
      </c>
      <c r="M92" s="41">
        <v>6.1178818645954075E-5</v>
      </c>
      <c r="N92" s="41">
        <v>6.454188253218302E-6</v>
      </c>
      <c r="O92" s="18"/>
      <c r="P92" s="18"/>
      <c r="Q92" s="18"/>
      <c r="R92" s="18"/>
      <c r="S92" s="18"/>
    </row>
    <row r="93" spans="2:19" x14ac:dyDescent="0.2">
      <c r="B93" s="23" t="s">
        <v>2366</v>
      </c>
      <c r="C93" s="32" t="s">
        <v>2367</v>
      </c>
      <c r="D93" s="32" t="s">
        <v>676</v>
      </c>
      <c r="E93" s="32" t="s">
        <v>175</v>
      </c>
      <c r="F93" s="87" t="s">
        <v>2224</v>
      </c>
      <c r="G93" s="94" t="s">
        <v>137</v>
      </c>
      <c r="H93" s="105">
        <v>778731</v>
      </c>
      <c r="I93" s="101">
        <v>2574.5</v>
      </c>
      <c r="J93" s="125">
        <v>367.14216998900002</v>
      </c>
      <c r="K93" s="125">
        <v>86406.982610000006</v>
      </c>
      <c r="L93" s="32">
        <v>2.130587940066405E-2</v>
      </c>
      <c r="M93" s="41">
        <v>1.3276510833668424E-2</v>
      </c>
      <c r="N93" s="41">
        <v>1.4006334571819185E-3</v>
      </c>
      <c r="O93" s="18"/>
      <c r="P93" s="18"/>
      <c r="Q93" s="18"/>
      <c r="R93" s="18"/>
      <c r="S93" s="18"/>
    </row>
    <row r="94" spans="2:19" x14ac:dyDescent="0.2">
      <c r="B94" s="23" t="s">
        <v>2352</v>
      </c>
      <c r="C94" s="32" t="s">
        <v>2353</v>
      </c>
      <c r="D94" s="32" t="s">
        <v>2031</v>
      </c>
      <c r="E94" s="32" t="s">
        <v>175</v>
      </c>
      <c r="F94" s="87" t="s">
        <v>2224</v>
      </c>
      <c r="G94" s="94" t="s">
        <v>136</v>
      </c>
      <c r="H94" s="105">
        <v>1350397</v>
      </c>
      <c r="I94" s="101">
        <v>4547.5</v>
      </c>
      <c r="J94" s="125">
        <v>0</v>
      </c>
      <c r="K94" s="125">
        <v>230162.06978999998</v>
      </c>
      <c r="L94" s="32">
        <v>1.5251899791317088E-2</v>
      </c>
      <c r="M94" s="41">
        <v>3.5364609673487625E-2</v>
      </c>
      <c r="N94" s="41">
        <v>3.7308639392854459E-3</v>
      </c>
      <c r="O94" s="18"/>
      <c r="P94" s="18"/>
      <c r="Q94" s="18"/>
      <c r="R94" s="18"/>
      <c r="S94" s="18"/>
    </row>
    <row r="95" spans="2:19" x14ac:dyDescent="0.2">
      <c r="B95" s="23" t="s">
        <v>2368</v>
      </c>
      <c r="C95" s="32" t="s">
        <v>2369</v>
      </c>
      <c r="D95" s="32" t="s">
        <v>2203</v>
      </c>
      <c r="E95" s="32" t="s">
        <v>175</v>
      </c>
      <c r="F95" s="87" t="s">
        <v>2224</v>
      </c>
      <c r="G95" s="94" t="s">
        <v>137</v>
      </c>
      <c r="H95" s="105">
        <v>1211055</v>
      </c>
      <c r="I95" s="101">
        <v>3472</v>
      </c>
      <c r="J95" s="125">
        <v>0</v>
      </c>
      <c r="K95" s="125">
        <v>180452.46549999999</v>
      </c>
      <c r="L95" s="32">
        <v>1.8941999572440145E-2</v>
      </c>
      <c r="M95" s="41">
        <v>2.7726684126748582E-2</v>
      </c>
      <c r="N95" s="41">
        <v>2.9250849060549764E-3</v>
      </c>
      <c r="O95" s="18"/>
      <c r="P95" s="18"/>
      <c r="Q95" s="18"/>
      <c r="R95" s="18"/>
      <c r="S95" s="18"/>
    </row>
    <row r="96" spans="2:19" x14ac:dyDescent="0.2">
      <c r="B96" s="23" t="s">
        <v>2370</v>
      </c>
      <c r="C96" s="32" t="s">
        <v>2371</v>
      </c>
      <c r="D96" s="32" t="s">
        <v>2063</v>
      </c>
      <c r="E96" s="32" t="s">
        <v>175</v>
      </c>
      <c r="F96" s="87" t="s">
        <v>2224</v>
      </c>
      <c r="G96" s="94" t="s">
        <v>136</v>
      </c>
      <c r="H96" s="105">
        <v>1086831</v>
      </c>
      <c r="I96" s="101">
        <v>3629.9999999999995</v>
      </c>
      <c r="J96" s="125">
        <v>0</v>
      </c>
      <c r="K96" s="125">
        <v>147865.96593000001</v>
      </c>
      <c r="L96" s="32">
        <v>6.354657665154409E-2</v>
      </c>
      <c r="M96" s="41">
        <v>2.271973906855641E-2</v>
      </c>
      <c r="N96" s="41">
        <v>2.396866697623937E-3</v>
      </c>
      <c r="O96" s="18"/>
      <c r="P96" s="18"/>
      <c r="Q96" s="18"/>
      <c r="R96" s="18"/>
      <c r="S96" s="18"/>
    </row>
    <row r="97" spans="2:19" x14ac:dyDescent="0.2">
      <c r="B97" s="23" t="s">
        <v>2382</v>
      </c>
      <c r="C97" s="32" t="s">
        <v>2383</v>
      </c>
      <c r="D97" s="32" t="s">
        <v>2063</v>
      </c>
      <c r="E97" s="32" t="s">
        <v>175</v>
      </c>
      <c r="F97" s="87" t="s">
        <v>2224</v>
      </c>
      <c r="G97" s="94" t="s">
        <v>136</v>
      </c>
      <c r="H97" s="105">
        <v>2864578</v>
      </c>
      <c r="I97" s="101">
        <v>2193</v>
      </c>
      <c r="J97" s="125">
        <v>0</v>
      </c>
      <c r="K97" s="125">
        <v>235450.09286999999</v>
      </c>
      <c r="L97" s="32">
        <v>5.9608489532663844E-2</v>
      </c>
      <c r="M97" s="41">
        <v>3.6177119190538898E-2</v>
      </c>
      <c r="N97" s="41">
        <v>3.8165813411027041E-3</v>
      </c>
      <c r="O97" s="18"/>
      <c r="P97" s="18"/>
      <c r="Q97" s="18"/>
      <c r="R97" s="18"/>
      <c r="S97" s="18"/>
    </row>
    <row r="98" spans="2:19" s="164" customFormat="1" x14ac:dyDescent="0.2">
      <c r="B98" s="133" t="s">
        <v>2386</v>
      </c>
      <c r="C98" s="171" t="s">
        <v>175</v>
      </c>
      <c r="D98" s="171" t="s">
        <v>175</v>
      </c>
      <c r="E98" s="171" t="s">
        <v>175</v>
      </c>
      <c r="F98" s="171" t="s">
        <v>175</v>
      </c>
      <c r="G98" s="172" t="s">
        <v>175</v>
      </c>
      <c r="H98" s="182" t="s">
        <v>175</v>
      </c>
      <c r="I98" s="168" t="s">
        <v>175</v>
      </c>
      <c r="J98" s="173" t="s">
        <v>175</v>
      </c>
      <c r="K98" s="173">
        <v>394073.8429162</v>
      </c>
      <c r="L98" s="171" t="s">
        <v>175</v>
      </c>
      <c r="M98" s="167">
        <v>6.0549801494130411E-2</v>
      </c>
      <c r="N98" s="167">
        <v>6.38782876471841E-3</v>
      </c>
    </row>
    <row r="99" spans="2:19" x14ac:dyDescent="0.2">
      <c r="B99" s="23" t="s">
        <v>2395</v>
      </c>
      <c r="C99" s="32" t="s">
        <v>2396</v>
      </c>
      <c r="D99" s="32" t="s">
        <v>2031</v>
      </c>
      <c r="E99" s="32" t="s">
        <v>175</v>
      </c>
      <c r="F99" s="87" t="s">
        <v>2274</v>
      </c>
      <c r="G99" s="94" t="s">
        <v>136</v>
      </c>
      <c r="H99" s="105">
        <v>172076</v>
      </c>
      <c r="I99" s="101">
        <v>9531</v>
      </c>
      <c r="J99" s="125">
        <v>0</v>
      </c>
      <c r="K99" s="125">
        <v>61469.312210000004</v>
      </c>
      <c r="L99" s="32">
        <v>6.3264654097022033E-2</v>
      </c>
      <c r="M99" s="41">
        <v>9.444815278155121E-3</v>
      </c>
      <c r="N99" s="41">
        <v>9.9640066891217884E-4</v>
      </c>
      <c r="O99" s="18"/>
      <c r="P99" s="18"/>
      <c r="Q99" s="18"/>
      <c r="R99" s="18"/>
      <c r="S99" s="18"/>
    </row>
    <row r="100" spans="2:19" x14ac:dyDescent="0.2">
      <c r="B100" s="23" t="s">
        <v>2387</v>
      </c>
      <c r="C100" s="32" t="s">
        <v>2388</v>
      </c>
      <c r="D100" s="32" t="s">
        <v>2031</v>
      </c>
      <c r="E100" s="32" t="s">
        <v>175</v>
      </c>
      <c r="F100" s="87" t="s">
        <v>2274</v>
      </c>
      <c r="G100" s="94" t="s">
        <v>136</v>
      </c>
      <c r="H100" s="105">
        <v>1100</v>
      </c>
      <c r="I100" s="101">
        <v>10813</v>
      </c>
      <c r="J100" s="125">
        <v>0</v>
      </c>
      <c r="K100" s="125">
        <v>445.79836</v>
      </c>
      <c r="L100" s="32">
        <v>2.1651347911553299E-5</v>
      </c>
      <c r="M100" s="41">
        <v>6.8497320209473945E-5</v>
      </c>
      <c r="N100" s="41">
        <v>7.2262689809581055E-6</v>
      </c>
      <c r="O100" s="18"/>
      <c r="P100" s="18"/>
      <c r="Q100" s="18"/>
      <c r="R100" s="18"/>
      <c r="S100" s="18"/>
    </row>
    <row r="101" spans="2:19" x14ac:dyDescent="0.2">
      <c r="B101" s="23" t="s">
        <v>2391</v>
      </c>
      <c r="C101" s="32" t="s">
        <v>2392</v>
      </c>
      <c r="D101" s="32" t="s">
        <v>2031</v>
      </c>
      <c r="E101" s="32" t="s">
        <v>175</v>
      </c>
      <c r="F101" s="87" t="s">
        <v>2274</v>
      </c>
      <c r="G101" s="94" t="s">
        <v>136</v>
      </c>
      <c r="H101" s="105">
        <v>2657</v>
      </c>
      <c r="I101" s="101">
        <v>9675</v>
      </c>
      <c r="J101" s="125">
        <v>0</v>
      </c>
      <c r="K101" s="125">
        <v>963.47868000000005</v>
      </c>
      <c r="L101" s="32">
        <v>8.3318153457739426E-5</v>
      </c>
      <c r="M101" s="41">
        <v>1.4803936842423845E-4</v>
      </c>
      <c r="N101" s="41">
        <v>1.5617724791761147E-5</v>
      </c>
      <c r="O101" s="18"/>
      <c r="P101" s="18"/>
      <c r="Q101" s="18"/>
      <c r="R101" s="18"/>
      <c r="S101" s="18"/>
    </row>
    <row r="102" spans="2:19" x14ac:dyDescent="0.2">
      <c r="B102" s="23" t="s">
        <v>2393</v>
      </c>
      <c r="C102" s="32" t="s">
        <v>2394</v>
      </c>
      <c r="D102" s="32" t="s">
        <v>2031</v>
      </c>
      <c r="E102" s="32" t="s">
        <v>175</v>
      </c>
      <c r="F102" s="87" t="s">
        <v>2274</v>
      </c>
      <c r="G102" s="94" t="s">
        <v>137</v>
      </c>
      <c r="H102" s="105">
        <v>984</v>
      </c>
      <c r="I102" s="101">
        <v>9998.5</v>
      </c>
      <c r="J102" s="125">
        <v>0</v>
      </c>
      <c r="K102" s="125">
        <v>422.23009000000002</v>
      </c>
      <c r="L102" s="32">
        <v>2.0022047855868603E-5</v>
      </c>
      <c r="M102" s="41">
        <v>6.4876034260881994E-5</v>
      </c>
      <c r="N102" s="41">
        <v>6.8442337970784574E-6</v>
      </c>
      <c r="O102" s="18"/>
      <c r="P102" s="18"/>
      <c r="Q102" s="18"/>
      <c r="R102" s="18"/>
      <c r="S102" s="18"/>
    </row>
    <row r="103" spans="2:19" x14ac:dyDescent="0.2">
      <c r="B103" s="23" t="s">
        <v>2389</v>
      </c>
      <c r="C103" s="32" t="s">
        <v>2390</v>
      </c>
      <c r="D103" s="32" t="s">
        <v>2031</v>
      </c>
      <c r="E103" s="32" t="s">
        <v>175</v>
      </c>
      <c r="F103" s="87" t="s">
        <v>2274</v>
      </c>
      <c r="G103" s="94" t="s">
        <v>136</v>
      </c>
      <c r="H103" s="105">
        <v>600</v>
      </c>
      <c r="I103" s="101">
        <v>10092</v>
      </c>
      <c r="J103" s="125">
        <v>0</v>
      </c>
      <c r="K103" s="125">
        <v>226.94889000000001</v>
      </c>
      <c r="L103" s="32">
        <v>2.5109308141889856E-5</v>
      </c>
      <c r="M103" s="41">
        <v>3.4870901699850755E-5</v>
      </c>
      <c r="N103" s="41">
        <v>3.6787791773614268E-6</v>
      </c>
      <c r="O103" s="18"/>
      <c r="P103" s="18"/>
      <c r="Q103" s="18"/>
      <c r="R103" s="18"/>
      <c r="S103" s="18"/>
    </row>
    <row r="104" spans="2:19" x14ac:dyDescent="0.2">
      <c r="B104" s="23" t="s">
        <v>2397</v>
      </c>
      <c r="C104" s="32" t="s">
        <v>2398</v>
      </c>
      <c r="D104" s="32" t="s">
        <v>2031</v>
      </c>
      <c r="E104" s="32" t="s">
        <v>175</v>
      </c>
      <c r="F104" s="87" t="s">
        <v>2274</v>
      </c>
      <c r="G104" s="94" t="s">
        <v>136</v>
      </c>
      <c r="H104" s="105">
        <v>1281870</v>
      </c>
      <c r="I104" s="101">
        <v>6880</v>
      </c>
      <c r="J104" s="125">
        <v>0</v>
      </c>
      <c r="K104" s="125">
        <v>330546.07468000002</v>
      </c>
      <c r="L104" s="32">
        <v>2.6935067443990969E-2</v>
      </c>
      <c r="M104" s="41">
        <v>5.0788702590428211E-2</v>
      </c>
      <c r="N104" s="41">
        <v>5.3580610889585722E-3</v>
      </c>
      <c r="O104" s="18"/>
      <c r="P104" s="18"/>
      <c r="Q104" s="18"/>
      <c r="R104" s="18"/>
      <c r="S104" s="18"/>
    </row>
    <row r="105" spans="2:19" s="164" customFormat="1" x14ac:dyDescent="0.2">
      <c r="B105" s="133" t="s">
        <v>153</v>
      </c>
      <c r="C105" s="171" t="s">
        <v>175</v>
      </c>
      <c r="D105" s="171" t="s">
        <v>175</v>
      </c>
      <c r="E105" s="171" t="s">
        <v>175</v>
      </c>
      <c r="F105" s="171" t="s">
        <v>175</v>
      </c>
      <c r="G105" s="172" t="s">
        <v>175</v>
      </c>
      <c r="H105" s="182" t="s">
        <v>175</v>
      </c>
      <c r="I105" s="168" t="s">
        <v>175</v>
      </c>
      <c r="J105" s="173" t="s">
        <v>175</v>
      </c>
      <c r="K105" s="173">
        <v>1367896.9128315821</v>
      </c>
      <c r="L105" s="171" t="s">
        <v>175</v>
      </c>
      <c r="M105" s="167">
        <v>0.21017859476148756</v>
      </c>
      <c r="N105" s="167">
        <v>2.217323327601119E-2</v>
      </c>
    </row>
    <row r="106" spans="2:19" x14ac:dyDescent="0.2">
      <c r="B106" s="23" t="s">
        <v>2413</v>
      </c>
      <c r="C106" s="32" t="s">
        <v>2414</v>
      </c>
      <c r="D106" s="32" t="s">
        <v>2039</v>
      </c>
      <c r="E106" s="32" t="s">
        <v>175</v>
      </c>
      <c r="F106" s="87" t="s">
        <v>2224</v>
      </c>
      <c r="G106" s="94" t="s">
        <v>136</v>
      </c>
      <c r="H106" s="105">
        <v>100738</v>
      </c>
      <c r="I106" s="101">
        <v>4009.0000000000005</v>
      </c>
      <c r="J106" s="125">
        <v>0</v>
      </c>
      <c r="K106" s="125">
        <v>15136.621889999999</v>
      </c>
      <c r="L106" s="32" t="s">
        <v>175</v>
      </c>
      <c r="M106" s="41">
        <v>2.325755609529525E-3</v>
      </c>
      <c r="N106" s="41">
        <v>2.4536048369536048E-4</v>
      </c>
      <c r="O106" s="18"/>
      <c r="P106" s="18"/>
      <c r="Q106" s="18"/>
      <c r="R106" s="18"/>
      <c r="S106" s="18"/>
    </row>
    <row r="107" spans="2:19" x14ac:dyDescent="0.2">
      <c r="B107" s="23" t="s">
        <v>2423</v>
      </c>
      <c r="C107" s="32" t="s">
        <v>2424</v>
      </c>
      <c r="D107" s="32" t="s">
        <v>2063</v>
      </c>
      <c r="E107" s="32" t="s">
        <v>175</v>
      </c>
      <c r="F107" s="87" t="s">
        <v>2224</v>
      </c>
      <c r="G107" s="94" t="s">
        <v>136</v>
      </c>
      <c r="H107" s="105">
        <v>706521</v>
      </c>
      <c r="I107" s="101">
        <v>1297</v>
      </c>
      <c r="J107" s="125">
        <v>931.03786002899994</v>
      </c>
      <c r="K107" s="125">
        <v>35276.125829999997</v>
      </c>
      <c r="L107" s="32">
        <v>8.0195209656283212E-2</v>
      </c>
      <c r="M107" s="41">
        <v>5.4202085595990183E-3</v>
      </c>
      <c r="N107" s="41">
        <v>5.7181631142318244E-4</v>
      </c>
      <c r="O107" s="18"/>
      <c r="P107" s="18"/>
      <c r="Q107" s="18"/>
      <c r="R107" s="18"/>
      <c r="S107" s="18"/>
    </row>
    <row r="108" spans="2:19" x14ac:dyDescent="0.2">
      <c r="B108" s="23" t="s">
        <v>2417</v>
      </c>
      <c r="C108" s="32" t="s">
        <v>2418</v>
      </c>
      <c r="D108" s="32" t="s">
        <v>2203</v>
      </c>
      <c r="E108" s="32" t="s">
        <v>175</v>
      </c>
      <c r="F108" s="87" t="s">
        <v>2224</v>
      </c>
      <c r="G108" s="94" t="s">
        <v>137</v>
      </c>
      <c r="H108" s="105">
        <v>837389.00000000012</v>
      </c>
      <c r="I108" s="101">
        <v>4978</v>
      </c>
      <c r="J108" s="125">
        <v>0</v>
      </c>
      <c r="K108" s="125">
        <v>178896.30911999999</v>
      </c>
      <c r="L108" s="32">
        <v>0.13018451806843065</v>
      </c>
      <c r="M108" s="41">
        <v>2.7487579295010584E-2</v>
      </c>
      <c r="N108" s="41">
        <v>2.8998600385199903E-3</v>
      </c>
      <c r="O108" s="18"/>
      <c r="P108" s="18"/>
      <c r="Q108" s="18"/>
      <c r="R108" s="18"/>
      <c r="S108" s="18"/>
    </row>
    <row r="109" spans="2:19" x14ac:dyDescent="0.2">
      <c r="B109" s="23" t="s">
        <v>2399</v>
      </c>
      <c r="C109" s="32" t="s">
        <v>2400</v>
      </c>
      <c r="D109" s="32" t="s">
        <v>676</v>
      </c>
      <c r="E109" s="32" t="s">
        <v>175</v>
      </c>
      <c r="F109" s="87" t="s">
        <v>2224</v>
      </c>
      <c r="G109" s="94" t="s">
        <v>136</v>
      </c>
      <c r="H109" s="105">
        <v>178851</v>
      </c>
      <c r="I109" s="101">
        <v>17352.5</v>
      </c>
      <c r="J109" s="125">
        <v>0</v>
      </c>
      <c r="K109" s="125">
        <v>116319.62891000001</v>
      </c>
      <c r="L109" s="32">
        <v>1.8420611111814904E-2</v>
      </c>
      <c r="M109" s="41">
        <v>1.7872615924597511E-2</v>
      </c>
      <c r="N109" s="41">
        <v>1.8855092384568008E-3</v>
      </c>
      <c r="O109" s="18"/>
      <c r="P109" s="18"/>
      <c r="Q109" s="18"/>
      <c r="R109" s="18"/>
      <c r="S109" s="18"/>
    </row>
    <row r="110" spans="2:19" x14ac:dyDescent="0.2">
      <c r="B110" s="23" t="s">
        <v>2401</v>
      </c>
      <c r="C110" s="32" t="s">
        <v>2402</v>
      </c>
      <c r="D110" s="32" t="s">
        <v>2039</v>
      </c>
      <c r="E110" s="32" t="s">
        <v>175</v>
      </c>
      <c r="F110" s="87" t="s">
        <v>2224</v>
      </c>
      <c r="G110" s="94" t="s">
        <v>136</v>
      </c>
      <c r="H110" s="105">
        <v>295883</v>
      </c>
      <c r="I110" s="101">
        <v>9643</v>
      </c>
      <c r="J110" s="125">
        <v>0</v>
      </c>
      <c r="K110" s="125">
        <v>106937.92733999999</v>
      </c>
      <c r="L110" s="32">
        <v>3.9036127722941183E-3</v>
      </c>
      <c r="M110" s="41">
        <v>1.6431109014275955E-2</v>
      </c>
      <c r="N110" s="41">
        <v>1.7334344326098321E-3</v>
      </c>
      <c r="O110" s="18"/>
      <c r="P110" s="18"/>
      <c r="Q110" s="18"/>
      <c r="R110" s="18"/>
      <c r="S110" s="18"/>
    </row>
    <row r="111" spans="2:19" x14ac:dyDescent="0.2">
      <c r="B111" s="23" t="s">
        <v>2403</v>
      </c>
      <c r="C111" s="32" t="s">
        <v>2404</v>
      </c>
      <c r="D111" s="32" t="s">
        <v>676</v>
      </c>
      <c r="E111" s="32" t="s">
        <v>175</v>
      </c>
      <c r="F111" s="87" t="s">
        <v>2224</v>
      </c>
      <c r="G111" s="94" t="s">
        <v>136</v>
      </c>
      <c r="H111" s="105">
        <v>1310898</v>
      </c>
      <c r="I111" s="101">
        <v>3004</v>
      </c>
      <c r="J111" s="125">
        <v>0</v>
      </c>
      <c r="K111" s="125">
        <v>147593.90093999999</v>
      </c>
      <c r="L111" s="32">
        <v>4.9913678028756625E-2</v>
      </c>
      <c r="M111" s="41">
        <v>2.2677936037388196E-2</v>
      </c>
      <c r="N111" s="41">
        <v>2.3924565988563198E-3</v>
      </c>
      <c r="O111" s="18"/>
      <c r="P111" s="18"/>
      <c r="Q111" s="18"/>
      <c r="R111" s="18"/>
      <c r="S111" s="18"/>
    </row>
    <row r="112" spans="2:19" x14ac:dyDescent="0.2">
      <c r="B112" s="23" t="s">
        <v>2425</v>
      </c>
      <c r="C112" s="32" t="s">
        <v>2426</v>
      </c>
      <c r="D112" s="32" t="s">
        <v>2063</v>
      </c>
      <c r="E112" s="32" t="s">
        <v>175</v>
      </c>
      <c r="F112" s="87" t="s">
        <v>2224</v>
      </c>
      <c r="G112" s="94" t="s">
        <v>136</v>
      </c>
      <c r="H112" s="105">
        <v>391948.99999999994</v>
      </c>
      <c r="I112" s="101">
        <v>3750</v>
      </c>
      <c r="J112" s="125">
        <v>0</v>
      </c>
      <c r="K112" s="125">
        <v>55088.431950000006</v>
      </c>
      <c r="L112" s="32">
        <v>9.3571130104118834E-3</v>
      </c>
      <c r="M112" s="41">
        <v>8.4643872694304331E-3</v>
      </c>
      <c r="N112" s="41">
        <v>8.9296835235083965E-4</v>
      </c>
      <c r="O112" s="18"/>
      <c r="P112" s="18"/>
      <c r="Q112" s="18"/>
      <c r="R112" s="18"/>
      <c r="S112" s="18"/>
    </row>
    <row r="113" spans="2:19" x14ac:dyDescent="0.2">
      <c r="B113" s="23" t="s">
        <v>2419</v>
      </c>
      <c r="C113" s="32" t="s">
        <v>2420</v>
      </c>
      <c r="D113" s="32" t="s">
        <v>2100</v>
      </c>
      <c r="E113" s="32" t="s">
        <v>175</v>
      </c>
      <c r="F113" s="87" t="s">
        <v>2224</v>
      </c>
      <c r="G113" s="94" t="s">
        <v>137</v>
      </c>
      <c r="H113" s="105">
        <v>445185</v>
      </c>
      <c r="I113" s="101">
        <v>4086.5</v>
      </c>
      <c r="J113" s="125">
        <v>0</v>
      </c>
      <c r="K113" s="125">
        <v>78074.868729999987</v>
      </c>
      <c r="L113" s="32">
        <v>6.1321278401648076E-2</v>
      </c>
      <c r="M113" s="41">
        <v>1.1996274018844424E-2</v>
      </c>
      <c r="N113" s="41">
        <v>1.2655721795297203E-3</v>
      </c>
      <c r="O113" s="18"/>
      <c r="P113" s="18"/>
      <c r="Q113" s="18"/>
      <c r="R113" s="18"/>
      <c r="S113" s="18"/>
    </row>
    <row r="114" spans="2:19" x14ac:dyDescent="0.2">
      <c r="B114" s="23" t="s">
        <v>2421</v>
      </c>
      <c r="C114" s="32" t="s">
        <v>2422</v>
      </c>
      <c r="D114" s="32" t="s">
        <v>2100</v>
      </c>
      <c r="E114" s="32" t="s">
        <v>175</v>
      </c>
      <c r="F114" s="87" t="s">
        <v>2224</v>
      </c>
      <c r="G114" s="94" t="s">
        <v>137</v>
      </c>
      <c r="H114" s="105">
        <v>276516</v>
      </c>
      <c r="I114" s="101">
        <v>4913</v>
      </c>
      <c r="J114" s="125">
        <v>0</v>
      </c>
      <c r="K114" s="125">
        <v>58302.377690000001</v>
      </c>
      <c r="L114" s="32">
        <v>6.13928555728388E-2</v>
      </c>
      <c r="M114" s="41">
        <v>8.9582129319758369E-3</v>
      </c>
      <c r="N114" s="41">
        <v>9.4506553011399787E-4</v>
      </c>
      <c r="O114" s="18"/>
      <c r="P114" s="18"/>
      <c r="Q114" s="18"/>
      <c r="R114" s="18"/>
      <c r="S114" s="18"/>
    </row>
    <row r="115" spans="2:19" x14ac:dyDescent="0.2">
      <c r="B115" s="23" t="s">
        <v>2405</v>
      </c>
      <c r="C115" s="32" t="s">
        <v>2406</v>
      </c>
      <c r="D115" s="32" t="s">
        <v>2063</v>
      </c>
      <c r="E115" s="32" t="s">
        <v>175</v>
      </c>
      <c r="F115" s="87" t="s">
        <v>2224</v>
      </c>
      <c r="G115" s="94" t="s">
        <v>136</v>
      </c>
      <c r="H115" s="105">
        <v>598354</v>
      </c>
      <c r="I115" s="101">
        <v>8651</v>
      </c>
      <c r="J115" s="125">
        <v>0</v>
      </c>
      <c r="K115" s="125">
        <v>194009.98981</v>
      </c>
      <c r="L115" s="32">
        <v>2.9183859023944937E-3</v>
      </c>
      <c r="M115" s="41">
        <v>2.9809809968462754E-2</v>
      </c>
      <c r="N115" s="41">
        <v>3.144848651663952E-3</v>
      </c>
      <c r="O115" s="18"/>
      <c r="P115" s="18"/>
      <c r="Q115" s="18"/>
      <c r="R115" s="18"/>
      <c r="S115" s="18"/>
    </row>
    <row r="116" spans="2:19" x14ac:dyDescent="0.2">
      <c r="B116" s="23" t="s">
        <v>2407</v>
      </c>
      <c r="C116" s="32" t="s">
        <v>2408</v>
      </c>
      <c r="D116" s="32" t="s">
        <v>2063</v>
      </c>
      <c r="E116" s="32" t="s">
        <v>175</v>
      </c>
      <c r="F116" s="87" t="s">
        <v>2224</v>
      </c>
      <c r="G116" s="94" t="s">
        <v>136</v>
      </c>
      <c r="H116" s="105">
        <v>3031167.0000000005</v>
      </c>
      <c r="I116" s="101">
        <v>2382</v>
      </c>
      <c r="J116" s="125">
        <v>0</v>
      </c>
      <c r="K116" s="125">
        <v>270614.58747000003</v>
      </c>
      <c r="L116" s="32">
        <v>3.1896125436906937E-3</v>
      </c>
      <c r="M116" s="41">
        <v>4.158017551093568E-2</v>
      </c>
      <c r="N116" s="41">
        <v>4.3865881409461335E-3</v>
      </c>
      <c r="O116" s="18"/>
      <c r="P116" s="18"/>
      <c r="Q116" s="18"/>
      <c r="R116" s="18"/>
      <c r="S116" s="18"/>
    </row>
    <row r="117" spans="2:19" x14ac:dyDescent="0.2">
      <c r="B117" s="23" t="s">
        <v>2409</v>
      </c>
      <c r="C117" s="32" t="s">
        <v>2410</v>
      </c>
      <c r="D117" s="32" t="s">
        <v>2063</v>
      </c>
      <c r="E117" s="32" t="s">
        <v>175</v>
      </c>
      <c r="F117" s="87" t="s">
        <v>2224</v>
      </c>
      <c r="G117" s="94" t="s">
        <v>136</v>
      </c>
      <c r="H117" s="105">
        <v>267735</v>
      </c>
      <c r="I117" s="101">
        <v>7175</v>
      </c>
      <c r="J117" s="125">
        <v>0</v>
      </c>
      <c r="K117" s="125">
        <v>71999.028460000001</v>
      </c>
      <c r="L117" s="32">
        <v>5.3885589020901056E-3</v>
      </c>
      <c r="M117" s="41">
        <v>1.1062715679787715E-2</v>
      </c>
      <c r="N117" s="41">
        <v>1.1670844774297013E-3</v>
      </c>
      <c r="O117" s="18"/>
      <c r="P117" s="18"/>
      <c r="Q117" s="18"/>
      <c r="R117" s="18"/>
      <c r="S117" s="18"/>
    </row>
    <row r="118" spans="2:19" x14ac:dyDescent="0.2">
      <c r="B118" s="23" t="s">
        <v>2411</v>
      </c>
      <c r="C118" s="32" t="s">
        <v>2412</v>
      </c>
      <c r="D118" s="32" t="s">
        <v>2063</v>
      </c>
      <c r="E118" s="32" t="s">
        <v>175</v>
      </c>
      <c r="F118" s="87" t="s">
        <v>2224</v>
      </c>
      <c r="G118" s="94" t="s">
        <v>136</v>
      </c>
      <c r="H118" s="105">
        <v>4078.3499991898848</v>
      </c>
      <c r="I118" s="101">
        <v>12125</v>
      </c>
      <c r="J118" s="125">
        <v>0</v>
      </c>
      <c r="K118" s="125">
        <v>1853.385765381847</v>
      </c>
      <c r="L118" s="32">
        <v>1.5240494712097047E-5</v>
      </c>
      <c r="M118" s="41">
        <v>2.8477439495973322E-4</v>
      </c>
      <c r="N118" s="41">
        <v>3.0042874240560547E-5</v>
      </c>
      <c r="O118" s="18"/>
      <c r="P118" s="18"/>
      <c r="Q118" s="18"/>
      <c r="R118" s="18"/>
      <c r="S118" s="18"/>
    </row>
    <row r="119" spans="2:19" x14ac:dyDescent="0.2">
      <c r="B119" s="23" t="s">
        <v>2415</v>
      </c>
      <c r="C119" s="32" t="s">
        <v>2416</v>
      </c>
      <c r="D119" s="32" t="s">
        <v>2063</v>
      </c>
      <c r="E119" s="32" t="s">
        <v>175</v>
      </c>
      <c r="F119" s="87" t="s">
        <v>2224</v>
      </c>
      <c r="G119" s="94" t="s">
        <v>136</v>
      </c>
      <c r="H119" s="105">
        <v>60443</v>
      </c>
      <c r="I119" s="101">
        <v>16683</v>
      </c>
      <c r="J119" s="125">
        <v>0</v>
      </c>
      <c r="K119" s="125">
        <v>37793.728920000001</v>
      </c>
      <c r="L119" s="32" t="s">
        <v>175</v>
      </c>
      <c r="M119" s="41">
        <v>5.8070405457375301E-3</v>
      </c>
      <c r="N119" s="41">
        <v>6.1262596607429261E-4</v>
      </c>
      <c r="O119" s="18"/>
      <c r="P119" s="18"/>
      <c r="Q119" s="18"/>
      <c r="R119" s="18"/>
      <c r="S119" s="18"/>
    </row>
    <row r="120" spans="2:19" s="164" customFormat="1" x14ac:dyDescent="0.2">
      <c r="B120" s="133" t="s">
        <v>2344</v>
      </c>
      <c r="C120" s="171" t="s">
        <v>175</v>
      </c>
      <c r="D120" s="171" t="s">
        <v>175</v>
      </c>
      <c r="E120" s="171" t="s">
        <v>175</v>
      </c>
      <c r="F120" s="171" t="s">
        <v>175</v>
      </c>
      <c r="G120" s="172" t="s">
        <v>175</v>
      </c>
      <c r="H120" s="182" t="s">
        <v>175</v>
      </c>
      <c r="I120" s="168" t="s">
        <v>175</v>
      </c>
      <c r="J120" s="173" t="s">
        <v>175</v>
      </c>
      <c r="K120" s="173">
        <v>0</v>
      </c>
      <c r="L120" s="171" t="s">
        <v>175</v>
      </c>
      <c r="M120" s="167">
        <v>0</v>
      </c>
      <c r="N120" s="167">
        <v>0</v>
      </c>
    </row>
    <row r="121" spans="2:19" s="164" customFormat="1" x14ac:dyDescent="0.2">
      <c r="B121" s="116" t="s">
        <v>167</v>
      </c>
      <c r="C121" s="174"/>
      <c r="D121" s="174"/>
      <c r="E121" s="174"/>
      <c r="F121" s="174"/>
      <c r="G121" s="174"/>
      <c r="H121" s="175"/>
      <c r="I121" s="175"/>
      <c r="J121" s="175"/>
      <c r="K121" s="175"/>
      <c r="L121" s="176"/>
      <c r="M121" s="176"/>
      <c r="N121" s="177"/>
      <c r="O121" s="195"/>
      <c r="P121" s="195"/>
      <c r="Q121" s="195"/>
      <c r="R121" s="179"/>
      <c r="S121" s="179"/>
    </row>
    <row r="122" spans="2:19" s="164" customFormat="1" x14ac:dyDescent="0.2">
      <c r="B122" s="116" t="s">
        <v>168</v>
      </c>
      <c r="C122" s="174"/>
      <c r="D122" s="174"/>
      <c r="E122" s="174"/>
      <c r="F122" s="174"/>
      <c r="G122" s="174"/>
      <c r="H122" s="175"/>
      <c r="I122" s="175"/>
      <c r="J122" s="175"/>
      <c r="K122" s="175"/>
      <c r="L122" s="176"/>
      <c r="M122" s="176"/>
      <c r="N122" s="177"/>
      <c r="O122" s="195"/>
      <c r="P122" s="195"/>
      <c r="Q122" s="195"/>
      <c r="R122" s="179"/>
      <c r="S122" s="179"/>
    </row>
    <row r="123" spans="2:19" s="164" customFormat="1" x14ac:dyDescent="0.2">
      <c r="B123" s="116" t="s">
        <v>169</v>
      </c>
      <c r="C123" s="174"/>
      <c r="D123" s="174"/>
      <c r="E123" s="174"/>
      <c r="F123" s="174"/>
      <c r="G123" s="174"/>
      <c r="H123" s="175"/>
      <c r="I123" s="175"/>
      <c r="J123" s="175"/>
      <c r="K123" s="175"/>
      <c r="L123" s="176"/>
      <c r="M123" s="176"/>
      <c r="N123" s="177"/>
      <c r="O123" s="195"/>
      <c r="P123" s="195"/>
      <c r="Q123" s="195"/>
      <c r="R123" s="179"/>
      <c r="S123" s="179"/>
    </row>
    <row r="124" spans="2:19" s="164" customFormat="1" x14ac:dyDescent="0.2">
      <c r="B124" s="116" t="s">
        <v>170</v>
      </c>
      <c r="C124" s="174"/>
      <c r="D124" s="174"/>
      <c r="E124" s="174"/>
      <c r="F124" s="174"/>
      <c r="G124" s="174"/>
      <c r="H124" s="175"/>
      <c r="I124" s="175"/>
      <c r="J124" s="175"/>
      <c r="K124" s="175"/>
      <c r="L124" s="176"/>
      <c r="M124" s="176"/>
      <c r="N124" s="177"/>
      <c r="O124" s="195"/>
      <c r="P124" s="195"/>
      <c r="Q124" s="195"/>
      <c r="R124" s="179"/>
      <c r="S124" s="179"/>
    </row>
    <row r="125" spans="2:19" s="164" customFormat="1" x14ac:dyDescent="0.2">
      <c r="B125" s="116" t="s">
        <v>171</v>
      </c>
      <c r="C125" s="174"/>
      <c r="D125" s="174"/>
      <c r="E125" s="174"/>
      <c r="F125" s="174"/>
      <c r="G125" s="174"/>
      <c r="H125" s="175"/>
      <c r="I125" s="175"/>
      <c r="J125" s="175"/>
      <c r="K125" s="175"/>
      <c r="L125" s="176"/>
      <c r="M125" s="176"/>
      <c r="N125" s="177"/>
      <c r="O125" s="195"/>
      <c r="P125" s="195"/>
      <c r="Q125" s="195"/>
      <c r="R125" s="179"/>
      <c r="S125" s="179"/>
    </row>
  </sheetData>
  <mergeCells count="2">
    <mergeCell ref="B7:N7"/>
    <mergeCell ref="B6:N6"/>
  </mergeCells>
  <phoneticPr fontId="3" type="noConversion"/>
  <conditionalFormatting sqref="D11:F120">
    <cfRule type="expression" dxfId="102" priority="11" stopIfTrue="1">
      <formula>LEFT($ID11,3)="TIR"</formula>
    </cfRule>
  </conditionalFormatting>
  <conditionalFormatting sqref="N1:N5 N121:N55655 L11:L120 H11:I120">
    <cfRule type="expression" dxfId="101" priority="130" stopIfTrue="1">
      <formula>LEFT(#REF!,3)="TIR"</formula>
    </cfRule>
  </conditionalFormatting>
  <conditionalFormatting sqref="M11:N120 C11:G120">
    <cfRule type="expression" dxfId="100" priority="134" stopIfTrue="1">
      <formula>OR(LEFT(#REF!,3)="TIR",LEFT(#REF!,2)="IR")</formula>
    </cfRule>
  </conditionalFormatting>
  <conditionalFormatting sqref="B11:B120 J11:K120">
    <cfRule type="expression" dxfId="99" priority="136" stopIfTrue="1">
      <formula>#REF!&gt;0</formula>
    </cfRule>
    <cfRule type="expression" dxfId="98" priority="137" stopIfTrue="1">
      <formula>LEFT(#REF!,3)="TIR"</formula>
    </cfRule>
  </conditionalFormatting>
  <conditionalFormatting sqref="D11:E120">
    <cfRule type="expression" dxfId="97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51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8.5703125" style="93" bestFit="1" customWidth="1"/>
    <col min="8" max="8" width="8.85546875" style="93" bestFit="1" customWidth="1"/>
    <col min="9" max="9" width="12.7109375" style="93" bestFit="1" customWidth="1"/>
    <col min="10" max="10" width="14.85546875" style="45" bestFit="1" customWidth="1"/>
    <col min="11" max="11" width="10.28515625" style="95" bestFit="1" customWidth="1"/>
    <col min="12" max="12" width="12.42578125" style="97" bestFit="1" customWidth="1"/>
    <col min="13" max="13" width="15.28515625" style="97" bestFit="1" customWidth="1"/>
    <col min="14" max="14" width="15.85546875" style="97" bestFit="1" customWidth="1"/>
    <col min="15" max="15" width="11.710937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165</v>
      </c>
      <c r="C3" s="162" t="s">
        <v>174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166</v>
      </c>
      <c r="C4" s="12" t="s">
        <v>175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31" t="s">
        <v>11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3"/>
      <c r="P6" s="16"/>
      <c r="Q6" s="16"/>
      <c r="R6" s="16"/>
      <c r="S6" s="16"/>
      <c r="T6" s="16"/>
    </row>
    <row r="7" spans="1:20" s="10" customFormat="1" x14ac:dyDescent="0.2">
      <c r="B7" s="234" t="s">
        <v>24</v>
      </c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6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6</v>
      </c>
      <c r="J8" s="5" t="s">
        <v>75</v>
      </c>
      <c r="K8" s="5" t="s">
        <v>76</v>
      </c>
      <c r="L8" s="5" t="s">
        <v>7</v>
      </c>
      <c r="M8" s="38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4"/>
      <c r="I9" s="37"/>
      <c r="J9" s="2" t="s">
        <v>145</v>
      </c>
      <c r="K9" s="80"/>
      <c r="L9" s="2" t="s">
        <v>147</v>
      </c>
      <c r="M9" s="88" t="s">
        <v>9</v>
      </c>
      <c r="N9" s="88" t="s">
        <v>9</v>
      </c>
      <c r="O9" s="86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64" customFormat="1" ht="12.75" customHeight="1" thickBot="1" x14ac:dyDescent="0.25">
      <c r="B11" s="142" t="s">
        <v>61</v>
      </c>
      <c r="C11" s="103"/>
      <c r="D11" s="103"/>
      <c r="E11" s="103"/>
      <c r="F11" s="103"/>
      <c r="G11" s="143"/>
      <c r="H11" s="143"/>
      <c r="I11" s="143"/>
      <c r="J11" s="146"/>
      <c r="K11" s="143"/>
      <c r="L11" s="145">
        <v>3421531.9636896001</v>
      </c>
      <c r="M11" s="103"/>
      <c r="N11" s="103">
        <v>1</v>
      </c>
      <c r="O11" s="121">
        <v>5.5462093437416038E-2</v>
      </c>
    </row>
    <row r="12" spans="1:20" s="164" customFormat="1" x14ac:dyDescent="0.2">
      <c r="B12" s="132" t="s">
        <v>149</v>
      </c>
      <c r="C12" s="167" t="s">
        <v>175</v>
      </c>
      <c r="D12" s="167" t="s">
        <v>175</v>
      </c>
      <c r="E12" s="167" t="s">
        <v>175</v>
      </c>
      <c r="F12" s="167" t="s">
        <v>175</v>
      </c>
      <c r="G12" s="168" t="s">
        <v>175</v>
      </c>
      <c r="H12" s="168" t="s">
        <v>175</v>
      </c>
      <c r="I12" s="168" t="s">
        <v>175</v>
      </c>
      <c r="J12" s="180" t="s">
        <v>175</v>
      </c>
      <c r="K12" s="168" t="s">
        <v>175</v>
      </c>
      <c r="L12" s="169">
        <v>0</v>
      </c>
      <c r="M12" s="167" t="s">
        <v>175</v>
      </c>
      <c r="N12" s="167">
        <v>0</v>
      </c>
      <c r="O12" s="167">
        <v>0</v>
      </c>
    </row>
    <row r="13" spans="1:20" s="164" customFormat="1" x14ac:dyDescent="0.2">
      <c r="B13" s="133" t="s">
        <v>65</v>
      </c>
      <c r="C13" s="171" t="s">
        <v>175</v>
      </c>
      <c r="D13" s="171" t="s">
        <v>175</v>
      </c>
      <c r="E13" s="171" t="s">
        <v>175</v>
      </c>
      <c r="F13" s="171" t="s">
        <v>175</v>
      </c>
      <c r="G13" s="168" t="s">
        <v>175</v>
      </c>
      <c r="H13" s="172" t="s">
        <v>175</v>
      </c>
      <c r="I13" s="172" t="s">
        <v>175</v>
      </c>
      <c r="J13" s="182" t="s">
        <v>175</v>
      </c>
      <c r="K13" s="172" t="s">
        <v>175</v>
      </c>
      <c r="L13" s="173">
        <v>0</v>
      </c>
      <c r="M13" s="171" t="s">
        <v>175</v>
      </c>
      <c r="N13" s="171">
        <v>0</v>
      </c>
      <c r="O13" s="167">
        <v>0</v>
      </c>
    </row>
    <row r="14" spans="1:20" s="164" customFormat="1" x14ac:dyDescent="0.2">
      <c r="B14" s="133" t="s">
        <v>2427</v>
      </c>
      <c r="C14" s="171" t="s">
        <v>175</v>
      </c>
      <c r="D14" s="171" t="s">
        <v>175</v>
      </c>
      <c r="E14" s="171" t="s">
        <v>175</v>
      </c>
      <c r="F14" s="171" t="s">
        <v>175</v>
      </c>
      <c r="G14" s="168" t="s">
        <v>175</v>
      </c>
      <c r="H14" s="172" t="s">
        <v>175</v>
      </c>
      <c r="I14" s="172" t="s">
        <v>175</v>
      </c>
      <c r="J14" s="182" t="s">
        <v>175</v>
      </c>
      <c r="K14" s="172" t="s">
        <v>175</v>
      </c>
      <c r="L14" s="173">
        <v>0</v>
      </c>
      <c r="M14" s="171" t="s">
        <v>175</v>
      </c>
      <c r="N14" s="171">
        <v>0</v>
      </c>
      <c r="O14" s="167">
        <v>0</v>
      </c>
    </row>
    <row r="15" spans="1:20" s="164" customFormat="1" x14ac:dyDescent="0.2">
      <c r="B15" s="133" t="s">
        <v>66</v>
      </c>
      <c r="C15" s="171" t="s">
        <v>175</v>
      </c>
      <c r="D15" s="171" t="s">
        <v>175</v>
      </c>
      <c r="E15" s="171" t="s">
        <v>175</v>
      </c>
      <c r="F15" s="171" t="s">
        <v>175</v>
      </c>
      <c r="G15" s="168" t="s">
        <v>175</v>
      </c>
      <c r="H15" s="172" t="s">
        <v>175</v>
      </c>
      <c r="I15" s="172" t="s">
        <v>175</v>
      </c>
      <c r="J15" s="182" t="s">
        <v>175</v>
      </c>
      <c r="K15" s="172" t="s">
        <v>175</v>
      </c>
      <c r="L15" s="173">
        <v>0</v>
      </c>
      <c r="M15" s="171" t="s">
        <v>175</v>
      </c>
      <c r="N15" s="171">
        <v>0</v>
      </c>
      <c r="O15" s="167">
        <v>0</v>
      </c>
    </row>
    <row r="16" spans="1:20" s="164" customFormat="1" x14ac:dyDescent="0.2">
      <c r="B16" s="133" t="s">
        <v>153</v>
      </c>
      <c r="C16" s="171" t="s">
        <v>175</v>
      </c>
      <c r="D16" s="171" t="s">
        <v>175</v>
      </c>
      <c r="E16" s="171" t="s">
        <v>175</v>
      </c>
      <c r="F16" s="171" t="s">
        <v>175</v>
      </c>
      <c r="G16" s="168" t="s">
        <v>175</v>
      </c>
      <c r="H16" s="172" t="s">
        <v>175</v>
      </c>
      <c r="I16" s="172" t="s">
        <v>175</v>
      </c>
      <c r="J16" s="182" t="s">
        <v>175</v>
      </c>
      <c r="K16" s="172" t="s">
        <v>175</v>
      </c>
      <c r="L16" s="173">
        <v>0</v>
      </c>
      <c r="M16" s="171" t="s">
        <v>175</v>
      </c>
      <c r="N16" s="171">
        <v>0</v>
      </c>
      <c r="O16" s="167">
        <v>0</v>
      </c>
    </row>
    <row r="17" spans="2:17" s="164" customFormat="1" x14ac:dyDescent="0.2">
      <c r="B17" s="133" t="s">
        <v>672</v>
      </c>
      <c r="C17" s="171" t="s">
        <v>175</v>
      </c>
      <c r="D17" s="171" t="s">
        <v>175</v>
      </c>
      <c r="E17" s="171" t="s">
        <v>175</v>
      </c>
      <c r="F17" s="171" t="s">
        <v>175</v>
      </c>
      <c r="G17" s="168" t="s">
        <v>175</v>
      </c>
      <c r="H17" s="172" t="s">
        <v>175</v>
      </c>
      <c r="I17" s="172" t="s">
        <v>175</v>
      </c>
      <c r="J17" s="182" t="s">
        <v>175</v>
      </c>
      <c r="K17" s="172" t="s">
        <v>175</v>
      </c>
      <c r="L17" s="173">
        <v>3421531.9636648004</v>
      </c>
      <c r="M17" s="171" t="s">
        <v>175</v>
      </c>
      <c r="N17" s="171">
        <v>0.9999999999927518</v>
      </c>
      <c r="O17" s="167">
        <v>0</v>
      </c>
    </row>
    <row r="18" spans="2:17" s="164" customFormat="1" x14ac:dyDescent="0.2">
      <c r="B18" s="133" t="s">
        <v>65</v>
      </c>
      <c r="C18" s="171" t="s">
        <v>175</v>
      </c>
      <c r="D18" s="171" t="s">
        <v>175</v>
      </c>
      <c r="E18" s="171" t="s">
        <v>175</v>
      </c>
      <c r="F18" s="171" t="s">
        <v>175</v>
      </c>
      <c r="G18" s="168" t="s">
        <v>175</v>
      </c>
      <c r="H18" s="172" t="s">
        <v>175</v>
      </c>
      <c r="I18" s="172" t="s">
        <v>175</v>
      </c>
      <c r="J18" s="182" t="s">
        <v>175</v>
      </c>
      <c r="K18" s="172" t="s">
        <v>175</v>
      </c>
      <c r="L18" s="173">
        <v>1624660.5885362001</v>
      </c>
      <c r="M18" s="171" t="s">
        <v>175</v>
      </c>
      <c r="N18" s="171">
        <v>0.47483425722092382</v>
      </c>
      <c r="O18" s="167">
        <v>2.6335301941272916E-2</v>
      </c>
    </row>
    <row r="19" spans="2:17" x14ac:dyDescent="0.2">
      <c r="B19" s="23" t="s">
        <v>2434</v>
      </c>
      <c r="C19" s="32" t="s">
        <v>2435</v>
      </c>
      <c r="D19" s="32" t="s">
        <v>676</v>
      </c>
      <c r="E19" s="32" t="s">
        <v>175</v>
      </c>
      <c r="F19" s="32" t="s">
        <v>2274</v>
      </c>
      <c r="G19" s="101" t="s">
        <v>1512</v>
      </c>
      <c r="H19" s="94" t="s">
        <v>560</v>
      </c>
      <c r="I19" s="94" t="s">
        <v>136</v>
      </c>
      <c r="J19" s="105">
        <v>740000</v>
      </c>
      <c r="K19" s="94">
        <v>12815</v>
      </c>
      <c r="L19" s="125">
        <v>355426.58799999999</v>
      </c>
      <c r="M19" s="32">
        <v>4.7613039306944598E-2</v>
      </c>
      <c r="N19" s="32">
        <v>0.1038793709285494</v>
      </c>
      <c r="O19" s="41">
        <v>5.7613673766592054E-3</v>
      </c>
      <c r="P19" s="18"/>
      <c r="Q19" s="18"/>
    </row>
    <row r="20" spans="2:17" x14ac:dyDescent="0.2">
      <c r="B20" s="23" t="s">
        <v>2438</v>
      </c>
      <c r="C20" s="32" t="s">
        <v>2439</v>
      </c>
      <c r="D20" s="32" t="s">
        <v>676</v>
      </c>
      <c r="E20" s="32" t="s">
        <v>175</v>
      </c>
      <c r="F20" s="32" t="s">
        <v>2274</v>
      </c>
      <c r="G20" s="101" t="s">
        <v>474</v>
      </c>
      <c r="H20" s="94" t="s">
        <v>175</v>
      </c>
      <c r="I20" s="94" t="s">
        <v>136</v>
      </c>
      <c r="J20" s="105">
        <v>490096.24</v>
      </c>
      <c r="K20" s="94">
        <v>9976.11</v>
      </c>
      <c r="L20" s="125">
        <v>183249.23994999999</v>
      </c>
      <c r="M20" s="32">
        <v>2.9640082393166717E-3</v>
      </c>
      <c r="N20" s="32">
        <v>5.3557658351492836E-2</v>
      </c>
      <c r="O20" s="41">
        <v>2.9704198517797008E-3</v>
      </c>
      <c r="P20" s="18"/>
      <c r="Q20" s="18"/>
    </row>
    <row r="21" spans="2:17" x14ac:dyDescent="0.2">
      <c r="B21" s="23" t="s">
        <v>2436</v>
      </c>
      <c r="C21" s="32" t="s">
        <v>2437</v>
      </c>
      <c r="D21" s="32" t="s">
        <v>676</v>
      </c>
      <c r="E21" s="32" t="s">
        <v>175</v>
      </c>
      <c r="F21" s="32" t="s">
        <v>2274</v>
      </c>
      <c r="G21" s="101" t="s">
        <v>474</v>
      </c>
      <c r="H21" s="94" t="s">
        <v>175</v>
      </c>
      <c r="I21" s="94" t="s">
        <v>136</v>
      </c>
      <c r="J21" s="105">
        <v>18698.46</v>
      </c>
      <c r="K21" s="94">
        <v>121602</v>
      </c>
      <c r="L21" s="125">
        <v>85220.904580000002</v>
      </c>
      <c r="M21" s="32">
        <v>1.6327804795583062E-3</v>
      </c>
      <c r="N21" s="32">
        <v>2.490723613994892E-2</v>
      </c>
      <c r="O21" s="41">
        <v>1.3814074580616325E-3</v>
      </c>
      <c r="P21" s="18"/>
      <c r="Q21" s="18"/>
    </row>
    <row r="22" spans="2:17" x14ac:dyDescent="0.2">
      <c r="B22" s="23" t="s">
        <v>2440</v>
      </c>
      <c r="C22" s="32" t="s">
        <v>2441</v>
      </c>
      <c r="D22" s="32" t="s">
        <v>676</v>
      </c>
      <c r="E22" s="32" t="s">
        <v>175</v>
      </c>
      <c r="F22" s="32" t="s">
        <v>2274</v>
      </c>
      <c r="G22" s="101" t="s">
        <v>474</v>
      </c>
      <c r="H22" s="94" t="s">
        <v>175</v>
      </c>
      <c r="I22" s="94" t="s">
        <v>137</v>
      </c>
      <c r="J22" s="105">
        <v>70000.010000000009</v>
      </c>
      <c r="K22" s="94">
        <v>118259.79999999999</v>
      </c>
      <c r="L22" s="125">
        <v>355266.68112000002</v>
      </c>
      <c r="M22" s="32">
        <v>2.0895912103447885E-2</v>
      </c>
      <c r="N22" s="32">
        <v>0.1038326354656933</v>
      </c>
      <c r="O22" s="41">
        <v>5.75877533005144E-3</v>
      </c>
      <c r="P22" s="18"/>
      <c r="Q22" s="18"/>
    </row>
    <row r="23" spans="2:17" x14ac:dyDescent="0.2">
      <c r="B23" s="23" t="s">
        <v>2432</v>
      </c>
      <c r="C23" s="32" t="s">
        <v>2433</v>
      </c>
      <c r="D23" s="32" t="s">
        <v>676</v>
      </c>
      <c r="E23" s="32" t="s">
        <v>175</v>
      </c>
      <c r="F23" s="32" t="s">
        <v>2274</v>
      </c>
      <c r="G23" s="101" t="s">
        <v>275</v>
      </c>
      <c r="H23" s="94" t="s">
        <v>183</v>
      </c>
      <c r="I23" s="94" t="s">
        <v>136</v>
      </c>
      <c r="J23" s="105">
        <v>76000</v>
      </c>
      <c r="K23" s="94">
        <v>125615.00000000001</v>
      </c>
      <c r="L23" s="125">
        <v>357811.81520000001</v>
      </c>
      <c r="M23" s="32">
        <v>1.3987916280848649E-2</v>
      </c>
      <c r="N23" s="32">
        <v>0.10457649351144876</v>
      </c>
      <c r="O23" s="41">
        <v>5.8000312544893035E-3</v>
      </c>
      <c r="P23" s="18"/>
      <c r="Q23" s="18"/>
    </row>
    <row r="24" spans="2:17" x14ac:dyDescent="0.2">
      <c r="B24" s="23" t="s">
        <v>2430</v>
      </c>
      <c r="C24" s="32" t="s">
        <v>2431</v>
      </c>
      <c r="D24" s="32" t="s">
        <v>676</v>
      </c>
      <c r="E24" s="32" t="s">
        <v>175</v>
      </c>
      <c r="F24" s="32" t="s">
        <v>2274</v>
      </c>
      <c r="G24" s="101" t="s">
        <v>474</v>
      </c>
      <c r="H24" s="94" t="s">
        <v>175</v>
      </c>
      <c r="I24" s="94" t="s">
        <v>136</v>
      </c>
      <c r="J24" s="105">
        <v>461760</v>
      </c>
      <c r="K24" s="94">
        <v>13430.000000000002</v>
      </c>
      <c r="L24" s="125">
        <v>232429.85126</v>
      </c>
      <c r="M24" s="32">
        <v>7.9047247849276681E-3</v>
      </c>
      <c r="N24" s="32">
        <v>6.7931515393285957E-2</v>
      </c>
      <c r="O24" s="41">
        <v>3.7676240540876916E-3</v>
      </c>
      <c r="P24" s="18"/>
      <c r="Q24" s="18"/>
    </row>
    <row r="25" spans="2:17" x14ac:dyDescent="0.2">
      <c r="B25" s="23" t="s">
        <v>2428</v>
      </c>
      <c r="C25" s="32" t="s">
        <v>2429</v>
      </c>
      <c r="D25" s="32" t="s">
        <v>676</v>
      </c>
      <c r="E25" s="32" t="s">
        <v>175</v>
      </c>
      <c r="F25" s="32" t="s">
        <v>2274</v>
      </c>
      <c r="G25" s="101" t="s">
        <v>474</v>
      </c>
      <c r="H25" s="94" t="s">
        <v>175</v>
      </c>
      <c r="I25" s="94" t="s">
        <v>136</v>
      </c>
      <c r="J25" s="105">
        <v>149900</v>
      </c>
      <c r="K25" s="94">
        <v>9835</v>
      </c>
      <c r="L25" s="125">
        <v>55255.508419999991</v>
      </c>
      <c r="M25" s="32">
        <v>2.9008436113796129E-3</v>
      </c>
      <c r="N25" s="32">
        <v>1.6149347428692545E-2</v>
      </c>
      <c r="O25" s="41">
        <v>8.956766160434402E-4</v>
      </c>
      <c r="P25" s="18"/>
      <c r="Q25" s="18"/>
    </row>
    <row r="26" spans="2:17" s="164" customFormat="1" x14ac:dyDescent="0.2">
      <c r="B26" s="133" t="s">
        <v>2427</v>
      </c>
      <c r="C26" s="171" t="s">
        <v>175</v>
      </c>
      <c r="D26" s="171" t="s">
        <v>175</v>
      </c>
      <c r="E26" s="171" t="s">
        <v>175</v>
      </c>
      <c r="F26" s="171" t="s">
        <v>175</v>
      </c>
      <c r="G26" s="168" t="s">
        <v>175</v>
      </c>
      <c r="H26" s="172" t="s">
        <v>175</v>
      </c>
      <c r="I26" s="172" t="s">
        <v>175</v>
      </c>
      <c r="J26" s="182" t="s">
        <v>175</v>
      </c>
      <c r="K26" s="172" t="s">
        <v>175</v>
      </c>
      <c r="L26" s="173">
        <v>0</v>
      </c>
      <c r="M26" s="171" t="s">
        <v>175</v>
      </c>
      <c r="N26" s="171">
        <v>0</v>
      </c>
      <c r="O26" s="167">
        <v>0</v>
      </c>
    </row>
    <row r="27" spans="2:17" s="164" customFormat="1" x14ac:dyDescent="0.2">
      <c r="B27" s="133" t="s">
        <v>66</v>
      </c>
      <c r="C27" s="171" t="s">
        <v>175</v>
      </c>
      <c r="D27" s="171" t="s">
        <v>175</v>
      </c>
      <c r="E27" s="171" t="s">
        <v>175</v>
      </c>
      <c r="F27" s="171" t="s">
        <v>175</v>
      </c>
      <c r="G27" s="168" t="s">
        <v>175</v>
      </c>
      <c r="H27" s="172" t="s">
        <v>175</v>
      </c>
      <c r="I27" s="172" t="s">
        <v>175</v>
      </c>
      <c r="J27" s="182" t="s">
        <v>175</v>
      </c>
      <c r="K27" s="172" t="s">
        <v>175</v>
      </c>
      <c r="L27" s="173">
        <v>994128.4492262</v>
      </c>
      <c r="M27" s="171" t="s">
        <v>175</v>
      </c>
      <c r="N27" s="171">
        <v>0.29055068307886978</v>
      </c>
      <c r="O27" s="167">
        <v>0</v>
      </c>
    </row>
    <row r="28" spans="2:17" x14ac:dyDescent="0.2">
      <c r="B28" s="23" t="s">
        <v>2458</v>
      </c>
      <c r="C28" s="32" t="s">
        <v>2459</v>
      </c>
      <c r="D28" s="32" t="s">
        <v>676</v>
      </c>
      <c r="E28" s="32" t="s">
        <v>175</v>
      </c>
      <c r="F28" s="32" t="s">
        <v>2224</v>
      </c>
      <c r="G28" s="101" t="s">
        <v>474</v>
      </c>
      <c r="H28" s="94" t="s">
        <v>175</v>
      </c>
      <c r="I28" s="94" t="s">
        <v>162</v>
      </c>
      <c r="J28" s="105">
        <v>218758.89999999997</v>
      </c>
      <c r="K28" s="94">
        <v>774000</v>
      </c>
      <c r="L28" s="125">
        <v>57759.923029999998</v>
      </c>
      <c r="M28" s="32">
        <v>7.4862028478239223E-2</v>
      </c>
      <c r="N28" s="32">
        <v>1.6881304527611291E-2</v>
      </c>
      <c r="O28" s="41">
        <v>9.3627248905585184E-4</v>
      </c>
      <c r="P28" s="18"/>
      <c r="Q28" s="18"/>
    </row>
    <row r="29" spans="2:17" x14ac:dyDescent="0.2">
      <c r="B29" s="23" t="s">
        <v>2460</v>
      </c>
      <c r="C29" s="32" t="s">
        <v>2461</v>
      </c>
      <c r="D29" s="32" t="s">
        <v>676</v>
      </c>
      <c r="E29" s="32" t="s">
        <v>175</v>
      </c>
      <c r="F29" s="32" t="s">
        <v>2224</v>
      </c>
      <c r="G29" s="101" t="s">
        <v>474</v>
      </c>
      <c r="H29" s="94" t="s">
        <v>175</v>
      </c>
      <c r="I29" s="94" t="s">
        <v>136</v>
      </c>
      <c r="J29" s="105">
        <v>19395</v>
      </c>
      <c r="K29" s="94">
        <v>93612</v>
      </c>
      <c r="L29" s="125">
        <v>68048.865650000007</v>
      </c>
      <c r="M29" s="32">
        <v>1.5587127178742034E-2</v>
      </c>
      <c r="N29" s="32">
        <v>1.9888420266756676E-2</v>
      </c>
      <c r="O29" s="41">
        <v>1.1030534231574575E-3</v>
      </c>
      <c r="P29" s="18"/>
      <c r="Q29" s="18"/>
    </row>
    <row r="30" spans="2:17" x14ac:dyDescent="0.2">
      <c r="B30" s="23" t="s">
        <v>2444</v>
      </c>
      <c r="C30" s="32" t="s">
        <v>2445</v>
      </c>
      <c r="D30" s="32" t="s">
        <v>676</v>
      </c>
      <c r="E30" s="32" t="s">
        <v>175</v>
      </c>
      <c r="F30" s="32" t="s">
        <v>2224</v>
      </c>
      <c r="G30" s="101" t="s">
        <v>474</v>
      </c>
      <c r="H30" s="94" t="s">
        <v>175</v>
      </c>
      <c r="I30" s="94" t="s">
        <v>137</v>
      </c>
      <c r="J30" s="105">
        <v>1052700.51</v>
      </c>
      <c r="K30" s="94">
        <v>2255</v>
      </c>
      <c r="L30" s="125">
        <v>101875.70242</v>
      </c>
      <c r="M30" s="32">
        <v>1.0533334475352894E-2</v>
      </c>
      <c r="N30" s="32">
        <v>2.977487964488942E-2</v>
      </c>
      <c r="O30" s="41">
        <v>1.6513771569526738E-3</v>
      </c>
      <c r="P30" s="18"/>
      <c r="Q30" s="18"/>
    </row>
    <row r="31" spans="2:17" x14ac:dyDescent="0.2">
      <c r="B31" s="23" t="s">
        <v>2462</v>
      </c>
      <c r="C31" s="32" t="s">
        <v>2463</v>
      </c>
      <c r="D31" s="32" t="s">
        <v>676</v>
      </c>
      <c r="E31" s="32" t="s">
        <v>175</v>
      </c>
      <c r="F31" s="32" t="s">
        <v>2224</v>
      </c>
      <c r="G31" s="101" t="s">
        <v>474</v>
      </c>
      <c r="H31" s="94" t="s">
        <v>175</v>
      </c>
      <c r="I31" s="94" t="s">
        <v>136</v>
      </c>
      <c r="J31" s="105">
        <v>161365</v>
      </c>
      <c r="K31" s="94">
        <v>10342</v>
      </c>
      <c r="L31" s="125">
        <v>62548.004379999998</v>
      </c>
      <c r="M31" s="32">
        <v>7.543027487443791E-3</v>
      </c>
      <c r="N31" s="32">
        <v>1.8280701464659568E-2</v>
      </c>
      <c r="O31" s="41">
        <v>1.0138859727344572E-3</v>
      </c>
      <c r="P31" s="18"/>
      <c r="Q31" s="18"/>
    </row>
    <row r="32" spans="2:17" x14ac:dyDescent="0.2">
      <c r="B32" s="23" t="s">
        <v>2442</v>
      </c>
      <c r="C32" s="32" t="s">
        <v>2443</v>
      </c>
      <c r="D32" s="32" t="s">
        <v>676</v>
      </c>
      <c r="E32" s="32" t="s">
        <v>175</v>
      </c>
      <c r="F32" s="32" t="s">
        <v>2224</v>
      </c>
      <c r="G32" s="101" t="s">
        <v>474</v>
      </c>
      <c r="H32" s="94" t="s">
        <v>175</v>
      </c>
      <c r="I32" s="94" t="s">
        <v>137</v>
      </c>
      <c r="J32" s="105">
        <v>1403902.38</v>
      </c>
      <c r="K32" s="94">
        <v>1507.04</v>
      </c>
      <c r="L32" s="125">
        <v>90798.970919999992</v>
      </c>
      <c r="M32" s="32">
        <v>2.1088861482812284E-2</v>
      </c>
      <c r="N32" s="32">
        <v>2.6537519416328103E-2</v>
      </c>
      <c r="O32" s="41">
        <v>1.4718263814656317E-3</v>
      </c>
      <c r="P32" s="18"/>
      <c r="Q32" s="18"/>
    </row>
    <row r="33" spans="2:17" x14ac:dyDescent="0.2">
      <c r="B33" s="23" t="s">
        <v>2456</v>
      </c>
      <c r="C33" s="32" t="s">
        <v>2457</v>
      </c>
      <c r="D33" s="32" t="s">
        <v>676</v>
      </c>
      <c r="E33" s="32" t="s">
        <v>175</v>
      </c>
      <c r="F33" s="32" t="s">
        <v>2224</v>
      </c>
      <c r="G33" s="101" t="s">
        <v>474</v>
      </c>
      <c r="H33" s="94" t="s">
        <v>175</v>
      </c>
      <c r="I33" s="94" t="s">
        <v>162</v>
      </c>
      <c r="J33" s="105">
        <v>2184038.5299999998</v>
      </c>
      <c r="K33" s="94">
        <v>86650</v>
      </c>
      <c r="L33" s="125">
        <v>64557.808169999997</v>
      </c>
      <c r="M33" s="32">
        <v>3.4608488868860823E-2</v>
      </c>
      <c r="N33" s="32">
        <v>1.8868100270612188E-2</v>
      </c>
      <c r="O33" s="41">
        <v>1.0464643401952281E-3</v>
      </c>
      <c r="P33" s="18"/>
      <c r="Q33" s="18"/>
    </row>
    <row r="34" spans="2:17" x14ac:dyDescent="0.2">
      <c r="B34" s="23" t="s">
        <v>2448</v>
      </c>
      <c r="C34" s="32" t="s">
        <v>2449</v>
      </c>
      <c r="D34" s="32" t="s">
        <v>676</v>
      </c>
      <c r="E34" s="32" t="s">
        <v>175</v>
      </c>
      <c r="F34" s="32" t="s">
        <v>2224</v>
      </c>
      <c r="G34" s="101" t="s">
        <v>474</v>
      </c>
      <c r="H34" s="94" t="s">
        <v>175</v>
      </c>
      <c r="I34" s="94" t="s">
        <v>2</v>
      </c>
      <c r="J34" s="105">
        <v>11348289.999999998</v>
      </c>
      <c r="K34" s="94">
        <v>186.96</v>
      </c>
      <c r="L34" s="125">
        <v>101700.43168000001</v>
      </c>
      <c r="M34" s="32">
        <v>9.6703392480160383E-3</v>
      </c>
      <c r="N34" s="32">
        <v>2.9723653836725119E-2</v>
      </c>
      <c r="O34" s="41">
        <v>1.6485360663938582E-3</v>
      </c>
      <c r="P34" s="18"/>
      <c r="Q34" s="18"/>
    </row>
    <row r="35" spans="2:17" x14ac:dyDescent="0.2">
      <c r="B35" s="23" t="s">
        <v>2464</v>
      </c>
      <c r="C35" s="32" t="s">
        <v>2465</v>
      </c>
      <c r="D35" s="32" t="s">
        <v>676</v>
      </c>
      <c r="E35" s="32" t="s">
        <v>175</v>
      </c>
      <c r="F35" s="32" t="s">
        <v>2224</v>
      </c>
      <c r="G35" s="101" t="s">
        <v>474</v>
      </c>
      <c r="H35" s="94" t="s">
        <v>175</v>
      </c>
      <c r="I35" s="94" t="s">
        <v>136</v>
      </c>
      <c r="J35" s="105">
        <v>135014</v>
      </c>
      <c r="K35" s="94">
        <v>12701</v>
      </c>
      <c r="L35" s="125">
        <v>64271.184259999995</v>
      </c>
      <c r="M35" s="32">
        <v>1.4933972691803944E-2</v>
      </c>
      <c r="N35" s="32">
        <v>1.8784329634230081E-2</v>
      </c>
      <c r="O35" s="41">
        <v>1.0418182453328917E-3</v>
      </c>
      <c r="P35" s="18"/>
      <c r="Q35" s="18"/>
    </row>
    <row r="36" spans="2:17" x14ac:dyDescent="0.2">
      <c r="B36" s="23" t="s">
        <v>2446</v>
      </c>
      <c r="C36" s="32" t="s">
        <v>2447</v>
      </c>
      <c r="D36" s="32" t="s">
        <v>676</v>
      </c>
      <c r="E36" s="32" t="s">
        <v>175</v>
      </c>
      <c r="F36" s="32" t="s">
        <v>2224</v>
      </c>
      <c r="G36" s="101" t="s">
        <v>474</v>
      </c>
      <c r="H36" s="94" t="s">
        <v>175</v>
      </c>
      <c r="I36" s="94" t="s">
        <v>137</v>
      </c>
      <c r="J36" s="105">
        <v>23701608.330000002</v>
      </c>
      <c r="K36" s="94">
        <v>84.8</v>
      </c>
      <c r="L36" s="125">
        <v>86256.713310000006</v>
      </c>
      <c r="M36" s="32">
        <v>1.3853096405302648E-2</v>
      </c>
      <c r="N36" s="32">
        <v>2.5209968582899134E-2</v>
      </c>
      <c r="O36" s="41">
        <v>1.3981976330990746E-3</v>
      </c>
      <c r="P36" s="18"/>
      <c r="Q36" s="18"/>
    </row>
    <row r="37" spans="2:17" x14ac:dyDescent="0.2">
      <c r="B37" s="23" t="s">
        <v>2454</v>
      </c>
      <c r="C37" s="32" t="s">
        <v>2455</v>
      </c>
      <c r="D37" s="32" t="s">
        <v>676</v>
      </c>
      <c r="E37" s="32" t="s">
        <v>175</v>
      </c>
      <c r="F37" s="32" t="s">
        <v>2224</v>
      </c>
      <c r="G37" s="101" t="s">
        <v>474</v>
      </c>
      <c r="H37" s="94" t="s">
        <v>175</v>
      </c>
      <c r="I37" s="94" t="s">
        <v>136</v>
      </c>
      <c r="J37" s="105">
        <v>138027.29999999999</v>
      </c>
      <c r="K37" s="94">
        <v>16229.27</v>
      </c>
      <c r="L37" s="125">
        <v>83958.285310000007</v>
      </c>
      <c r="M37" s="32">
        <v>2.374900601462784E-4</v>
      </c>
      <c r="N37" s="32">
        <v>2.4538214519400196E-2</v>
      </c>
      <c r="O37" s="41">
        <v>1.3609407464623324E-3</v>
      </c>
      <c r="P37" s="18"/>
      <c r="Q37" s="18"/>
    </row>
    <row r="38" spans="2:17" x14ac:dyDescent="0.2">
      <c r="B38" s="23" t="s">
        <v>2450</v>
      </c>
      <c r="C38" s="32" t="s">
        <v>2451</v>
      </c>
      <c r="D38" s="32" t="s">
        <v>676</v>
      </c>
      <c r="E38" s="32" t="s">
        <v>175</v>
      </c>
      <c r="F38" s="32" t="s">
        <v>2224</v>
      </c>
      <c r="G38" s="101" t="s">
        <v>474</v>
      </c>
      <c r="H38" s="94" t="s">
        <v>175</v>
      </c>
      <c r="I38" s="94" t="s">
        <v>137</v>
      </c>
      <c r="J38" s="105">
        <v>2463280.44</v>
      </c>
      <c r="K38" s="94">
        <v>919.99999999999989</v>
      </c>
      <c r="L38" s="125">
        <v>97257.01188999998</v>
      </c>
      <c r="M38" s="32">
        <v>1.7033892473524562E-2</v>
      </c>
      <c r="N38" s="32">
        <v>2.8424990010943268E-2</v>
      </c>
      <c r="O38" s="41">
        <v>1.5765094519445528E-3</v>
      </c>
      <c r="P38" s="18"/>
      <c r="Q38" s="18"/>
    </row>
    <row r="39" spans="2:17" x14ac:dyDescent="0.2">
      <c r="B39" s="23" t="s">
        <v>2452</v>
      </c>
      <c r="C39" s="32" t="s">
        <v>2453</v>
      </c>
      <c r="D39" s="32" t="s">
        <v>676</v>
      </c>
      <c r="E39" s="32" t="s">
        <v>175</v>
      </c>
      <c r="F39" s="32" t="s">
        <v>2224</v>
      </c>
      <c r="G39" s="101" t="s">
        <v>474</v>
      </c>
      <c r="H39" s="94" t="s">
        <v>175</v>
      </c>
      <c r="I39" s="94" t="s">
        <v>136</v>
      </c>
      <c r="J39" s="105">
        <v>191383.54999999996</v>
      </c>
      <c r="K39" s="94">
        <v>16045.539999999999</v>
      </c>
      <c r="L39" s="125">
        <v>115095.5482</v>
      </c>
      <c r="M39" s="32">
        <v>4.2433805478006445E-4</v>
      </c>
      <c r="N39" s="32">
        <v>3.3638600902002685E-2</v>
      </c>
      <c r="O39" s="41">
        <v>1.8656672263308203E-3</v>
      </c>
      <c r="P39" s="18"/>
      <c r="Q39" s="18"/>
    </row>
    <row r="40" spans="2:17" s="164" customFormat="1" x14ac:dyDescent="0.2">
      <c r="B40" s="133" t="s">
        <v>153</v>
      </c>
      <c r="C40" s="171" t="s">
        <v>175</v>
      </c>
      <c r="D40" s="171" t="s">
        <v>175</v>
      </c>
      <c r="E40" s="171" t="s">
        <v>175</v>
      </c>
      <c r="F40" s="171" t="s">
        <v>175</v>
      </c>
      <c r="G40" s="168" t="s">
        <v>175</v>
      </c>
      <c r="H40" s="172" t="s">
        <v>175</v>
      </c>
      <c r="I40" s="172" t="s">
        <v>175</v>
      </c>
      <c r="J40" s="182" t="s">
        <v>175</v>
      </c>
      <c r="K40" s="172" t="s">
        <v>175</v>
      </c>
      <c r="L40" s="173">
        <v>802742.92589619989</v>
      </c>
      <c r="M40" s="171" t="s">
        <v>175</v>
      </c>
      <c r="N40" s="171">
        <v>0.23461505969114613</v>
      </c>
      <c r="O40" s="167">
        <v>1.3012242362415286E-2</v>
      </c>
    </row>
    <row r="41" spans="2:17" x14ac:dyDescent="0.2">
      <c r="B41" s="23" t="s">
        <v>2466</v>
      </c>
      <c r="C41" s="32" t="s">
        <v>2467</v>
      </c>
      <c r="D41" s="32" t="s">
        <v>676</v>
      </c>
      <c r="E41" s="32" t="s">
        <v>2468</v>
      </c>
      <c r="F41" s="32" t="s">
        <v>676</v>
      </c>
      <c r="G41" s="101" t="s">
        <v>474</v>
      </c>
      <c r="H41" s="94" t="s">
        <v>175</v>
      </c>
      <c r="I41" s="94" t="s">
        <v>136</v>
      </c>
      <c r="J41" s="105">
        <v>108377.99999999999</v>
      </c>
      <c r="K41" s="94">
        <v>11283</v>
      </c>
      <c r="L41" s="125">
        <v>45831.629939999999</v>
      </c>
      <c r="M41" s="32">
        <v>2.5798511761653344E-2</v>
      </c>
      <c r="N41" s="32">
        <v>1.3395061167447805E-2</v>
      </c>
      <c r="O41" s="41">
        <v>7.4291813406889332E-4</v>
      </c>
      <c r="P41" s="18"/>
      <c r="Q41" s="18"/>
    </row>
    <row r="42" spans="2:17" x14ac:dyDescent="0.2">
      <c r="B42" s="23" t="s">
        <v>2469</v>
      </c>
      <c r="C42" s="32" t="s">
        <v>2470</v>
      </c>
      <c r="D42" s="32" t="s">
        <v>676</v>
      </c>
      <c r="E42" s="32" t="s">
        <v>175</v>
      </c>
      <c r="F42" s="32" t="s">
        <v>676</v>
      </c>
      <c r="G42" s="101" t="s">
        <v>474</v>
      </c>
      <c r="H42" s="94" t="s">
        <v>175</v>
      </c>
      <c r="I42" s="94" t="s">
        <v>136</v>
      </c>
      <c r="J42" s="105">
        <v>258801.99999999994</v>
      </c>
      <c r="K42" s="94">
        <v>10892</v>
      </c>
      <c r="L42" s="125">
        <v>105651.29947</v>
      </c>
      <c r="M42" s="32">
        <v>8.4112874575250317E-3</v>
      </c>
      <c r="N42" s="32">
        <v>3.0878361094154795E-2</v>
      </c>
      <c r="O42" s="41">
        <v>1.7125785481982851E-3</v>
      </c>
      <c r="P42" s="18"/>
      <c r="Q42" s="18"/>
    </row>
    <row r="43" spans="2:17" x14ac:dyDescent="0.2">
      <c r="B43" s="23" t="s">
        <v>2471</v>
      </c>
      <c r="C43" s="32" t="s">
        <v>2472</v>
      </c>
      <c r="D43" s="32" t="s">
        <v>676</v>
      </c>
      <c r="E43" s="32" t="s">
        <v>175</v>
      </c>
      <c r="F43" s="32" t="s">
        <v>676</v>
      </c>
      <c r="G43" s="101" t="s">
        <v>474</v>
      </c>
      <c r="H43" s="94" t="s">
        <v>175</v>
      </c>
      <c r="I43" s="94" t="s">
        <v>136</v>
      </c>
      <c r="J43" s="105">
        <v>3051800</v>
      </c>
      <c r="K43" s="94">
        <v>1000.16</v>
      </c>
      <c r="L43" s="125">
        <v>114399.76503</v>
      </c>
      <c r="M43" s="32">
        <v>3.9822151905159441E-2</v>
      </c>
      <c r="N43" s="32">
        <v>3.3435246621702552E-2</v>
      </c>
      <c r="O43" s="41">
        <v>1.8543887722359156E-3</v>
      </c>
      <c r="P43" s="18"/>
      <c r="Q43" s="18"/>
    </row>
    <row r="44" spans="2:17" x14ac:dyDescent="0.2">
      <c r="B44" s="23" t="s">
        <v>2473</v>
      </c>
      <c r="C44" s="32" t="s">
        <v>2474</v>
      </c>
      <c r="D44" s="32" t="s">
        <v>676</v>
      </c>
      <c r="E44" s="32" t="s">
        <v>175</v>
      </c>
      <c r="F44" s="32" t="s">
        <v>676</v>
      </c>
      <c r="G44" s="101" t="s">
        <v>2475</v>
      </c>
      <c r="H44" s="94" t="s">
        <v>183</v>
      </c>
      <c r="I44" s="94" t="s">
        <v>136</v>
      </c>
      <c r="J44" s="105">
        <v>141244520.41</v>
      </c>
      <c r="K44" s="94">
        <v>100</v>
      </c>
      <c r="L44" s="125">
        <v>529384.46239</v>
      </c>
      <c r="M44" s="32" t="s">
        <v>175</v>
      </c>
      <c r="N44" s="32">
        <v>0.15472147213821133</v>
      </c>
      <c r="O44" s="41">
        <v>8.5811767445040394E-3</v>
      </c>
      <c r="P44" s="18"/>
      <c r="Q44" s="18"/>
    </row>
    <row r="45" spans="2:17" x14ac:dyDescent="0.2">
      <c r="B45" s="23" t="s">
        <v>2476</v>
      </c>
      <c r="C45" s="32" t="s">
        <v>2477</v>
      </c>
      <c r="D45" s="32" t="s">
        <v>676</v>
      </c>
      <c r="E45" s="32" t="s">
        <v>175</v>
      </c>
      <c r="F45" s="32" t="s">
        <v>676</v>
      </c>
      <c r="G45" s="101" t="s">
        <v>2475</v>
      </c>
      <c r="H45" s="94" t="s">
        <v>183</v>
      </c>
      <c r="I45" s="94" t="s">
        <v>137</v>
      </c>
      <c r="J45" s="105">
        <v>822674.79999999993</v>
      </c>
      <c r="K45" s="94">
        <v>100</v>
      </c>
      <c r="L45" s="125">
        <v>3530.5911099999998</v>
      </c>
      <c r="M45" s="32" t="s">
        <v>175</v>
      </c>
      <c r="N45" s="32">
        <v>1.0318743613877558E-3</v>
      </c>
      <c r="O45" s="41">
        <v>5.7229912246961711E-5</v>
      </c>
      <c r="P45" s="18"/>
      <c r="Q45" s="18"/>
    </row>
    <row r="46" spans="2:17" x14ac:dyDescent="0.2">
      <c r="B46" s="23" t="s">
        <v>2478</v>
      </c>
      <c r="C46" s="32" t="s">
        <v>2479</v>
      </c>
      <c r="D46" s="32" t="s">
        <v>676</v>
      </c>
      <c r="E46" s="32" t="s">
        <v>175</v>
      </c>
      <c r="F46" s="32" t="s">
        <v>676</v>
      </c>
      <c r="G46" s="101" t="s">
        <v>2480</v>
      </c>
      <c r="H46" s="94" t="s">
        <v>560</v>
      </c>
      <c r="I46" s="94" t="s">
        <v>2</v>
      </c>
      <c r="J46" s="105">
        <v>823043.77</v>
      </c>
      <c r="K46" s="94">
        <v>100</v>
      </c>
      <c r="L46" s="125">
        <v>3945.1779500000002</v>
      </c>
      <c r="M46" s="32" t="s">
        <v>175</v>
      </c>
      <c r="N46" s="32">
        <v>1.1530443064298392E-3</v>
      </c>
      <c r="O46" s="41">
        <v>6.3950251060692305E-5</v>
      </c>
      <c r="P46" s="18"/>
      <c r="Q46" s="18"/>
    </row>
    <row r="47" spans="2:17" s="164" customFormat="1" x14ac:dyDescent="0.2">
      <c r="B47" s="116" t="s">
        <v>167</v>
      </c>
      <c r="C47" s="174"/>
      <c r="D47" s="174"/>
      <c r="E47" s="174"/>
      <c r="F47" s="174"/>
      <c r="G47" s="175"/>
      <c r="H47" s="175"/>
      <c r="I47" s="175"/>
      <c r="J47" s="176"/>
      <c r="K47" s="177"/>
      <c r="L47" s="178"/>
      <c r="M47" s="178"/>
      <c r="N47" s="178"/>
      <c r="O47" s="178"/>
      <c r="P47" s="179"/>
      <c r="Q47" s="179"/>
    </row>
    <row r="48" spans="2:17" s="164" customFormat="1" x14ac:dyDescent="0.2">
      <c r="B48" s="116" t="s">
        <v>168</v>
      </c>
      <c r="C48" s="174"/>
      <c r="D48" s="174"/>
      <c r="E48" s="174"/>
      <c r="F48" s="174"/>
      <c r="G48" s="175"/>
      <c r="H48" s="175"/>
      <c r="I48" s="175"/>
      <c r="J48" s="176"/>
      <c r="K48" s="177"/>
      <c r="L48" s="178"/>
      <c r="M48" s="178"/>
      <c r="N48" s="178"/>
      <c r="O48" s="178"/>
      <c r="P48" s="179"/>
      <c r="Q48" s="179"/>
    </row>
    <row r="49" spans="2:17" s="164" customFormat="1" x14ac:dyDescent="0.2">
      <c r="B49" s="116" t="s">
        <v>169</v>
      </c>
      <c r="C49" s="174"/>
      <c r="D49" s="174"/>
      <c r="E49" s="174"/>
      <c r="F49" s="174"/>
      <c r="G49" s="175"/>
      <c r="H49" s="175"/>
      <c r="I49" s="175"/>
      <c r="J49" s="176"/>
      <c r="K49" s="177"/>
      <c r="L49" s="178"/>
      <c r="M49" s="178"/>
      <c r="N49" s="178"/>
      <c r="O49" s="178"/>
      <c r="P49" s="179"/>
      <c r="Q49" s="179"/>
    </row>
    <row r="50" spans="2:17" s="164" customFormat="1" x14ac:dyDescent="0.2">
      <c r="B50" s="116" t="s">
        <v>170</v>
      </c>
      <c r="C50" s="174"/>
      <c r="D50" s="174"/>
      <c r="E50" s="174"/>
      <c r="F50" s="174"/>
      <c r="G50" s="175"/>
      <c r="H50" s="175"/>
      <c r="I50" s="175"/>
      <c r="J50" s="176"/>
      <c r="K50" s="177"/>
      <c r="L50" s="178"/>
      <c r="M50" s="178"/>
      <c r="N50" s="178"/>
      <c r="O50" s="178"/>
      <c r="P50" s="179"/>
      <c r="Q50" s="179"/>
    </row>
    <row r="51" spans="2:17" s="164" customFormat="1" x14ac:dyDescent="0.2">
      <c r="B51" s="116" t="s">
        <v>171</v>
      </c>
      <c r="C51" s="174"/>
      <c r="D51" s="174"/>
      <c r="E51" s="174"/>
      <c r="F51" s="174"/>
      <c r="G51" s="175"/>
      <c r="H51" s="175"/>
      <c r="I51" s="175"/>
      <c r="J51" s="176"/>
      <c r="K51" s="177"/>
      <c r="L51" s="178"/>
      <c r="M51" s="178"/>
      <c r="N51" s="178"/>
      <c r="O51" s="178"/>
      <c r="P51" s="179"/>
      <c r="Q51" s="179"/>
    </row>
  </sheetData>
  <mergeCells count="2">
    <mergeCell ref="B7:O7"/>
    <mergeCell ref="B6:O6"/>
  </mergeCells>
  <phoneticPr fontId="3" type="noConversion"/>
  <conditionalFormatting sqref="D11:E46">
    <cfRule type="expression" dxfId="96" priority="9" stopIfTrue="1">
      <formula>LEFT($IC11,3)="TIR"</formula>
    </cfRule>
  </conditionalFormatting>
  <conditionalFormatting sqref="K1:K5 K47:K55581 M11:M46 J11:K46">
    <cfRule type="expression" dxfId="95" priority="152" stopIfTrue="1">
      <formula>LEFT(#REF!,3)="TIR"</formula>
    </cfRule>
  </conditionalFormatting>
  <conditionalFormatting sqref="N11:O46 C11:I46">
    <cfRule type="expression" dxfId="94" priority="156" stopIfTrue="1">
      <formula>OR(LEFT(#REF!,3)="TIR",LEFT(#REF!,2)="IR")</formula>
    </cfRule>
  </conditionalFormatting>
  <conditionalFormatting sqref="B11:B46 L11:L46">
    <cfRule type="expression" dxfId="93" priority="158" stopIfTrue="1">
      <formula>#REF!&gt;0</formula>
    </cfRule>
    <cfRule type="expression" dxfId="92" priority="159" stopIfTrue="1">
      <formula>LEFT(#REF!,3)="TIR"</formula>
    </cfRule>
  </conditionalFormatting>
  <conditionalFormatting sqref="D11:E46">
    <cfRule type="expression" dxfId="91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8.5703125" style="12" bestFit="1" customWidth="1"/>
    <col min="4" max="4" width="9.42578125" style="12" bestFit="1" customWidth="1"/>
    <col min="5" max="5" width="9" style="12" bestFit="1" customWidth="1"/>
    <col min="6" max="6" width="8.5703125" style="93" bestFit="1" customWidth="1"/>
    <col min="7" max="7" width="8" style="93" bestFit="1" customWidth="1"/>
    <col min="8" max="8" width="8.5703125" style="93" bestFit="1" customWidth="1"/>
    <col min="9" max="9" width="8.42578125" style="45" bestFit="1" customWidth="1"/>
    <col min="10" max="10" width="10.42578125" style="95" bestFit="1" customWidth="1"/>
    <col min="11" max="11" width="1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2" t="s">
        <v>174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175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7" t="s">
        <v>11</v>
      </c>
      <c r="C6" s="238"/>
      <c r="D6" s="238"/>
      <c r="E6" s="238"/>
      <c r="F6" s="238"/>
      <c r="G6" s="238"/>
      <c r="H6" s="238"/>
      <c r="I6" s="238"/>
      <c r="J6" s="238"/>
      <c r="K6" s="239"/>
      <c r="L6" s="240"/>
      <c r="M6" s="17"/>
      <c r="N6" s="17"/>
      <c r="O6" s="16"/>
      <c r="P6" s="16"/>
      <c r="Q6" s="18"/>
    </row>
    <row r="7" spans="1:17" s="10" customFormat="1" x14ac:dyDescent="0.2">
      <c r="B7" s="234" t="s">
        <v>25</v>
      </c>
      <c r="C7" s="235"/>
      <c r="D7" s="235"/>
      <c r="E7" s="235"/>
      <c r="F7" s="235"/>
      <c r="G7" s="235"/>
      <c r="H7" s="235"/>
      <c r="I7" s="235"/>
      <c r="J7" s="235"/>
      <c r="K7" s="235"/>
      <c r="L7" s="236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0" t="s">
        <v>9</v>
      </c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4" customFormat="1" ht="12.75" customHeight="1" thickBot="1" x14ac:dyDescent="0.25">
      <c r="B11" s="196" t="s">
        <v>62</v>
      </c>
      <c r="C11" s="106"/>
      <c r="D11" s="106"/>
      <c r="E11" s="106"/>
      <c r="F11" s="197"/>
      <c r="G11" s="202"/>
      <c r="H11" s="197"/>
      <c r="I11" s="200">
        <v>1.2399999999999995E-5</v>
      </c>
      <c r="J11" s="106"/>
      <c r="K11" s="123">
        <v>1</v>
      </c>
      <c r="L11" s="122">
        <v>0</v>
      </c>
    </row>
    <row r="12" spans="1:17" s="164" customFormat="1" x14ac:dyDescent="0.2">
      <c r="B12" s="132" t="s">
        <v>149</v>
      </c>
      <c r="C12" s="167" t="s">
        <v>175</v>
      </c>
      <c r="D12" s="167" t="s">
        <v>175</v>
      </c>
      <c r="E12" s="167" t="s">
        <v>175</v>
      </c>
      <c r="F12" s="168" t="s">
        <v>175</v>
      </c>
      <c r="G12" s="180" t="s">
        <v>175</v>
      </c>
      <c r="H12" s="168" t="s">
        <v>175</v>
      </c>
      <c r="I12" s="169">
        <v>0</v>
      </c>
      <c r="J12" s="167" t="s">
        <v>175</v>
      </c>
      <c r="K12" s="167">
        <v>0</v>
      </c>
      <c r="L12" s="167">
        <v>0</v>
      </c>
    </row>
    <row r="13" spans="1:17" s="164" customFormat="1" x14ac:dyDescent="0.2">
      <c r="B13" s="133" t="s">
        <v>2481</v>
      </c>
      <c r="C13" s="167" t="s">
        <v>175</v>
      </c>
      <c r="D13" s="171" t="s">
        <v>175</v>
      </c>
      <c r="E13" s="171" t="s">
        <v>175</v>
      </c>
      <c r="F13" s="172" t="s">
        <v>175</v>
      </c>
      <c r="G13" s="182" t="s">
        <v>175</v>
      </c>
      <c r="H13" s="172" t="s">
        <v>175</v>
      </c>
      <c r="I13" s="173">
        <v>0</v>
      </c>
      <c r="J13" s="171" t="s">
        <v>175</v>
      </c>
      <c r="K13" s="167">
        <v>0</v>
      </c>
      <c r="L13" s="167">
        <v>0</v>
      </c>
    </row>
    <row r="14" spans="1:17" s="164" customFormat="1" x14ac:dyDescent="0.2">
      <c r="B14" s="133" t="s">
        <v>672</v>
      </c>
      <c r="C14" s="167" t="s">
        <v>175</v>
      </c>
      <c r="D14" s="171" t="s">
        <v>175</v>
      </c>
      <c r="E14" s="171" t="s">
        <v>175</v>
      </c>
      <c r="F14" s="172" t="s">
        <v>175</v>
      </c>
      <c r="G14" s="182" t="s">
        <v>175</v>
      </c>
      <c r="H14" s="172" t="s">
        <v>175</v>
      </c>
      <c r="I14" s="173">
        <v>0</v>
      </c>
      <c r="J14" s="171" t="s">
        <v>175</v>
      </c>
      <c r="K14" s="167">
        <v>0</v>
      </c>
      <c r="L14" s="167">
        <v>0</v>
      </c>
    </row>
    <row r="15" spans="1:17" s="164" customFormat="1" x14ac:dyDescent="0.2">
      <c r="B15" s="133" t="s">
        <v>2482</v>
      </c>
      <c r="C15" s="167" t="s">
        <v>175</v>
      </c>
      <c r="D15" s="171" t="s">
        <v>175</v>
      </c>
      <c r="E15" s="171" t="s">
        <v>175</v>
      </c>
      <c r="F15" s="172" t="s">
        <v>175</v>
      </c>
      <c r="G15" s="182" t="s">
        <v>175</v>
      </c>
      <c r="H15" s="172" t="s">
        <v>175</v>
      </c>
      <c r="I15" s="173">
        <v>0</v>
      </c>
      <c r="J15" s="171" t="s">
        <v>175</v>
      </c>
      <c r="K15" s="167">
        <v>0</v>
      </c>
      <c r="L15" s="167">
        <v>0</v>
      </c>
    </row>
    <row r="16" spans="1:17" s="164" customFormat="1" x14ac:dyDescent="0.2">
      <c r="B16" s="116" t="s">
        <v>167</v>
      </c>
      <c r="C16" s="174"/>
      <c r="D16" s="174"/>
      <c r="E16" s="174"/>
      <c r="F16" s="175"/>
      <c r="G16" s="175"/>
      <c r="H16" s="175"/>
      <c r="I16" s="176"/>
      <c r="J16" s="177"/>
      <c r="K16" s="177"/>
      <c r="L16" s="178"/>
      <c r="M16" s="195"/>
      <c r="N16" s="195"/>
      <c r="O16" s="179"/>
      <c r="P16" s="179"/>
    </row>
    <row r="17" spans="2:16" s="164" customFormat="1" x14ac:dyDescent="0.2">
      <c r="B17" s="116" t="s">
        <v>168</v>
      </c>
      <c r="C17" s="174"/>
      <c r="D17" s="174"/>
      <c r="E17" s="174"/>
      <c r="F17" s="175"/>
      <c r="G17" s="175"/>
      <c r="H17" s="175"/>
      <c r="I17" s="176"/>
      <c r="J17" s="177"/>
      <c r="K17" s="177"/>
      <c r="L17" s="178"/>
      <c r="M17" s="195"/>
      <c r="N17" s="195"/>
      <c r="O17" s="179"/>
      <c r="P17" s="179"/>
    </row>
    <row r="18" spans="2:16" s="164" customFormat="1" x14ac:dyDescent="0.2">
      <c r="B18" s="116" t="s">
        <v>169</v>
      </c>
      <c r="C18" s="174"/>
      <c r="D18" s="174"/>
      <c r="E18" s="174"/>
      <c r="F18" s="175"/>
      <c r="G18" s="175"/>
      <c r="H18" s="175"/>
      <c r="I18" s="176"/>
      <c r="J18" s="177"/>
      <c r="K18" s="177"/>
      <c r="L18" s="178"/>
      <c r="M18" s="195"/>
      <c r="N18" s="195"/>
      <c r="O18" s="179"/>
      <c r="P18" s="179"/>
    </row>
    <row r="19" spans="2:16" s="164" customFormat="1" x14ac:dyDescent="0.2">
      <c r="B19" s="116" t="s">
        <v>170</v>
      </c>
      <c r="C19" s="174"/>
      <c r="D19" s="174"/>
      <c r="E19" s="174"/>
      <c r="F19" s="175"/>
      <c r="G19" s="175"/>
      <c r="H19" s="175"/>
      <c r="I19" s="176"/>
      <c r="J19" s="177"/>
      <c r="K19" s="177"/>
      <c r="L19" s="178"/>
      <c r="M19" s="195"/>
      <c r="N19" s="195"/>
      <c r="O19" s="179"/>
      <c r="P19" s="179"/>
    </row>
    <row r="20" spans="2:16" s="164" customFormat="1" x14ac:dyDescent="0.2">
      <c r="B20" s="116" t="s">
        <v>171</v>
      </c>
      <c r="C20" s="174"/>
      <c r="D20" s="174"/>
      <c r="E20" s="174"/>
      <c r="F20" s="175"/>
      <c r="G20" s="175"/>
      <c r="H20" s="175"/>
      <c r="I20" s="176"/>
      <c r="J20" s="177"/>
      <c r="K20" s="177"/>
      <c r="L20" s="178"/>
      <c r="M20" s="195"/>
      <c r="N20" s="195"/>
      <c r="O20" s="179"/>
      <c r="P20" s="179"/>
    </row>
  </sheetData>
  <mergeCells count="2">
    <mergeCell ref="B7:L7"/>
    <mergeCell ref="B6:L6"/>
  </mergeCells>
  <phoneticPr fontId="3" type="noConversion"/>
  <conditionalFormatting sqref="K12:L15 C12:F15">
    <cfRule type="expression" dxfId="90" priority="166" stopIfTrue="1">
      <formula>OR(LEFT(#REF!,3)="TIR",LEFT(#REF!,2)="IR")</formula>
    </cfRule>
  </conditionalFormatting>
  <conditionalFormatting sqref="B11:B15 I11:I15">
    <cfRule type="expression" dxfId="89" priority="16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26</vt:i4>
      </vt:variant>
    </vt:vector>
  </HeadingPairs>
  <TitlesOfParts>
    <vt:vector size="56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ערן יעקובי</cp:lastModifiedBy>
  <cp:lastPrinted>2008-08-19T12:49:13Z</cp:lastPrinted>
  <dcterms:created xsi:type="dcterms:W3CDTF">2006-06-20T08:20:07Z</dcterms:created>
  <dcterms:modified xsi:type="dcterms:W3CDTF">2019-04-04T14:26:59Z</dcterms:modified>
</cp:coreProperties>
</file>