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5" hidden="1">מניות!$F$1:$F$340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<sst xmlns="http://schemas.openxmlformats.org/spreadsheetml/2006/main" count="3088" uniqueCount="600">
  <si>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</si>
  <si>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</si>
  <si>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</si>
  <si>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</si>
  <si>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</si>
  <si>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</si>
  <si>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</si>
  <si>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</si>
  <si>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</si>
  <si>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</si>
  <si>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</si>
  <si>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</si>
  <si>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</si>
  <si>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</si>
  <si>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</si>
  <si>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</si>
  <si>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</si>
  <si>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</si>
  <si>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</si>
  <si>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</si>
  <si>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</si>
  <si>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</si>
  <si>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</si>
  <si>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</si>
  <si>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</si>
  <si>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</si>
  <si>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</si>
  <si>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</si>
  <si>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</si>
  <si>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</si>
  <si>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</si>
  <si>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</si>
  <si>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</si>
  <si>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</si>
  <si>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</si>
  <si>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</si>
  <si>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</si>
  <si>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</si>
  <si>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</si>
  <si>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</si>
  <si>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</si>
  <si>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</si>
  <si>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</si>
  <si>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</si>
  <si>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</si>
  <si>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</si>
  <si>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</si>
  <si>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</si>
  <si>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</si>
  <si>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</si>
  <si>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</si>
  <si>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</si>
  <si>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</si>
  <si>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</si>
  <si>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</si>
  <si>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</si>
  <si>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</si>
  <si>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</si>
  <si>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</si>
  <si>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</si>
  <si>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</si>
  <si>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</si>
  <si>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</si>
  <si>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</si>
  <si>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</si>
  <si>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</si>
  <si>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</si>
  <si>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</si>
  <si>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</si>
  <si>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</si>
  <si>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</si>
  <si>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</si>
  <si>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</si>
  <si>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</si>
  <si>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</si>
  <si>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</si>
  <si>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</si>
  <si>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</si>
  <si>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</si>
  <si>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</si>
  <si>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</si>
  <si>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</si>
  <si>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</si>
  <si>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</si>
  <si>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</si>
  <si>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</si>
  <si>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</si>
  <si>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</si>
  <si>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</si>
  <si>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</si>
  <si>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</si>
  <si>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</si>
  <si>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</si>
  <si>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</si>
  <si>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</si>
  <si>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</si>
  <si>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</si>
  <si>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</si>
  <si>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</si>
  <si>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</si>
  <si>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</si>
  <si>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</si>
  <si>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</si>
  <si>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</si>
  <si>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</si>
  <si>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</si>
  <si>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</si>
  <si>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</si>
  <si>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</si>
  <si>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</si>
  <si>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</si>
  <si>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</si>
  <si>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</si>
  <si>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</si>
  <si>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</si>
  <si>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</si>
  <si>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</si>
  <si>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</si>
  <si>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</si>
  <si>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</si>
  <si>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</si>
  <si>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</si>
  <si>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</si>
  <si>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</si>
  <si>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</si>
  <si>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</si>
  <si>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</si>
  <si>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</si>
  <si>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</si>
  <si>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</si>
  <si>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</si>
  <si>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</si>
  <si>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</si>
  <si>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</si>
  <si>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</si>
  <si>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</si>
  <si>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</si>
  <si>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</si>
  <si>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</si>
  <si>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</si>
  <si>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</si>
  <si>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</si>
  <si>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</si>
  <si>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</si>
  <si>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</si>
  <si>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</si>
  <si>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</si>
  <si>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</si>
  <si>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</si>
  <si>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</si>
  <si>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</si>
  <si>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</si>
  <si>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</si>
  <si>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</si>
  <si>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</si>
  <si>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</si>
  <si>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</si>
  <si>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</si>
  <si>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</si>
  <si>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</si>
  <si>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</si>
  <si>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</si>
  <si>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</si>
  <si>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</si>
  <si>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</si>
  <si>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</si>
  <si>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</si>
  <si>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</si>
  <si>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</si>
  <si>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</si>
  <si>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</si>
  <si>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</si>
  <si>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</si>
  <si>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</si>
  <si>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</si>
  <si>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</si>
  <si>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</si>
  <si>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</si>
  <si>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</si>
  <si>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</si>
  <si>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</si>
  <si>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</si>
  <si>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</si>
  <si>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</si>
  <si>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</si>
  <si>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</si>
  <si>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</si>
  <si>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</si>
  <si>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</si>
  <si>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</si>
  <si>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</si>
  <si>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</si>
  <si>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</si>
  <si>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</si>
  <si>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</si>
  <si>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</si>
  <si>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</si>
  <si>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הכשרה ביטוח-פסגות אופק מניות</t>
  </si>
  <si>
    <t>פסגות אופק-מניות291475</t>
  </si>
  <si>
    <t>151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</si>
  <si>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</si>
  <si>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</si>
  <si>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</si>
  <si>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</si>
  <si>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</si>
  <si>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</si>
  <si>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</si>
  <si>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</si>
  <si>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</si>
  <si>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עו'ש(לקבל)- בנק מזרחי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</si>
  <si>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</si>
  <si>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</si>
  <si>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</si>
  <si>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</si>
  <si>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</si>
  <si>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</si>
  <si>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</si>
  <si>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</si>
  <si>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</si>
  <si>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</si>
  <si>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</si>
  <si>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</si>
  <si>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</si>
  <si>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</si>
  <si>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</si>
  <si>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</si>
  <si>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</si>
  <si>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</si>
  <si>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</si>
  <si>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</si>
  <si>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</si>
  <si>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</si>
  <si>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</si>
  <si>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</si>
  <si>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</si>
  <si>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</si>
  <si>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</si>
  <si>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פניקס    1- הפניקס</t>
  </si>
  <si>
    <t>767012</t>
  </si>
  <si>
    <t>520017450</t>
  </si>
  <si>
    <t>ביטוח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</si>
  <si>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</si>
  <si>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</si>
  <si>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</si>
  <si>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</si>
  <si>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</si>
  <si>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</si>
  <si>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ביטחוניות</t>
  </si>
  <si>
    <t>דיסקונט- דיסקונט</t>
  </si>
  <si>
    <t>691212</t>
  </si>
  <si>
    <t>570007030</t>
  </si>
  <si>
    <t>בנקים</t>
  </si>
  <si>
    <t>לאומי- לאומי</t>
  </si>
  <si>
    <t>604611</t>
  </si>
  <si>
    <t>520018078</t>
  </si>
  <si>
    <t>מזרחי- מזרחי טפחות הנפק</t>
  </si>
  <si>
    <t>695437</t>
  </si>
  <si>
    <t>520000522</t>
  </si>
  <si>
    <t>פועלים</t>
  </si>
  <si>
    <t>662577</t>
  </si>
  <si>
    <t>520000118</t>
  </si>
  <si>
    <t>דלק קד יהש- דלק קידוחים יהש</t>
  </si>
  <si>
    <t>475020</t>
  </si>
  <si>
    <t>550013098</t>
  </si>
  <si>
    <t>חיפושי נפט וגז</t>
  </si>
  <si>
    <t>ישרמקו יהש- ישראמקו יהש</t>
  </si>
  <si>
    <t>232017</t>
  </si>
  <si>
    <t>550010003</t>
  </si>
  <si>
    <t>פז נפט- פז נפט</t>
  </si>
  <si>
    <t>1100007</t>
  </si>
  <si>
    <t>557100641</t>
  </si>
  <si>
    <t>טבע- טבע</t>
  </si>
  <si>
    <t>629014</t>
  </si>
  <si>
    <t>520013954</t>
  </si>
  <si>
    <t>כימיה, גומי ופלסטיק</t>
  </si>
  <si>
    <t>טאואר- טאואר</t>
  </si>
  <si>
    <t>1082379</t>
  </si>
  <si>
    <t>520041997</t>
  </si>
  <si>
    <t>מוליכים למחצה</t>
  </si>
  <si>
    <t>כיל- כיל</t>
  </si>
  <si>
    <t>281014</t>
  </si>
  <si>
    <t>520027830</t>
  </si>
  <si>
    <t>מסחר</t>
  </si>
  <si>
    <t>פריגו (חדש)- פריגו</t>
  </si>
  <si>
    <t>1130699</t>
  </si>
  <si>
    <t>529592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</si>
  <si>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</si>
  <si>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</si>
  <si>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</si>
  <si>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</si>
  <si>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</si>
  <si>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</si>
  <si>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</si>
  <si>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</si>
  <si>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</si>
  <si>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</si>
  <si>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</si>
  <si>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</si>
  <si>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</si>
  <si>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עזריאלי קבוצה</t>
  </si>
  <si>
    <t>1119478</t>
  </si>
  <si>
    <t>510960719</t>
  </si>
  <si>
    <t>אורמת טכנו- אורמת טכנו</t>
  </si>
  <si>
    <t>1134402</t>
  </si>
  <si>
    <t>511597239</t>
  </si>
  <si>
    <t>נייס</t>
  </si>
  <si>
    <t>273011</t>
  </si>
  <si>
    <t>520036872</t>
  </si>
  <si>
    <t>סה"כ תל אביב 90</t>
  </si>
  <si>
    <t>מיטרוניקס</t>
  </si>
  <si>
    <t>1091065</t>
  </si>
  <si>
    <t>511527202</t>
  </si>
  <si>
    <t>אלקטרוניקה ואופטיקה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</si>
  <si>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</si>
  <si>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</si>
  <si>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</si>
  <si>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</si>
  <si>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</si>
  <si>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</si>
  <si>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מנורה    1- מנורה מבטחים החזקות</t>
  </si>
  <si>
    <t>566018</t>
  </si>
  <si>
    <t>512245812</t>
  </si>
  <si>
    <t>אלקטרה- אלקטרה</t>
  </si>
  <si>
    <t>739037</t>
  </si>
  <si>
    <t>520025370</t>
  </si>
  <si>
    <t>השקעה ואחזקות</t>
  </si>
  <si>
    <t>יואל- יואל</t>
  </si>
  <si>
    <t>583013</t>
  </si>
  <si>
    <t>513292706</t>
  </si>
  <si>
    <t>רציו   יהש- רציו מימון</t>
  </si>
  <si>
    <t>394015</t>
  </si>
  <si>
    <t>515060044</t>
  </si>
  <si>
    <t>אלקטרה צריכה- אלקטרה</t>
  </si>
  <si>
    <t>5010129</t>
  </si>
  <si>
    <t>דלק רכב- דלק רכב</t>
  </si>
  <si>
    <t>829010</t>
  </si>
  <si>
    <t>520033291</t>
  </si>
  <si>
    <t>פלסון- פלסאון תעשיות</t>
  </si>
  <si>
    <t>1081603</t>
  </si>
  <si>
    <t>512865254</t>
  </si>
  <si>
    <t>רמי לוי</t>
  </si>
  <si>
    <t>1104249</t>
  </si>
  <si>
    <t>513770669</t>
  </si>
  <si>
    <t>תדיראן הולדינגס- תדיראן הולדינגס</t>
  </si>
  <si>
    <t>258012</t>
  </si>
  <si>
    <t>520036732</t>
  </si>
  <si>
    <t>אינרום</t>
  </si>
  <si>
    <t>1132356</t>
  </si>
  <si>
    <t>515001659</t>
  </si>
  <si>
    <t>מתכת ומוצרי בניה</t>
  </si>
  <si>
    <t>שפיר הנדסה ותעשיה בע"מ- שפיר הנדסה</t>
  </si>
  <si>
    <t>1133875</t>
  </si>
  <si>
    <t>514892801</t>
  </si>
  <si>
    <t>אפריקה נכסים- אפריקה נכסים</t>
  </si>
  <si>
    <t>1091354</t>
  </si>
  <si>
    <t>510560188</t>
  </si>
  <si>
    <t>בראק אן וי- בראק אן וי</t>
  </si>
  <si>
    <t>1121607</t>
  </si>
  <si>
    <t>34250659</t>
  </si>
  <si>
    <t>גב ים    1- גב-ים</t>
  </si>
  <si>
    <t>759019</t>
  </si>
  <si>
    <t>520001736</t>
  </si>
  <si>
    <t>כלכלית  ים- כלכלית ים</t>
  </si>
  <si>
    <t>198010</t>
  </si>
  <si>
    <t>520017070</t>
  </si>
  <si>
    <t>מבני תעשיה- מבני תעשיה</t>
  </si>
  <si>
    <t>226019</t>
  </si>
  <si>
    <t>520024126</t>
  </si>
  <si>
    <t>נכסים בנין</t>
  </si>
  <si>
    <t>699017</t>
  </si>
  <si>
    <t>520025438</t>
  </si>
  <si>
    <t>סאמיט</t>
  </si>
  <si>
    <t>1081686</t>
  </si>
  <si>
    <t>520043720</t>
  </si>
  <si>
    <t>סלע נדל"ן- סלע קפיטל נדל"ן</t>
  </si>
  <si>
    <t>1109644</t>
  </si>
  <si>
    <t>513992529</t>
  </si>
  <si>
    <t>ריט 1- ריט1</t>
  </si>
  <si>
    <t>1098920</t>
  </si>
  <si>
    <t>513821488</t>
  </si>
  <si>
    <t>אבגול- אבגול</t>
  </si>
  <si>
    <t>1100957</t>
  </si>
  <si>
    <t>510119068</t>
  </si>
  <si>
    <t>עץ, נייר ודפוס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</si>
  <si>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</si>
  <si>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</si>
  <si>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</si>
  <si>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</si>
  <si>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</si>
  <si>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</si>
  <si>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</si>
  <si>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סלקום</t>
  </si>
  <si>
    <t>1101534</t>
  </si>
  <si>
    <t>511930125</t>
  </si>
  <si>
    <t>סה"כ מניות היתר</t>
  </si>
  <si>
    <t>סה"כ call 001 אופציות</t>
  </si>
  <si>
    <t>GM - GENERAL MOTORS- GENERAL MOTORS</t>
  </si>
  <si>
    <t>405258</t>
  </si>
  <si>
    <t>NYSE</t>
  </si>
  <si>
    <t>בלומברג</t>
  </si>
  <si>
    <t>5096</t>
  </si>
  <si>
    <t>Automobiles &amp; Components</t>
  </si>
  <si>
    <t>BA - BOEING CO- BOEING</t>
  </si>
  <si>
    <t>US0970231058</t>
  </si>
  <si>
    <t>3080</t>
  </si>
  <si>
    <t>Capital Goods</t>
  </si>
  <si>
    <t>TARGET CORP-TGT</t>
  </si>
  <si>
    <t>US87612E1064</t>
  </si>
  <si>
    <t>5073</t>
  </si>
  <si>
    <t>Commercial &amp; Professional Services</t>
  </si>
  <si>
    <t>MASTERCARD-MA</t>
  </si>
  <si>
    <t>US57636Q1040</t>
  </si>
  <si>
    <t>5070</t>
  </si>
  <si>
    <t>Diversified Financials</t>
  </si>
  <si>
    <t>KRAFT HEINZ-KHC</t>
  </si>
  <si>
    <t>US5007541064</t>
  </si>
  <si>
    <t>NASDAQ</t>
  </si>
  <si>
    <t>5075</t>
  </si>
  <si>
    <t>Food &amp; Staples Retailing</t>
  </si>
  <si>
    <t>ANHEUSER BUSCH-BUD</t>
  </si>
  <si>
    <t>US03524A1088</t>
  </si>
  <si>
    <t>5068</t>
  </si>
  <si>
    <t>Food, Beverage &amp; Tobacco</t>
  </si>
  <si>
    <t>PEPSICO-PEP</t>
  </si>
  <si>
    <t>US7134481081</t>
  </si>
  <si>
    <t>PROCTER &amp; GAMBLE-PG</t>
  </si>
  <si>
    <t>US7427181091</t>
  </si>
  <si>
    <t>5067</t>
  </si>
  <si>
    <t>Household &amp; Personal Products</t>
  </si>
  <si>
    <t>CIGNA CORP-CI</t>
  </si>
  <si>
    <t>US1255231003</t>
  </si>
  <si>
    <t>5080</t>
  </si>
  <si>
    <t>Insurance</t>
  </si>
  <si>
    <t>FB - FACEBOOK</t>
  </si>
  <si>
    <t>US30303M1027</t>
  </si>
  <si>
    <t>5097</t>
  </si>
  <si>
    <t>Media</t>
  </si>
  <si>
    <t>INTEL CORP INTC</t>
  </si>
  <si>
    <t>US4581401001</t>
  </si>
  <si>
    <t>5087</t>
  </si>
  <si>
    <t>FDX - FEDEX</t>
  </si>
  <si>
    <t>US31428X1063</t>
  </si>
  <si>
    <t>4578</t>
  </si>
  <si>
    <t>Other</t>
  </si>
  <si>
    <t>BOOKING HOLDINGS-BKNG</t>
  </si>
  <si>
    <t>US09857L1089</t>
  </si>
  <si>
    <t>5076</t>
  </si>
  <si>
    <t>Software &amp; Services</t>
  </si>
  <si>
    <t>ORACLE -ORCL</t>
  </si>
  <si>
    <t>US68389X1054</t>
  </si>
  <si>
    <t>5066</t>
  </si>
  <si>
    <t>PYPL US- PYPL</t>
  </si>
  <si>
    <t>US70450Y1038</t>
  </si>
  <si>
    <t>4673</t>
  </si>
  <si>
    <t>AAPL - Apple- AAPL</t>
  </si>
  <si>
    <t>42598</t>
  </si>
  <si>
    <t>930</t>
  </si>
  <si>
    <t>Technology Hardware &amp; Equipment</t>
  </si>
  <si>
    <t>CISCO SYSTEMS-CSCO</t>
  </si>
  <si>
    <t>US17275R1023</t>
  </si>
  <si>
    <t>5074</t>
  </si>
  <si>
    <t>GOOGL GOOGLE C Class- GOOGLE</t>
  </si>
  <si>
    <t>US38259P7069</t>
  </si>
  <si>
    <t>960</t>
  </si>
  <si>
    <t>CMCSA-COMCAST CORP CL- COMCAST CORP</t>
  </si>
  <si>
    <t>51839</t>
  </si>
  <si>
    <t>5051</t>
  </si>
  <si>
    <t>CVS CORP- CVS CORP</t>
  </si>
  <si>
    <t>58602</t>
  </si>
  <si>
    <t>4579</t>
  </si>
  <si>
    <t>GILEAD SCIENCES-GILD</t>
  </si>
  <si>
    <t>US3755581036</t>
  </si>
  <si>
    <t>5072</t>
  </si>
  <si>
    <t>HONEYWELL INTERNATIONAL-HON</t>
  </si>
  <si>
    <t>US4385161066</t>
  </si>
  <si>
    <t>5069</t>
  </si>
  <si>
    <t>NOVARTIS-NOVN SW</t>
  </si>
  <si>
    <t>CH0012005267</t>
  </si>
  <si>
    <t>2175</t>
  </si>
  <si>
    <t>PFIZER INC-PFE- PFIZER INC</t>
  </si>
  <si>
    <t>53652</t>
  </si>
  <si>
    <t>1190</t>
  </si>
  <si>
    <t>JPM - JP  MORGAN</t>
  </si>
  <si>
    <t>US46625H1005</t>
  </si>
  <si>
    <t>4809</t>
  </si>
  <si>
    <t>סה"כ שמחקות מדדי מניות בישראל</t>
  </si>
  <si>
    <t>קסם ת"א 75</t>
  </si>
  <si>
    <t>1117241</t>
  </si>
  <si>
    <t>513502211</t>
  </si>
  <si>
    <t>תעודות סל</t>
  </si>
  <si>
    <t>תכלית יתר 50</t>
  </si>
  <si>
    <t>1109305</t>
  </si>
  <si>
    <t>513594101</t>
  </si>
  <si>
    <t>סה"כ שמחקות מדדי מניות בחו"ל</t>
  </si>
  <si>
    <t>פסגות סל EuroStoxx- פסגות תעודות סל בע"מ</t>
  </si>
  <si>
    <t>1148329</t>
  </si>
  <si>
    <t>513765347</t>
  </si>
  <si>
    <t>קסם דאקס- קסם תעודות סל ומוצרי מדדים בע"מ</t>
  </si>
  <si>
    <t>1146513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</si>
  <si>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</si>
  <si>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</si>
  <si>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</si>
  <si>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</si>
  <si>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</si>
  <si>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</si>
  <si>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</si>
  <si>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</si>
  <si>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SPDR S&amp;P OIL &amp; GAS ETF-XOP</t>
  </si>
  <si>
    <t>US74864A7303</t>
  </si>
  <si>
    <t>Energy</t>
  </si>
  <si>
    <t>XLE - Energy Select- STATE STREET-SPDRS</t>
  </si>
  <si>
    <t>us81369y5069</t>
  </si>
  <si>
    <t>SPDR HEALTH CARE-XHE</t>
  </si>
  <si>
    <t>US78464A5810</t>
  </si>
  <si>
    <t>Health Care Equipment &amp; Services</t>
  </si>
  <si>
    <t>DAXEX  GY - DAX- ISHARES</t>
  </si>
  <si>
    <t>DE0005933931</t>
  </si>
  <si>
    <t>FWB</t>
  </si>
  <si>
    <t>4601</t>
  </si>
  <si>
    <t>Emerging Markets - EEM</t>
  </si>
  <si>
    <t>US4642872349</t>
  </si>
  <si>
    <t>FXI - CHINA 50- ISHARES</t>
  </si>
  <si>
    <t>US4642871846</t>
  </si>
  <si>
    <t>ISHARE JAPAN EWJ- ISHARES</t>
  </si>
  <si>
    <t>US4642868487</t>
  </si>
  <si>
    <t>ISHARES MSCI INDA US- ISHARES</t>
  </si>
  <si>
    <t>US46429B5984</t>
  </si>
  <si>
    <t>ISHARES S&amp;P GLB-IXG- ISHARES</t>
  </si>
  <si>
    <t>US4642873255</t>
  </si>
  <si>
    <t>XLI - INDUSTRIAL SELECT- STATE STREET-SPDRS</t>
  </si>
  <si>
    <t>US81369Y7040</t>
  </si>
  <si>
    <t>XLK - Technology- STATE STREET-SPDRS</t>
  </si>
  <si>
    <t>US81369Y8030</t>
  </si>
  <si>
    <t>XLP - CONSUMER STAPLES</t>
  </si>
  <si>
    <t>US81369Y3080</t>
  </si>
  <si>
    <t>XLY - CONSUMER DISCRETIONARY- STATE STREET-SPDRS</t>
  </si>
  <si>
    <t>US81369Y4070</t>
  </si>
  <si>
    <t>VGK-VANGUARD EUROPE- VANGURUARD</t>
  </si>
  <si>
    <t>US9220428745</t>
  </si>
  <si>
    <t>4922</t>
  </si>
  <si>
    <t>DXJ - WISDOM TREE JAPAN- WISDOM TREE</t>
  </si>
  <si>
    <t>US97717W8516</t>
  </si>
  <si>
    <t>3115</t>
  </si>
  <si>
    <t>סה"כ שמחקות מדדים אחרים</t>
  </si>
  <si>
    <t>סה"כ אג"ח ממשלתי</t>
  </si>
  <si>
    <t>סה"כ אגח קונצרני</t>
  </si>
  <si>
    <t>KOTAK FUNDS-IND-KIMDCLJ</t>
  </si>
  <si>
    <t>LU0675383409</t>
  </si>
  <si>
    <t>4735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</si>
  <si>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</si>
  <si>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</si>
  <si>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</si>
  <si>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</si>
  <si>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</si>
  <si>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</si>
  <si>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</si>
  <si>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</si>
  <si>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</si>
  <si>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</si>
  <si>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</si>
  <si>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</si>
  <si>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</si>
  <si>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</si>
  <si>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</si>
  <si>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</si>
  <si>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</si>
  <si>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</si>
  <si>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</si>
  <si>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</si>
  <si>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</si>
  <si>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</si>
  <si>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</si>
  <si>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</si>
  <si>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</si>
  <si>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</si>
  <si>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</si>
  <si>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</si>
  <si>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</si>
  <si>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</si>
  <si>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אירו/שקל 12/12/18 שער 4.195 153115</t>
  </si>
  <si>
    <t>153115</t>
  </si>
  <si>
    <t>05/09/18</t>
  </si>
  <si>
    <t>דולר/שקל 18.04.19 שער 3.7175 153166</t>
  </si>
  <si>
    <t>153166</t>
  </si>
  <si>
    <t>12/12/18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</si>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</sst>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1636.57359868</v>
      </c>
      <c r="D11" s="75">
        <v>8.25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11864.388591294401</v>
      </c>
      <c r="D16" s="76">
        <v>59.79</v>
      </c>
    </row>
    <row r="17" spans="1:4">
      <c r="A17" s="10" t="s">
        <v>13</v>
      </c>
      <c r="B17" s="70" t="s">
        <v>20</v>
      </c>
      <c r="C17" s="76">
        <v>6298.2040784399996</v>
      </c>
      <c r="D17" s="76">
        <v>31.74</v>
      </c>
    </row>
    <row r="18" spans="1:4">
      <c r="A18" s="10" t="s">
        <v>13</v>
      </c>
      <c r="B18" s="70" t="s">
        <v>21</v>
      </c>
      <c r="C18" s="76">
        <v>79.067020436508002</v>
      </c>
      <c r="D18" s="76">
        <v>0.4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-34.815173804483443</v>
      </c>
      <c r="D31" s="76">
        <v>-0.18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19843.418115046425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3.8071999999999999</v>
      </c>
    </row>
    <row r="48" spans="1:4">
      <c r="C48" t="s">
        <v>113</v>
      </c>
      <c r="D48">
        <v>4.2915999999999999</v>
      </c>
    </row>
    <row r="49" spans="3:4">
      <c r="C49" t="s">
        <v>109</v>
      </c>
      <c r="D49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552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553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554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235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219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552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555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554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556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235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227</v>
      </c>
      <c r="C33" s="16"/>
      <c r="D33" s="16"/>
      <c r="E33" s="16"/>
    </row>
    <row r="34" spans="2:5">
      <c r="B34" t="s">
        <v>228</v>
      </c>
      <c r="C34" s="16"/>
      <c r="D34" s="16"/>
      <c r="E34" s="16"/>
    </row>
    <row r="35" spans="2:5">
      <c r="B35" t="s">
        <v>229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219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557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558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559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214</v>
      </c>
      <c r="C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214</v>
      </c>
      <c r="C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214</v>
      </c>
      <c r="C21" t="s">
        <v>214</v>
      </c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557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214</v>
      </c>
      <c r="C24" t="s">
        <v>214</v>
      </c>
      <c r="E24" t="s">
        <v>214</v>
      </c>
      <c r="H24" s="76">
        <v>0</v>
      </c>
      <c r="I24" t="s">
        <v>214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558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214</v>
      </c>
      <c r="C26" t="s">
        <v>214</v>
      </c>
      <c r="E26" t="s">
        <v>214</v>
      </c>
      <c r="H26" s="76">
        <v>0</v>
      </c>
      <c r="I26" t="s">
        <v>214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559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214</v>
      </c>
      <c r="C29" t="s">
        <v>214</v>
      </c>
      <c r="E29" t="s">
        <v>214</v>
      </c>
      <c r="H29" s="76">
        <v>0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214</v>
      </c>
      <c r="C31" t="s">
        <v>214</v>
      </c>
      <c r="E31" t="s">
        <v>214</v>
      </c>
      <c r="H31" s="76">
        <v>0</v>
      </c>
      <c r="I31" t="s">
        <v>214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221</v>
      </c>
    </row>
    <row r="33" spans="2:2">
      <c r="B33" t="s">
        <v>227</v>
      </c>
    </row>
    <row r="34" spans="2:2">
      <c r="B34" t="s">
        <v>228</v>
      </c>
    </row>
    <row r="35" spans="2:2">
      <c r="B35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560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561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562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563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235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564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227</v>
      </c>
    </row>
    <row r="29" spans="2:16">
      <c r="B29" t="s">
        <v>228</v>
      </c>
    </row>
    <row r="30" spans="2:16">
      <c r="B30" t="s">
        <v>229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565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566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6">
        <v>0</v>
      </c>
      <c r="K16" t="s">
        <v>214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219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567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568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227</v>
      </c>
      <c r="D27" s="16"/>
      <c r="E27" s="16"/>
      <c r="F27" s="16"/>
    </row>
    <row r="28" spans="2:19">
      <c r="B28" t="s">
        <v>228</v>
      </c>
      <c r="D28" s="16"/>
      <c r="E28" s="16"/>
      <c r="F28" s="16"/>
    </row>
    <row r="29" spans="2:19">
      <c r="B29" t="s">
        <v>229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565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566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6">
        <v>0</v>
      </c>
      <c r="K16" t="s">
        <v>214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232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235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219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233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234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227</v>
      </c>
      <c r="C27" s="16"/>
      <c r="D27" s="16"/>
      <c r="E27" s="16"/>
    </row>
    <row r="28" spans="2:19">
      <c r="B28" t="s">
        <v>228</v>
      </c>
      <c r="C28" s="16"/>
      <c r="D28" s="16"/>
      <c r="E28" s="16"/>
    </row>
    <row r="29" spans="2:19">
      <c r="B29" t="s">
        <v>229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219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227</v>
      </c>
      <c r="C20" s="16"/>
      <c r="D20" s="16"/>
      <c r="E20" s="16"/>
    </row>
    <row r="21" spans="2:13">
      <c r="B21" t="s">
        <v>228</v>
      </c>
      <c r="C21" s="16"/>
      <c r="D21" s="16"/>
      <c r="E21" s="16"/>
    </row>
    <row r="22" spans="2:13">
      <c r="B22" t="s">
        <v>229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569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214</v>
      </c>
      <c r="C14" t="s">
        <v>214</v>
      </c>
      <c r="D14" t="s">
        <v>214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570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214</v>
      </c>
      <c r="C16" t="s">
        <v>214</v>
      </c>
      <c r="D16" t="s">
        <v>214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571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572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214</v>
      </c>
      <c r="C20" t="s">
        <v>214</v>
      </c>
      <c r="D20" t="s">
        <v>214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219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573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214</v>
      </c>
      <c r="C23" t="s">
        <v>214</v>
      </c>
      <c r="D23" t="s">
        <v>214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574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575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576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214</v>
      </c>
      <c r="C29" t="s">
        <v>214</v>
      </c>
      <c r="D29" t="s">
        <v>214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221</v>
      </c>
      <c r="C30" s="16"/>
    </row>
    <row r="31" spans="2:11">
      <c r="B31" t="s">
        <v>227</v>
      </c>
      <c r="C31" s="16"/>
    </row>
    <row r="32" spans="2:11">
      <c r="B32" t="s">
        <v>228</v>
      </c>
      <c r="C32" s="16"/>
    </row>
    <row r="33" spans="2:3">
      <c r="B33" t="s">
        <v>229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577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551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221</v>
      </c>
      <c r="C16" s="16"/>
      <c r="D16" s="16"/>
    </row>
    <row r="17" spans="2:4">
      <c r="B17" t="s">
        <v>227</v>
      </c>
      <c r="C17" s="16"/>
      <c r="D17" s="16"/>
    </row>
    <row r="18" spans="2:4">
      <c r="B18" t="s">
        <v>228</v>
      </c>
      <c r="C18" s="16"/>
      <c r="D18" s="16"/>
    </row>
    <row r="19" spans="2:4">
      <c r="B19" t="s">
        <v>229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552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553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578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554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235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219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552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555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554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556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235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221</v>
      </c>
      <c r="C34" s="16"/>
      <c r="D34" s="16"/>
    </row>
    <row r="35" spans="2:12">
      <c r="B35" t="s">
        <v>227</v>
      </c>
      <c r="C35" s="16"/>
      <c r="D35" s="16"/>
    </row>
    <row r="36" spans="2:12">
      <c r="B36" t="s">
        <v>228</v>
      </c>
      <c r="C36" s="16"/>
      <c r="D36" s="16"/>
    </row>
    <row r="37" spans="2:12">
      <c r="B37" t="s">
        <v>229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1636.57359868</v>
      </c>
      <c r="K11" s="75">
        <v>100</v>
      </c>
      <c r="L11" s="75">
        <v>8.25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1636.57359868</v>
      </c>
      <c r="K12" s="78">
        <v>100</v>
      </c>
      <c r="L12" s="78">
        <v>8.25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1350.0130999999999</v>
      </c>
      <c r="K13" s="78">
        <v>82.49</v>
      </c>
      <c r="L13" s="78">
        <v>6.8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1152.1469999999999</v>
      </c>
      <c r="K14" s="76">
        <v>70.400000000000006</v>
      </c>
      <c r="L14" s="76">
        <v>5.81</v>
      </c>
    </row>
    <row r="15" spans="2:13">
      <c r="B15" t="s">
        <v>209</v>
      </c>
      <c r="C15" t="s">
        <v>205</v>
      </c>
      <c r="D15" t="s">
        <v>206</v>
      </c>
      <c r="E15" t="s">
        <v>207</v>
      </c>
      <c r="F15" t="s">
        <v>208</v>
      </c>
      <c r="G15" t="s">
        <v>105</v>
      </c>
      <c r="H15" s="76">
        <v>0</v>
      </c>
      <c r="I15" s="76">
        <v>0</v>
      </c>
      <c r="J15" s="76">
        <v>197.86609999999999</v>
      </c>
      <c r="K15" s="76">
        <v>12.09</v>
      </c>
      <c r="L15" s="76">
        <v>1</v>
      </c>
    </row>
    <row r="16" spans="2:13">
      <c r="B16" s="77" t="s">
        <v>210</v>
      </c>
      <c r="D16" s="16"/>
      <c r="I16" s="78">
        <v>0</v>
      </c>
      <c r="J16" s="78">
        <v>286.56049868000002</v>
      </c>
      <c r="K16" s="78">
        <v>17.510000000000002</v>
      </c>
      <c r="L16" s="78">
        <v>1.44</v>
      </c>
    </row>
    <row r="17" spans="2:12">
      <c r="B17" t="s">
        <v>211</v>
      </c>
      <c r="C17" t="s">
        <v>212</v>
      </c>
      <c r="D17" t="s">
        <v>206</v>
      </c>
      <c r="E17" t="s">
        <v>207</v>
      </c>
      <c r="F17" t="s">
        <v>208</v>
      </c>
      <c r="G17" t="s">
        <v>109</v>
      </c>
      <c r="H17" s="76">
        <v>0</v>
      </c>
      <c r="I17" s="76">
        <v>0</v>
      </c>
      <c r="J17" s="76">
        <v>286.56049868000002</v>
      </c>
      <c r="K17" s="76">
        <v>17.510000000000002</v>
      </c>
      <c r="L17" s="76">
        <v>1.44</v>
      </c>
    </row>
    <row r="18" spans="2:12">
      <c r="B18" s="77" t="s">
        <v>213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214</v>
      </c>
      <c r="C19" t="s">
        <v>214</v>
      </c>
      <c r="D19" s="16"/>
      <c r="E19" t="s">
        <v>214</v>
      </c>
      <c r="G19" t="s">
        <v>214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215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216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217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218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220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218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-1165000</v>
      </c>
      <c r="H11" s="7"/>
      <c r="I11" s="75">
        <v>-34.815173804483443</v>
      </c>
      <c r="J11" s="75">
        <v>100</v>
      </c>
      <c r="K11" s="75">
        <v>-0.18</v>
      </c>
      <c r="AW11" s="16"/>
    </row>
    <row r="12" spans="2:49">
      <c r="B12" s="77" t="s">
        <v>202</v>
      </c>
      <c r="C12" s="16"/>
      <c r="D12" s="16"/>
      <c r="G12" s="78">
        <v>-1165000</v>
      </c>
      <c r="I12" s="78">
        <v>-34.815173804483443</v>
      </c>
      <c r="J12" s="78">
        <v>100</v>
      </c>
      <c r="K12" s="78">
        <v>-0.18</v>
      </c>
    </row>
    <row r="13" spans="2:49">
      <c r="B13" s="77" t="s">
        <v>552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553</v>
      </c>
      <c r="C15" s="16"/>
      <c r="D15" s="16"/>
      <c r="G15" s="78">
        <v>-1165000</v>
      </c>
      <c r="I15" s="78">
        <v>-34.815173804483443</v>
      </c>
      <c r="J15" s="78">
        <v>100</v>
      </c>
      <c r="K15" s="78">
        <v>-0.18</v>
      </c>
    </row>
    <row r="16" spans="2:49">
      <c r="B16" t="s">
        <v>579</v>
      </c>
      <c r="C16" t="s">
        <v>580</v>
      </c>
      <c r="D16" t="s">
        <v>126</v>
      </c>
      <c r="E16" t="s">
        <v>113</v>
      </c>
      <c r="F16" t="s">
        <v>581</v>
      </c>
      <c r="G16" s="76">
        <v>-365000</v>
      </c>
      <c r="H16" s="76">
        <v>9.8084652529247389</v>
      </c>
      <c r="I16" s="76">
        <v>-35.800898173175298</v>
      </c>
      <c r="J16" s="76">
        <v>102.83</v>
      </c>
      <c r="K16" s="76">
        <v>-0.18</v>
      </c>
    </row>
    <row r="17" spans="2:11">
      <c r="B17" t="s">
        <v>582</v>
      </c>
      <c r="C17" t="s">
        <v>583</v>
      </c>
      <c r="D17" t="s">
        <v>126</v>
      </c>
      <c r="E17" t="s">
        <v>109</v>
      </c>
      <c r="F17" t="s">
        <v>584</v>
      </c>
      <c r="G17" s="76">
        <v>-800000</v>
      </c>
      <c r="H17" s="76">
        <v>-0.12321554608648237</v>
      </c>
      <c r="I17" s="76">
        <v>0.98572436869185898</v>
      </c>
      <c r="J17" s="76">
        <v>-2.83</v>
      </c>
      <c r="K17" s="76">
        <v>0</v>
      </c>
    </row>
    <row r="18" spans="2:11">
      <c r="B18" s="77" t="s">
        <v>578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214</v>
      </c>
      <c r="C19" t="s">
        <v>214</v>
      </c>
      <c r="D19" t="s">
        <v>214</v>
      </c>
      <c r="E19" t="s">
        <v>214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554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214</v>
      </c>
      <c r="C21" t="s">
        <v>214</v>
      </c>
      <c r="D21" t="s">
        <v>214</v>
      </c>
      <c r="E21" t="s">
        <v>214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235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214</v>
      </c>
      <c r="C23" t="s">
        <v>214</v>
      </c>
      <c r="D23" t="s">
        <v>214</v>
      </c>
      <c r="E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219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552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214</v>
      </c>
      <c r="C26" t="s">
        <v>214</v>
      </c>
      <c r="D26" t="s">
        <v>214</v>
      </c>
      <c r="E26" t="s">
        <v>214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555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554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235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221</v>
      </c>
      <c r="C33" s="16"/>
      <c r="D33" s="16"/>
    </row>
    <row r="34" spans="2:4">
      <c r="B34" t="s">
        <v>227</v>
      </c>
      <c r="C34" s="16"/>
      <c r="D34" s="16"/>
    </row>
    <row r="35" spans="2:4">
      <c r="B35" t="s">
        <v>228</v>
      </c>
      <c r="C35" s="16"/>
      <c r="D35" s="16"/>
    </row>
    <row r="36" spans="2:4">
      <c r="B36" t="s">
        <v>229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557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558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559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214</v>
      </c>
      <c r="C18" t="s">
        <v>214</v>
      </c>
      <c r="D18" s="16"/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557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6">
        <v>0</v>
      </c>
      <c r="I24" t="s">
        <v>214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558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6">
        <v>0</v>
      </c>
      <c r="I26" t="s">
        <v>214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559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6">
        <v>0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6">
        <v>0</v>
      </c>
      <c r="I31" t="s">
        <v>214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221</v>
      </c>
      <c r="D32" s="16"/>
    </row>
    <row r="33" spans="2:4">
      <c r="B33" t="s">
        <v>227</v>
      </c>
      <c r="D33" s="16"/>
    </row>
    <row r="34" spans="2:4">
      <c r="B34" t="s">
        <v>228</v>
      </c>
      <c r="D34" s="16"/>
    </row>
    <row r="35" spans="2:4">
      <c r="B35" t="s">
        <v>229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585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214</v>
      </c>
      <c r="D14" t="s">
        <v>214</v>
      </c>
      <c r="F14" t="s">
        <v>214</v>
      </c>
      <c r="I14" s="76">
        <v>0</v>
      </c>
      <c r="J14" t="s">
        <v>214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586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214</v>
      </c>
      <c r="D16" t="s">
        <v>214</v>
      </c>
      <c r="F16" t="s">
        <v>214</v>
      </c>
      <c r="I16" s="76">
        <v>0</v>
      </c>
      <c r="J16" t="s">
        <v>214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587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D18" t="s">
        <v>214</v>
      </c>
      <c r="F18" t="s">
        <v>214</v>
      </c>
      <c r="I18" s="76">
        <v>0</v>
      </c>
      <c r="J18" t="s">
        <v>214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588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214</v>
      </c>
      <c r="D20" t="s">
        <v>214</v>
      </c>
      <c r="F20" t="s">
        <v>214</v>
      </c>
      <c r="I20" s="76">
        <v>0</v>
      </c>
      <c r="J20" t="s">
        <v>214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589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214</v>
      </c>
      <c r="D22" t="s">
        <v>214</v>
      </c>
      <c r="F22" t="s">
        <v>214</v>
      </c>
      <c r="I22" s="76">
        <v>0</v>
      </c>
      <c r="J22" t="s">
        <v>214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590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591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214</v>
      </c>
      <c r="D25" t="s">
        <v>214</v>
      </c>
      <c r="F25" t="s">
        <v>214</v>
      </c>
      <c r="I25" s="76">
        <v>0</v>
      </c>
      <c r="J25" t="s">
        <v>214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592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214</v>
      </c>
      <c r="D27" t="s">
        <v>214</v>
      </c>
      <c r="F27" t="s">
        <v>214</v>
      </c>
      <c r="I27" s="76">
        <v>0</v>
      </c>
      <c r="J27" t="s">
        <v>214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593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214</v>
      </c>
      <c r="D29" t="s">
        <v>214</v>
      </c>
      <c r="F29" t="s">
        <v>214</v>
      </c>
      <c r="I29" s="76">
        <v>0</v>
      </c>
      <c r="J29" t="s">
        <v>214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594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214</v>
      </c>
      <c r="D31" t="s">
        <v>214</v>
      </c>
      <c r="F31" t="s">
        <v>214</v>
      </c>
      <c r="I31" s="76">
        <v>0</v>
      </c>
      <c r="J31" t="s">
        <v>214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219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595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214</v>
      </c>
      <c r="D34" t="s">
        <v>214</v>
      </c>
      <c r="F34" t="s">
        <v>214</v>
      </c>
      <c r="I34" s="76">
        <v>0</v>
      </c>
      <c r="J34" t="s">
        <v>214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587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214</v>
      </c>
      <c r="D36" t="s">
        <v>214</v>
      </c>
      <c r="F36" t="s">
        <v>214</v>
      </c>
      <c r="I36" s="76">
        <v>0</v>
      </c>
      <c r="J36" t="s">
        <v>214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588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214</v>
      </c>
      <c r="D38" t="s">
        <v>214</v>
      </c>
      <c r="F38" t="s">
        <v>214</v>
      </c>
      <c r="I38" s="76">
        <v>0</v>
      </c>
      <c r="J38" t="s">
        <v>214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594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t="s">
        <v>214</v>
      </c>
      <c r="F40" t="s">
        <v>214</v>
      </c>
      <c r="I40" s="76">
        <v>0</v>
      </c>
      <c r="J40" t="s">
        <v>214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221</v>
      </c>
    </row>
    <row r="42" spans="2:17">
      <c r="B42" t="s">
        <v>227</v>
      </c>
    </row>
    <row r="43" spans="2:17">
      <c r="B43" t="s">
        <v>228</v>
      </c>
    </row>
    <row r="44" spans="2:17">
      <c r="B44" t="s">
        <v>229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565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214</v>
      </c>
      <c r="C14" t="s">
        <v>214</v>
      </c>
      <c r="E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566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214</v>
      </c>
      <c r="C16" t="s">
        <v>214</v>
      </c>
      <c r="E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596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E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597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214</v>
      </c>
      <c r="C20" t="s">
        <v>214</v>
      </c>
      <c r="E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235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214</v>
      </c>
      <c r="C22" t="s">
        <v>214</v>
      </c>
      <c r="E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214</v>
      </c>
      <c r="C24" t="s">
        <v>214</v>
      </c>
      <c r="E24" t="s">
        <v>214</v>
      </c>
      <c r="G24" s="76">
        <v>0</v>
      </c>
      <c r="H24" t="s">
        <v>214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221</v>
      </c>
    </row>
    <row r="26" spans="2:15">
      <c r="B26" t="s">
        <v>227</v>
      </c>
    </row>
    <row r="27" spans="2:15">
      <c r="B27" t="s">
        <v>228</v>
      </c>
    </row>
    <row r="28" spans="2:15">
      <c r="B28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598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214</v>
      </c>
      <c r="E14" s="76">
        <v>0</v>
      </c>
      <c r="F14" t="s">
        <v>214</v>
      </c>
      <c r="G14" s="76">
        <v>0</v>
      </c>
      <c r="H14" s="76">
        <v>0</v>
      </c>
      <c r="I14" s="76">
        <v>0</v>
      </c>
    </row>
    <row r="15" spans="2:55">
      <c r="B15" s="77" t="s">
        <v>599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219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598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214</v>
      </c>
      <c r="E19" s="76">
        <v>0</v>
      </c>
      <c r="F19" t="s">
        <v>214</v>
      </c>
      <c r="G19" s="76">
        <v>0</v>
      </c>
      <c r="H19" s="76">
        <v>0</v>
      </c>
      <c r="I19" s="76">
        <v>0</v>
      </c>
    </row>
    <row r="20" spans="2:9">
      <c r="B20" s="77" t="s">
        <v>599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214</v>
      </c>
      <c r="E21" s="76">
        <v>0</v>
      </c>
      <c r="F21" t="s">
        <v>214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C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C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214</v>
      </c>
      <c r="C13" s="76">
        <v>0</v>
      </c>
    </row>
    <row r="14" spans="2:17">
      <c r="B14" s="77" t="s">
        <v>219</v>
      </c>
      <c r="C14" s="78">
        <v>0</v>
      </c>
    </row>
    <row r="15" spans="2:17">
      <c r="B15" t="s">
        <v>214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231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227</v>
      </c>
      <c r="D27" s="16"/>
    </row>
    <row r="28" spans="2:16">
      <c r="B28" t="s">
        <v>229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565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566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227</v>
      </c>
      <c r="D27" s="16"/>
    </row>
    <row r="28" spans="2:16">
      <c r="B28" t="s">
        <v>229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222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214</v>
      </c>
      <c r="C14" t="s">
        <v>214</v>
      </c>
      <c r="D14" s="16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223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214</v>
      </c>
      <c r="C16" t="s">
        <v>214</v>
      </c>
      <c r="D16" s="16"/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214</v>
      </c>
      <c r="C17" t="s">
        <v>214</v>
      </c>
      <c r="D17" s="16"/>
      <c r="E17" t="s">
        <v>214</v>
      </c>
      <c r="H17" s="76">
        <v>0</v>
      </c>
      <c r="I17" t="s">
        <v>214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214</v>
      </c>
      <c r="C18" t="s">
        <v>214</v>
      </c>
      <c r="D18" s="16"/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224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214</v>
      </c>
      <c r="C20" t="s">
        <v>214</v>
      </c>
      <c r="D20" s="16"/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219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225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214</v>
      </c>
      <c r="C23" t="s">
        <v>214</v>
      </c>
      <c r="D23" s="16"/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226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214</v>
      </c>
      <c r="C25" t="s">
        <v>214</v>
      </c>
      <c r="D25" s="16"/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227</v>
      </c>
      <c r="C26" s="16"/>
      <c r="D26" s="16"/>
    </row>
    <row r="27" spans="2:18">
      <c r="B27" t="s">
        <v>228</v>
      </c>
      <c r="C27" s="16"/>
      <c r="D27" s="16"/>
    </row>
    <row r="28" spans="2:18">
      <c r="B28" t="s">
        <v>229</v>
      </c>
      <c r="C28" s="16"/>
      <c r="D28" s="16"/>
    </row>
    <row r="29" spans="2:18">
      <c r="B29" t="s">
        <v>230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565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566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235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221</v>
      </c>
      <c r="D26" s="16"/>
    </row>
    <row r="27" spans="2:23">
      <c r="B27" t="s">
        <v>227</v>
      </c>
      <c r="D27" s="16"/>
    </row>
    <row r="28" spans="2:23">
      <c r="B28" t="s">
        <v>228</v>
      </c>
      <c r="D28" s="16"/>
    </row>
    <row r="29" spans="2:23">
      <c r="B29" t="s">
        <v>229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231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227</v>
      </c>
      <c r="C25" s="16"/>
      <c r="D25" s="16"/>
      <c r="E25" s="16"/>
      <c r="F25" s="16"/>
      <c r="G25" s="16"/>
    </row>
    <row r="26" spans="2:21">
      <c r="B26" t="s">
        <v>228</v>
      </c>
      <c r="C26" s="16"/>
      <c r="D26" s="16"/>
      <c r="E26" s="16"/>
      <c r="F26" s="16"/>
      <c r="G26" s="16"/>
    </row>
    <row r="27" spans="2:21">
      <c r="B27" t="s">
        <v>229</v>
      </c>
      <c r="C27" s="16"/>
      <c r="D27" s="16"/>
      <c r="E27" s="16"/>
      <c r="F27" s="16"/>
      <c r="G27" s="16"/>
    </row>
    <row r="28" spans="2:21">
      <c r="B28" t="s">
        <v>230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231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223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232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235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6">
        <v>0</v>
      </c>
      <c r="L20" t="s">
        <v>214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219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233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234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6">
        <v>0</v>
      </c>
      <c r="L25" t="s">
        <v>214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221</v>
      </c>
      <c r="C26" s="16"/>
      <c r="D26" s="16"/>
      <c r="E26" s="16"/>
      <c r="F26" s="16"/>
    </row>
    <row r="27" spans="2:21">
      <c r="B27" t="s">
        <v>227</v>
      </c>
      <c r="C27" s="16"/>
      <c r="D27" s="16"/>
      <c r="E27" s="16"/>
      <c r="F27" s="16"/>
    </row>
    <row r="28" spans="2:21">
      <c r="B28" t="s">
        <v>228</v>
      </c>
      <c r="C28" s="16"/>
      <c r="D28" s="16"/>
      <c r="E28" s="16"/>
      <c r="F28" s="16"/>
    </row>
    <row r="29" spans="2:21">
      <c r="B29" t="s">
        <v>229</v>
      </c>
      <c r="C29" s="16"/>
      <c r="D29" s="16"/>
      <c r="E29" s="16"/>
      <c r="F29" s="16"/>
    </row>
    <row r="30" spans="2:21">
      <c r="B30" t="s">
        <v>230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4"/>
    <pageSetUpPr fitToPage="1"/>
  </sheetPr>
  <dimension ref="B1:BJ340"/>
  <sheetViews>
    <sheetView rightToLeft="1" tabSelected="1" workbookViewId="0">
      <selection activeCell="F96" sqref="F9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21.85546875" style="15" customWidth="1"/>
    <col min="7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 hidden="1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hidden="1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854810.64</v>
      </c>
      <c r="J11" s="7"/>
      <c r="K11" s="75">
        <v>23.759969999999999</v>
      </c>
      <c r="L11" s="75">
        <v>11864.388591294401</v>
      </c>
      <c r="M11" s="7"/>
      <c r="N11" s="75">
        <v>100</v>
      </c>
      <c r="O11" s="75">
        <v>59.79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843083.05</v>
      </c>
      <c r="K12" s="78">
        <v>23.243269999999999</v>
      </c>
      <c r="L12" s="78">
        <v>8383.1902860800001</v>
      </c>
      <c r="N12" s="78">
        <v>70.66</v>
      </c>
      <c r="O12" s="78">
        <v>42.25</v>
      </c>
    </row>
    <row r="13" spans="2:62">
      <c r="B13" s="77" t="s">
        <v>236</v>
      </c>
      <c r="E13" s="16"/>
      <c r="F13" s="16"/>
      <c r="G13" s="16"/>
      <c r="I13" s="78">
        <v>671074.51</v>
      </c>
      <c r="K13" s="78">
        <v>23.243269999999999</v>
      </c>
      <c r="L13" s="78">
        <v>5921.8430213800002</v>
      </c>
      <c r="N13" s="78">
        <v>49.91</v>
      </c>
      <c r="O13" s="78">
        <v>29.84</v>
      </c>
    </row>
    <row r="14" spans="2:62" hidden="1">
      <c r="B14" t="s">
        <v>237</v>
      </c>
      <c r="C14" t="s">
        <v>238</v>
      </c>
      <c r="D14" t="s">
        <v>103</v>
      </c>
      <c r="E14" t="s">
        <v>126</v>
      </c>
      <c r="F14" t="s">
        <v>239</v>
      </c>
      <c r="G14" t="s">
        <v>240</v>
      </c>
      <c r="H14" t="s">
        <v>105</v>
      </c>
      <c r="I14" s="76">
        <v>5000</v>
      </c>
      <c r="J14" s="76">
        <v>1901</v>
      </c>
      <c r="K14" s="76">
        <v>0</v>
      </c>
      <c r="L14" s="76">
        <v>95.05</v>
      </c>
      <c r="M14" s="76">
        <v>0</v>
      </c>
      <c r="N14" s="76">
        <v>0.8</v>
      </c>
      <c r="O14" s="76">
        <v>0.48</v>
      </c>
    </row>
    <row r="15" spans="2:62" hidden="1">
      <c r="B15" t="s">
        <v>241</v>
      </c>
      <c r="C15" t="s">
        <v>242</v>
      </c>
      <c r="D15" t="s">
        <v>103</v>
      </c>
      <c r="E15" t="s">
        <v>126</v>
      </c>
      <c r="F15" t="s">
        <v>243</v>
      </c>
      <c r="G15" t="s">
        <v>240</v>
      </c>
      <c r="H15" t="s">
        <v>105</v>
      </c>
      <c r="I15" s="76">
        <v>8463</v>
      </c>
      <c r="J15" s="76">
        <v>2459</v>
      </c>
      <c r="K15" s="76">
        <v>0</v>
      </c>
      <c r="L15" s="76">
        <v>208.10516999999999</v>
      </c>
      <c r="M15" s="76">
        <v>0</v>
      </c>
      <c r="N15" s="76">
        <v>1.75</v>
      </c>
      <c r="O15" s="76">
        <v>1.05</v>
      </c>
    </row>
    <row r="16" spans="2:62" hidden="1">
      <c r="B16" t="s">
        <v>244</v>
      </c>
      <c r="C16" t="s">
        <v>245</v>
      </c>
      <c r="D16" t="s">
        <v>103</v>
      </c>
      <c r="E16" t="s">
        <v>126</v>
      </c>
      <c r="F16" t="s">
        <v>246</v>
      </c>
      <c r="G16" t="s">
        <v>247</v>
      </c>
      <c r="H16" t="s">
        <v>105</v>
      </c>
      <c r="I16" s="76">
        <v>691</v>
      </c>
      <c r="J16" s="76">
        <v>42880</v>
      </c>
      <c r="K16" s="76">
        <v>0</v>
      </c>
      <c r="L16" s="76">
        <v>296.30079999999998</v>
      </c>
      <c r="M16" s="76">
        <v>0</v>
      </c>
      <c r="N16" s="76">
        <v>2.5</v>
      </c>
      <c r="O16" s="76">
        <v>1.49</v>
      </c>
    </row>
    <row r="17" spans="2:15" hidden="1">
      <c r="B17" t="s">
        <v>248</v>
      </c>
      <c r="C17" t="s">
        <v>249</v>
      </c>
      <c r="D17" t="s">
        <v>103</v>
      </c>
      <c r="E17" t="s">
        <v>126</v>
      </c>
      <c r="F17" t="s">
        <v>250</v>
      </c>
      <c r="G17" t="s">
        <v>251</v>
      </c>
      <c r="H17" t="s">
        <v>105</v>
      </c>
      <c r="I17" s="76">
        <v>21195</v>
      </c>
      <c r="J17" s="76">
        <v>1156</v>
      </c>
      <c r="K17" s="76">
        <v>0</v>
      </c>
      <c r="L17" s="76">
        <v>245.01419999999999</v>
      </c>
      <c r="M17" s="76">
        <v>0</v>
      </c>
      <c r="N17" s="76">
        <v>2.0699999999999998</v>
      </c>
      <c r="O17" s="76">
        <v>1.23</v>
      </c>
    </row>
    <row r="18" spans="2:15" hidden="1">
      <c r="B18" t="s">
        <v>252</v>
      </c>
      <c r="C18" t="s">
        <v>253</v>
      </c>
      <c r="D18" t="s">
        <v>103</v>
      </c>
      <c r="E18" t="s">
        <v>126</v>
      </c>
      <c r="F18" t="s">
        <v>254</v>
      </c>
      <c r="G18" t="s">
        <v>251</v>
      </c>
      <c r="H18" t="s">
        <v>105</v>
      </c>
      <c r="I18" s="76">
        <v>31150</v>
      </c>
      <c r="J18" s="76">
        <v>2260</v>
      </c>
      <c r="K18" s="76">
        <v>0</v>
      </c>
      <c r="L18" s="76">
        <v>703.99</v>
      </c>
      <c r="M18" s="76">
        <v>0</v>
      </c>
      <c r="N18" s="76">
        <v>5.93</v>
      </c>
      <c r="O18" s="76">
        <v>3.55</v>
      </c>
    </row>
    <row r="19" spans="2:15" hidden="1">
      <c r="B19" t="s">
        <v>255</v>
      </c>
      <c r="C19" t="s">
        <v>256</v>
      </c>
      <c r="D19" t="s">
        <v>103</v>
      </c>
      <c r="E19" t="s">
        <v>126</v>
      </c>
      <c r="F19" t="s">
        <v>257</v>
      </c>
      <c r="G19" t="s">
        <v>251</v>
      </c>
      <c r="H19" t="s">
        <v>105</v>
      </c>
      <c r="I19" s="76">
        <v>4500</v>
      </c>
      <c r="J19" s="76">
        <v>6314</v>
      </c>
      <c r="K19" s="76">
        <v>0</v>
      </c>
      <c r="L19" s="76">
        <v>284.13</v>
      </c>
      <c r="M19" s="76">
        <v>0</v>
      </c>
      <c r="N19" s="76">
        <v>2.39</v>
      </c>
      <c r="O19" s="76">
        <v>1.43</v>
      </c>
    </row>
    <row r="20" spans="2:15" hidden="1">
      <c r="B20" t="s">
        <v>258</v>
      </c>
      <c r="C20" t="s">
        <v>259</v>
      </c>
      <c r="D20" t="s">
        <v>103</v>
      </c>
      <c r="E20" t="s">
        <v>126</v>
      </c>
      <c r="F20" t="s">
        <v>260</v>
      </c>
      <c r="G20" t="s">
        <v>251</v>
      </c>
      <c r="H20" t="s">
        <v>105</v>
      </c>
      <c r="I20" s="76">
        <v>25677</v>
      </c>
      <c r="J20" s="76">
        <v>2365</v>
      </c>
      <c r="K20" s="76">
        <v>0</v>
      </c>
      <c r="L20" s="76">
        <v>607.26104999999995</v>
      </c>
      <c r="M20" s="76">
        <v>0</v>
      </c>
      <c r="N20" s="76">
        <v>5.12</v>
      </c>
      <c r="O20" s="76">
        <v>3.06</v>
      </c>
    </row>
    <row r="21" spans="2:15" hidden="1">
      <c r="B21" t="s">
        <v>261</v>
      </c>
      <c r="C21" t="s">
        <v>262</v>
      </c>
      <c r="D21" t="s">
        <v>103</v>
      </c>
      <c r="E21" t="s">
        <v>126</v>
      </c>
      <c r="F21" t="s">
        <v>263</v>
      </c>
      <c r="G21" t="s">
        <v>264</v>
      </c>
      <c r="H21" t="s">
        <v>105</v>
      </c>
      <c r="I21" s="76">
        <v>20000.03</v>
      </c>
      <c r="J21" s="76">
        <v>982</v>
      </c>
      <c r="K21" s="76">
        <v>2.2149999999999999</v>
      </c>
      <c r="L21" s="76">
        <v>198.6152946</v>
      </c>
      <c r="M21" s="76">
        <v>0</v>
      </c>
      <c r="N21" s="76">
        <v>1.67</v>
      </c>
      <c r="O21" s="76">
        <v>1</v>
      </c>
    </row>
    <row r="22" spans="2:15" hidden="1">
      <c r="B22" t="s">
        <v>265</v>
      </c>
      <c r="C22" t="s">
        <v>266</v>
      </c>
      <c r="D22" t="s">
        <v>103</v>
      </c>
      <c r="E22" t="s">
        <v>126</v>
      </c>
      <c r="F22" t="s">
        <v>267</v>
      </c>
      <c r="G22" t="s">
        <v>264</v>
      </c>
      <c r="H22" t="s">
        <v>105</v>
      </c>
      <c r="I22" s="76">
        <v>500000.44</v>
      </c>
      <c r="J22" s="76">
        <v>37.200000000000003</v>
      </c>
      <c r="K22" s="76">
        <v>21.028269999999999</v>
      </c>
      <c r="L22" s="76">
        <v>207.02843368000001</v>
      </c>
      <c r="M22" s="76">
        <v>0</v>
      </c>
      <c r="N22" s="76">
        <v>1.74</v>
      </c>
      <c r="O22" s="76">
        <v>1.04</v>
      </c>
    </row>
    <row r="23" spans="2:15" hidden="1">
      <c r="B23" t="s">
        <v>268</v>
      </c>
      <c r="C23" t="s">
        <v>269</v>
      </c>
      <c r="D23" t="s">
        <v>103</v>
      </c>
      <c r="E23" t="s">
        <v>126</v>
      </c>
      <c r="F23" t="s">
        <v>270</v>
      </c>
      <c r="G23" t="s">
        <v>264</v>
      </c>
      <c r="H23" t="s">
        <v>105</v>
      </c>
      <c r="I23" s="76">
        <v>370</v>
      </c>
      <c r="J23" s="76">
        <v>56410</v>
      </c>
      <c r="K23" s="76">
        <v>0</v>
      </c>
      <c r="L23" s="76">
        <v>208.71700000000001</v>
      </c>
      <c r="M23" s="76">
        <v>0</v>
      </c>
      <c r="N23" s="76">
        <v>1.76</v>
      </c>
      <c r="O23" s="76">
        <v>1.05</v>
      </c>
    </row>
    <row r="24" spans="2:15" hidden="1">
      <c r="B24" t="s">
        <v>271</v>
      </c>
      <c r="C24" t="s">
        <v>272</v>
      </c>
      <c r="D24" t="s">
        <v>103</v>
      </c>
      <c r="E24" t="s">
        <v>126</v>
      </c>
      <c r="F24" t="s">
        <v>273</v>
      </c>
      <c r="G24" t="s">
        <v>274</v>
      </c>
      <c r="H24" t="s">
        <v>105</v>
      </c>
      <c r="I24" s="76">
        <v>6200</v>
      </c>
      <c r="J24" s="76">
        <v>5865</v>
      </c>
      <c r="K24" s="76">
        <v>0</v>
      </c>
      <c r="L24" s="76">
        <v>363.63</v>
      </c>
      <c r="M24" s="76">
        <v>0</v>
      </c>
      <c r="N24" s="76">
        <v>3.06</v>
      </c>
      <c r="O24" s="76">
        <v>1.83</v>
      </c>
    </row>
    <row r="25" spans="2:15" hidden="1">
      <c r="B25" t="s">
        <v>275</v>
      </c>
      <c r="C25" t="s">
        <v>276</v>
      </c>
      <c r="D25" t="s">
        <v>103</v>
      </c>
      <c r="E25" t="s">
        <v>126</v>
      </c>
      <c r="F25" t="s">
        <v>277</v>
      </c>
      <c r="G25" t="s">
        <v>278</v>
      </c>
      <c r="H25" t="s">
        <v>105</v>
      </c>
      <c r="I25" s="76">
        <v>2692.3</v>
      </c>
      <c r="J25" s="76">
        <v>5600</v>
      </c>
      <c r="K25" s="76">
        <v>0</v>
      </c>
      <c r="L25" s="76">
        <v>150.7688</v>
      </c>
      <c r="M25" s="76">
        <v>0</v>
      </c>
      <c r="N25" s="76">
        <v>1.27</v>
      </c>
      <c r="O25" s="76">
        <v>0.76</v>
      </c>
    </row>
    <row r="26" spans="2:15" hidden="1">
      <c r="B26" t="s">
        <v>279</v>
      </c>
      <c r="C26" t="s">
        <v>280</v>
      </c>
      <c r="D26" t="s">
        <v>103</v>
      </c>
      <c r="E26" t="s">
        <v>126</v>
      </c>
      <c r="F26" t="s">
        <v>281</v>
      </c>
      <c r="G26" t="s">
        <v>282</v>
      </c>
      <c r="H26" t="s">
        <v>105</v>
      </c>
      <c r="I26" s="76">
        <v>14889</v>
      </c>
      <c r="J26" s="76">
        <v>2120</v>
      </c>
      <c r="K26" s="76">
        <v>0</v>
      </c>
      <c r="L26" s="76">
        <v>315.64679999999998</v>
      </c>
      <c r="M26" s="76">
        <v>0</v>
      </c>
      <c r="N26" s="76">
        <v>2.66</v>
      </c>
      <c r="O26" s="76">
        <v>1.59</v>
      </c>
    </row>
    <row r="27" spans="2:15" hidden="1">
      <c r="B27" t="s">
        <v>283</v>
      </c>
      <c r="C27" t="s">
        <v>284</v>
      </c>
      <c r="D27" t="s">
        <v>103</v>
      </c>
      <c r="E27" t="s">
        <v>126</v>
      </c>
      <c r="F27" t="s">
        <v>285</v>
      </c>
      <c r="G27" t="s">
        <v>282</v>
      </c>
      <c r="H27" t="s">
        <v>105</v>
      </c>
      <c r="I27" s="76">
        <v>1250</v>
      </c>
      <c r="J27" s="76">
        <v>14580</v>
      </c>
      <c r="K27" s="76">
        <v>0</v>
      </c>
      <c r="L27" s="76">
        <v>182.25</v>
      </c>
      <c r="M27" s="76">
        <v>0</v>
      </c>
      <c r="N27" s="76">
        <v>1.54</v>
      </c>
      <c r="O27" s="76">
        <v>0.92</v>
      </c>
    </row>
    <row r="28" spans="2:15" hidden="1">
      <c r="B28" t="s">
        <v>286</v>
      </c>
      <c r="C28" t="s">
        <v>287</v>
      </c>
      <c r="D28" t="s">
        <v>103</v>
      </c>
      <c r="E28" t="s">
        <v>126</v>
      </c>
      <c r="F28" t="s">
        <v>288</v>
      </c>
      <c r="G28" t="s">
        <v>282</v>
      </c>
      <c r="H28" t="s">
        <v>105</v>
      </c>
      <c r="I28" s="76">
        <v>9113</v>
      </c>
      <c r="J28" s="76">
        <v>2455</v>
      </c>
      <c r="K28" s="76">
        <v>0</v>
      </c>
      <c r="L28" s="76">
        <v>223.72415000000001</v>
      </c>
      <c r="M28" s="76">
        <v>0</v>
      </c>
      <c r="N28" s="76">
        <v>1.89</v>
      </c>
      <c r="O28" s="76">
        <v>1.1299999999999999</v>
      </c>
    </row>
    <row r="29" spans="2:15" hidden="1">
      <c r="B29" t="s">
        <v>289</v>
      </c>
      <c r="C29" t="s">
        <v>290</v>
      </c>
      <c r="D29" t="s">
        <v>103</v>
      </c>
      <c r="E29" t="s">
        <v>126</v>
      </c>
      <c r="F29" t="s">
        <v>291</v>
      </c>
      <c r="G29" t="s">
        <v>292</v>
      </c>
      <c r="H29" t="s">
        <v>105</v>
      </c>
      <c r="I29" s="76">
        <v>5050.17</v>
      </c>
      <c r="J29" s="76">
        <v>4593</v>
      </c>
      <c r="K29" s="76">
        <v>0</v>
      </c>
      <c r="L29" s="76">
        <v>231.95430809999999</v>
      </c>
      <c r="M29" s="76">
        <v>0</v>
      </c>
      <c r="N29" s="76">
        <v>1.96</v>
      </c>
      <c r="O29" s="76">
        <v>1.17</v>
      </c>
    </row>
    <row r="30" spans="2:15" hidden="1">
      <c r="B30" t="s">
        <v>293</v>
      </c>
      <c r="C30" t="s">
        <v>294</v>
      </c>
      <c r="D30" t="s">
        <v>103</v>
      </c>
      <c r="E30" t="s">
        <v>126</v>
      </c>
      <c r="F30" t="s">
        <v>295</v>
      </c>
      <c r="G30" t="s">
        <v>292</v>
      </c>
      <c r="H30" t="s">
        <v>105</v>
      </c>
      <c r="I30" s="76">
        <v>5714</v>
      </c>
      <c r="J30" s="76">
        <v>3489</v>
      </c>
      <c r="K30" s="76">
        <v>0</v>
      </c>
      <c r="L30" s="76">
        <v>199.36145999999999</v>
      </c>
      <c r="M30" s="76">
        <v>0</v>
      </c>
      <c r="N30" s="76">
        <v>1.68</v>
      </c>
      <c r="O30" s="76">
        <v>1</v>
      </c>
    </row>
    <row r="31" spans="2:15" hidden="1">
      <c r="B31" t="s">
        <v>296</v>
      </c>
      <c r="C31" t="s">
        <v>297</v>
      </c>
      <c r="D31" t="s">
        <v>103</v>
      </c>
      <c r="E31" t="s">
        <v>126</v>
      </c>
      <c r="F31" t="s">
        <v>298</v>
      </c>
      <c r="G31" t="s">
        <v>292</v>
      </c>
      <c r="H31" t="s">
        <v>105</v>
      </c>
      <c r="I31" s="76">
        <v>5182</v>
      </c>
      <c r="J31" s="76">
        <v>1814</v>
      </c>
      <c r="K31" s="76">
        <v>0</v>
      </c>
      <c r="L31" s="76">
        <v>94.001480000000001</v>
      </c>
      <c r="M31" s="76">
        <v>0</v>
      </c>
      <c r="N31" s="76">
        <v>0.79</v>
      </c>
      <c r="O31" s="76">
        <v>0.47</v>
      </c>
    </row>
    <row r="32" spans="2:15" hidden="1">
      <c r="B32" t="s">
        <v>299</v>
      </c>
      <c r="C32" t="s">
        <v>300</v>
      </c>
      <c r="D32" t="s">
        <v>103</v>
      </c>
      <c r="E32" t="s">
        <v>126</v>
      </c>
      <c r="F32" t="s">
        <v>301</v>
      </c>
      <c r="G32" t="s">
        <v>292</v>
      </c>
      <c r="H32" t="s">
        <v>105</v>
      </c>
      <c r="I32" s="76">
        <v>1127</v>
      </c>
      <c r="J32" s="76">
        <v>17850</v>
      </c>
      <c r="K32" s="76">
        <v>0</v>
      </c>
      <c r="L32" s="76">
        <v>201.1695</v>
      </c>
      <c r="M32" s="76">
        <v>0</v>
      </c>
      <c r="N32" s="76">
        <v>1.7</v>
      </c>
      <c r="O32" s="76">
        <v>1.01</v>
      </c>
    </row>
    <row r="33" spans="2:15" hidden="1">
      <c r="B33" t="s">
        <v>302</v>
      </c>
      <c r="C33" t="s">
        <v>303</v>
      </c>
      <c r="D33" t="s">
        <v>103</v>
      </c>
      <c r="E33" t="s">
        <v>126</v>
      </c>
      <c r="F33" t="s">
        <v>304</v>
      </c>
      <c r="G33" t="s">
        <v>128</v>
      </c>
      <c r="H33" t="s">
        <v>105</v>
      </c>
      <c r="I33" s="76">
        <v>1100.57</v>
      </c>
      <c r="J33" s="76">
        <v>19750</v>
      </c>
      <c r="K33" s="76">
        <v>0</v>
      </c>
      <c r="L33" s="76">
        <v>217.36257499999999</v>
      </c>
      <c r="M33" s="76">
        <v>0</v>
      </c>
      <c r="N33" s="76">
        <v>1.83</v>
      </c>
      <c r="O33" s="76">
        <v>1.1000000000000001</v>
      </c>
    </row>
    <row r="34" spans="2:15" hidden="1">
      <c r="B34" t="s">
        <v>305</v>
      </c>
      <c r="C34" t="s">
        <v>306</v>
      </c>
      <c r="D34" t="s">
        <v>103</v>
      </c>
      <c r="E34" t="s">
        <v>126</v>
      </c>
      <c r="F34" t="s">
        <v>307</v>
      </c>
      <c r="G34" t="s">
        <v>132</v>
      </c>
      <c r="H34" t="s">
        <v>105</v>
      </c>
      <c r="I34" s="76">
        <v>1710</v>
      </c>
      <c r="J34" s="76">
        <v>40220</v>
      </c>
      <c r="K34" s="76">
        <v>0</v>
      </c>
      <c r="L34" s="76">
        <v>687.76199999999994</v>
      </c>
      <c r="M34" s="76">
        <v>0</v>
      </c>
      <c r="N34" s="76">
        <v>5.8</v>
      </c>
      <c r="O34" s="76">
        <v>3.47</v>
      </c>
    </row>
    <row r="35" spans="2:15">
      <c r="B35" s="77" t="s">
        <v>308</v>
      </c>
      <c r="E35" s="16"/>
      <c r="F35" s="16"/>
      <c r="G35" s="16"/>
      <c r="I35" s="78">
        <v>172008.54</v>
      </c>
      <c r="K35" s="78">
        <v>0</v>
      </c>
      <c r="L35" s="78">
        <v>2461.3472646999999</v>
      </c>
      <c r="N35" s="78">
        <v>20.75</v>
      </c>
      <c r="O35" s="78">
        <v>12.4</v>
      </c>
    </row>
    <row r="36" spans="2:15" hidden="1">
      <c r="B36" t="s">
        <v>309</v>
      </c>
      <c r="C36" t="s">
        <v>310</v>
      </c>
      <c r="D36" t="s">
        <v>103</v>
      </c>
      <c r="E36" t="s">
        <v>126</v>
      </c>
      <c r="F36" t="s">
        <v>311</v>
      </c>
      <c r="G36" t="s">
        <v>312</v>
      </c>
      <c r="H36" t="s">
        <v>105</v>
      </c>
      <c r="I36" s="76">
        <v>6000.47</v>
      </c>
      <c r="J36" s="76">
        <v>2136</v>
      </c>
      <c r="K36" s="76">
        <v>0</v>
      </c>
      <c r="L36" s="76">
        <v>128.17003919999999</v>
      </c>
      <c r="M36" s="76">
        <v>0.01</v>
      </c>
      <c r="N36" s="76">
        <v>1.08</v>
      </c>
      <c r="O36" s="76">
        <v>0.65</v>
      </c>
    </row>
    <row r="37" spans="2:15" hidden="1">
      <c r="B37" t="s">
        <v>313</v>
      </c>
      <c r="C37" t="s">
        <v>314</v>
      </c>
      <c r="D37" t="s">
        <v>103</v>
      </c>
      <c r="E37" t="s">
        <v>126</v>
      </c>
      <c r="F37" t="s">
        <v>315</v>
      </c>
      <c r="G37" t="s">
        <v>240</v>
      </c>
      <c r="H37" t="s">
        <v>105</v>
      </c>
      <c r="I37" s="76">
        <v>460</v>
      </c>
      <c r="J37" s="76">
        <v>19160</v>
      </c>
      <c r="K37" s="76">
        <v>0</v>
      </c>
      <c r="L37" s="76">
        <v>88.135999999999996</v>
      </c>
      <c r="M37" s="76">
        <v>0</v>
      </c>
      <c r="N37" s="76">
        <v>0.74</v>
      </c>
      <c r="O37" s="76">
        <v>0.44</v>
      </c>
    </row>
    <row r="38" spans="2:15" hidden="1">
      <c r="B38" t="s">
        <v>316</v>
      </c>
      <c r="C38" t="s">
        <v>317</v>
      </c>
      <c r="D38" t="s">
        <v>103</v>
      </c>
      <c r="E38" t="s">
        <v>126</v>
      </c>
      <c r="F38" t="s">
        <v>318</v>
      </c>
      <c r="G38" t="s">
        <v>240</v>
      </c>
      <c r="H38" t="s">
        <v>105</v>
      </c>
      <c r="I38" s="76">
        <v>1600</v>
      </c>
      <c r="J38" s="76">
        <v>5268</v>
      </c>
      <c r="K38" s="76">
        <v>0</v>
      </c>
      <c r="L38" s="76">
        <v>84.287999999999997</v>
      </c>
      <c r="M38" s="76">
        <v>0</v>
      </c>
      <c r="N38" s="76">
        <v>0.71</v>
      </c>
      <c r="O38" s="76">
        <v>0.42</v>
      </c>
    </row>
    <row r="39" spans="2:15" hidden="1">
      <c r="B39" t="s">
        <v>319</v>
      </c>
      <c r="C39" t="s">
        <v>320</v>
      </c>
      <c r="D39" t="s">
        <v>103</v>
      </c>
      <c r="E39" t="s">
        <v>126</v>
      </c>
      <c r="F39" t="s">
        <v>321</v>
      </c>
      <c r="G39" t="s">
        <v>240</v>
      </c>
      <c r="H39" t="s">
        <v>105</v>
      </c>
      <c r="I39" s="76">
        <v>2300</v>
      </c>
      <c r="J39" s="76">
        <v>3975</v>
      </c>
      <c r="K39" s="76">
        <v>0</v>
      </c>
      <c r="L39" s="76">
        <v>91.424999999999997</v>
      </c>
      <c r="M39" s="76">
        <v>0</v>
      </c>
      <c r="N39" s="76">
        <v>0.77</v>
      </c>
      <c r="O39" s="76">
        <v>0.46</v>
      </c>
    </row>
    <row r="40" spans="2:15" hidden="1">
      <c r="B40" t="s">
        <v>322</v>
      </c>
      <c r="C40" t="s">
        <v>323</v>
      </c>
      <c r="D40" t="s">
        <v>103</v>
      </c>
      <c r="E40" t="s">
        <v>126</v>
      </c>
      <c r="F40" t="s">
        <v>324</v>
      </c>
      <c r="G40" t="s">
        <v>325</v>
      </c>
      <c r="H40" t="s">
        <v>105</v>
      </c>
      <c r="I40" s="76">
        <v>120</v>
      </c>
      <c r="J40" s="76">
        <v>89700</v>
      </c>
      <c r="K40" s="76">
        <v>0</v>
      </c>
      <c r="L40" s="76">
        <v>107.64</v>
      </c>
      <c r="M40" s="76">
        <v>0</v>
      </c>
      <c r="N40" s="76">
        <v>0.91</v>
      </c>
      <c r="O40" s="76">
        <v>0.54</v>
      </c>
    </row>
    <row r="41" spans="2:15" hidden="1">
      <c r="B41" t="s">
        <v>326</v>
      </c>
      <c r="C41" t="s">
        <v>327</v>
      </c>
      <c r="D41" t="s">
        <v>103</v>
      </c>
      <c r="E41" t="s">
        <v>126</v>
      </c>
      <c r="F41" t="s">
        <v>328</v>
      </c>
      <c r="G41" t="s">
        <v>325</v>
      </c>
      <c r="H41" t="s">
        <v>105</v>
      </c>
      <c r="I41" s="76">
        <v>530.37</v>
      </c>
      <c r="J41" s="76">
        <v>21080</v>
      </c>
      <c r="K41" s="76">
        <v>0</v>
      </c>
      <c r="L41" s="76">
        <v>111.801996</v>
      </c>
      <c r="M41" s="76">
        <v>0</v>
      </c>
      <c r="N41" s="76">
        <v>0.94</v>
      </c>
      <c r="O41" s="76">
        <v>0.56000000000000005</v>
      </c>
    </row>
    <row r="42" spans="2:15" hidden="1">
      <c r="B42" t="s">
        <v>329</v>
      </c>
      <c r="C42" t="s">
        <v>330</v>
      </c>
      <c r="D42" t="s">
        <v>103</v>
      </c>
      <c r="E42" t="s">
        <v>126</v>
      </c>
      <c r="F42" t="s">
        <v>331</v>
      </c>
      <c r="G42" t="s">
        <v>264</v>
      </c>
      <c r="H42" t="s">
        <v>105</v>
      </c>
      <c r="I42" s="76">
        <v>46000.75</v>
      </c>
      <c r="J42" s="76">
        <v>254.6</v>
      </c>
      <c r="K42" s="76">
        <v>0</v>
      </c>
      <c r="L42" s="76">
        <v>117.1179095</v>
      </c>
      <c r="M42" s="76">
        <v>0</v>
      </c>
      <c r="N42" s="76">
        <v>0.99</v>
      </c>
      <c r="O42" s="76">
        <v>0.59</v>
      </c>
    </row>
    <row r="43" spans="2:15" hidden="1">
      <c r="B43" t="s">
        <v>332</v>
      </c>
      <c r="C43" t="s">
        <v>333</v>
      </c>
      <c r="D43" t="s">
        <v>103</v>
      </c>
      <c r="E43" t="s">
        <v>126</v>
      </c>
      <c r="F43" t="s">
        <v>324</v>
      </c>
      <c r="G43" t="s">
        <v>282</v>
      </c>
      <c r="H43" t="s">
        <v>105</v>
      </c>
      <c r="I43" s="76">
        <v>1700</v>
      </c>
      <c r="J43" s="76">
        <v>4247</v>
      </c>
      <c r="K43" s="76">
        <v>0</v>
      </c>
      <c r="L43" s="76">
        <v>72.198999999999998</v>
      </c>
      <c r="M43" s="76">
        <v>0.01</v>
      </c>
      <c r="N43" s="76">
        <v>0.61</v>
      </c>
      <c r="O43" s="76">
        <v>0.36</v>
      </c>
    </row>
    <row r="44" spans="2:15" hidden="1">
      <c r="B44" t="s">
        <v>334</v>
      </c>
      <c r="C44" t="s">
        <v>335</v>
      </c>
      <c r="D44" t="s">
        <v>103</v>
      </c>
      <c r="E44" t="s">
        <v>126</v>
      </c>
      <c r="F44" t="s">
        <v>336</v>
      </c>
      <c r="G44" t="s">
        <v>282</v>
      </c>
      <c r="H44" t="s">
        <v>105</v>
      </c>
      <c r="I44" s="76">
        <v>1950</v>
      </c>
      <c r="J44" s="76">
        <v>1471</v>
      </c>
      <c r="K44" s="76">
        <v>0</v>
      </c>
      <c r="L44" s="76">
        <v>28.6845</v>
      </c>
      <c r="M44" s="76">
        <v>0</v>
      </c>
      <c r="N44" s="76">
        <v>0.24</v>
      </c>
      <c r="O44" s="76">
        <v>0.14000000000000001</v>
      </c>
    </row>
    <row r="45" spans="2:15" hidden="1">
      <c r="B45" t="s">
        <v>337</v>
      </c>
      <c r="C45" t="s">
        <v>338</v>
      </c>
      <c r="D45" t="s">
        <v>103</v>
      </c>
      <c r="E45" t="s">
        <v>126</v>
      </c>
      <c r="F45" t="s">
        <v>339</v>
      </c>
      <c r="G45" t="s">
        <v>282</v>
      </c>
      <c r="H45" t="s">
        <v>105</v>
      </c>
      <c r="I45" s="76">
        <v>600</v>
      </c>
      <c r="J45" s="76">
        <v>16330</v>
      </c>
      <c r="K45" s="76">
        <v>0</v>
      </c>
      <c r="L45" s="76">
        <v>97.98</v>
      </c>
      <c r="M45" s="76">
        <v>0.01</v>
      </c>
      <c r="N45" s="76">
        <v>0.83</v>
      </c>
      <c r="O45" s="76">
        <v>0.49</v>
      </c>
    </row>
    <row r="46" spans="2:15" hidden="1">
      <c r="B46" t="s">
        <v>340</v>
      </c>
      <c r="C46" t="s">
        <v>341</v>
      </c>
      <c r="D46" t="s">
        <v>103</v>
      </c>
      <c r="E46" t="s">
        <v>126</v>
      </c>
      <c r="F46" t="s">
        <v>342</v>
      </c>
      <c r="G46" t="s">
        <v>282</v>
      </c>
      <c r="H46" t="s">
        <v>105</v>
      </c>
      <c r="I46" s="76">
        <v>560</v>
      </c>
      <c r="J46" s="76">
        <v>19240</v>
      </c>
      <c r="K46" s="76">
        <v>0</v>
      </c>
      <c r="L46" s="76">
        <v>107.744</v>
      </c>
      <c r="M46" s="76">
        <v>0</v>
      </c>
      <c r="N46" s="76">
        <v>0.91</v>
      </c>
      <c r="O46" s="76">
        <v>0.54</v>
      </c>
    </row>
    <row r="47" spans="2:15" hidden="1">
      <c r="B47" t="s">
        <v>343</v>
      </c>
      <c r="C47" t="s">
        <v>344</v>
      </c>
      <c r="D47" t="s">
        <v>103</v>
      </c>
      <c r="E47" t="s">
        <v>126</v>
      </c>
      <c r="F47" t="s">
        <v>345</v>
      </c>
      <c r="G47" t="s">
        <v>282</v>
      </c>
      <c r="H47" t="s">
        <v>105</v>
      </c>
      <c r="I47" s="76">
        <v>510</v>
      </c>
      <c r="J47" s="76">
        <v>7980</v>
      </c>
      <c r="K47" s="76">
        <v>0</v>
      </c>
      <c r="L47" s="76">
        <v>40.698</v>
      </c>
      <c r="M47" s="76">
        <v>0.01</v>
      </c>
      <c r="N47" s="76">
        <v>0.34</v>
      </c>
      <c r="O47" s="76">
        <v>0.21</v>
      </c>
    </row>
    <row r="48" spans="2:15" hidden="1">
      <c r="B48" t="s">
        <v>346</v>
      </c>
      <c r="C48" t="s">
        <v>347</v>
      </c>
      <c r="D48" t="s">
        <v>103</v>
      </c>
      <c r="E48" t="s">
        <v>126</v>
      </c>
      <c r="F48" t="s">
        <v>348</v>
      </c>
      <c r="G48" t="s">
        <v>349</v>
      </c>
      <c r="H48" t="s">
        <v>105</v>
      </c>
      <c r="I48" s="76">
        <v>6300</v>
      </c>
      <c r="J48" s="76">
        <v>1090</v>
      </c>
      <c r="K48" s="76">
        <v>0</v>
      </c>
      <c r="L48" s="76">
        <v>68.67</v>
      </c>
      <c r="M48" s="76">
        <v>0.01</v>
      </c>
      <c r="N48" s="76">
        <v>0.57999999999999996</v>
      </c>
      <c r="O48" s="76">
        <v>0.35</v>
      </c>
    </row>
    <row r="49" spans="2:15" hidden="1">
      <c r="B49" t="s">
        <v>350</v>
      </c>
      <c r="C49" t="s">
        <v>351</v>
      </c>
      <c r="D49" t="s">
        <v>103</v>
      </c>
      <c r="E49" t="s">
        <v>126</v>
      </c>
      <c r="F49" t="s">
        <v>352</v>
      </c>
      <c r="G49" t="s">
        <v>349</v>
      </c>
      <c r="H49" t="s">
        <v>105</v>
      </c>
      <c r="I49" s="76">
        <v>8500</v>
      </c>
      <c r="J49" s="76">
        <v>1150</v>
      </c>
      <c r="K49" s="76">
        <v>0</v>
      </c>
      <c r="L49" s="76">
        <v>97.75</v>
      </c>
      <c r="M49" s="76">
        <v>0</v>
      </c>
      <c r="N49" s="76">
        <v>0.82</v>
      </c>
      <c r="O49" s="76">
        <v>0.49</v>
      </c>
    </row>
    <row r="50" spans="2:15" hidden="1">
      <c r="B50" t="s">
        <v>353</v>
      </c>
      <c r="C50" t="s">
        <v>354</v>
      </c>
      <c r="D50" t="s">
        <v>103</v>
      </c>
      <c r="E50" t="s">
        <v>126</v>
      </c>
      <c r="F50" t="s">
        <v>355</v>
      </c>
      <c r="G50" t="s">
        <v>292</v>
      </c>
      <c r="H50" t="s">
        <v>105</v>
      </c>
      <c r="I50" s="76">
        <v>1300</v>
      </c>
      <c r="J50" s="76">
        <v>8362</v>
      </c>
      <c r="K50" s="76">
        <v>0</v>
      </c>
      <c r="L50" s="76">
        <v>108.706</v>
      </c>
      <c r="M50" s="76">
        <v>0</v>
      </c>
      <c r="N50" s="76">
        <v>0.92</v>
      </c>
      <c r="O50" s="76">
        <v>0.55000000000000004</v>
      </c>
    </row>
    <row r="51" spans="2:15" hidden="1">
      <c r="B51" t="s">
        <v>356</v>
      </c>
      <c r="C51" t="s">
        <v>357</v>
      </c>
      <c r="D51" t="s">
        <v>103</v>
      </c>
      <c r="E51" t="s">
        <v>126</v>
      </c>
      <c r="F51" t="s">
        <v>358</v>
      </c>
      <c r="G51" t="s">
        <v>292</v>
      </c>
      <c r="H51" t="s">
        <v>105</v>
      </c>
      <c r="I51" s="76">
        <v>142.94999999999999</v>
      </c>
      <c r="J51" s="76">
        <v>35560</v>
      </c>
      <c r="K51" s="76">
        <v>0</v>
      </c>
      <c r="L51" s="76">
        <v>50.833019999999998</v>
      </c>
      <c r="M51" s="76">
        <v>0</v>
      </c>
      <c r="N51" s="76">
        <v>0.43</v>
      </c>
      <c r="O51" s="76">
        <v>0.26</v>
      </c>
    </row>
    <row r="52" spans="2:15" hidden="1">
      <c r="B52" t="s">
        <v>359</v>
      </c>
      <c r="C52" t="s">
        <v>360</v>
      </c>
      <c r="D52" t="s">
        <v>103</v>
      </c>
      <c r="E52" t="s">
        <v>126</v>
      </c>
      <c r="F52" t="s">
        <v>361</v>
      </c>
      <c r="G52" t="s">
        <v>292</v>
      </c>
      <c r="H52" t="s">
        <v>105</v>
      </c>
      <c r="I52" s="76">
        <v>30</v>
      </c>
      <c r="J52" s="76">
        <v>159100</v>
      </c>
      <c r="K52" s="76">
        <v>0</v>
      </c>
      <c r="L52" s="76">
        <v>47.73</v>
      </c>
      <c r="M52" s="76">
        <v>0</v>
      </c>
      <c r="N52" s="76">
        <v>0.4</v>
      </c>
      <c r="O52" s="76">
        <v>0.24</v>
      </c>
    </row>
    <row r="53" spans="2:15" hidden="1">
      <c r="B53" t="s">
        <v>362</v>
      </c>
      <c r="C53" t="s">
        <v>363</v>
      </c>
      <c r="D53" t="s">
        <v>103</v>
      </c>
      <c r="E53" t="s">
        <v>126</v>
      </c>
      <c r="F53" t="s">
        <v>364</v>
      </c>
      <c r="G53" t="s">
        <v>292</v>
      </c>
      <c r="H53" t="s">
        <v>105</v>
      </c>
      <c r="I53" s="76">
        <v>12000</v>
      </c>
      <c r="J53" s="76">
        <v>961.7</v>
      </c>
      <c r="K53" s="76">
        <v>0</v>
      </c>
      <c r="L53" s="76">
        <v>115.404</v>
      </c>
      <c r="M53" s="76">
        <v>0</v>
      </c>
      <c r="N53" s="76">
        <v>0.97</v>
      </c>
      <c r="O53" s="76">
        <v>0.57999999999999996</v>
      </c>
    </row>
    <row r="54" spans="2:15" hidden="1">
      <c r="B54" t="s">
        <v>365</v>
      </c>
      <c r="C54" t="s">
        <v>366</v>
      </c>
      <c r="D54" t="s">
        <v>103</v>
      </c>
      <c r="E54" t="s">
        <v>126</v>
      </c>
      <c r="F54" t="s">
        <v>367</v>
      </c>
      <c r="G54" t="s">
        <v>292</v>
      </c>
      <c r="H54" t="s">
        <v>105</v>
      </c>
      <c r="I54" s="76">
        <v>20000</v>
      </c>
      <c r="J54" s="76">
        <v>519.5</v>
      </c>
      <c r="K54" s="76">
        <v>0</v>
      </c>
      <c r="L54" s="76">
        <v>103.9</v>
      </c>
      <c r="M54" s="76">
        <v>0</v>
      </c>
      <c r="N54" s="76">
        <v>0.88</v>
      </c>
      <c r="O54" s="76">
        <v>0.52</v>
      </c>
    </row>
    <row r="55" spans="2:15" hidden="1">
      <c r="B55" t="s">
        <v>368</v>
      </c>
      <c r="C55" t="s">
        <v>369</v>
      </c>
      <c r="D55" t="s">
        <v>103</v>
      </c>
      <c r="E55" t="s">
        <v>126</v>
      </c>
      <c r="F55" t="s">
        <v>370</v>
      </c>
      <c r="G55" t="s">
        <v>292</v>
      </c>
      <c r="H55" t="s">
        <v>105</v>
      </c>
      <c r="I55" s="76">
        <v>155</v>
      </c>
      <c r="J55" s="76">
        <v>27810</v>
      </c>
      <c r="K55" s="76">
        <v>0</v>
      </c>
      <c r="L55" s="76">
        <v>43.105499999999999</v>
      </c>
      <c r="M55" s="76">
        <v>0</v>
      </c>
      <c r="N55" s="76">
        <v>0.36</v>
      </c>
      <c r="O55" s="76">
        <v>0.22</v>
      </c>
    </row>
    <row r="56" spans="2:15" hidden="1">
      <c r="B56" t="s">
        <v>371</v>
      </c>
      <c r="C56" t="s">
        <v>372</v>
      </c>
      <c r="D56" t="s">
        <v>103</v>
      </c>
      <c r="E56" t="s">
        <v>126</v>
      </c>
      <c r="F56" t="s">
        <v>373</v>
      </c>
      <c r="G56" t="s">
        <v>292</v>
      </c>
      <c r="H56" t="s">
        <v>105</v>
      </c>
      <c r="I56" s="76">
        <v>3500</v>
      </c>
      <c r="J56" s="76">
        <v>3078</v>
      </c>
      <c r="K56" s="76">
        <v>0</v>
      </c>
      <c r="L56" s="76">
        <v>107.73</v>
      </c>
      <c r="M56" s="76">
        <v>0.01</v>
      </c>
      <c r="N56" s="76">
        <v>0.91</v>
      </c>
      <c r="O56" s="76">
        <v>0.54</v>
      </c>
    </row>
    <row r="57" spans="2:15" hidden="1">
      <c r="B57" t="s">
        <v>374</v>
      </c>
      <c r="C57" t="s">
        <v>375</v>
      </c>
      <c r="D57" t="s">
        <v>103</v>
      </c>
      <c r="E57" t="s">
        <v>126</v>
      </c>
      <c r="F57" t="s">
        <v>376</v>
      </c>
      <c r="G57" t="s">
        <v>292</v>
      </c>
      <c r="H57" t="s">
        <v>105</v>
      </c>
      <c r="I57" s="76">
        <v>15400</v>
      </c>
      <c r="J57" s="76">
        <v>587.1</v>
      </c>
      <c r="K57" s="76">
        <v>0</v>
      </c>
      <c r="L57" s="76">
        <v>90.413399999999996</v>
      </c>
      <c r="M57" s="76">
        <v>0.01</v>
      </c>
      <c r="N57" s="76">
        <v>0.76</v>
      </c>
      <c r="O57" s="76">
        <v>0.46</v>
      </c>
    </row>
    <row r="58" spans="2:15" hidden="1">
      <c r="B58" t="s">
        <v>377</v>
      </c>
      <c r="C58" t="s">
        <v>378</v>
      </c>
      <c r="D58" t="s">
        <v>103</v>
      </c>
      <c r="E58" t="s">
        <v>126</v>
      </c>
      <c r="F58" t="s">
        <v>379</v>
      </c>
      <c r="G58" t="s">
        <v>292</v>
      </c>
      <c r="H58" t="s">
        <v>105</v>
      </c>
      <c r="I58" s="76">
        <v>7100</v>
      </c>
      <c r="J58" s="76">
        <v>1381</v>
      </c>
      <c r="K58" s="76">
        <v>0</v>
      </c>
      <c r="L58" s="76">
        <v>98.051000000000002</v>
      </c>
      <c r="M58" s="76">
        <v>0</v>
      </c>
      <c r="N58" s="76">
        <v>0.83</v>
      </c>
      <c r="O58" s="76">
        <v>0.49</v>
      </c>
    </row>
    <row r="59" spans="2:15" hidden="1">
      <c r="B59" t="s">
        <v>380</v>
      </c>
      <c r="C59" t="s">
        <v>381</v>
      </c>
      <c r="D59" t="s">
        <v>103</v>
      </c>
      <c r="E59" t="s">
        <v>126</v>
      </c>
      <c r="F59" t="s">
        <v>382</v>
      </c>
      <c r="G59" t="s">
        <v>383</v>
      </c>
      <c r="H59" t="s">
        <v>105</v>
      </c>
      <c r="I59" s="76">
        <v>26000</v>
      </c>
      <c r="J59" s="76">
        <v>379.5</v>
      </c>
      <c r="K59" s="76">
        <v>0</v>
      </c>
      <c r="L59" s="76">
        <v>98.67</v>
      </c>
      <c r="M59" s="76">
        <v>0.01</v>
      </c>
      <c r="N59" s="76">
        <v>0.83</v>
      </c>
      <c r="O59" s="76">
        <v>0.5</v>
      </c>
    </row>
    <row r="60" spans="2:15" hidden="1">
      <c r="B60" t="s">
        <v>384</v>
      </c>
      <c r="C60" t="s">
        <v>385</v>
      </c>
      <c r="D60" t="s">
        <v>103</v>
      </c>
      <c r="E60" t="s">
        <v>126</v>
      </c>
      <c r="F60" t="s">
        <v>386</v>
      </c>
      <c r="G60" t="s">
        <v>387</v>
      </c>
      <c r="H60" t="s">
        <v>105</v>
      </c>
      <c r="I60" s="76">
        <v>700</v>
      </c>
      <c r="J60" s="76">
        <v>8787</v>
      </c>
      <c r="K60" s="76">
        <v>0</v>
      </c>
      <c r="L60" s="76">
        <v>61.509</v>
      </c>
      <c r="M60" s="76">
        <v>0</v>
      </c>
      <c r="N60" s="76">
        <v>0.52</v>
      </c>
      <c r="O60" s="76">
        <v>0.31</v>
      </c>
    </row>
    <row r="61" spans="2:15" hidden="1">
      <c r="B61" t="s">
        <v>388</v>
      </c>
      <c r="C61" t="s">
        <v>389</v>
      </c>
      <c r="D61" t="s">
        <v>103</v>
      </c>
      <c r="E61" t="s">
        <v>126</v>
      </c>
      <c r="F61" t="s">
        <v>390</v>
      </c>
      <c r="G61" t="s">
        <v>387</v>
      </c>
      <c r="H61" t="s">
        <v>105</v>
      </c>
      <c r="I61" s="76">
        <v>5400</v>
      </c>
      <c r="J61" s="76">
        <v>4137</v>
      </c>
      <c r="K61" s="76">
        <v>0</v>
      </c>
      <c r="L61" s="76">
        <v>223.398</v>
      </c>
      <c r="M61" s="76">
        <v>0.01</v>
      </c>
      <c r="N61" s="76">
        <v>1.88</v>
      </c>
      <c r="O61" s="76">
        <v>1.1299999999999999</v>
      </c>
    </row>
    <row r="62" spans="2:15" hidden="1">
      <c r="B62" t="s">
        <v>391</v>
      </c>
      <c r="C62" t="s">
        <v>392</v>
      </c>
      <c r="D62" t="s">
        <v>103</v>
      </c>
      <c r="E62" t="s">
        <v>126</v>
      </c>
      <c r="F62" t="s">
        <v>393</v>
      </c>
      <c r="G62" t="s">
        <v>135</v>
      </c>
      <c r="H62" t="s">
        <v>105</v>
      </c>
      <c r="I62" s="76">
        <v>3149</v>
      </c>
      <c r="J62" s="76">
        <v>2210</v>
      </c>
      <c r="K62" s="76">
        <v>0</v>
      </c>
      <c r="L62" s="76">
        <v>69.5929</v>
      </c>
      <c r="M62" s="76">
        <v>0</v>
      </c>
      <c r="N62" s="76">
        <v>0.59</v>
      </c>
      <c r="O62" s="76">
        <v>0.35</v>
      </c>
    </row>
    <row r="63" spans="2:15">
      <c r="B63" s="77" t="s">
        <v>394</v>
      </c>
      <c r="E63" s="16"/>
      <c r="F63" s="16"/>
      <c r="G63" s="16"/>
      <c r="I63" s="78">
        <v>0</v>
      </c>
      <c r="K63" s="78">
        <v>0</v>
      </c>
      <c r="L63" s="78">
        <v>0</v>
      </c>
      <c r="N63" s="78">
        <v>0</v>
      </c>
      <c r="O63" s="78">
        <v>0</v>
      </c>
    </row>
    <row r="64" spans="2:15">
      <c r="B64" t="s">
        <v>214</v>
      </c>
      <c r="C64" t="s">
        <v>214</v>
      </c>
      <c r="E64" s="16"/>
      <c r="F64" s="16"/>
      <c r="G64" t="s">
        <v>214</v>
      </c>
      <c r="H64" t="s">
        <v>214</v>
      </c>
      <c r="I64" s="76">
        <v>0</v>
      </c>
      <c r="J64" s="76">
        <v>0</v>
      </c>
      <c r="L64" s="76">
        <v>0</v>
      </c>
      <c r="M64" s="76">
        <v>0</v>
      </c>
      <c r="N64" s="76">
        <v>0</v>
      </c>
      <c r="O64" s="76">
        <v>0</v>
      </c>
    </row>
    <row r="65" spans="2:15">
      <c r="B65" s="77" t="s">
        <v>395</v>
      </c>
      <c r="E65" s="16"/>
      <c r="F65" s="16"/>
      <c r="G65" s="16"/>
      <c r="I65" s="78">
        <v>0</v>
      </c>
      <c r="K65" s="78">
        <v>0</v>
      </c>
      <c r="L65" s="78">
        <v>0</v>
      </c>
      <c r="N65" s="78">
        <v>0</v>
      </c>
      <c r="O65" s="78">
        <v>0</v>
      </c>
    </row>
    <row r="66" spans="2:15">
      <c r="B66" t="s">
        <v>214</v>
      </c>
      <c r="C66" t="s">
        <v>214</v>
      </c>
      <c r="E66" s="16"/>
      <c r="F66" s="16"/>
      <c r="G66" t="s">
        <v>214</v>
      </c>
      <c r="H66" t="s">
        <v>214</v>
      </c>
      <c r="I66" s="76">
        <v>0</v>
      </c>
      <c r="J66" s="76">
        <v>0</v>
      </c>
      <c r="L66" s="76">
        <v>0</v>
      </c>
      <c r="M66" s="76">
        <v>0</v>
      </c>
      <c r="N66" s="76">
        <v>0</v>
      </c>
      <c r="O66" s="76">
        <v>0</v>
      </c>
    </row>
    <row r="67" spans="2:15">
      <c r="B67" s="77" t="s">
        <v>219</v>
      </c>
      <c r="E67" s="16"/>
      <c r="F67" s="16"/>
      <c r="G67" s="16"/>
      <c r="I67" s="78">
        <v>11727.59</v>
      </c>
      <c r="K67" s="78">
        <v>0.51670000000000005</v>
      </c>
      <c r="L67" s="78">
        <v>3481.1983052144001</v>
      </c>
      <c r="N67" s="78">
        <v>29.34</v>
      </c>
      <c r="O67" s="78">
        <v>17.54</v>
      </c>
    </row>
    <row r="68" spans="2:15">
      <c r="B68" s="77" t="s">
        <v>233</v>
      </c>
      <c r="E68" s="16"/>
      <c r="F68" s="16"/>
      <c r="G68" s="16"/>
      <c r="I68" s="78">
        <v>0</v>
      </c>
      <c r="K68" s="78">
        <v>0</v>
      </c>
      <c r="L68" s="78">
        <v>0</v>
      </c>
      <c r="N68" s="78">
        <v>0</v>
      </c>
      <c r="O68" s="78">
        <v>0</v>
      </c>
    </row>
    <row r="69" spans="2:15">
      <c r="B69" t="s">
        <v>214</v>
      </c>
      <c r="C69" t="s">
        <v>214</v>
      </c>
      <c r="E69" s="16"/>
      <c r="F69" s="16"/>
      <c r="G69" t="s">
        <v>214</v>
      </c>
      <c r="H69" t="s">
        <v>214</v>
      </c>
      <c r="I69" s="76">
        <v>0</v>
      </c>
      <c r="J69" s="76">
        <v>0</v>
      </c>
      <c r="L69" s="76">
        <v>0</v>
      </c>
      <c r="M69" s="76">
        <v>0</v>
      </c>
      <c r="N69" s="76">
        <v>0</v>
      </c>
      <c r="O69" s="76">
        <v>0</v>
      </c>
    </row>
    <row r="70" spans="2:15">
      <c r="B70" s="77" t="s">
        <v>234</v>
      </c>
      <c r="E70" s="16"/>
      <c r="F70" s="16"/>
      <c r="G70" s="16"/>
      <c r="I70" s="78">
        <v>11727.59</v>
      </c>
      <c r="K70" s="78">
        <v>0.51670000000000005</v>
      </c>
      <c r="L70" s="78">
        <v>3481.1983052144001</v>
      </c>
      <c r="N70" s="78">
        <v>29.34</v>
      </c>
      <c r="O70" s="78">
        <v>17.54</v>
      </c>
    </row>
    <row r="71" spans="2:15" hidden="1">
      <c r="B71" t="s">
        <v>396</v>
      </c>
      <c r="C71" t="s">
        <v>397</v>
      </c>
      <c r="D71" t="s">
        <v>398</v>
      </c>
      <c r="E71" t="s">
        <v>399</v>
      </c>
      <c r="F71" t="s">
        <v>400</v>
      </c>
      <c r="G71" t="s">
        <v>401</v>
      </c>
      <c r="H71" t="s">
        <v>109</v>
      </c>
      <c r="I71" s="76">
        <v>740</v>
      </c>
      <c r="J71" s="76">
        <v>3345</v>
      </c>
      <c r="K71" s="76">
        <v>0</v>
      </c>
      <c r="L71" s="76">
        <v>92.774243999999996</v>
      </c>
      <c r="M71" s="76">
        <v>0</v>
      </c>
      <c r="N71" s="76">
        <v>0.78</v>
      </c>
      <c r="O71" s="76">
        <v>0.47</v>
      </c>
    </row>
    <row r="72" spans="2:15" hidden="1">
      <c r="B72" t="s">
        <v>402</v>
      </c>
      <c r="C72" t="s">
        <v>403</v>
      </c>
      <c r="D72" t="s">
        <v>398</v>
      </c>
      <c r="E72" t="s">
        <v>399</v>
      </c>
      <c r="F72" t="s">
        <v>404</v>
      </c>
      <c r="G72" t="s">
        <v>405</v>
      </c>
      <c r="H72" t="s">
        <v>109</v>
      </c>
      <c r="I72" s="76">
        <v>110</v>
      </c>
      <c r="J72" s="76">
        <v>32250</v>
      </c>
      <c r="K72" s="76">
        <v>0</v>
      </c>
      <c r="L72" s="76">
        <v>132.96029999999999</v>
      </c>
      <c r="M72" s="76">
        <v>0</v>
      </c>
      <c r="N72" s="76">
        <v>1.1200000000000001</v>
      </c>
      <c r="O72" s="76">
        <v>0.67</v>
      </c>
    </row>
    <row r="73" spans="2:15" hidden="1">
      <c r="B73" t="s">
        <v>406</v>
      </c>
      <c r="C73" t="s">
        <v>407</v>
      </c>
      <c r="D73" t="s">
        <v>398</v>
      </c>
      <c r="E73" t="s">
        <v>399</v>
      </c>
      <c r="F73" t="s">
        <v>408</v>
      </c>
      <c r="G73" t="s">
        <v>409</v>
      </c>
      <c r="H73" t="s">
        <v>109</v>
      </c>
      <c r="I73" s="76">
        <v>550</v>
      </c>
      <c r="J73" s="76">
        <v>6609</v>
      </c>
      <c r="K73" s="76">
        <v>0</v>
      </c>
      <c r="L73" s="76">
        <v>136.23792599999999</v>
      </c>
      <c r="M73" s="76">
        <v>0</v>
      </c>
      <c r="N73" s="76">
        <v>1.1499999999999999</v>
      </c>
      <c r="O73" s="76">
        <v>0.69</v>
      </c>
    </row>
    <row r="74" spans="2:15" hidden="1">
      <c r="B74" t="s">
        <v>410</v>
      </c>
      <c r="C74" t="s">
        <v>411</v>
      </c>
      <c r="D74" t="s">
        <v>398</v>
      </c>
      <c r="E74" t="s">
        <v>399</v>
      </c>
      <c r="F74" t="s">
        <v>412</v>
      </c>
      <c r="G74" t="s">
        <v>413</v>
      </c>
      <c r="H74" t="s">
        <v>109</v>
      </c>
      <c r="I74" s="76">
        <v>320</v>
      </c>
      <c r="J74" s="76">
        <v>18865</v>
      </c>
      <c r="K74" s="76">
        <v>0</v>
      </c>
      <c r="L74" s="76">
        <v>226.259264</v>
      </c>
      <c r="M74" s="76">
        <v>0</v>
      </c>
      <c r="N74" s="76">
        <v>1.91</v>
      </c>
      <c r="O74" s="76">
        <v>1.1399999999999999</v>
      </c>
    </row>
    <row r="75" spans="2:15" hidden="1">
      <c r="B75" t="s">
        <v>414</v>
      </c>
      <c r="C75" t="s">
        <v>415</v>
      </c>
      <c r="D75" t="s">
        <v>416</v>
      </c>
      <c r="E75" t="s">
        <v>399</v>
      </c>
      <c r="F75" t="s">
        <v>417</v>
      </c>
      <c r="G75" t="s">
        <v>418</v>
      </c>
      <c r="H75" t="s">
        <v>109</v>
      </c>
      <c r="I75" s="76">
        <v>760</v>
      </c>
      <c r="J75" s="76">
        <v>4304</v>
      </c>
      <c r="K75" s="76">
        <v>0</v>
      </c>
      <c r="L75" s="76">
        <v>122.5985792</v>
      </c>
      <c r="M75" s="76">
        <v>0</v>
      </c>
      <c r="N75" s="76">
        <v>1.03</v>
      </c>
      <c r="O75" s="76">
        <v>0.62</v>
      </c>
    </row>
    <row r="76" spans="2:15" hidden="1">
      <c r="B76" t="s">
        <v>419</v>
      </c>
      <c r="C76" t="s">
        <v>420</v>
      </c>
      <c r="D76" t="s">
        <v>398</v>
      </c>
      <c r="E76" t="s">
        <v>399</v>
      </c>
      <c r="F76" t="s">
        <v>421</v>
      </c>
      <c r="G76" t="s">
        <v>422</v>
      </c>
      <c r="H76" t="s">
        <v>109</v>
      </c>
      <c r="I76" s="76">
        <v>500</v>
      </c>
      <c r="J76" s="76">
        <v>6581</v>
      </c>
      <c r="K76" s="76">
        <v>0</v>
      </c>
      <c r="L76" s="76">
        <v>123.32794</v>
      </c>
      <c r="M76" s="76">
        <v>0</v>
      </c>
      <c r="N76" s="76">
        <v>1.04</v>
      </c>
      <c r="O76" s="76">
        <v>0.62</v>
      </c>
    </row>
    <row r="77" spans="2:15">
      <c r="B77" t="s">
        <v>423</v>
      </c>
      <c r="C77" t="s">
        <v>424</v>
      </c>
      <c r="D77" t="s">
        <v>416</v>
      </c>
      <c r="E77" t="s">
        <v>399</v>
      </c>
      <c r="F77" s="16">
        <v>2070</v>
      </c>
      <c r="G77" t="s">
        <v>422</v>
      </c>
      <c r="H77" t="s">
        <v>109</v>
      </c>
      <c r="I77" s="76">
        <v>310</v>
      </c>
      <c r="J77" s="76">
        <v>11048</v>
      </c>
      <c r="K77" s="76">
        <v>0</v>
      </c>
      <c r="L77" s="76">
        <v>128.36450239999999</v>
      </c>
      <c r="M77" s="76">
        <v>0</v>
      </c>
      <c r="N77" s="76">
        <v>1.08</v>
      </c>
      <c r="O77" s="76">
        <v>0.65</v>
      </c>
    </row>
    <row r="78" spans="2:15" hidden="1">
      <c r="B78" t="s">
        <v>425</v>
      </c>
      <c r="C78" t="s">
        <v>426</v>
      </c>
      <c r="D78" t="s">
        <v>398</v>
      </c>
      <c r="E78" t="s">
        <v>399</v>
      </c>
      <c r="F78" t="s">
        <v>427</v>
      </c>
      <c r="G78" t="s">
        <v>428</v>
      </c>
      <c r="H78" t="s">
        <v>109</v>
      </c>
      <c r="I78" s="76">
        <v>470</v>
      </c>
      <c r="J78" s="76">
        <v>9192</v>
      </c>
      <c r="K78" s="76">
        <v>0</v>
      </c>
      <c r="L78" s="76">
        <v>161.92259519999999</v>
      </c>
      <c r="M78" s="76">
        <v>0</v>
      </c>
      <c r="N78" s="76">
        <v>1.36</v>
      </c>
      <c r="O78" s="76">
        <v>0.82</v>
      </c>
    </row>
    <row r="79" spans="2:15" hidden="1">
      <c r="B79" t="s">
        <v>429</v>
      </c>
      <c r="C79" t="s">
        <v>430</v>
      </c>
      <c r="D79" t="s">
        <v>398</v>
      </c>
      <c r="E79" t="s">
        <v>399</v>
      </c>
      <c r="F79" t="s">
        <v>431</v>
      </c>
      <c r="G79" t="s">
        <v>432</v>
      </c>
      <c r="H79" t="s">
        <v>109</v>
      </c>
      <c r="I79" s="76">
        <v>87.59</v>
      </c>
      <c r="J79" s="76">
        <v>18992</v>
      </c>
      <c r="K79" s="76">
        <v>0</v>
      </c>
      <c r="L79" s="76">
        <v>62.348327814400001</v>
      </c>
      <c r="M79" s="76">
        <v>0</v>
      </c>
      <c r="N79" s="76">
        <v>0.53</v>
      </c>
      <c r="O79" s="76">
        <v>0.31</v>
      </c>
    </row>
    <row r="80" spans="2:15" hidden="1">
      <c r="B80" t="s">
        <v>433</v>
      </c>
      <c r="C80" t="s">
        <v>434</v>
      </c>
      <c r="D80" t="s">
        <v>103</v>
      </c>
      <c r="E80" t="s">
        <v>399</v>
      </c>
      <c r="F80" t="s">
        <v>435</v>
      </c>
      <c r="G80" t="s">
        <v>436</v>
      </c>
      <c r="H80" t="s">
        <v>109</v>
      </c>
      <c r="I80" s="76">
        <v>260</v>
      </c>
      <c r="J80" s="76">
        <v>13109</v>
      </c>
      <c r="K80" s="76">
        <v>0</v>
      </c>
      <c r="L80" s="76">
        <v>127.74458319999999</v>
      </c>
      <c r="M80" s="76">
        <v>0</v>
      </c>
      <c r="N80" s="76">
        <v>1.08</v>
      </c>
      <c r="O80" s="76">
        <v>0.64</v>
      </c>
    </row>
    <row r="81" spans="2:15" hidden="1">
      <c r="B81" t="s">
        <v>437</v>
      </c>
      <c r="C81" t="s">
        <v>438</v>
      </c>
      <c r="D81" t="s">
        <v>398</v>
      </c>
      <c r="E81" t="s">
        <v>399</v>
      </c>
      <c r="F81" t="s">
        <v>439</v>
      </c>
      <c r="G81" t="s">
        <v>436</v>
      </c>
      <c r="H81" t="s">
        <v>109</v>
      </c>
      <c r="I81" s="76">
        <v>565</v>
      </c>
      <c r="J81" s="76">
        <v>4693</v>
      </c>
      <c r="K81" s="76">
        <v>0</v>
      </c>
      <c r="L81" s="76">
        <v>99.379906599999998</v>
      </c>
      <c r="M81" s="76">
        <v>0</v>
      </c>
      <c r="N81" s="76">
        <v>0.84</v>
      </c>
      <c r="O81" s="76">
        <v>0.5</v>
      </c>
    </row>
    <row r="82" spans="2:15" hidden="1">
      <c r="B82" t="s">
        <v>440</v>
      </c>
      <c r="C82" t="s">
        <v>441</v>
      </c>
      <c r="D82" t="s">
        <v>398</v>
      </c>
      <c r="E82" t="s">
        <v>399</v>
      </c>
      <c r="F82" t="s">
        <v>442</v>
      </c>
      <c r="G82" t="s">
        <v>443</v>
      </c>
      <c r="H82" t="s">
        <v>109</v>
      </c>
      <c r="I82" s="76">
        <v>210</v>
      </c>
      <c r="J82" s="76">
        <v>16133</v>
      </c>
      <c r="K82" s="76">
        <v>0</v>
      </c>
      <c r="L82" s="76">
        <v>126.9796164</v>
      </c>
      <c r="M82" s="76">
        <v>0</v>
      </c>
      <c r="N82" s="76">
        <v>1.07</v>
      </c>
      <c r="O82" s="76">
        <v>0.64</v>
      </c>
    </row>
    <row r="83" spans="2:15" hidden="1">
      <c r="B83" t="s">
        <v>444</v>
      </c>
      <c r="C83" t="s">
        <v>445</v>
      </c>
      <c r="D83" t="s">
        <v>416</v>
      </c>
      <c r="E83" t="s">
        <v>399</v>
      </c>
      <c r="F83" t="s">
        <v>446</v>
      </c>
      <c r="G83" t="s">
        <v>447</v>
      </c>
      <c r="H83" t="s">
        <v>109</v>
      </c>
      <c r="I83" s="76">
        <v>25</v>
      </c>
      <c r="J83" s="76">
        <v>172242</v>
      </c>
      <c r="K83" s="76">
        <v>0</v>
      </c>
      <c r="L83" s="76">
        <v>161.39075399999999</v>
      </c>
      <c r="M83" s="76">
        <v>0</v>
      </c>
      <c r="N83" s="76">
        <v>1.36</v>
      </c>
      <c r="O83" s="76">
        <v>0.81</v>
      </c>
    </row>
    <row r="84" spans="2:15" hidden="1">
      <c r="B84" t="s">
        <v>448</v>
      </c>
      <c r="C84" t="s">
        <v>449</v>
      </c>
      <c r="D84" t="s">
        <v>398</v>
      </c>
      <c r="E84" t="s">
        <v>399</v>
      </c>
      <c r="F84" t="s">
        <v>450</v>
      </c>
      <c r="G84" t="s">
        <v>447</v>
      </c>
      <c r="H84" t="s">
        <v>109</v>
      </c>
      <c r="I84" s="76">
        <v>740</v>
      </c>
      <c r="J84" s="76">
        <v>4515</v>
      </c>
      <c r="K84" s="76">
        <v>0</v>
      </c>
      <c r="L84" s="76">
        <v>125.224428</v>
      </c>
      <c r="M84" s="76">
        <v>0</v>
      </c>
      <c r="N84" s="76">
        <v>1.06</v>
      </c>
      <c r="O84" s="76">
        <v>0.63</v>
      </c>
    </row>
    <row r="85" spans="2:15" hidden="1">
      <c r="B85" t="s">
        <v>451</v>
      </c>
      <c r="C85" t="s">
        <v>452</v>
      </c>
      <c r="D85" t="s">
        <v>416</v>
      </c>
      <c r="E85" t="s">
        <v>399</v>
      </c>
      <c r="F85" t="s">
        <v>453</v>
      </c>
      <c r="G85" t="s">
        <v>447</v>
      </c>
      <c r="H85" t="s">
        <v>109</v>
      </c>
      <c r="I85" s="76">
        <v>410</v>
      </c>
      <c r="J85" s="76">
        <v>8409</v>
      </c>
      <c r="K85" s="76">
        <v>0</v>
      </c>
      <c r="L85" s="76">
        <v>129.2194212</v>
      </c>
      <c r="M85" s="76">
        <v>0</v>
      </c>
      <c r="N85" s="76">
        <v>1.0900000000000001</v>
      </c>
      <c r="O85" s="76">
        <v>0.65</v>
      </c>
    </row>
    <row r="86" spans="2:15" hidden="1">
      <c r="B86" t="s">
        <v>454</v>
      </c>
      <c r="C86" t="s">
        <v>455</v>
      </c>
      <c r="D86" t="s">
        <v>398</v>
      </c>
      <c r="E86" t="s">
        <v>399</v>
      </c>
      <c r="F86" t="s">
        <v>456</v>
      </c>
      <c r="G86" t="s">
        <v>457</v>
      </c>
      <c r="H86" t="s">
        <v>109</v>
      </c>
      <c r="I86" s="76">
        <v>230</v>
      </c>
      <c r="J86" s="76">
        <v>15774</v>
      </c>
      <c r="K86" s="76">
        <v>0</v>
      </c>
      <c r="L86" s="76">
        <v>135.97818960000001</v>
      </c>
      <c r="M86" s="76">
        <v>0</v>
      </c>
      <c r="N86" s="76">
        <v>1.1499999999999999</v>
      </c>
      <c r="O86" s="76">
        <v>0.69</v>
      </c>
    </row>
    <row r="87" spans="2:15" hidden="1">
      <c r="B87" t="s">
        <v>458</v>
      </c>
      <c r="C87" t="s">
        <v>459</v>
      </c>
      <c r="D87" t="s">
        <v>416</v>
      </c>
      <c r="E87" t="s">
        <v>399</v>
      </c>
      <c r="F87" t="s">
        <v>460</v>
      </c>
      <c r="G87" t="s">
        <v>457</v>
      </c>
      <c r="H87" t="s">
        <v>109</v>
      </c>
      <c r="I87" s="76">
        <v>1395</v>
      </c>
      <c r="J87" s="76">
        <v>4333</v>
      </c>
      <c r="K87" s="76">
        <v>0</v>
      </c>
      <c r="L87" s="76">
        <v>226.54917180000001</v>
      </c>
      <c r="M87" s="76">
        <v>0</v>
      </c>
      <c r="N87" s="76">
        <v>1.91</v>
      </c>
      <c r="O87" s="76">
        <v>1.1399999999999999</v>
      </c>
    </row>
    <row r="88" spans="2:15" hidden="1">
      <c r="B88" t="s">
        <v>461</v>
      </c>
      <c r="C88" t="s">
        <v>462</v>
      </c>
      <c r="D88" t="s">
        <v>398</v>
      </c>
      <c r="E88" t="s">
        <v>399</v>
      </c>
      <c r="F88" t="s">
        <v>463</v>
      </c>
      <c r="G88" t="s">
        <v>457</v>
      </c>
      <c r="H88" t="s">
        <v>109</v>
      </c>
      <c r="I88" s="76">
        <v>60</v>
      </c>
      <c r="J88" s="76">
        <v>103561</v>
      </c>
      <c r="K88" s="76">
        <v>0</v>
      </c>
      <c r="L88" s="76">
        <v>232.88797679999999</v>
      </c>
      <c r="M88" s="76">
        <v>0</v>
      </c>
      <c r="N88" s="76">
        <v>1.96</v>
      </c>
      <c r="O88" s="76">
        <v>1.17</v>
      </c>
    </row>
    <row r="89" spans="2:15" hidden="1">
      <c r="B89" t="s">
        <v>464</v>
      </c>
      <c r="C89" t="s">
        <v>465</v>
      </c>
      <c r="D89" t="s">
        <v>398</v>
      </c>
      <c r="E89" t="s">
        <v>399</v>
      </c>
      <c r="F89" t="s">
        <v>466</v>
      </c>
      <c r="G89" t="s">
        <v>126</v>
      </c>
      <c r="H89" t="s">
        <v>109</v>
      </c>
      <c r="I89" s="76">
        <v>975</v>
      </c>
      <c r="J89" s="76">
        <v>3405</v>
      </c>
      <c r="K89" s="76">
        <v>0.51670000000000005</v>
      </c>
      <c r="L89" s="76">
        <v>124.945615</v>
      </c>
      <c r="M89" s="76">
        <v>0</v>
      </c>
      <c r="N89" s="76">
        <v>1.05</v>
      </c>
      <c r="O89" s="76">
        <v>0.63</v>
      </c>
    </row>
    <row r="90" spans="2:15" hidden="1">
      <c r="B90" t="s">
        <v>467</v>
      </c>
      <c r="C90" t="s">
        <v>468</v>
      </c>
      <c r="D90" t="s">
        <v>398</v>
      </c>
      <c r="E90" t="s">
        <v>399</v>
      </c>
      <c r="F90" t="s">
        <v>469</v>
      </c>
      <c r="G90" t="s">
        <v>126</v>
      </c>
      <c r="H90" t="s">
        <v>109</v>
      </c>
      <c r="I90" s="76">
        <v>500</v>
      </c>
      <c r="J90" s="76">
        <v>6552</v>
      </c>
      <c r="K90" s="76">
        <v>0</v>
      </c>
      <c r="L90" s="76">
        <v>122.78448</v>
      </c>
      <c r="M90" s="76">
        <v>0</v>
      </c>
      <c r="N90" s="76">
        <v>1.03</v>
      </c>
      <c r="O90" s="76">
        <v>0.62</v>
      </c>
    </row>
    <row r="91" spans="2:15" hidden="1">
      <c r="B91" t="s">
        <v>470</v>
      </c>
      <c r="C91" t="s">
        <v>471</v>
      </c>
      <c r="D91" t="s">
        <v>416</v>
      </c>
      <c r="E91" t="s">
        <v>399</v>
      </c>
      <c r="F91" t="s">
        <v>472</v>
      </c>
      <c r="G91" t="s">
        <v>126</v>
      </c>
      <c r="H91" t="s">
        <v>109</v>
      </c>
      <c r="I91" s="76">
        <v>400</v>
      </c>
      <c r="J91" s="76">
        <v>6255</v>
      </c>
      <c r="K91" s="76">
        <v>0</v>
      </c>
      <c r="L91" s="76">
        <v>93.774959999999993</v>
      </c>
      <c r="M91" s="76">
        <v>0</v>
      </c>
      <c r="N91" s="76">
        <v>0.79</v>
      </c>
      <c r="O91" s="76">
        <v>0.47</v>
      </c>
    </row>
    <row r="92" spans="2:15" hidden="1">
      <c r="B92" t="s">
        <v>473</v>
      </c>
      <c r="C92" t="s">
        <v>474</v>
      </c>
      <c r="D92" t="s">
        <v>398</v>
      </c>
      <c r="E92" t="s">
        <v>399</v>
      </c>
      <c r="F92" t="s">
        <v>475</v>
      </c>
      <c r="G92" t="s">
        <v>126</v>
      </c>
      <c r="H92" t="s">
        <v>109</v>
      </c>
      <c r="I92" s="76">
        <v>260</v>
      </c>
      <c r="J92" s="76">
        <v>13212</v>
      </c>
      <c r="K92" s="76">
        <v>0</v>
      </c>
      <c r="L92" s="76">
        <v>128.7482976</v>
      </c>
      <c r="M92" s="76">
        <v>0</v>
      </c>
      <c r="N92" s="76">
        <v>1.0900000000000001</v>
      </c>
      <c r="O92" s="76">
        <v>0.65</v>
      </c>
    </row>
    <row r="93" spans="2:15" hidden="1">
      <c r="B93" t="s">
        <v>476</v>
      </c>
      <c r="C93" t="s">
        <v>477</v>
      </c>
      <c r="D93" t="s">
        <v>126</v>
      </c>
      <c r="E93" t="s">
        <v>399</v>
      </c>
      <c r="F93" t="s">
        <v>478</v>
      </c>
      <c r="G93" t="s">
        <v>126</v>
      </c>
      <c r="H93" t="s">
        <v>201</v>
      </c>
      <c r="I93" s="76">
        <v>300</v>
      </c>
      <c r="J93" s="76">
        <v>8581</v>
      </c>
      <c r="K93" s="76">
        <v>0</v>
      </c>
      <c r="L93" s="76">
        <v>98.008749600000002</v>
      </c>
      <c r="M93" s="76">
        <v>0</v>
      </c>
      <c r="N93" s="76">
        <v>0.83</v>
      </c>
      <c r="O93" s="76">
        <v>0.49</v>
      </c>
    </row>
    <row r="94" spans="2:15" hidden="1">
      <c r="B94" t="s">
        <v>479</v>
      </c>
      <c r="C94" t="s">
        <v>480</v>
      </c>
      <c r="D94" t="s">
        <v>398</v>
      </c>
      <c r="E94" t="s">
        <v>399</v>
      </c>
      <c r="F94" t="s">
        <v>481</v>
      </c>
      <c r="G94" t="s">
        <v>274</v>
      </c>
      <c r="H94" t="s">
        <v>109</v>
      </c>
      <c r="I94" s="76">
        <v>1020</v>
      </c>
      <c r="J94" s="76">
        <v>4365</v>
      </c>
      <c r="K94" s="76">
        <v>0</v>
      </c>
      <c r="L94" s="76">
        <v>166.87220400000001</v>
      </c>
      <c r="M94" s="76">
        <v>0</v>
      </c>
      <c r="N94" s="76">
        <v>1.41</v>
      </c>
      <c r="O94" s="76">
        <v>0.84</v>
      </c>
    </row>
    <row r="95" spans="2:15" hidden="1">
      <c r="B95" t="s">
        <v>482</v>
      </c>
      <c r="C95" t="s">
        <v>483</v>
      </c>
      <c r="D95" t="s">
        <v>398</v>
      </c>
      <c r="E95" t="s">
        <v>399</v>
      </c>
      <c r="F95" t="s">
        <v>484</v>
      </c>
      <c r="G95" t="s">
        <v>131</v>
      </c>
      <c r="H95" t="s">
        <v>109</v>
      </c>
      <c r="I95" s="76">
        <v>530</v>
      </c>
      <c r="J95" s="76">
        <v>9762</v>
      </c>
      <c r="K95" s="76">
        <v>0</v>
      </c>
      <c r="L95" s="76">
        <v>193.9162728</v>
      </c>
      <c r="M95" s="76">
        <v>0</v>
      </c>
      <c r="N95" s="76">
        <v>1.63</v>
      </c>
      <c r="O95" s="76">
        <v>0.98</v>
      </c>
    </row>
    <row r="96" spans="2:15">
      <c r="B96" t="s">
        <v>221</v>
      </c>
      <c r="E96" s="16"/>
      <c r="F96" s="16"/>
      <c r="G96" s="16"/>
    </row>
    <row r="97" spans="2:7">
      <c r="B97" t="s">
        <v>227</v>
      </c>
      <c r="E97" s="16"/>
      <c r="F97" s="16"/>
      <c r="G97" s="16"/>
    </row>
    <row r="98" spans="2:7">
      <c r="B98" t="s">
        <v>228</v>
      </c>
      <c r="E98" s="16"/>
      <c r="F98" s="16"/>
      <c r="G98" s="16"/>
    </row>
    <row r="99" spans="2:7">
      <c r="B99" t="s">
        <v>229</v>
      </c>
      <c r="E99" s="16"/>
      <c r="F99" s="16"/>
      <c r="G99" s="16"/>
    </row>
    <row r="100" spans="2:7">
      <c r="B100" t="s">
        <v>230</v>
      </c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F1:F340">
    <filterColumn colId="0">
      <filters blank="1"/>
    </filterColumn>
  </autoFilter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118521.12</v>
      </c>
      <c r="I11" s="7"/>
      <c r="J11" s="75">
        <v>1.95967928</v>
      </c>
      <c r="K11" s="75">
        <v>6298.2040784399996</v>
      </c>
      <c r="L11" s="7"/>
      <c r="M11" s="75">
        <v>100</v>
      </c>
      <c r="N11" s="75">
        <v>31.74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91000.62</v>
      </c>
      <c r="J12" s="78">
        <v>0</v>
      </c>
      <c r="K12" s="78">
        <v>1281.57299274</v>
      </c>
      <c r="M12" s="78">
        <v>20.350000000000001</v>
      </c>
      <c r="N12" s="78">
        <v>6.46</v>
      </c>
    </row>
    <row r="13" spans="2:63">
      <c r="B13" s="77" t="s">
        <v>485</v>
      </c>
      <c r="D13" s="16"/>
      <c r="E13" s="16"/>
      <c r="F13" s="16"/>
      <c r="G13" s="16"/>
      <c r="H13" s="78">
        <v>64000.62</v>
      </c>
      <c r="J13" s="78">
        <v>0</v>
      </c>
      <c r="K13" s="78">
        <v>674.58299274000001</v>
      </c>
      <c r="M13" s="78">
        <v>10.71</v>
      </c>
      <c r="N13" s="78">
        <v>3.4</v>
      </c>
    </row>
    <row r="14" spans="2:63">
      <c r="B14" t="s">
        <v>486</v>
      </c>
      <c r="C14" t="s">
        <v>487</v>
      </c>
      <c r="D14" t="s">
        <v>103</v>
      </c>
      <c r="E14" t="s">
        <v>488</v>
      </c>
      <c r="F14" t="s">
        <v>489</v>
      </c>
      <c r="G14" t="s">
        <v>105</v>
      </c>
      <c r="H14" s="76">
        <v>4000</v>
      </c>
      <c r="I14" s="76">
        <v>9624</v>
      </c>
      <c r="J14" s="76">
        <v>0</v>
      </c>
      <c r="K14" s="76">
        <v>384.96</v>
      </c>
      <c r="L14" s="76">
        <v>0.1</v>
      </c>
      <c r="M14" s="76">
        <v>6.11</v>
      </c>
      <c r="N14" s="76">
        <v>1.94</v>
      </c>
    </row>
    <row r="15" spans="2:63">
      <c r="B15" t="s">
        <v>490</v>
      </c>
      <c r="C15" t="s">
        <v>491</v>
      </c>
      <c r="D15" t="s">
        <v>103</v>
      </c>
      <c r="E15" t="s">
        <v>492</v>
      </c>
      <c r="F15" t="s">
        <v>489</v>
      </c>
      <c r="G15" t="s">
        <v>105</v>
      </c>
      <c r="H15" s="76">
        <v>60000.62</v>
      </c>
      <c r="I15" s="76">
        <v>482.7</v>
      </c>
      <c r="J15" s="76">
        <v>0</v>
      </c>
      <c r="K15" s="76">
        <v>289.62299273999997</v>
      </c>
      <c r="L15" s="76">
        <v>0.28000000000000003</v>
      </c>
      <c r="M15" s="76">
        <v>4.5999999999999996</v>
      </c>
      <c r="N15" s="76">
        <v>1.46</v>
      </c>
    </row>
    <row r="16" spans="2:63">
      <c r="B16" s="77" t="s">
        <v>493</v>
      </c>
      <c r="D16" s="16"/>
      <c r="E16" s="16"/>
      <c r="F16" s="16"/>
      <c r="G16" s="16"/>
      <c r="H16" s="78">
        <v>27000</v>
      </c>
      <c r="J16" s="78">
        <v>0</v>
      </c>
      <c r="K16" s="78">
        <v>606.99</v>
      </c>
      <c r="M16" s="78">
        <v>9.64</v>
      </c>
      <c r="N16" s="78">
        <v>3.06</v>
      </c>
    </row>
    <row r="17" spans="2:14">
      <c r="B17" t="s">
        <v>494</v>
      </c>
      <c r="C17" t="s">
        <v>495</v>
      </c>
      <c r="D17" t="s">
        <v>103</v>
      </c>
      <c r="E17" t="s">
        <v>496</v>
      </c>
      <c r="F17" t="s">
        <v>489</v>
      </c>
      <c r="G17" t="s">
        <v>113</v>
      </c>
      <c r="H17" s="76">
        <v>20000</v>
      </c>
      <c r="I17" s="76">
        <v>1573</v>
      </c>
      <c r="J17" s="76">
        <v>0</v>
      </c>
      <c r="K17" s="76">
        <v>314.60000000000002</v>
      </c>
      <c r="L17" s="76">
        <v>0.1</v>
      </c>
      <c r="M17" s="76">
        <v>5</v>
      </c>
      <c r="N17" s="76">
        <v>1.59</v>
      </c>
    </row>
    <row r="18" spans="2:14">
      <c r="B18" t="s">
        <v>497</v>
      </c>
      <c r="C18" t="s">
        <v>498</v>
      </c>
      <c r="D18" t="s">
        <v>103</v>
      </c>
      <c r="E18" t="s">
        <v>488</v>
      </c>
      <c r="F18" t="s">
        <v>489</v>
      </c>
      <c r="G18" t="s">
        <v>113</v>
      </c>
      <c r="H18" s="76">
        <v>7000</v>
      </c>
      <c r="I18" s="76">
        <v>4177</v>
      </c>
      <c r="J18" s="76">
        <v>0</v>
      </c>
      <c r="K18" s="76">
        <v>292.39</v>
      </c>
      <c r="L18" s="76">
        <v>0.06</v>
      </c>
      <c r="M18" s="76">
        <v>4.6399999999999997</v>
      </c>
      <c r="N18" s="76">
        <v>1.47</v>
      </c>
    </row>
    <row r="19" spans="2:14">
      <c r="B19" s="77" t="s">
        <v>499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500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235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501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219</v>
      </c>
      <c r="D27" s="16"/>
      <c r="E27" s="16"/>
      <c r="F27" s="16"/>
      <c r="G27" s="16"/>
      <c r="H27" s="78">
        <v>27520.5</v>
      </c>
      <c r="J27" s="78">
        <v>1.95967928</v>
      </c>
      <c r="K27" s="78">
        <v>5016.6310856999999</v>
      </c>
      <c r="M27" s="78">
        <v>79.650000000000006</v>
      </c>
      <c r="N27" s="78">
        <v>25.28</v>
      </c>
    </row>
    <row r="28" spans="2:14">
      <c r="B28" s="77" t="s">
        <v>502</v>
      </c>
      <c r="D28" s="16"/>
      <c r="E28" s="16"/>
      <c r="F28" s="16"/>
      <c r="G28" s="16"/>
      <c r="H28" s="78">
        <v>27520.5</v>
      </c>
      <c r="J28" s="78">
        <v>1.95967928</v>
      </c>
      <c r="K28" s="78">
        <v>5016.6310856999999</v>
      </c>
      <c r="M28" s="78">
        <v>79.650000000000006</v>
      </c>
      <c r="N28" s="78">
        <v>25.28</v>
      </c>
    </row>
    <row r="29" spans="2:14">
      <c r="B29" t="s">
        <v>503</v>
      </c>
      <c r="C29" t="s">
        <v>504</v>
      </c>
      <c r="D29" t="s">
        <v>398</v>
      </c>
      <c r="E29" t="s">
        <v>505</v>
      </c>
      <c r="F29" t="s">
        <v>506</v>
      </c>
      <c r="G29" t="s">
        <v>109</v>
      </c>
      <c r="H29" s="76">
        <v>5091</v>
      </c>
      <c r="I29" s="76">
        <v>2382</v>
      </c>
      <c r="J29" s="76">
        <v>0</v>
      </c>
      <c r="K29" s="76">
        <v>454.51103976000002</v>
      </c>
      <c r="L29" s="76">
        <v>0</v>
      </c>
      <c r="M29" s="76">
        <v>7.22</v>
      </c>
      <c r="N29" s="76">
        <v>2.29</v>
      </c>
    </row>
    <row r="30" spans="2:14">
      <c r="B30" t="s">
        <v>507</v>
      </c>
      <c r="C30" t="s">
        <v>508</v>
      </c>
      <c r="D30" t="s">
        <v>398</v>
      </c>
      <c r="E30" t="s">
        <v>505</v>
      </c>
      <c r="F30" t="s">
        <v>509</v>
      </c>
      <c r="G30" t="s">
        <v>109</v>
      </c>
      <c r="H30" s="76">
        <v>1035</v>
      </c>
      <c r="I30" s="76">
        <v>2653</v>
      </c>
      <c r="J30" s="76">
        <v>0</v>
      </c>
      <c r="K30" s="76">
        <v>102.9146454</v>
      </c>
      <c r="L30" s="76">
        <v>0</v>
      </c>
      <c r="M30" s="76">
        <v>1.63</v>
      </c>
      <c r="N30" s="76">
        <v>0.52</v>
      </c>
    </row>
    <row r="31" spans="2:14">
      <c r="B31" t="s">
        <v>510</v>
      </c>
      <c r="C31" t="s">
        <v>511</v>
      </c>
      <c r="D31" t="s">
        <v>398</v>
      </c>
      <c r="E31" t="s">
        <v>505</v>
      </c>
      <c r="F31" t="s">
        <v>509</v>
      </c>
      <c r="G31" t="s">
        <v>109</v>
      </c>
      <c r="H31" s="76">
        <v>1460</v>
      </c>
      <c r="I31" s="76">
        <v>5735</v>
      </c>
      <c r="J31" s="76">
        <v>0</v>
      </c>
      <c r="K31" s="76">
        <v>313.82378799999998</v>
      </c>
      <c r="L31" s="76">
        <v>0</v>
      </c>
      <c r="M31" s="76">
        <v>4.9800000000000004</v>
      </c>
      <c r="N31" s="76">
        <v>1.58</v>
      </c>
    </row>
    <row r="32" spans="2:14">
      <c r="B32" t="s">
        <v>512</v>
      </c>
      <c r="C32" t="s">
        <v>513</v>
      </c>
      <c r="D32" t="s">
        <v>398</v>
      </c>
      <c r="E32" t="s">
        <v>505</v>
      </c>
      <c r="F32" t="s">
        <v>514</v>
      </c>
      <c r="G32" t="s">
        <v>109</v>
      </c>
      <c r="H32" s="76">
        <v>490</v>
      </c>
      <c r="I32" s="76">
        <v>7007</v>
      </c>
      <c r="J32" s="76">
        <v>0</v>
      </c>
      <c r="K32" s="76">
        <v>128.6849564</v>
      </c>
      <c r="L32" s="76">
        <v>0</v>
      </c>
      <c r="M32" s="76">
        <v>2.04</v>
      </c>
      <c r="N32" s="76">
        <v>0.65</v>
      </c>
    </row>
    <row r="33" spans="2:14">
      <c r="B33" t="s">
        <v>515</v>
      </c>
      <c r="C33" t="s">
        <v>516</v>
      </c>
      <c r="D33" t="s">
        <v>517</v>
      </c>
      <c r="E33" t="s">
        <v>518</v>
      </c>
      <c r="F33" t="s">
        <v>443</v>
      </c>
      <c r="G33" t="s">
        <v>113</v>
      </c>
      <c r="H33" s="76">
        <v>1200</v>
      </c>
      <c r="I33" s="76">
        <v>9106</v>
      </c>
      <c r="J33" s="76">
        <v>0</v>
      </c>
      <c r="K33" s="76">
        <v>468.95171520000002</v>
      </c>
      <c r="L33" s="76">
        <v>0</v>
      </c>
      <c r="M33" s="76">
        <v>7.45</v>
      </c>
      <c r="N33" s="76">
        <v>2.36</v>
      </c>
    </row>
    <row r="34" spans="2:14">
      <c r="B34" t="s">
        <v>519</v>
      </c>
      <c r="C34" t="s">
        <v>520</v>
      </c>
      <c r="D34" t="s">
        <v>398</v>
      </c>
      <c r="E34" t="s">
        <v>518</v>
      </c>
      <c r="F34" t="s">
        <v>443</v>
      </c>
      <c r="G34" t="s">
        <v>109</v>
      </c>
      <c r="H34" s="76">
        <v>2650</v>
      </c>
      <c r="I34" s="76">
        <v>3906</v>
      </c>
      <c r="J34" s="76">
        <v>0</v>
      </c>
      <c r="K34" s="76">
        <v>387.95173199999999</v>
      </c>
      <c r="L34" s="76">
        <v>0</v>
      </c>
      <c r="M34" s="76">
        <v>6.16</v>
      </c>
      <c r="N34" s="76">
        <v>1.96</v>
      </c>
    </row>
    <row r="35" spans="2:14">
      <c r="B35" t="s">
        <v>521</v>
      </c>
      <c r="C35" t="s">
        <v>522</v>
      </c>
      <c r="D35" t="s">
        <v>126</v>
      </c>
      <c r="E35" t="s">
        <v>518</v>
      </c>
      <c r="F35" t="s">
        <v>443</v>
      </c>
      <c r="G35" t="s">
        <v>109</v>
      </c>
      <c r="H35" s="76">
        <v>800</v>
      </c>
      <c r="I35" s="76">
        <v>3908</v>
      </c>
      <c r="J35" s="76">
        <v>0</v>
      </c>
      <c r="K35" s="76">
        <v>117.17747199999999</v>
      </c>
      <c r="L35" s="76">
        <v>0</v>
      </c>
      <c r="M35" s="76">
        <v>1.86</v>
      </c>
      <c r="N35" s="76">
        <v>0.59</v>
      </c>
    </row>
    <row r="36" spans="2:14">
      <c r="B36" t="s">
        <v>523</v>
      </c>
      <c r="C36" t="s">
        <v>524</v>
      </c>
      <c r="D36" t="s">
        <v>398</v>
      </c>
      <c r="E36" t="s">
        <v>518</v>
      </c>
      <c r="F36" t="s">
        <v>443</v>
      </c>
      <c r="G36" t="s">
        <v>109</v>
      </c>
      <c r="H36" s="76">
        <v>1006.5</v>
      </c>
      <c r="I36" s="76">
        <v>5069</v>
      </c>
      <c r="J36" s="76">
        <v>0</v>
      </c>
      <c r="K36" s="76">
        <v>191.22102978000001</v>
      </c>
      <c r="L36" s="76">
        <v>0</v>
      </c>
      <c r="M36" s="76">
        <v>3.04</v>
      </c>
      <c r="N36" s="76">
        <v>0.96</v>
      </c>
    </row>
    <row r="37" spans="2:14">
      <c r="B37" t="s">
        <v>525</v>
      </c>
      <c r="C37" t="s">
        <v>526</v>
      </c>
      <c r="D37" t="s">
        <v>126</v>
      </c>
      <c r="E37" t="s">
        <v>518</v>
      </c>
      <c r="F37" t="s">
        <v>443</v>
      </c>
      <c r="G37" t="s">
        <v>109</v>
      </c>
      <c r="H37" s="76">
        <v>949</v>
      </c>
      <c r="I37" s="76">
        <v>3334</v>
      </c>
      <c r="J37" s="76">
        <v>5.5507880000000002E-2</v>
      </c>
      <c r="K37" s="76">
        <v>118.64095356</v>
      </c>
      <c r="L37" s="76">
        <v>0</v>
      </c>
      <c r="M37" s="76">
        <v>1.88</v>
      </c>
      <c r="N37" s="76">
        <v>0.6</v>
      </c>
    </row>
    <row r="38" spans="2:14">
      <c r="B38" t="s">
        <v>527</v>
      </c>
      <c r="C38" t="s">
        <v>528</v>
      </c>
      <c r="D38" t="s">
        <v>398</v>
      </c>
      <c r="E38" t="s">
        <v>518</v>
      </c>
      <c r="F38" t="s">
        <v>443</v>
      </c>
      <c r="G38" t="s">
        <v>109</v>
      </c>
      <c r="H38" s="76">
        <v>1530</v>
      </c>
      <c r="I38" s="76">
        <v>5665</v>
      </c>
      <c r="J38" s="76">
        <v>1.9041714000000001</v>
      </c>
      <c r="K38" s="76">
        <v>326.76019739999998</v>
      </c>
      <c r="L38" s="76">
        <v>0</v>
      </c>
      <c r="M38" s="76">
        <v>5.19</v>
      </c>
      <c r="N38" s="76">
        <v>1.65</v>
      </c>
    </row>
    <row r="39" spans="2:14">
      <c r="B39" t="s">
        <v>529</v>
      </c>
      <c r="C39" t="s">
        <v>530</v>
      </c>
      <c r="D39" t="s">
        <v>398</v>
      </c>
      <c r="E39" t="s">
        <v>505</v>
      </c>
      <c r="F39" t="s">
        <v>443</v>
      </c>
      <c r="G39" t="s">
        <v>109</v>
      </c>
      <c r="H39" s="76">
        <v>794</v>
      </c>
      <c r="I39" s="76">
        <v>6441</v>
      </c>
      <c r="J39" s="76">
        <v>0</v>
      </c>
      <c r="K39" s="76">
        <v>191.67849192</v>
      </c>
      <c r="L39" s="76">
        <v>0</v>
      </c>
      <c r="M39" s="76">
        <v>3.04</v>
      </c>
      <c r="N39" s="76">
        <v>0.97</v>
      </c>
    </row>
    <row r="40" spans="2:14">
      <c r="B40" t="s">
        <v>531</v>
      </c>
      <c r="C40" t="s">
        <v>532</v>
      </c>
      <c r="D40" t="s">
        <v>398</v>
      </c>
      <c r="E40" t="s">
        <v>505</v>
      </c>
      <c r="F40" t="s">
        <v>443</v>
      </c>
      <c r="G40" t="s">
        <v>109</v>
      </c>
      <c r="H40" s="76">
        <v>3025</v>
      </c>
      <c r="I40" s="76">
        <v>6198</v>
      </c>
      <c r="J40" s="76">
        <v>0</v>
      </c>
      <c r="K40" s="76">
        <v>702.710646</v>
      </c>
      <c r="L40" s="76">
        <v>0</v>
      </c>
      <c r="M40" s="76">
        <v>11.16</v>
      </c>
      <c r="N40" s="76">
        <v>3.54</v>
      </c>
    </row>
    <row r="41" spans="2:14">
      <c r="B41" t="s">
        <v>533</v>
      </c>
      <c r="C41" t="s">
        <v>534</v>
      </c>
      <c r="D41" t="s">
        <v>398</v>
      </c>
      <c r="E41" t="s">
        <v>505</v>
      </c>
      <c r="F41" t="s">
        <v>443</v>
      </c>
      <c r="G41" t="s">
        <v>109</v>
      </c>
      <c r="H41" s="76">
        <v>659</v>
      </c>
      <c r="I41" s="76">
        <v>5078</v>
      </c>
      <c r="J41" s="76">
        <v>0</v>
      </c>
      <c r="K41" s="76">
        <v>125.42314696</v>
      </c>
      <c r="L41" s="76">
        <v>0</v>
      </c>
      <c r="M41" s="76">
        <v>1.99</v>
      </c>
      <c r="N41" s="76">
        <v>0.63</v>
      </c>
    </row>
    <row r="42" spans="2:14">
      <c r="B42" t="s">
        <v>535</v>
      </c>
      <c r="C42" t="s">
        <v>536</v>
      </c>
      <c r="D42" t="s">
        <v>398</v>
      </c>
      <c r="E42" t="s">
        <v>505</v>
      </c>
      <c r="F42" t="s">
        <v>443</v>
      </c>
      <c r="G42" t="s">
        <v>109</v>
      </c>
      <c r="H42" s="76">
        <v>875</v>
      </c>
      <c r="I42" s="76">
        <v>9901</v>
      </c>
      <c r="J42" s="76">
        <v>0</v>
      </c>
      <c r="K42" s="76">
        <v>324.70329500000003</v>
      </c>
      <c r="L42" s="76">
        <v>0</v>
      </c>
      <c r="M42" s="76">
        <v>5.16</v>
      </c>
      <c r="N42" s="76">
        <v>1.64</v>
      </c>
    </row>
    <row r="43" spans="2:14">
      <c r="B43" t="s">
        <v>537</v>
      </c>
      <c r="C43" t="s">
        <v>538</v>
      </c>
      <c r="D43" t="s">
        <v>398</v>
      </c>
      <c r="E43" t="s">
        <v>539</v>
      </c>
      <c r="F43" t="s">
        <v>443</v>
      </c>
      <c r="G43" t="s">
        <v>109</v>
      </c>
      <c r="H43" s="76">
        <v>3100</v>
      </c>
      <c r="I43" s="76">
        <v>4862</v>
      </c>
      <c r="J43" s="76">
        <v>0</v>
      </c>
      <c r="K43" s="76">
        <v>564.90605600000004</v>
      </c>
      <c r="L43" s="76">
        <v>0</v>
      </c>
      <c r="M43" s="76">
        <v>8.9700000000000006</v>
      </c>
      <c r="N43" s="76">
        <v>2.85</v>
      </c>
    </row>
    <row r="44" spans="2:14">
      <c r="B44" t="s">
        <v>540</v>
      </c>
      <c r="C44" t="s">
        <v>541</v>
      </c>
      <c r="D44" t="s">
        <v>398</v>
      </c>
      <c r="E44" t="s">
        <v>542</v>
      </c>
      <c r="F44" t="s">
        <v>443</v>
      </c>
      <c r="G44" t="s">
        <v>109</v>
      </c>
      <c r="H44" s="76">
        <v>2856</v>
      </c>
      <c r="I44" s="76">
        <v>4639</v>
      </c>
      <c r="J44" s="76">
        <v>0</v>
      </c>
      <c r="K44" s="76">
        <v>496.57192032</v>
      </c>
      <c r="L44" s="76">
        <v>0</v>
      </c>
      <c r="M44" s="76">
        <v>7.88</v>
      </c>
      <c r="N44" s="76">
        <v>2.5</v>
      </c>
    </row>
    <row r="45" spans="2:14">
      <c r="B45" s="77" t="s">
        <v>543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214</v>
      </c>
      <c r="C46" t="s">
        <v>214</v>
      </c>
      <c r="D46" s="16"/>
      <c r="E46" s="16"/>
      <c r="F46" t="s">
        <v>214</v>
      </c>
      <c r="G46" t="s">
        <v>214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235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214</v>
      </c>
      <c r="C48" t="s">
        <v>214</v>
      </c>
      <c r="D48" s="16"/>
      <c r="E48" s="16"/>
      <c r="F48" t="s">
        <v>214</v>
      </c>
      <c r="G48" t="s">
        <v>214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501</v>
      </c>
      <c r="D49" s="16"/>
      <c r="E49" s="16"/>
      <c r="F49" s="16"/>
      <c r="G49" s="16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214</v>
      </c>
      <c r="C50" t="s">
        <v>214</v>
      </c>
      <c r="D50" s="16"/>
      <c r="E50" s="16"/>
      <c r="F50" t="s">
        <v>214</v>
      </c>
      <c r="G50" t="s">
        <v>214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t="s">
        <v>221</v>
      </c>
      <c r="D51" s="16"/>
      <c r="E51" s="16"/>
      <c r="F51" s="16"/>
      <c r="G51" s="16"/>
    </row>
    <row r="52" spans="2:14">
      <c r="B52" t="s">
        <v>227</v>
      </c>
      <c r="D52" s="16"/>
      <c r="E52" s="16"/>
      <c r="F52" s="16"/>
      <c r="G52" s="16"/>
    </row>
    <row r="53" spans="2:14">
      <c r="B53" t="s">
        <v>228</v>
      </c>
      <c r="D53" s="16"/>
      <c r="E53" s="16"/>
      <c r="F53" s="16"/>
      <c r="G53" s="16"/>
    </row>
    <row r="54" spans="2:14">
      <c r="B54" t="s">
        <v>229</v>
      </c>
      <c r="D54" s="16"/>
      <c r="E54" s="16"/>
      <c r="F54" s="16"/>
      <c r="G54" s="16"/>
    </row>
    <row r="55" spans="2:14">
      <c r="B55" t="s">
        <v>230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1301.43</v>
      </c>
      <c r="K11" s="7"/>
      <c r="L11" s="75">
        <v>79.067020436508002</v>
      </c>
      <c r="M11" s="7"/>
      <c r="N11" s="75">
        <v>100</v>
      </c>
      <c r="O11" s="75">
        <v>0.4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544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545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235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219</v>
      </c>
      <c r="C21" s="16"/>
      <c r="D21" s="16"/>
      <c r="E21" s="16"/>
      <c r="J21" s="78">
        <v>1301.43</v>
      </c>
      <c r="L21" s="78">
        <v>79.067020436508002</v>
      </c>
      <c r="N21" s="78">
        <v>100</v>
      </c>
      <c r="O21" s="78">
        <v>0.4</v>
      </c>
    </row>
    <row r="22" spans="2:15">
      <c r="B22" s="77" t="s">
        <v>544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545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1301.43</v>
      </c>
      <c r="L26" s="78">
        <v>79.067020436508002</v>
      </c>
      <c r="N26" s="78">
        <v>100</v>
      </c>
      <c r="O26" s="78">
        <v>0.4</v>
      </c>
    </row>
    <row r="27" spans="2:15">
      <c r="B27" t="s">
        <v>546</v>
      </c>
      <c r="C27" t="s">
        <v>547</v>
      </c>
      <c r="D27" t="s">
        <v>126</v>
      </c>
      <c r="E27" t="s">
        <v>548</v>
      </c>
      <c r="F27" t="s">
        <v>443</v>
      </c>
      <c r="G27" t="s">
        <v>214</v>
      </c>
      <c r="H27" t="s">
        <v>549</v>
      </c>
      <c r="I27" t="s">
        <v>109</v>
      </c>
      <c r="J27" s="76">
        <v>1301.43</v>
      </c>
      <c r="K27" s="76">
        <v>1620.97</v>
      </c>
      <c r="L27" s="76">
        <v>79.067020436508002</v>
      </c>
      <c r="M27" s="76">
        <v>0</v>
      </c>
      <c r="N27" s="76">
        <v>100</v>
      </c>
      <c r="O27" s="76">
        <v>0.4</v>
      </c>
    </row>
    <row r="28" spans="2:15">
      <c r="B28" s="77" t="s">
        <v>235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221</v>
      </c>
      <c r="C30" s="16"/>
      <c r="D30" s="16"/>
      <c r="E30" s="16"/>
    </row>
    <row r="31" spans="2:15">
      <c r="B31" t="s">
        <v>227</v>
      </c>
      <c r="C31" s="16"/>
      <c r="D31" s="16"/>
      <c r="E31" s="16"/>
    </row>
    <row r="32" spans="2:15">
      <c r="B32" t="s">
        <v>228</v>
      </c>
      <c r="C32" s="16"/>
      <c r="D32" s="16"/>
      <c r="E32" s="16"/>
    </row>
    <row r="33" spans="2:5">
      <c r="B33" t="s">
        <v>229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550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219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551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221</v>
      </c>
      <c r="D18" s="16"/>
      <c r="E18" s="16"/>
    </row>
    <row r="19" spans="2:12">
      <c r="B19" t="s">
        <v>227</v>
      </c>
      <c r="D19" s="16"/>
      <c r="E19" s="16"/>
    </row>
    <row r="20" spans="2:12">
      <c r="B20" t="s">
        <v>228</v>
      </c>
      <c r="D20" s="16"/>
      <c r="E20" s="16"/>
    </row>
    <row r="21" spans="2:12">
      <c r="B21" t="s">
        <v>229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CB41D06-E778-4F23-881C-01D1884ABEAB}"/>
</file>

<file path=customXml/itemProps2.xml><?xml version="1.0" encoding="utf-8"?>
<ds:datastoreItem xmlns:ds="http://schemas.openxmlformats.org/officeDocument/2006/customXml" ds:itemID="{F5BD1DC0-F989-42FD-BC23-8400B94557DE}"/>
</file>

<file path=customXml/itemProps3.xml><?xml version="1.0" encoding="utf-8"?>
<ds:datastoreItem xmlns:ds="http://schemas.openxmlformats.org/officeDocument/2006/customXml" ds:itemID="{43E4DD96-25DB-4C6F-B6E5-278D3A768F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520042177_b151_0418</dc:title>
  <dc:creator>Yuli</dc:creator>
  <cp:lastModifiedBy>אוראל דוניצה, רו''ח</cp:lastModifiedBy>
  <dcterms:created xsi:type="dcterms:W3CDTF">2015-11-10T09:34:27Z</dcterms:created>
  <dcterms:modified xsi:type="dcterms:W3CDTF">2019-01-13T10:52:49Z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