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קונצרני'!$B$10:$U$352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8">
    <s v="Migdal Hashkaot Neches Boded"/>
    <s v="{[Time].[Hie Time].[Yom].&amp;[20181231]}"/>
    <s v="{[Medida].[Medida].&amp;[2]}"/>
    <s v="{[Keren].[Keren].&amp;[2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9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si="8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si="8">
        <n x="1" s="1"/>
        <n x="2" s="1"/>
        <n x="3" s="1"/>
        <n x="4" s="1"/>
        <n x="5" s="1"/>
        <n x="12"/>
        <n x="7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 si="8">
        <n x="1" s="1"/>
        <n x="2" s="1"/>
        <n x="3" s="1"/>
        <n x="4" s="1"/>
        <n x="5" s="1"/>
        <n x="17"/>
        <n x="7"/>
      </t>
    </mdx>
    <mdx n="0" f="v">
      <t c="7" si="8">
        <n x="1" s="1"/>
        <n x="2" s="1"/>
        <n x="3" s="1"/>
        <n x="4" s="1"/>
        <n x="5" s="1"/>
        <n x="18"/>
        <n x="7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si="8">
        <n x="1" s="1"/>
        <n x="2" s="1"/>
        <n x="3" s="1"/>
        <n x="4" s="1"/>
        <n x="5" s="1"/>
        <n x="22"/>
        <n x="7"/>
      </t>
    </mdx>
    <mdx n="0" f="v">
      <t c="7" si="8">
        <n x="1" s="1"/>
        <n x="2" s="1"/>
        <n x="3" s="1"/>
        <n x="4" s="1"/>
        <n x="5" s="1"/>
        <n x="23"/>
        <n x="7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 si="8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 si="8">
        <n x="1" s="1"/>
        <n x="2" s="1"/>
        <n x="3" s="1"/>
        <n x="4" s="1"/>
        <n x="5" s="1"/>
        <n x="28"/>
        <n x="7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 si="8">
        <n x="1" s="1"/>
        <n x="2" s="1"/>
        <n x="3" s="1"/>
        <n x="4" s="1"/>
        <n x="5" s="1"/>
        <n x="33"/>
        <n x="7"/>
      </t>
    </mdx>
    <mdx n="0" f="v">
      <t c="7" si="8">
        <n x="1" s="1"/>
        <n x="2" s="1"/>
        <n x="3" s="1"/>
        <n x="4" s="1"/>
        <n x="5" s="1"/>
        <n x="34"/>
        <n x="7"/>
      </t>
    </mdx>
    <mdx n="0" f="v">
      <t c="3" si="37">
        <n x="1" s="1"/>
        <n x="35"/>
        <n x="36"/>
      </t>
    </mdx>
    <mdx n="0" f="v">
      <t c="3" si="37">
        <n x="1" s="1"/>
        <n x="38"/>
        <n x="36"/>
      </t>
    </mdx>
    <mdx n="0" f="v">
      <t c="3" si="37">
        <n x="1" s="1"/>
        <n x="39"/>
        <n x="36"/>
      </t>
    </mdx>
    <mdx n="0" f="v">
      <t c="3" si="37">
        <n x="1" s="1"/>
        <n x="40"/>
        <n x="36"/>
      </t>
    </mdx>
    <mdx n="0" f="v">
      <t c="3" si="37">
        <n x="1" s="1"/>
        <n x="41"/>
        <n x="36"/>
      </t>
    </mdx>
    <mdx n="0" f="v">
      <t c="3" si="37">
        <n x="1" s="1"/>
        <n x="42"/>
        <n x="36"/>
      </t>
    </mdx>
    <mdx n="0" f="v">
      <t c="3" si="37">
        <n x="1" s="1"/>
        <n x="43"/>
        <n x="36"/>
      </t>
    </mdx>
    <mdx n="0" f="v">
      <t c="3" si="37">
        <n x="1" s="1"/>
        <n x="44"/>
        <n x="36"/>
      </t>
    </mdx>
    <mdx n="0" f="v">
      <t c="3" si="37">
        <n x="1" s="1"/>
        <n x="45"/>
        <n x="36"/>
      </t>
    </mdx>
    <mdx n="0" f="v">
      <t c="3" si="37">
        <n x="1" s="1"/>
        <n x="46"/>
        <n x="36"/>
      </t>
    </mdx>
    <mdx n="0" f="v">
      <t c="3" si="37">
        <n x="1" s="1"/>
        <n x="47"/>
        <n x="36"/>
      </t>
    </mdx>
  </mdx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<sst xmlns="http://schemas.openxmlformats.org/spreadsheetml/2006/main" count="10204" uniqueCount="2886">
  <si>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</si>
  <si>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</si>
  <si>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</si>
  <si>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</si>
  <si>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</si>
  <si>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</si>
  <si>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</si>
  <si>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</si>
  <si>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</si>
  <si>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</si>
  <si>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</si>
  <si>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</si>
  <si>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</si>
  <si>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</si>
  <si>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</si>
  <si>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</si>
  <si>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</si>
  <si>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</si>
  <si>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</si>
  <si>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</si>
  <si>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</si>
  <si>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</si>
  <si>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</si>
  <si>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</si>
  <si>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</si>
  <si>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</si>
  <si>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</si>
  <si>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</si>
  <si>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</si>
  <si>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</si>
  <si>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</si>
  <si>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</si>
  <si>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</si>
  <si>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</si>
  <si>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</si>
  <si>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</si>
  <si>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</si>
  <si>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</si>
  <si>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</si>
  <si>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</si>
  <si>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</si>
  <si>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לא מובטחות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</si>
  <si>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</si>
  <si>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</si>
  <si>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</si>
  <si>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</si>
  <si>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</si>
  <si>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</si>
  <si>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</si>
  <si>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</si>
  <si>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</si>
  <si>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</si>
  <si>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</si>
  <si>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</si>
  <si>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</si>
  <si>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</si>
  <si>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</si>
  <si>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</si>
  <si>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</si>
  <si>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</si>
  <si>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</si>
  <si>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</si>
  <si>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</si>
  <si>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</si>
  <si>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</si>
  <si>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</si>
  <si>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</si>
  <si>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</si>
  <si>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</si>
  <si>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</si>
  <si>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</si>
  <si>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</si>
  <si>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</si>
  <si>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</si>
  <si>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</si>
  <si>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</si>
  <si>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</si>
  <si>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</si>
  <si>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</si>
  <si>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</si>
  <si>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</si>
  <si>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</si>
  <si>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</si>
  <si>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</si>
  <si>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</si>
  <si>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</si>
  <si>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</si>
  <si>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</si>
  <si>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</si>
  <si>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</si>
  <si>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</si>
  <si>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</si>
  <si>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</si>
  <si>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</si>
  <si>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</si>
  <si>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</si>
  <si>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</si>
  <si>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</si>
  <si>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</si>
  <si>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</si>
  <si>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</si>
  <si>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</si>
  <si>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</si>
  <si>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</si>
  <si>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</si>
  <si>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</si>
  <si>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</si>
  <si>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</si>
  <si>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</si>
  <si>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</si>
  <si>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</si>
  <si>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</si>
  <si>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</si>
  <si>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</si>
  <si>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</si>
  <si>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</si>
  <si>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</si>
  <si>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</si>
  <si>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</si>
  <si>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</si>
  <si>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</si>
  <si>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</si>
  <si>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</si>
  <si>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</si>
  <si>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</si>
  <si>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</si>
  <si>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</si>
  <si>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</si>
  <si>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</si>
  <si>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</si>
  <si>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</si>
  <si>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</si>
  <si>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</si>
  <si>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</si>
  <si>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</si>
  <si>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</si>
  <si>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</si>
  <si>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</si>
  <si>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</si>
  <si>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</si>
  <si>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</si>
  <si>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</si>
  <si>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</si>
  <si>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</si>
  <si>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</si>
  <si>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</si>
  <si>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</si>
  <si>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</si>
  <si>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</si>
  <si>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</si>
  <si>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</si>
  <si>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</si>
  <si>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</si>
  <si>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</si>
  <si>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</si>
  <si>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</si>
  <si>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</si>
  <si>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</si>
  <si>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</si>
  <si>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</si>
  <si>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</si>
  <si>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</si>
  <si>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</si>
  <si>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</si>
  <si>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</si>
  <si>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</si>
  <si>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</si>
  <si>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</si>
  <si>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</si>
  <si>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</si>
  <si>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</si>
  <si>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</si>
  <si>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</si>
  <si>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</si>
  <si>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</si>
  <si>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</si>
  <si>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</si>
  <si>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</si>
  <si>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</si>
  <si>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</si>
  <si>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</si>
  <si>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</si>
  <si>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</si>
  <si>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</si>
  <si>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</si>
  <si>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</si>
  <si>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</si>
  <si>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</si>
  <si>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</si>
  <si>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</si>
  <si>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</si>
  <si>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</si>
  <si>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</si>
  <si>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</si>
  <si>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</si>
  <si>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</si>
  <si>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</si>
  <si>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</si>
  <si>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</si>
  <si>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</si>
  <si>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</si>
  <si>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</si>
  <si>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</si>
  <si>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</si>
  <si>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</si>
  <si>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</si>
  <si>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</si>
  <si>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</si>
  <si>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</si>
  <si>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</si>
  <si>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</si>
  <si>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</si>
  <si>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</si>
  <si>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</si>
  <si>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</si>
  <si>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</si>
  <si>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</si>
  <si>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</si>
  <si>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</si>
  <si>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</si>
  <si>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</si>
  <si>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</si>
  <si>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</si>
  <si>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</si>
  <si>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</si>
  <si>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</si>
  <si>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</si>
  <si>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</si>
  <si>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</si>
  <si>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</si>
  <si>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</si>
  <si>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</si>
  <si>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</si>
  <si>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</si>
  <si>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</si>
  <si>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</si>
  <si>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</si>
  <si>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</si>
  <si>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</si>
  <si>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</si>
  <si>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</si>
  <si>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</si>
  <si>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</si>
  <si>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</si>
  <si>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</si>
  <si>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</si>
  <si>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</si>
  <si>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</si>
  <si>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</si>
  <si>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</si>
  <si>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</si>
  <si>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</si>
  <si>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</si>
  <si>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</si>
  <si>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</si>
  <si>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</si>
  <si>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</si>
  <si>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</si>
  <si>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</si>
  <si>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</si>
  <si>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</si>
  <si>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</si>
  <si>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</si>
  <si>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</si>
  <si>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</si>
  <si>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</si>
  <si>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</si>
  <si>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</si>
  <si>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</si>
  <si>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</si>
  <si>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</si>
  <si>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</si>
  <si>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</si>
  <si>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</si>
  <si>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</si>
  <si>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</si>
  <si>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</si>
  <si>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מגדל משתתף ברווחים - קרן ט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</si>
  <si>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</si>
  <si>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</si>
  <si>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</si>
  <si>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</si>
  <si>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</si>
  <si>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</si>
  <si>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</si>
  <si>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</si>
  <si>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</si>
  <si>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</si>
  <si>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</si>
  <si>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</si>
  <si>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</si>
  <si>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</si>
  <si>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</si>
  <si>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</si>
  <si>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</si>
  <si>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</si>
  <si>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</si>
  <si>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</si>
  <si>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</si>
  <si>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</si>
  <si>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</si>
  <si>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</si>
  <si>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</si>
  <si>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</si>
  <si>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</si>
  <si>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</si>
  <si>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</si>
  <si>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</si>
  <si>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</si>
  <si>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</si>
  <si>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</si>
  <si>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</si>
  <si>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</si>
  <si>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</si>
  <si>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</si>
  <si>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</si>
  <si>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</si>
  <si>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</si>
  <si>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</si>
  <si>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</si>
  <si>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</si>
  <si>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</si>
  <si>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</si>
  <si>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</si>
  <si>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</si>
  <si>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</si>
  <si>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</si>
  <si>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</si>
  <si>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</si>
  <si>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</si>
  <si>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</si>
  <si>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</si>
  <si>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</si>
  <si>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</si>
  <si>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</si>
  <si>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</si>
  <si>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</si>
  <si>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</si>
  <si>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</si>
  <si>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</si>
  <si>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</si>
  <si>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</si>
  <si>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</si>
  <si>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</si>
  <si>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</si>
  <si>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</si>
  <si>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</si>
  <si>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</si>
  <si>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</si>
  <si>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</si>
  <si>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</si>
  <si>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</si>
  <si>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</si>
  <si>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</si>
  <si>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</si>
  <si>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</si>
  <si>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</si>
  <si>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</si>
  <si>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</si>
  <si>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</si>
  <si>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</si>
  <si>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</si>
  <si>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</si>
  <si>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</si>
  <si>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</si>
  <si>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</si>
  <si>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</si>
  <si>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</si>
  <si>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</si>
  <si>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</si>
  <si>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</si>
  <si>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</si>
  <si>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</si>
  <si>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</si>
  <si>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</si>
  <si>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</si>
  <si>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</si>
  <si>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</si>
  <si>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</si>
  <si>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</si>
  <si>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</si>
  <si>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</si>
  <si>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</si>
  <si>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</si>
  <si>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</si>
  <si>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</si>
  <si>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</si>
  <si>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</si>
  <si>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</si>
  <si>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</si>
  <si>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</si>
  <si>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</si>
  <si>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</si>
  <si>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</si>
  <si>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</si>
  <si>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</si>
  <si>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</si>
  <si>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</si>
  <si>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</si>
  <si>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</si>
  <si>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</si>
  <si>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</si>
  <si>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</si>
  <si>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</si>
  <si>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</si>
  <si>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</si>
  <si>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</si>
  <si>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</si>
  <si>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</si>
  <si>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</si>
  <si>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</si>
  <si>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</si>
  <si>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</si>
  <si>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</si>
  <si>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</si>
  <si>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</si>
  <si>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</si>
  <si>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</si>
  <si>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</si>
  <si>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</si>
  <si>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</si>
  <si>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</si>
  <si>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</si>
  <si>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</si>
  <si>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</si>
  <si>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</si>
  <si>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</si>
  <si>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</si>
  <si>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</si>
  <si>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</si>
  <si>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</si>
  <si>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</si>
  <si>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</si>
  <si>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</si>
  <si>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</si>
  <si>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</si>
  <si>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</si>
  <si>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</si>
  <si>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</si>
  <si>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</si>
  <si>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</si>
  <si>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</si>
  <si>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</si>
  <si>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</si>
  <si>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</si>
  <si>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</si>
  <si>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</si>
  <si>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</si>
  <si>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</si>
  <si>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</si>
  <si>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</si>
  <si>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</si>
  <si>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</si>
  <si>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</si>
  <si>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</si>
  <si>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</si>
  <si>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</si>
  <si>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</si>
  <si>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</si>
  <si>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</si>
  <si>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</si>
  <si>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</si>
  <si>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</si>
  <si>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</si>
  <si>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</si>
  <si>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</si>
  <si>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</si>
  <si>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</si>
  <si>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</si>
  <si>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</si>
  <si>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</si>
  <si>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</si>
  <si>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</si>
  <si>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</si>
  <si>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</si>
  <si>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</si>
  <si>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</si>
  <si>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</si>
  <si>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</si>
  <si>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</si>
  <si>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</si>
  <si>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</si>
  <si>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</si>
  <si>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</si>
  <si>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</si>
  <si>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</si>
  <si>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</si>
  <si>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</si>
  <si>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</si>
  <si>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</si>
  <si>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</si>
  <si>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</si>
  <si>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</si>
  <si>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</si>
  <si>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</si>
  <si>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</si>
  <si>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</si>
  <si>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</si>
  <si>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</si>
  <si>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</si>
  <si>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</si>
  <si>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</si>
  <si>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</si>
  <si>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</si>
  <si>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</si>
  <si>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</si>
  <si>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</si>
  <si>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</si>
  <si>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</si>
  <si>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</si>
  <si>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</si>
  <si>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</si>
  <si>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</si>
  <si>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</si>
  <si>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</si>
  <si>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</si>
  <si>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</si>
  <si>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</si>
  <si>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</si>
  <si>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</si>
  <si>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</si>
  <si>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</si>
  <si>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</si>
  <si>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</si>
  <si>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</si>
  <si>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</si>
  <si>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</si>
  <si>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</si>
  <si>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</si>
  <si>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</si>
  <si>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</si>
  <si>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</si>
  <si>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</si>
  <si>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</si>
  <si>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</si>
  <si>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</si>
  <si>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</si>
  <si>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</si>
  <si>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</si>
  <si>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</si>
  <si>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</si>
  <si>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</si>
  <si>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</si>
  <si>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</si>
  <si>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</si>
  <si>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</si>
  <si>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</si>
  <si>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</si>
  <si>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</si>
  <si>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</si>
  <si>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</si>
  <si>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</si>
  <si>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</si>
  <si>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</si>
  <si>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</si>
  <si>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</si>
  <si>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</si>
  <si>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</si>
  <si>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</si>
  <si>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</si>
  <si>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</si>
  <si>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</si>
  <si>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</si>
  <si>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</si>
  <si>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</si>
  <si>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</si>
  <si>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</si>
  <si>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</si>
  <si>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</si>
  <si>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</si>
  <si>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</si>
  <si>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</si>
  <si>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</si>
  <si>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</si>
  <si>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</si>
  <si>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</si>
  <si>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</si>
  <si>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</si>
  <si>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</si>
  <si>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</si>
  <si>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</si>
  <si>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</si>
  <si>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</si>
  <si>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</si>
  <si>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</si>
  <si>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</si>
  <si>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</si>
  <si>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</si>
  <si>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</si>
  <si>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</si>
  <si>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</si>
  <si>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</si>
  <si>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</si>
  <si>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</si>
  <si>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</si>
  <si>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</si>
  <si>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</si>
  <si>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</si>
  <si>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</si>
  <si>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</si>
  <si>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</si>
  <si>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</si>
  <si>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</si>
  <si>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</si>
  <si>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</si>
  <si>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</si>
  <si>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</si>
  <si>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</si>
  <si>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</si>
  <si>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</si>
  <si>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</si>
  <si>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</si>
  <si>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</si>
  <si>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</si>
  <si>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</si>
  <si>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</si>
  <si>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</si>
  <si>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</si>
  <si>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</si>
  <si>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</si>
  <si>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</si>
  <si>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</si>
  <si>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</si>
  <si>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</si>
  <si>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</si>
  <si>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</si>
  <si>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</si>
  <si>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</si>
  <si>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</si>
  <si>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</si>
  <si>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</si>
  <si>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</si>
  <si>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</si>
  <si>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</si>
  <si>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</si>
  <si>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</si>
  <si>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</si>
  <si>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</si>
  <si>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</si>
  <si>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</si>
  <si>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</si>
  <si>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</si>
  <si>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</si>
  <si>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</si>
  <si>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</si>
  <si>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</si>
  <si>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</si>
  <si>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</si>
  <si>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</si>
  <si>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</si>
  <si>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</si>
  <si>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</si>
  <si>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</si>
  <si>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</si>
  <si>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</si>
  <si>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</si>
  <si>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</si>
  <si>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</si>
  <si>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</si>
  <si>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</si>
  <si>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</si>
  <si>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</si>
  <si>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</si>
  <si>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</si>
  <si>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</si>
  <si>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</si>
  <si>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</si>
  <si>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</si>
  <si>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</si>
  <si>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</si>
  <si>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</si>
  <si>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</si>
  <si>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</si>
  <si>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</si>
  <si>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</si>
  <si>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</si>
  <si>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</si>
  <si>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</si>
  <si>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</si>
  <si>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</si>
  <si>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</si>
  <si>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</si>
  <si>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</si>
  <si>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</si>
  <si>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</si>
  <si>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</si>
  <si>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</si>
  <si>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</si>
  <si>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</si>
  <si>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</si>
  <si>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</si>
  <si>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</si>
  <si>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</si>
  <si>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</si>
  <si>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</si>
  <si>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</si>
  <si>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</si>
  <si>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</si>
  <si>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</si>
  <si>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</si>
  <si>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</si>
  <si>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</si>
  <si>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</si>
  <si>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</si>
  <si>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</si>
  <si>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</si>
  <si>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</si>
  <si>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</si>
  <si>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</si>
  <si>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</si>
  <si>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</si>
  <si>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</si>
  <si>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</si>
  <si>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</si>
  <si>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</si>
  <si>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</si>
  <si>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</si>
  <si>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</si>
  <si>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</si>
  <si>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</si>
  <si>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</si>
  <si>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</si>
  <si>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</si>
  <si>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</si>
  <si>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</si>
  <si>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</si>
  <si>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</si>
  <si>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</si>
  <si>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</si>
  <si>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</si>
  <si>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</si>
  <si>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</si>
  <si>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</si>
  <si>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</si>
  <si>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</si>
  <si>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</si>
  <si>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</si>
  <si>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</si>
  <si>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</si>
  <si>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</si>
  <si>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</si>
  <si>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</si>
  <si>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</si>
  <si>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</si>
  <si>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</si>
  <si>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</si>
  <si>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</si>
  <si>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</si>
  <si>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</si>
  <si>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</si>
  <si>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</si>
  <si>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</si>
  <si>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</si>
  <si>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</si>
  <si>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</si>
  <si>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</si>
  <si>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</si>
  <si>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</si>
  <si>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</si>
  <si>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</si>
  <si>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</si>
  <si>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</si>
  <si>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</si>
  <si>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</si>
  <si>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</si>
  <si>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</si>
  <si>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</si>
  <si>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</si>
  <si>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</si>
  <si>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</si>
  <si>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</si>
  <si>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</si>
  <si>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</si>
  <si>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</si>
  <si>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</si>
  <si>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</si>
  <si>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</si>
  <si>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</si>
  <si>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</si>
  <si>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</si>
  <si>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</si>
  <si>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</si>
  <si>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</si>
  <si>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</si>
  <si>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</si>
  <si>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</si>
  <si>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</si>
  <si>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</si>
  <si>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</si>
  <si>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</si>
  <si>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</si>
  <si>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</si>
  <si>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</si>
  <si>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</si>
  <si>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</si>
  <si>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</si>
  <si>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</si>
  <si>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</si>
  <si>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</si>
  <si>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</si>
  <si>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</si>
  <si>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</si>
  <si>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</si>
  <si>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</si>
  <si>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</si>
  <si>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</si>
  <si>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</si>
  <si>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</si>
  <si>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</si>
  <si>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</si>
  <si>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</si>
  <si>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</si>
  <si>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</si>
  <si>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</si>
  <si>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</si>
  <si>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</si>
  <si>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</si>
  <si>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</si>
  <si>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</si>
  <si>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</si>
  <si>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</si>
  <si>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</si>
  <si>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</si>
  <si>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</si>
  <si>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</si>
  <si>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</si>
  <si>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</si>
  <si>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</si>
  <si>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</si>
  <si>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</si>
  <si>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</si>
  <si>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</si>
  <si>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</si>
  <si>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</si>
  <si>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</si>
  <si>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</si>
  <si>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</si>
  <si>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</si>
  <si>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</si>
  <si>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</si>
  <si>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</si>
  <si>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</si>
  <si>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</si>
  <si>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</si>
  <si>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</si>
  <si>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</si>
  <si>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</si>
  <si>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</si>
  <si>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</si>
  <si>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</si>
  <si>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</si>
  <si>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</si>
  <si>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</si>
  <si>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</si>
  <si>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</si>
  <si>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</si>
  <si>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</si>
  <si>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</si>
  <si>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</si>
  <si>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</si>
  <si>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</si>
  <si>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</si>
  <si>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</si>
  <si>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</si>
  <si>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</si>
  <si>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</si>
  <si>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</si>
  <si>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</si>
  <si>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</si>
  <si>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</si>
  <si>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</si>
  <si>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</si>
  <si>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</si>
  <si>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</si>
  <si>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</si>
  <si>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</si>
  <si>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</si>
  <si>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</si>
  <si>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</si>
  <si>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</si>
  <si>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</si>
  <si>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</si>
  <si>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</si>
  <si>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</si>
  <si>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</si>
  <si>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</si>
  <si>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</si>
  <si>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</si>
  <si>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</si>
  <si>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</si>
  <si>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</si>
  <si>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</si>
  <si>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</si>
  <si>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</si>
  <si>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</si>
  <si>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</si>
  <si>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</si>
  <si>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</si>
  <si>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</si>
  <si>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</si>
  <si>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</si>
  <si>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</si>
  <si>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</si>
  <si>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</si>
  <si>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</si>
  <si>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</si>
  <si>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</si>
  <si>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</si>
  <si>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</si>
  <si>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</si>
  <si>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</si>
  <si>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</si>
  <si>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</si>
  <si>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</si>
  <si>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</si>
  <si>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</si>
  <si>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</si>
  <si>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</si>
  <si>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</si>
  <si>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</si>
  <si>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</si>
  <si>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</si>
  <si>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</si>
  <si>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</si>
  <si>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</si>
  <si>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</si>
  <si>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</si>
  <si>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</si>
  <si>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</si>
  <si>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</si>
  <si>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</si>
  <si>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</si>
  <si>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</si>
  <si>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</si>
  <si>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</si>
  <si>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</si>
  <si>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</si>
  <si>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</si>
  <si>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</si>
  <si>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</si>
  <si>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</si>
  <si>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</si>
  <si>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</si>
  <si>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</si>
  <si>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</si>
  <si>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</si>
  <si>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</si>
  <si>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</si>
  <si>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</si>
  <si>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</si>
  <si>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</si>
  <si>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</si>
  <si>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</si>
  <si>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</si>
  <si>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</si>
  <si>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</si>
  <si>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</si>
  <si>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</si>
  <si>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</si>
  <si>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</si>
  <si>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</si>
  <si>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</si>
  <si>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</si>
  <si>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</si>
  <si>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</si>
  <si>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</si>
  <si>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</si>
  <si>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</si>
  <si>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</si>
  <si>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COMCAST 3.7 04/24</t>
  </si>
  <si>
    <t>US20030NCR08</t>
  </si>
  <si>
    <t>Media</t>
  </si>
  <si>
    <t>DAIMLER FIN 3.35 02/23</t>
  </si>
  <si>
    <t>US233851DD33</t>
  </si>
  <si>
    <t>Automobiles &amp; Components</t>
  </si>
  <si>
    <t>ZURNVX 5.125 06/48</t>
  </si>
  <si>
    <t>XS1795323952</t>
  </si>
  <si>
    <t>Insurance</t>
  </si>
  <si>
    <t>AMERICAN AEPRASS 4.2 11/2025</t>
  </si>
  <si>
    <t>US025816CA56</t>
  </si>
  <si>
    <t>Diversified Financial Services</t>
  </si>
  <si>
    <t>BBB+</t>
  </si>
  <si>
    <t>AQUARIOS 6.375 01/24 01/19</t>
  </si>
  <si>
    <t>XS0901578681</t>
  </si>
  <si>
    <t>BNFP 2.589 11/23</t>
  </si>
  <si>
    <t>USF12033TN02</t>
  </si>
  <si>
    <t>Food &amp; Beverage &amp; Tobacco</t>
  </si>
  <si>
    <t>ENI SPA 4.75 09/2028</t>
  </si>
  <si>
    <t>US26874RAE80</t>
  </si>
  <si>
    <t>UTILITIES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</si>
  <si>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</si>
  <si>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</si>
  <si>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</si>
  <si>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</si>
  <si>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</si>
  <si>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</si>
  <si>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</si>
  <si>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</si>
  <si>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</si>
  <si>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</si>
  <si>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</si>
  <si>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AT&amp;T 3.9 11/03/2024</t>
  </si>
  <si>
    <t>US00206RCE09</t>
  </si>
  <si>
    <t>TELECOMMUNICATION SERVICES</t>
  </si>
  <si>
    <t>BAYER US FIN 3.375 07/24</t>
  </si>
  <si>
    <t>US07274NAW39</t>
  </si>
  <si>
    <t>Pharmaceuticals&amp; Biotechnology</t>
  </si>
  <si>
    <t>CBAAU 3.375 10/26 10/21</t>
  </si>
  <si>
    <t>XS1506401568</t>
  </si>
  <si>
    <t>CELGENE 3.25 02/23</t>
  </si>
  <si>
    <t>US151020BA12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</si>
  <si>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</si>
  <si>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</si>
  <si>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</si>
  <si>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</si>
  <si>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</si>
  <si>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</si>
  <si>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</si>
  <si>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</si>
  <si>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</si>
  <si>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</si>
  <si>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</si>
  <si>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</si>
  <si>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</si>
  <si>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AGN 3.45 03/22</t>
  </si>
  <si>
    <t>US00507UAR23</t>
  </si>
  <si>
    <t>ASHTEAD CAPITAL 5.25 08/26 08/24</t>
  </si>
  <si>
    <t>US045054AH68</t>
  </si>
  <si>
    <t>Other</t>
  </si>
  <si>
    <t>ASHTEAD CAPITAL 5.62 10/24 10/22</t>
  </si>
  <si>
    <t>US045054AC71</t>
  </si>
  <si>
    <t>CAG 4.3 05/24</t>
  </si>
  <si>
    <t>US205887CA82</t>
  </si>
  <si>
    <t>CCI 3.15 07/15/23</t>
  </si>
  <si>
    <t>US22822VAJ08</t>
  </si>
  <si>
    <t>Real Estate</t>
  </si>
  <si>
    <t>DISCA 2.95 03/23</t>
  </si>
  <si>
    <t>US25470DAQ25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</si>
  <si>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</si>
  <si>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</si>
  <si>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</si>
  <si>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</si>
  <si>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</si>
  <si>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</si>
  <si>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</si>
  <si>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</si>
  <si>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</si>
  <si>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NXPI 3.875 09/22</t>
  </si>
  <si>
    <t>US62947QAW87</t>
  </si>
  <si>
    <t>Semiconductors &amp; Semiconductor</t>
  </si>
  <si>
    <t>NXPI 4.875 03/24</t>
  </si>
  <si>
    <t>US62947QAZ19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</si>
  <si>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</si>
  <si>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</si>
  <si>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</si>
  <si>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</si>
  <si>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</si>
  <si>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</si>
  <si>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</si>
  <si>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</si>
  <si>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</si>
  <si>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</si>
  <si>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TRPCN 5.3 03/77</t>
  </si>
  <si>
    <t>US89356BAC28</t>
  </si>
  <si>
    <t>VALE 3.75 01/23</t>
  </si>
  <si>
    <t>XS0802953165</t>
  </si>
  <si>
    <t>VODAFONE 6.25 10/78 10/24</t>
  </si>
  <si>
    <t>XS1888180640</t>
  </si>
  <si>
    <t>VW 4.625 PERP 06/28</t>
  </si>
  <si>
    <t>XS1799939027</t>
  </si>
  <si>
    <t>BDX 2.894 06/06/22</t>
  </si>
  <si>
    <t>US075887BT55</t>
  </si>
  <si>
    <t>BB+</t>
  </si>
  <si>
    <t>BNP PARIBAS 7 PERP 08/28</t>
  </si>
  <si>
    <t>USF1R15XK854</t>
  </si>
  <si>
    <t>CTXS 4.5 12/27</t>
  </si>
  <si>
    <t>US177376AE06</t>
  </si>
  <si>
    <t>DANBNK 7 PERP 26/06/2025</t>
  </si>
  <si>
    <t>XS1825417535</t>
  </si>
  <si>
    <t>FIBRBZ 5.25</t>
  </si>
  <si>
    <t>US31572UAE64</t>
  </si>
  <si>
    <t>LENNAR 4.125 01/22 10/21</t>
  </si>
  <si>
    <t>US526057BY96</t>
  </si>
  <si>
    <t>Consumer Durables &amp; Apparel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</si>
  <si>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</si>
  <si>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</si>
  <si>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</si>
  <si>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</si>
  <si>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</si>
  <si>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</si>
  <si>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</si>
  <si>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</si>
  <si>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</si>
  <si>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</si>
  <si>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</si>
  <si>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</si>
  <si>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</si>
  <si>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</si>
  <si>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LB 5.625 10/23</t>
  </si>
  <si>
    <t>US501797AJ37</t>
  </si>
  <si>
    <t>SYNNVX 5.182 04/28 REGS</t>
  </si>
  <si>
    <t>USN84413CG11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</si>
  <si>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</si>
  <si>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</si>
  <si>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</si>
  <si>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</si>
  <si>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</si>
  <si>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</si>
  <si>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</si>
  <si>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</si>
  <si>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</si>
  <si>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CS 7.25 09/25</t>
  </si>
  <si>
    <t>USH3698DBZ62</t>
  </si>
  <si>
    <t>CS 7.5 PERP</t>
  </si>
  <si>
    <t>USH3698DBW32</t>
  </si>
  <si>
    <t>IRM 4.875 09/27</t>
  </si>
  <si>
    <t>US46284VAC54</t>
  </si>
  <si>
    <t>IRM 5.25 03/28</t>
  </si>
  <si>
    <t>US46284VAE11</t>
  </si>
  <si>
    <t>LLOYDS 7.5 09/25 PERP</t>
  </si>
  <si>
    <t>US539439AU36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</si>
  <si>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</si>
  <si>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</si>
  <si>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</si>
  <si>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</si>
  <si>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</si>
  <si>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</si>
  <si>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</si>
  <si>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BARCLAYS 7.75 PERP 15/09/2023</t>
  </si>
  <si>
    <t>US06738EBA29</t>
  </si>
  <si>
    <t>B+</t>
  </si>
  <si>
    <t>EQIX 5.375 04/23</t>
  </si>
  <si>
    <t>US29444UAM80</t>
  </si>
  <si>
    <t>TRANSOCEAN 7.75 10/24 10/20</t>
  </si>
  <si>
    <t>US893828AA14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</si>
  <si>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</si>
  <si>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</si>
  <si>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</si>
  <si>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</si>
  <si>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</si>
  <si>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</si>
  <si>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</si>
  <si>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</si>
  <si>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</si>
  <si>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</si>
  <si>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</si>
  <si>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</si>
  <si>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</si>
  <si>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</si>
  <si>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</si>
  <si>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</si>
  <si>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</si>
  <si>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</si>
  <si>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</si>
  <si>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</si>
  <si>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</si>
  <si>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</si>
  <si>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</si>
  <si>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</si>
  <si>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</si>
  <si>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</si>
  <si>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</si>
  <si>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</si>
  <si>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</si>
  <si>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</si>
  <si>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</si>
  <si>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</si>
  <si>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</si>
  <si>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</si>
  <si>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</si>
  <si>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</si>
  <si>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</si>
  <si>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</si>
  <si>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</si>
  <si>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</si>
  <si>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</si>
  <si>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</si>
  <si>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</si>
  <si>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</si>
  <si>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</si>
  <si>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</si>
  <si>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</si>
  <si>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</si>
  <si>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</si>
  <si>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</si>
  <si>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</si>
  <si>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</si>
  <si>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</si>
  <si>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</si>
  <si>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</si>
  <si>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</si>
  <si>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</si>
  <si>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</si>
  <si>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</si>
  <si>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</si>
  <si>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</si>
  <si>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</si>
  <si>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</si>
  <si>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</si>
  <si>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</si>
  <si>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</si>
  <si>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</si>
  <si>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</si>
  <si>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</si>
  <si>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</si>
  <si>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</si>
  <si>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</si>
  <si>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</si>
  <si>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</si>
  <si>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</si>
  <si>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</si>
  <si>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</si>
  <si>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</si>
  <si>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</si>
  <si>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</si>
  <si>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</si>
  <si>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</si>
  <si>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</si>
  <si>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</si>
  <si>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</si>
  <si>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</si>
  <si>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</si>
  <si>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</si>
  <si>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</si>
  <si>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</si>
  <si>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</si>
  <si>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</si>
  <si>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</si>
  <si>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</si>
  <si>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</si>
  <si>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</si>
  <si>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</si>
  <si>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</si>
  <si>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</si>
  <si>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</si>
  <si>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</si>
  <si>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</si>
  <si>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</si>
  <si>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</si>
  <si>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</si>
  <si>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</si>
  <si>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</si>
  <si>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</si>
  <si>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</si>
  <si>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</si>
  <si>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</si>
  <si>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</si>
  <si>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</si>
  <si>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</si>
  <si>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</si>
  <si>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</si>
  <si>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</si>
  <si>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</si>
  <si>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</si>
  <si>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</si>
  <si>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</si>
  <si>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</si>
  <si>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</si>
  <si>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</si>
  <si>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</si>
  <si>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</si>
  <si>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</si>
  <si>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</si>
  <si>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</si>
  <si>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</si>
  <si>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</si>
  <si>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</si>
  <si>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</si>
  <si>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</si>
  <si>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</si>
  <si>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</si>
  <si>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</si>
  <si>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</si>
  <si>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</si>
  <si>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</si>
  <si>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</si>
  <si>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</si>
  <si>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</si>
  <si>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</si>
  <si>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</si>
  <si>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</si>
  <si>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</si>
  <si>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</si>
  <si>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</si>
  <si>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</si>
  <si>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</si>
  <si>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</si>
  <si>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</si>
  <si>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</si>
  <si>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</si>
  <si>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</si>
  <si>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</si>
  <si>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</si>
  <si>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</si>
  <si>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</si>
  <si>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</si>
  <si>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</si>
  <si>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</si>
  <si>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</si>
  <si>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</si>
  <si>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</si>
  <si>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</si>
  <si>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</si>
  <si>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</si>
  <si>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</si>
  <si>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</si>
  <si>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</si>
  <si>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</si>
  <si>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</si>
  <si>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</si>
  <si>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</si>
  <si>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</si>
  <si>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</si>
  <si>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</si>
  <si>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</si>
  <si>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</si>
  <si>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</si>
  <si>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</si>
  <si>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</si>
  <si>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</si>
  <si>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</si>
  <si>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</si>
  <si>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</si>
  <si>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</si>
  <si>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</si>
  <si>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</si>
  <si>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</si>
  <si>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</si>
  <si>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</si>
  <si>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</si>
  <si>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</si>
  <si>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</si>
  <si>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</si>
  <si>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</si>
  <si>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</si>
  <si>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</si>
  <si>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</si>
  <si>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</si>
  <si>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</si>
  <si>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</si>
  <si>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</si>
  <si>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</si>
  <si>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</si>
  <si>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</si>
  <si>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</si>
  <si>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</si>
  <si>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</si>
  <si>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</si>
  <si>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</si>
  <si>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</si>
  <si>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</si>
  <si>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</si>
  <si>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</si>
  <si>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</si>
  <si>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</si>
  <si>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</si>
  <si>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</si>
  <si>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</si>
  <si>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</si>
  <si>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</si>
  <si>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</si>
  <si>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</si>
  <si>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</si>
  <si>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</si>
  <si>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</si>
  <si>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</si>
  <si>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</si>
  <si>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</si>
  <si>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</si>
  <si>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</si>
  <si>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</si>
  <si>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</si>
  <si>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</si>
  <si>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</si>
  <si>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</si>
  <si>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</si>
  <si>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</si>
  <si>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</si>
  <si>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</si>
  <si>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</si>
  <si>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</si>
  <si>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</si>
  <si>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</si>
  <si>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</si>
  <si>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</si>
  <si>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</si>
  <si>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</si>
  <si>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</si>
  <si>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</si>
  <si>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</si>
  <si>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</si>
  <si>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</si>
  <si>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</si>
  <si>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</si>
  <si>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</si>
  <si>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</si>
  <si>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</si>
  <si>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</si>
  <si>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</si>
  <si>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</si>
  <si>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</si>
  <si>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</si>
  <si>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</si>
  <si>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</si>
  <si>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</si>
  <si>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</si>
  <si>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</si>
  <si>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</si>
  <si>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</si>
  <si>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</si>
  <si>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</si>
  <si>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</si>
  <si>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</si>
  <si>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</si>
  <si>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</si>
  <si>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</si>
  <si>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</si>
  <si>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</si>
  <si>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</si>
  <si>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</si>
  <si>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</si>
  <si>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</si>
  <si>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</si>
  <si>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</si>
  <si>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</si>
  <si>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</si>
  <si>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</si>
  <si>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</si>
  <si>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</si>
  <si>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</si>
  <si>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</si>
  <si>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</si>
  <si>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</si>
  <si>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</si>
  <si>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</si>
  <si>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</si>
  <si>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</si>
  <si>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</si>
  <si>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</si>
  <si>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</si>
  <si>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</si>
  <si>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</si>
  <si>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</si>
  <si>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</si>
  <si>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</si>
  <si>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</si>
  <si>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</si>
  <si>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</si>
  <si>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</si>
  <si>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</si>
  <si>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</si>
  <si>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</si>
  <si>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</si>
  <si>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</si>
  <si>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</si>
  <si>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</si>
  <si>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</si>
  <si>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</si>
  <si>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</si>
  <si>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</si>
  <si>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</si>
  <si>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</si>
  <si>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</si>
  <si>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</si>
  <si>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</si>
  <si>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</si>
  <si>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</si>
  <si>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</si>
  <si>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</si>
  <si>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</si>
  <si>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</si>
  <si>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</si>
  <si>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</si>
  <si>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</si>
  <si>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</si>
  <si>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</si>
  <si>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</si>
  <si>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</si>
  <si>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</si>
  <si>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</si>
  <si>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</si>
  <si>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</si>
  <si>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</si>
  <si>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</si>
  <si>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</si>
  <si>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</si>
  <si>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</si>
  <si>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</si>
  <si>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</si>
  <si>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</si>
  <si>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</si>
  <si>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</si>
  <si>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</si>
  <si>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</si>
  <si>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</si>
  <si>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</si>
  <si>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</si>
  <si>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</si>
  <si>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</si>
  <si>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</si>
  <si>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</si>
  <si>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</si>
  <si>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</si>
  <si>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</si>
  <si>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</si>
  <si>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</si>
  <si>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</si>
  <si>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</si>
  <si>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</si>
  <si>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</si>
  <si>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</si>
  <si>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</si>
  <si>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</si>
  <si>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</si>
  <si>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</si>
  <si>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APPLE INC</t>
  </si>
  <si>
    <t>US0378331005</t>
  </si>
  <si>
    <t>APTIV PLC</t>
  </si>
  <si>
    <t>JE00B783TY65</t>
  </si>
  <si>
    <t>ASML HOLDING NV</t>
  </si>
  <si>
    <t>NL0010273215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</si>
  <si>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</si>
  <si>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</si>
  <si>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</si>
  <si>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</si>
  <si>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</si>
  <si>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</si>
  <si>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BHP GROUP</t>
  </si>
  <si>
    <t>GB00BH0P3Z91</t>
  </si>
  <si>
    <t>BLACKROCK</t>
  </si>
  <si>
    <t>US09247X1019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</si>
  <si>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</si>
  <si>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</si>
  <si>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</si>
  <si>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</si>
  <si>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</si>
  <si>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</si>
  <si>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</si>
  <si>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</si>
  <si>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</si>
  <si>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</si>
  <si>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</si>
  <si>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</si>
  <si>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</si>
  <si>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</si>
  <si>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</si>
  <si>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</si>
  <si>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</si>
  <si>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</si>
  <si>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</si>
  <si>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</si>
  <si>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</si>
  <si>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</si>
  <si>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</si>
  <si>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</si>
  <si>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</si>
  <si>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</si>
  <si>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</si>
  <si>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</si>
  <si>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</si>
  <si>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</si>
  <si>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</si>
  <si>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</si>
  <si>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</si>
  <si>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</si>
  <si>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</si>
  <si>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</si>
  <si>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</si>
  <si>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</si>
  <si>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</si>
  <si>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</si>
  <si>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</si>
  <si>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</si>
  <si>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</si>
  <si>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</si>
  <si>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</si>
  <si>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</si>
  <si>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</si>
  <si>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</si>
  <si>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</si>
  <si>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</si>
  <si>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</si>
  <si>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</si>
  <si>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</si>
  <si>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</si>
  <si>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</si>
  <si>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</si>
  <si>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</si>
  <si>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</si>
  <si>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</si>
  <si>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</si>
  <si>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</si>
  <si>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</si>
  <si>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</si>
  <si>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</si>
  <si>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</si>
  <si>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</si>
  <si>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</si>
  <si>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</si>
  <si>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</si>
  <si>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</si>
  <si>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</si>
  <si>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</si>
  <si>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</si>
  <si>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</si>
  <si>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</si>
  <si>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</si>
  <si>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</si>
  <si>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</si>
  <si>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</si>
  <si>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</si>
  <si>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</si>
  <si>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</si>
  <si>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</si>
  <si>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</si>
  <si>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</si>
  <si>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</si>
  <si>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</si>
  <si>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</si>
  <si>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</si>
  <si>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</si>
  <si>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</si>
  <si>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</si>
  <si>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</si>
  <si>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</si>
  <si>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</si>
  <si>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</si>
  <si>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</si>
  <si>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</si>
  <si>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</si>
  <si>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</si>
  <si>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</si>
  <si>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</si>
  <si>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</si>
  <si>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</si>
  <si>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</si>
  <si>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</si>
  <si>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</si>
  <si>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</si>
  <si>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</si>
  <si>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</si>
  <si>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</si>
  <si>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</si>
  <si>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</si>
  <si>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</si>
  <si>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</si>
  <si>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</si>
  <si>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</si>
  <si>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</si>
  <si>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</si>
  <si>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</si>
  <si>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</si>
  <si>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</si>
  <si>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</si>
  <si>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</si>
  <si>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</si>
  <si>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</si>
  <si>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</si>
  <si>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</si>
  <si>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</si>
  <si>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</si>
  <si>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</si>
  <si>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</si>
  <si>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</si>
  <si>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</si>
  <si>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</si>
  <si>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</si>
  <si>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</si>
  <si>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</si>
  <si>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</si>
  <si>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</si>
  <si>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</si>
  <si>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</si>
  <si>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</si>
  <si>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</si>
  <si>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</si>
  <si>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</si>
  <si>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</si>
  <si>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</si>
  <si>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</si>
  <si>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</si>
  <si>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</si>
  <si>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</si>
  <si>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</si>
  <si>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</si>
  <si>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</si>
  <si>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</si>
  <si>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</si>
  <si>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</si>
  <si>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</si>
  <si>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</si>
  <si>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</si>
  <si>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</si>
  <si>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</si>
  <si>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</si>
  <si>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</si>
  <si>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</si>
  <si>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</si>
  <si>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</si>
  <si>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</si>
  <si>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</si>
  <si>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</si>
  <si>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</si>
  <si>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</si>
  <si>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</si>
  <si>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</si>
  <si>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</si>
  <si>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UCITS ETF</t>
  </si>
  <si>
    <t>IE00B5BMR087</t>
  </si>
  <si>
    <t>ISHARES CORE S&amp;P MIDCAP ETF</t>
  </si>
  <si>
    <t>US4642875078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</si>
  <si>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</si>
  <si>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</si>
  <si>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</si>
  <si>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</si>
  <si>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</si>
  <si>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</si>
  <si>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</si>
  <si>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</si>
  <si>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</si>
  <si>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</si>
  <si>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</si>
  <si>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</si>
  <si>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</si>
  <si>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</si>
  <si>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</si>
  <si>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</si>
  <si>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</si>
  <si>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</si>
  <si>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</si>
  <si>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</si>
  <si>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</si>
  <si>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</si>
  <si>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</si>
  <si>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</si>
  <si>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</si>
  <si>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</si>
  <si>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</si>
  <si>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</si>
  <si>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</si>
  <si>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</si>
  <si>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</si>
  <si>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</si>
  <si>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</si>
  <si>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</si>
  <si>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</si>
  <si>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</si>
  <si>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</si>
  <si>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</si>
  <si>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</si>
  <si>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</si>
  <si>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</si>
  <si>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</si>
  <si>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</si>
  <si>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</si>
  <si>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</si>
  <si>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</si>
  <si>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</si>
  <si>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</si>
  <si>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</si>
  <si>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</si>
  <si>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</si>
  <si>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</si>
  <si>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</si>
  <si>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</si>
  <si>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</si>
  <si>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</si>
  <si>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</si>
  <si>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</si>
  <si>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</si>
  <si>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</si>
  <si>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</si>
  <si>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</si>
  <si>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</si>
  <si>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</si>
  <si>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</si>
  <si>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</si>
  <si>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</si>
  <si>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</si>
  <si>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</si>
  <si>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LION 7 S1</t>
  </si>
  <si>
    <t>IE00B62G6V03</t>
  </si>
  <si>
    <t>AMUNDI PLANET</t>
  </si>
  <si>
    <t>LU1688575437</t>
  </si>
  <si>
    <t>SICAV Santander LatAm Corp Fund</t>
  </si>
  <si>
    <t>LU0363170191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</si>
  <si>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</si>
  <si>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</si>
  <si>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</si>
  <si>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</si>
  <si>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</si>
  <si>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</si>
  <si>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</si>
  <si>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</si>
  <si>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</si>
  <si>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</si>
  <si>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B</t>
  </si>
  <si>
    <t>LION III EUR C3 ACC</t>
  </si>
  <si>
    <t>IE00B804LV55</t>
  </si>
  <si>
    <t>MONEDA LATAM CORP DEBT D</t>
  </si>
  <si>
    <t>KYG620101306</t>
  </si>
  <si>
    <t>NOMURA US HIGH YLD BD I USD</t>
  </si>
  <si>
    <t>IE00B3RW8498</t>
  </si>
  <si>
    <t>Pioneer Funds US HY</t>
  </si>
  <si>
    <t>LU0132199406</t>
  </si>
  <si>
    <t>Specialist M&amp;G European Class R</t>
  </si>
  <si>
    <t>IE00B95WZM02</t>
  </si>
  <si>
    <t>cheyne redf  A1</t>
  </si>
  <si>
    <t>KYG210181171</t>
  </si>
  <si>
    <t>NR</t>
  </si>
  <si>
    <t>Neuberger EM LC</t>
  </si>
  <si>
    <t>IE00B9Z1CN71</t>
  </si>
  <si>
    <t>AMUNDI IND MSCI EMU IEC</t>
  </si>
  <si>
    <t>LU0389810994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</si>
  <si>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</si>
  <si>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</si>
  <si>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</si>
  <si>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</si>
  <si>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</si>
  <si>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</si>
  <si>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</si>
  <si>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</si>
  <si>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</si>
  <si>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</si>
  <si>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</si>
  <si>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</si>
  <si>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</si>
  <si>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</si>
  <si>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</si>
  <si>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</si>
  <si>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</si>
  <si>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</si>
  <si>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</si>
  <si>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</si>
  <si>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</si>
  <si>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</si>
  <si>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</si>
  <si>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</si>
  <si>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</si>
  <si>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</si>
  <si>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</si>
  <si>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</si>
  <si>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</si>
  <si>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</si>
  <si>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</si>
  <si>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</si>
  <si>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</si>
  <si>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</si>
  <si>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</si>
  <si>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</si>
  <si>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</si>
  <si>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</si>
  <si>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</si>
  <si>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</si>
  <si>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</si>
  <si>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</si>
  <si>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</si>
  <si>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</si>
  <si>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</si>
  <si>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</si>
  <si>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</si>
  <si>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ביטוח 16/28</t>
  </si>
  <si>
    <t>391628</t>
  </si>
  <si>
    <t>ביטוח 18/30</t>
  </si>
  <si>
    <t>391830</t>
  </si>
  <si>
    <t>חב ביטוח 17/29</t>
  </si>
  <si>
    <t>391729</t>
  </si>
  <si>
    <t>חב. ביטוח 08/20</t>
  </si>
  <si>
    <t>390820</t>
  </si>
  <si>
    <t>חב. ביטוח 09/21</t>
  </si>
  <si>
    <t>390921</t>
  </si>
  <si>
    <t>חב. ביטוח 10/22</t>
  </si>
  <si>
    <t>391022</t>
  </si>
  <si>
    <t>חב. ביטוח 11/23</t>
  </si>
  <si>
    <t>391123</t>
  </si>
  <si>
    <t>חב. ביטוח 12/24</t>
  </si>
  <si>
    <t>391224</t>
  </si>
  <si>
    <t>חב. ביטוח 62 07/19</t>
  </si>
  <si>
    <t>390719</t>
  </si>
  <si>
    <t>מלווה ביטוח 13/25</t>
  </si>
  <si>
    <t>391325</t>
  </si>
  <si>
    <t>מלווה ביטוח 14/26</t>
  </si>
  <si>
    <t>391426</t>
  </si>
  <si>
    <t>מלווה ביטוח 2015 2027 קרן ט</t>
  </si>
  <si>
    <t>391527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</si>
  <si>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</si>
  <si>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</si>
  <si>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</si>
  <si>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</si>
  <si>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</si>
  <si>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</si>
  <si>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</si>
  <si>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</si>
  <si>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</si>
  <si>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</si>
  <si>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</si>
  <si>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</si>
  <si>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</si>
  <si>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</si>
  <si>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</si>
  <si>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</si>
  <si>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</si>
  <si>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</si>
  <si>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</si>
  <si>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דור גז בעמ 4.95% 5.2020 ל.ס</t>
  </si>
  <si>
    <t>1093491</t>
  </si>
  <si>
    <t>513689059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</si>
  <si>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</si>
  <si>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</si>
  <si>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</si>
  <si>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</si>
  <si>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</si>
  <si>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</si>
  <si>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</si>
  <si>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</si>
  <si>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</si>
  <si>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</si>
  <si>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</si>
  <si>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</si>
  <si>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</si>
  <si>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</si>
  <si>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</si>
  <si>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</si>
  <si>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</si>
  <si>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</si>
  <si>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</si>
  <si>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</si>
  <si>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</si>
  <si>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</si>
  <si>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</si>
  <si>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</si>
  <si>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</si>
  <si>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</si>
  <si>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</si>
  <si>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</si>
  <si>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</si>
  <si>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</si>
  <si>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</si>
  <si>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</si>
  <si>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</si>
  <si>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</si>
  <si>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</si>
  <si>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</si>
  <si>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</si>
  <si>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</si>
  <si>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</si>
  <si>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</si>
  <si>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</si>
  <si>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</si>
  <si>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</si>
  <si>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</si>
  <si>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</si>
  <si>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</si>
  <si>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</si>
  <si>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</si>
  <si>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</si>
  <si>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</si>
  <si>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</si>
  <si>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</si>
  <si>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</si>
  <si>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</si>
  <si>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</si>
  <si>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</si>
  <si>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</si>
  <si>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</si>
  <si>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</si>
  <si>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</si>
  <si>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</si>
  <si>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</si>
  <si>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</si>
  <si>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</si>
  <si>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</si>
  <si>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</si>
  <si>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</si>
  <si>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</si>
  <si>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</si>
  <si>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</si>
  <si>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</si>
  <si>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</si>
  <si>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</si>
  <si>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</si>
  <si>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</si>
  <si>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</si>
  <si>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</si>
  <si>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</si>
  <si>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Rialto Elite Portfolio*</t>
  </si>
  <si>
    <t>496922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</si>
  <si>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</si>
  <si>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</si>
  <si>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</si>
  <si>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</si>
  <si>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</si>
  <si>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</si>
  <si>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</si>
  <si>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</si>
  <si>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</si>
  <si>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</si>
  <si>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</si>
  <si>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</si>
  <si>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</si>
  <si>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Hotels Restaurants &amp; Leisure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</si>
  <si>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</si>
  <si>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</si>
  <si>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</si>
  <si>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</si>
  <si>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</si>
  <si>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</si>
  <si>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</si>
  <si>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</si>
  <si>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</si>
  <si>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</si>
  <si>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</si>
  <si>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</si>
  <si>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</si>
  <si>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</si>
  <si>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</si>
  <si>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</si>
  <si>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</si>
  <si>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</si>
  <si>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50432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</si>
  <si>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</si>
  <si>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</si>
  <si>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</si>
  <si>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</si>
  <si>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</si>
  <si>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</si>
  <si>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</si>
  <si>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</si>
  <si>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</si>
  <si>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</si>
  <si>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</si>
  <si>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</si>
  <si>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</si>
  <si>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</si>
  <si>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</si>
  <si>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</si>
  <si>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</si>
  <si>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</si>
  <si>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Inimiti Capital Partners I Cayman LP</t>
  </si>
  <si>
    <t>52291</t>
  </si>
  <si>
    <t>Israel Cleantech Ventures Cayman I A</t>
  </si>
  <si>
    <t>Israel Cleantech Ventures II Israel LP</t>
  </si>
  <si>
    <t>Omega fund lll</t>
  </si>
  <si>
    <t>Strategic Investors Fund IX L.P</t>
  </si>
  <si>
    <t>Strategic Investors Fund VIII LP</t>
  </si>
  <si>
    <t>Tamir Fishman Ventures lll LP</t>
  </si>
  <si>
    <t>Vintage Fund of Funds V ACCESS</t>
  </si>
  <si>
    <t>Vintage IX Migdal LP</t>
  </si>
  <si>
    <t>קרנות גידור</t>
  </si>
  <si>
    <t>Pond View class B 01/2008</t>
  </si>
  <si>
    <t>XD0038728982</t>
  </si>
  <si>
    <t>Cheyne CRECH 1</t>
  </si>
  <si>
    <t>KYG2103A1022</t>
  </si>
  <si>
    <t>Cheyne CRECH 3</t>
  </si>
  <si>
    <t>XD0284915663</t>
  </si>
  <si>
    <t>Drawbridge Special Opp Offshore Fund R/5</t>
  </si>
  <si>
    <t>XD0413807179</t>
  </si>
  <si>
    <t>JP Morgan IIF   עמיתים</t>
  </si>
  <si>
    <t>Laurus Cls A Benchmark 2</t>
  </si>
  <si>
    <t>303000003</t>
  </si>
  <si>
    <t>Blackstone R E Partners VIII F LP</t>
  </si>
  <si>
    <t>Brookfield Strategic R E Partners II</t>
  </si>
  <si>
    <t>Co Invest Antlia BSREP III</t>
  </si>
  <si>
    <t>E d R Europportunities S.C.A. SICAR</t>
  </si>
  <si>
    <t>Portfolio EDGE</t>
  </si>
  <si>
    <t>SUN Apollo India Real Estate fund LLC</t>
  </si>
  <si>
    <t>Waterton Residential P V mb XIII</t>
  </si>
  <si>
    <t xml:space="preserve">  PGCO IV Co mingled Fund SCSP</t>
  </si>
  <si>
    <t xml:space="preserve"> ICG SDP III</t>
  </si>
  <si>
    <t>ACE IV*</t>
  </si>
  <si>
    <t>ADLS</t>
  </si>
  <si>
    <t>Advent International GPE VIII A</t>
  </si>
  <si>
    <t>Aksia Capital III LP</t>
  </si>
  <si>
    <t>Apax Europe VII  B LP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</si>
  <si>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</si>
  <si>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</si>
  <si>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</si>
  <si>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</si>
  <si>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</si>
  <si>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</si>
  <si>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</si>
  <si>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</si>
  <si>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</si>
  <si>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</si>
  <si>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</si>
  <si>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</si>
  <si>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</si>
  <si>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</si>
  <si>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</si>
  <si>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</si>
  <si>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</si>
  <si>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Gavea Investment Fund III LP</t>
  </si>
  <si>
    <t>Gavea Investment Fund IV LP</t>
  </si>
  <si>
    <t>GP Capital partners IV L.P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</si>
  <si>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</si>
  <si>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</si>
  <si>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</si>
  <si>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</si>
  <si>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</si>
  <si>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</si>
  <si>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</si>
  <si>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</si>
  <si>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</si>
  <si>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</si>
  <si>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</si>
  <si>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</si>
  <si>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 V</t>
  </si>
  <si>
    <t>IK harbourvest tranche B</t>
  </si>
  <si>
    <t>INCLINE   HARBOURVEST A</t>
  </si>
  <si>
    <t>InfraRed Infrastructure Fund V</t>
  </si>
  <si>
    <t>Insight harbourvest tranche B</t>
  </si>
  <si>
    <t>Kartesia Credit Opportunities IV SCS</t>
  </si>
  <si>
    <t>KELSO INVESTMENT ASSOCIATES X   HARB B</t>
  </si>
  <si>
    <t>Klirmark Opportunity Fund II LP</t>
  </si>
  <si>
    <t>Klirmark Opportunity Fund LP</t>
  </si>
  <si>
    <t>LS POWER FUND IV</t>
  </si>
  <si>
    <t>MediFox harbourvest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</si>
  <si>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</si>
  <si>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</si>
  <si>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</si>
  <si>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</si>
  <si>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</si>
  <si>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</si>
  <si>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</si>
  <si>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</si>
  <si>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</si>
  <si>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Olympus Capital Asia III LP</t>
  </si>
  <si>
    <t>ORCC</t>
  </si>
  <si>
    <t>Pamlico capital IV</t>
  </si>
  <si>
    <t>Pantheon Global Secondary Fund VI</t>
  </si>
  <si>
    <t>Patria Private Equity Fund VI</t>
  </si>
  <si>
    <t>Permira CSIII LP</t>
  </si>
  <si>
    <t>project Celtics</t>
  </si>
  <si>
    <t>Rhone Offshore Partners V LP</t>
  </si>
  <si>
    <t>Rocket Dog L.P</t>
  </si>
  <si>
    <t>Selene RMOF</t>
  </si>
  <si>
    <t>52251</t>
  </si>
  <si>
    <t>Senior Loan Fund I A SLP</t>
  </si>
  <si>
    <t>Silverfleet Capital Partners II LP</t>
  </si>
  <si>
    <t>TDL IV</t>
  </si>
  <si>
    <t>Tene Growth Capital LP</t>
  </si>
  <si>
    <t>Thoma Bravo Fund XII A  L P</t>
  </si>
  <si>
    <t>Thoma Bravo Harbourvest B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</si>
  <si>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</si>
  <si>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</si>
  <si>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</si>
  <si>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</si>
  <si>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</si>
  <si>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</si>
  <si>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WestView IV harbourvest</t>
  </si>
  <si>
    <t>windjammer V har A</t>
  </si>
  <si>
    <t>Infinity I China Fund Israel 2 אופ לס</t>
  </si>
  <si>
    <t>50581</t>
  </si>
  <si>
    <t>REDHILL WARRANT</t>
  </si>
  <si>
    <t>52290</t>
  </si>
  <si>
    <t>₪ / מט"ח</t>
  </si>
  <si>
    <t>פורוורד ש"ח-מט"ח</t>
  </si>
  <si>
    <t>10022144</t>
  </si>
  <si>
    <t>10021916</t>
  </si>
  <si>
    <t>10021949</t>
  </si>
  <si>
    <t>10022010</t>
  </si>
  <si>
    <t>10022130</t>
  </si>
  <si>
    <t>10021990</t>
  </si>
  <si>
    <t>10021347</t>
  </si>
  <si>
    <t>10022047</t>
  </si>
  <si>
    <t>10021970</t>
  </si>
  <si>
    <t>10022078</t>
  </si>
  <si>
    <t>10021814</t>
  </si>
  <si>
    <t>10021914</t>
  </si>
  <si>
    <t>10021901</t>
  </si>
  <si>
    <t>10021935</t>
  </si>
  <si>
    <t>10021848</t>
  </si>
  <si>
    <t>10021831</t>
  </si>
  <si>
    <t>10021873</t>
  </si>
  <si>
    <t>10021410</t>
  </si>
  <si>
    <t>10021920</t>
  </si>
  <si>
    <t>10021846</t>
  </si>
  <si>
    <t>10021821</t>
  </si>
  <si>
    <t>10021829</t>
  </si>
  <si>
    <t>10021806</t>
  </si>
  <si>
    <t>10022061</t>
  </si>
  <si>
    <t>10021382</t>
  </si>
  <si>
    <t>10021963</t>
  </si>
  <si>
    <t>10022080</t>
  </si>
  <si>
    <t>10022154</t>
  </si>
  <si>
    <t>10022106</t>
  </si>
  <si>
    <t>10021827</t>
  </si>
  <si>
    <t>10021918</t>
  </si>
  <si>
    <t>10021876</t>
  </si>
  <si>
    <t>10021341</t>
  </si>
  <si>
    <t>10021421</t>
  </si>
  <si>
    <t>10021929</t>
  </si>
  <si>
    <t>10022099</t>
  </si>
  <si>
    <t>10022021</t>
  </si>
  <si>
    <t>10022023</t>
  </si>
  <si>
    <t>10021972</t>
  </si>
  <si>
    <t>10022034</t>
  </si>
  <si>
    <t>10021959</t>
  </si>
  <si>
    <t>10021923</t>
  </si>
  <si>
    <t>10021324</t>
  </si>
  <si>
    <t>10021899</t>
  </si>
  <si>
    <t>10021933</t>
  </si>
  <si>
    <t>10021961</t>
  </si>
  <si>
    <t>10021890</t>
  </si>
  <si>
    <t>10021922</t>
  </si>
  <si>
    <t>10021921</t>
  </si>
  <si>
    <t>10021951</t>
  </si>
  <si>
    <t>10021976</t>
  </si>
  <si>
    <t>10021982</t>
  </si>
  <si>
    <t>10022118</t>
  </si>
  <si>
    <t>10022041</t>
  </si>
  <si>
    <t>10021361</t>
  </si>
  <si>
    <t>10022074</t>
  </si>
  <si>
    <t>10021850</t>
  </si>
  <si>
    <t>10021800</t>
  </si>
  <si>
    <t>10021420</t>
  </si>
  <si>
    <t>10021819</t>
  </si>
  <si>
    <t>10021931</t>
  </si>
  <si>
    <t>10021425</t>
  </si>
  <si>
    <t>10022036</t>
  </si>
  <si>
    <t>10022116</t>
  </si>
  <si>
    <t>10021414</t>
  </si>
  <si>
    <t>10021476</t>
  </si>
  <si>
    <t>10022004</t>
  </si>
  <si>
    <t>10021965</t>
  </si>
  <si>
    <t>10021370</t>
  </si>
  <si>
    <t>10021386</t>
  </si>
  <si>
    <t>10021359</t>
  </si>
  <si>
    <t>10021474</t>
  </si>
  <si>
    <t>10021958</t>
  </si>
  <si>
    <t>10021945</t>
  </si>
  <si>
    <t>10022092</t>
  </si>
  <si>
    <t>10021967</t>
  </si>
  <si>
    <t>10021402</t>
  </si>
  <si>
    <t>10022006</t>
  </si>
  <si>
    <t>10021406</t>
  </si>
  <si>
    <t>10021836</t>
  </si>
  <si>
    <t>10021357</t>
  </si>
  <si>
    <t>10021988</t>
  </si>
  <si>
    <t>10022072</t>
  </si>
  <si>
    <t>10021394</t>
  </si>
  <si>
    <t>10021374</t>
  </si>
  <si>
    <t>10022043</t>
  </si>
  <si>
    <t>10022090</t>
  </si>
  <si>
    <t>10021398</t>
  </si>
  <si>
    <t>10022049</t>
  </si>
  <si>
    <t>10021392</t>
  </si>
  <si>
    <t>10021863</t>
  </si>
  <si>
    <t>10022103</t>
  </si>
  <si>
    <t>10021980</t>
  </si>
  <si>
    <t>10021343</t>
  </si>
  <si>
    <t>10021888</t>
  </si>
  <si>
    <t>10022076</t>
  </si>
  <si>
    <t>10022051</t>
  </si>
  <si>
    <t>10022025</t>
  </si>
  <si>
    <t>10021384</t>
  </si>
  <si>
    <t>10021852</t>
  </si>
  <si>
    <t>10021912</t>
  </si>
  <si>
    <t>10021345</t>
  </si>
  <si>
    <t>10021322</t>
  </si>
  <si>
    <t>10021844</t>
  </si>
  <si>
    <t>10021943</t>
  </si>
  <si>
    <t>10022101</t>
  </si>
  <si>
    <t>10022175</t>
  </si>
  <si>
    <t>10022173</t>
  </si>
  <si>
    <t>10022178</t>
  </si>
  <si>
    <t>10022182</t>
  </si>
  <si>
    <t>10022181</t>
  </si>
  <si>
    <t>10022183</t>
  </si>
  <si>
    <t>10022187</t>
  </si>
  <si>
    <t>10022185</t>
  </si>
  <si>
    <t>10022200</t>
  </si>
  <si>
    <t>10022208</t>
  </si>
  <si>
    <t>10022214</t>
  </si>
  <si>
    <t>10022221</t>
  </si>
  <si>
    <t>10022220</t>
  </si>
  <si>
    <t>10022228</t>
  </si>
  <si>
    <t>10022227</t>
  </si>
  <si>
    <t>10022231</t>
  </si>
  <si>
    <t>10022235</t>
  </si>
  <si>
    <t>10022249</t>
  </si>
  <si>
    <t>10022253</t>
  </si>
  <si>
    <t>10022251</t>
  </si>
  <si>
    <t>10022262</t>
  </si>
  <si>
    <t>פורוורד מט"ח-מט"ח</t>
  </si>
  <si>
    <t>10022168</t>
  </si>
  <si>
    <t>10021957</t>
  </si>
  <si>
    <t>10021953</t>
  </si>
  <si>
    <t>10022044</t>
  </si>
  <si>
    <t>10021998</t>
  </si>
  <si>
    <t>10022160</t>
  </si>
  <si>
    <t>10021937</t>
  </si>
  <si>
    <t>10021939</t>
  </si>
  <si>
    <t>10022121</t>
  </si>
  <si>
    <t>10022139</t>
  </si>
  <si>
    <t>10022156</t>
  </si>
  <si>
    <t>10021881</t>
  </si>
  <si>
    <t>10022069</t>
  </si>
  <si>
    <t>10022067</t>
  </si>
  <si>
    <t>10022112</t>
  </si>
  <si>
    <t>10021941</t>
  </si>
  <si>
    <t>10021974</t>
  </si>
  <si>
    <t>10021955</t>
  </si>
  <si>
    <t>10022127</t>
  </si>
  <si>
    <t>10022094</t>
  </si>
  <si>
    <t>10021978</t>
  </si>
  <si>
    <t>10022017</t>
  </si>
  <si>
    <t>10022148</t>
  </si>
  <si>
    <t>10022038</t>
  </si>
  <si>
    <t>10022002</t>
  </si>
  <si>
    <t>10021986</t>
  </si>
  <si>
    <t>10022114</t>
  </si>
  <si>
    <t>10022097</t>
  </si>
  <si>
    <t>10022122</t>
  </si>
  <si>
    <t>10022000</t>
  </si>
  <si>
    <t>10022163</t>
  </si>
  <si>
    <t>10022019</t>
  </si>
  <si>
    <t>10022170</t>
  </si>
  <si>
    <t>10022110</t>
  </si>
  <si>
    <t>10022165</t>
  </si>
  <si>
    <t>10022143</t>
  </si>
  <si>
    <t>10022081</t>
  </si>
  <si>
    <t>10021996</t>
  </si>
  <si>
    <t>10022151</t>
  </si>
  <si>
    <t>10022065</t>
  </si>
  <si>
    <t>10022063</t>
  </si>
  <si>
    <t>10021883</t>
  </si>
  <si>
    <t>10022142</t>
  </si>
  <si>
    <t>10022083</t>
  </si>
  <si>
    <t>10022027</t>
  </si>
  <si>
    <t>10022138</t>
  </si>
  <si>
    <t>10022189</t>
  </si>
  <si>
    <t>10022193</t>
  </si>
  <si>
    <t>10022191</t>
  </si>
  <si>
    <t>10022202</t>
  </si>
  <si>
    <t>10022197</t>
  </si>
  <si>
    <t>10022199</t>
  </si>
  <si>
    <t>10022205</t>
  </si>
  <si>
    <t>10022210</t>
  </si>
  <si>
    <t>10022212</t>
  </si>
  <si>
    <t>10022219</t>
  </si>
  <si>
    <t>10022217</t>
  </si>
  <si>
    <t>10022225</t>
  </si>
  <si>
    <t>10022223</t>
  </si>
  <si>
    <t>10022234</t>
  </si>
  <si>
    <t>10022245</t>
  </si>
  <si>
    <t>10022241</t>
  </si>
  <si>
    <t>10022243</t>
  </si>
  <si>
    <t>10022255</t>
  </si>
  <si>
    <t>10022257</t>
  </si>
  <si>
    <t>10022264</t>
  </si>
  <si>
    <t>496761</t>
  </si>
  <si>
    <t/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</si>
  <si>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</si>
  <si>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</si>
  <si>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</si>
  <si>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</si>
  <si>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</si>
  <si>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</si>
  <si>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</si>
  <si>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</si>
  <si>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</si>
  <si>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</si>
  <si>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</si>
  <si>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</si>
  <si>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</si>
  <si>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34110000</t>
  </si>
  <si>
    <t>30010000</t>
  </si>
  <si>
    <t>בנק מזרחי טפחות בע"מ</t>
  </si>
  <si>
    <t>30020000</t>
  </si>
  <si>
    <t>30120000</t>
  </si>
  <si>
    <t>בנק דיסקונט לישראל בע"מ</t>
  </si>
  <si>
    <t>30011000</t>
  </si>
  <si>
    <t>יו בנק</t>
  </si>
  <si>
    <t>30026000</t>
  </si>
  <si>
    <t>דירוג פנימי</t>
  </si>
  <si>
    <t>30313000</t>
  </si>
  <si>
    <t>30222000</t>
  </si>
  <si>
    <t>32022000</t>
  </si>
  <si>
    <t>30322000</t>
  </si>
  <si>
    <t>31722000</t>
  </si>
  <si>
    <t>בנק הפועלים</t>
  </si>
  <si>
    <t>31012000</t>
  </si>
  <si>
    <t>30212000</t>
  </si>
  <si>
    <t>31112000</t>
  </si>
  <si>
    <t>32012000</t>
  </si>
  <si>
    <t>31712000</t>
  </si>
  <si>
    <t>30312000</t>
  </si>
  <si>
    <t>30910000</t>
  </si>
  <si>
    <t>34010000</t>
  </si>
  <si>
    <t>32010000</t>
  </si>
  <si>
    <t>30210000</t>
  </si>
  <si>
    <t>30310000</t>
  </si>
  <si>
    <t>31710000</t>
  </si>
  <si>
    <t>31110000</t>
  </si>
  <si>
    <t>31210000</t>
  </si>
  <si>
    <t>30220000</t>
  </si>
  <si>
    <t>30320000</t>
  </si>
  <si>
    <t>31120000</t>
  </si>
  <si>
    <t>34020000</t>
  </si>
  <si>
    <t>בנק דיסקונט</t>
  </si>
  <si>
    <t>31111000</t>
  </si>
  <si>
    <t>30211000</t>
  </si>
  <si>
    <t>31711000</t>
  </si>
  <si>
    <t>30311000</t>
  </si>
  <si>
    <t>32011000</t>
  </si>
  <si>
    <t>30826000</t>
  </si>
  <si>
    <t>30326000</t>
  </si>
  <si>
    <t>32026000</t>
  </si>
  <si>
    <t>30226000</t>
  </si>
  <si>
    <t>31726000</t>
  </si>
  <si>
    <t>UBS</t>
  </si>
  <si>
    <t>31091000</t>
  </si>
  <si>
    <t>Aa3</t>
  </si>
  <si>
    <t>31191000</t>
  </si>
  <si>
    <t>30791000</t>
  </si>
  <si>
    <t>32791000</t>
  </si>
  <si>
    <t>31291000</t>
  </si>
  <si>
    <t>30991000</t>
  </si>
  <si>
    <t>32091000</t>
  </si>
  <si>
    <t>30391000</t>
  </si>
  <si>
    <t>32291000</t>
  </si>
  <si>
    <t>דולר סינגפורי</t>
  </si>
  <si>
    <t>30891000</t>
  </si>
  <si>
    <t>31791000</t>
  </si>
  <si>
    <t>32691000</t>
  </si>
  <si>
    <t>30291000</t>
  </si>
  <si>
    <t>שעבוד פוליסות ב.חיים - לא צמוד</t>
  </si>
  <si>
    <t>לא</t>
  </si>
  <si>
    <t>333360107</t>
  </si>
  <si>
    <t>AA+</t>
  </si>
  <si>
    <t>שעבוד פוליסות ב.חיים - מדד מחירים לצרכן7891</t>
  </si>
  <si>
    <t>333360307</t>
  </si>
  <si>
    <t>משכנתאות - מדד מחירים לצרכן0891</t>
  </si>
  <si>
    <t>333360201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</si>
  <si>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</si>
  <si>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</si>
  <si>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</si>
  <si>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</si>
  <si>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</si>
  <si>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</si>
  <si>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</si>
  <si>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</si>
  <si>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</si>
  <si>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</si>
  <si>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</si>
  <si>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455531</t>
  </si>
  <si>
    <t>14811160</t>
  </si>
  <si>
    <t>14760843</t>
  </si>
  <si>
    <t>11898601</t>
  </si>
  <si>
    <t>11898600</t>
  </si>
  <si>
    <t>11898602</t>
  </si>
  <si>
    <t>472710</t>
  </si>
  <si>
    <t>AA-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</si>
  <si>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</si>
  <si>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</si>
  <si>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</si>
  <si>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</si>
  <si>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</si>
  <si>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</si>
  <si>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</si>
  <si>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</si>
  <si>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</si>
  <si>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</si>
  <si>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</si>
  <si>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</si>
  <si>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</si>
  <si>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</si>
  <si>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</si>
  <si>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</si>
  <si>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</si>
  <si>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</si>
  <si>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</si>
  <si>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</si>
  <si>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</si>
  <si>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</si>
  <si>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</si>
  <si>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</si>
  <si>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</si>
  <si>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</si>
  <si>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</si>
  <si>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</si>
  <si>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</si>
  <si>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</si>
  <si>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</si>
  <si>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</si>
  <si>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</si>
  <si>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</si>
  <si>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</si>
  <si>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</si>
  <si>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</si>
  <si>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</si>
  <si>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</si>
  <si>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</si>
  <si>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</si>
  <si>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</si>
  <si>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</si>
  <si>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</si>
  <si>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</si>
  <si>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</si>
  <si>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455954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</si>
  <si>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</si>
  <si>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</si>
  <si>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</si>
  <si>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</si>
  <si>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</si>
  <si>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</si>
  <si>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</si>
  <si>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</si>
  <si>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</si>
  <si>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</si>
  <si>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90840008</t>
  </si>
  <si>
    <t>90840010</t>
  </si>
  <si>
    <t>90840000</t>
  </si>
  <si>
    <t>40999</t>
  </si>
  <si>
    <t>14760844</t>
  </si>
  <si>
    <t>90136004</t>
  </si>
  <si>
    <t>90143221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</si>
  <si>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</si>
  <si>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</si>
  <si>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</si>
  <si>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</si>
  <si>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</si>
  <si>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</si>
  <si>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</si>
  <si>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</si>
  <si>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</si>
  <si>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</si>
  <si>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</si>
  <si>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</si>
  <si>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</si>
  <si>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</si>
  <si>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</si>
  <si>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</si>
  <si>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</si>
  <si>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</si>
  <si>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</si>
  <si>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</si>
  <si>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</si>
  <si>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</si>
  <si>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</si>
  <si>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</si>
  <si>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</si>
  <si>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</si>
  <si>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</si>
  <si>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</si>
  <si>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</si>
  <si>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</si>
  <si>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</si>
  <si>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</si>
  <si>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91102701</t>
  </si>
  <si>
    <t>91040003</t>
  </si>
  <si>
    <t>91040005</t>
  </si>
  <si>
    <t>91050024</t>
  </si>
  <si>
    <t>91050025</t>
  </si>
  <si>
    <t>91050026</t>
  </si>
  <si>
    <t>91102799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</si>
  <si>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</si>
  <si>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</si>
  <si>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</si>
  <si>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</si>
  <si>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</si>
  <si>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</si>
  <si>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</si>
  <si>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</si>
  <si>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</si>
  <si>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</si>
  <si>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</si>
  <si>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</si>
  <si>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</si>
  <si>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</si>
  <si>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</si>
  <si>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</si>
  <si>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</si>
  <si>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</si>
  <si>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</si>
  <si>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</si>
  <si>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</si>
  <si>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</si>
  <si>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</si>
  <si>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</si>
  <si>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</si>
  <si>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</si>
  <si>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</si>
  <si>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</si>
  <si>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</si>
  <si>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</si>
  <si>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90141407</t>
  </si>
  <si>
    <t>90800100</t>
  </si>
  <si>
    <t>D</t>
  </si>
  <si>
    <t>66240</t>
  </si>
  <si>
    <t>508506</t>
  </si>
  <si>
    <t>66624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</si>
  <si>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</si>
  <si>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</si>
  <si>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</si>
  <si>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</si>
  <si>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</si>
  <si>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</si>
  <si>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</si>
  <si>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</si>
  <si>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</si>
  <si>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</si>
  <si>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</si>
  <si>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</si>
  <si>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469140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</si>
  <si>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</si>
  <si>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</si>
  <si>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</si>
  <si>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</si>
  <si>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</si>
  <si>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</si>
  <si>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</si>
  <si>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</si>
  <si>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</si>
  <si>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</si>
  <si>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פקדן בנהפ 5.35%  25.05.2021</t>
  </si>
  <si>
    <t>שפיצר חצי בלמש %5.6 6/2024</t>
  </si>
  <si>
    <t>שפיצר רבע טפחות %5.75  7/2024</t>
  </si>
  <si>
    <t>מזרחי 11.2.18</t>
  </si>
  <si>
    <t>501504</t>
  </si>
  <si>
    <t>מזרחי 3.1.18</t>
  </si>
  <si>
    <t>494679</t>
  </si>
  <si>
    <t>פועלים 11.2.18</t>
  </si>
  <si>
    <t>501502</t>
  </si>
  <si>
    <t>פועלים 3.1.18</t>
  </si>
  <si>
    <t>494677</t>
  </si>
  <si>
    <t>דיסקונט 11.2.18</t>
  </si>
  <si>
    <t>501503</t>
  </si>
  <si>
    <t>דיסקונט 3.1.18</t>
  </si>
  <si>
    <t>494678</t>
  </si>
  <si>
    <t>הבינלאומי 2/18</t>
  </si>
  <si>
    <t>501505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</si>
  <si>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</si>
  <si>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</si>
  <si>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</si>
  <si>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</si>
  <si>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</si>
  <si>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</si>
  <si>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</si>
  <si>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</si>
  <si>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</si>
  <si>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</si>
  <si>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</si>
  <si>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</si>
  <si>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</si>
  <si>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</si>
  <si>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</si>
  <si>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</si>
  <si>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</si>
  <si>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</si>
  <si>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</si>
  <si>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</si>
  <si>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</si>
  <si>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</si>
  <si>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</si>
  <si>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</si>
  <si>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</si>
  <si>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</si>
  <si>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</si>
  <si>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</si>
  <si>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</si>
  <si>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</si>
  <si>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</si>
  <si>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</si>
  <si>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</si>
  <si>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</si>
  <si>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</si>
  <si>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</si>
  <si>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</si>
  <si>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</si>
  <si>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</si>
  <si>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</si>
  <si>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</si>
  <si>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</si>
  <si>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</si>
  <si>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</si>
  <si>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</si>
  <si>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</si>
  <si>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</si>
  <si>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</si>
  <si>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</si>
  <si>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</si>
  <si>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</si>
  <si>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</si>
  <si>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</si>
  <si>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</si>
  <si>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</si>
  <si>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</si>
  <si>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</si>
  <si>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</si>
  <si>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</si>
  <si>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</si>
  <si>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</si>
  <si>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</si>
  <si>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</si>
  <si>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</si>
  <si>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</si>
  <si>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</si>
  <si>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</si>
  <si>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</si>
  <si>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</si>
  <si>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</si>
  <si>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</si>
  <si>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</si>
  <si>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</si>
  <si>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</si>
  <si>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</si>
  <si>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</si>
  <si>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</si>
  <si>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</si>
  <si>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</si>
  <si>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</si>
  <si>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</si>
  <si>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</si>
  <si>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Fortissimo Capital Fund I - mishtatef</t>
  </si>
  <si>
    <t>Helios Renewable Energy 1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</si>
  <si>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</si>
  <si>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</si>
  <si>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</si>
  <si>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</si>
  <si>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</si>
  <si>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</si>
  <si>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</si>
  <si>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</si>
  <si>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</si>
  <si>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</si>
  <si>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Vintage fund of funds ISRAEL V</t>
  </si>
  <si>
    <t>סה"כ בחו"ל</t>
  </si>
  <si>
    <t>ACE IV</t>
  </si>
  <si>
    <t xml:space="preserve">ADLS </t>
  </si>
  <si>
    <t>ADLS  co-inv</t>
  </si>
  <si>
    <t>Advent</t>
  </si>
  <si>
    <t>Apax Europe VII</t>
  </si>
  <si>
    <t>Apollo Fund IX</t>
  </si>
  <si>
    <t>apollo natural pesources partners II</t>
  </si>
  <si>
    <t>ARES private credit solutions</t>
  </si>
  <si>
    <t>Ares Special Situations Fund IV</t>
  </si>
  <si>
    <t>Argan Capital L.P</t>
  </si>
  <si>
    <t>Astorg VII</t>
  </si>
  <si>
    <t>Avista Capital Partners L.P</t>
  </si>
  <si>
    <t>Blackstone RE VIII</t>
  </si>
  <si>
    <t>Blackstone Real Estate Partners IX</t>
  </si>
  <si>
    <t>Bluebay SLFI</t>
  </si>
  <si>
    <t>Brookfield  RE  II</t>
  </si>
  <si>
    <t>Brookfield Capital Partners V</t>
  </si>
  <si>
    <t>brookfield III</t>
  </si>
  <si>
    <t>Court Square IV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</si>
  <si>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</si>
  <si>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</si>
  <si>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</si>
  <si>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</si>
  <si>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</si>
  <si>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</si>
  <si>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A AE II</t>
  </si>
  <si>
    <t>HARBOURVEST co-inv preston</t>
  </si>
  <si>
    <t>harbourvest DOVER</t>
  </si>
  <si>
    <t>harbourvest part' co inv fund IV (Tranche B)</t>
  </si>
  <si>
    <t>harbourvest ח-ן מנוהל</t>
  </si>
  <si>
    <t>Highstar (Oaktree) capital III</t>
  </si>
  <si>
    <t>ICG SDP III</t>
  </si>
  <si>
    <t>IFM GIF</t>
  </si>
  <si>
    <t>incline</t>
  </si>
  <si>
    <t>Inimiti Capital Partners I - mishtatef</t>
  </si>
  <si>
    <t>Israel Cleantech Ventures II</t>
  </si>
  <si>
    <t>KELSO INVESTMENT ASSOCIATES X - HARB B</t>
  </si>
  <si>
    <t>Klirmark Opportunity I</t>
  </si>
  <si>
    <t>Klirmark Opportunity II</t>
  </si>
  <si>
    <t>KOTAK- CIIF I</t>
  </si>
  <si>
    <t>meridiam III</t>
  </si>
  <si>
    <t>Migdal-HarbourVes project Draco</t>
  </si>
  <si>
    <t>Migdal-HarbourVest 2016 Fund L.P. (Tranche B)</t>
  </si>
  <si>
    <t>Migdal-HarbourVest Project Saxa</t>
  </si>
  <si>
    <t>Olympus Capital Asia III L.P</t>
  </si>
  <si>
    <t>OWL ROCK</t>
  </si>
  <si>
    <t>Patria VI</t>
  </si>
  <si>
    <t>Permira</t>
  </si>
  <si>
    <t>PGCO IV Co-mingled Fund SCSP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</si>
  <si>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</si>
  <si>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</si>
  <si>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</si>
  <si>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</si>
  <si>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</si>
  <si>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SUN-Apollo India Real Estate</t>
  </si>
  <si>
    <t>SVB</t>
  </si>
  <si>
    <t>SVB IX</t>
  </si>
  <si>
    <t xml:space="preserve">TDLIV </t>
  </si>
  <si>
    <t>Tene Growth II</t>
  </si>
  <si>
    <t>THOMA BRAVO</t>
  </si>
  <si>
    <t>Thoma Bravo Fund XIII</t>
  </si>
  <si>
    <t>TPG ASIA VII L.P</t>
  </si>
  <si>
    <t>Trilantic Capital Partners IV</t>
  </si>
  <si>
    <t>Trilantic capital partners V</t>
  </si>
  <si>
    <t>VICTORIA I</t>
  </si>
  <si>
    <t>Vintage Fund of Funds (access) V</t>
  </si>
  <si>
    <t>Vintage Migdal Co-investment</t>
  </si>
  <si>
    <t>Viola PE II LP</t>
  </si>
  <si>
    <t>Warburg Pincus China I</t>
  </si>
  <si>
    <t>waterton</t>
  </si>
  <si>
    <t>אלפי ₪</t>
  </si>
  <si>
    <t>בבטחונות אחרים - גורם 07</t>
  </si>
  <si>
    <t>גורם 111</t>
  </si>
  <si>
    <t>גורם 80</t>
  </si>
  <si>
    <t>גורם 98</t>
  </si>
  <si>
    <t>גורם 105</t>
  </si>
  <si>
    <t>גורם 47</t>
  </si>
  <si>
    <t>גורם 67</t>
  </si>
  <si>
    <t>גורם 43</t>
  </si>
  <si>
    <t>גורם 113</t>
  </si>
  <si>
    <t>גורם 104</t>
  </si>
  <si>
    <t>גורם 102</t>
  </si>
  <si>
    <t>גורם 97</t>
  </si>
  <si>
    <t>גורם 125</t>
  </si>
  <si>
    <t>גורם 112</t>
  </si>
  <si>
    <t>גורם 124</t>
  </si>
  <si>
    <t>גורם 87</t>
  </si>
  <si>
    <t>גורם 119</t>
  </si>
  <si>
    <t>פורוורד ריבית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</si>
  <si>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</si>
  <si>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</si>
  <si>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</si>
  <si>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</si>
  <si>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</si>
  <si>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</si>
  <si>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</si>
  <si>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111</t>
  </si>
  <si>
    <t>בבטחונות אחרים - גורם 69</t>
  </si>
  <si>
    <t>בבטחונות אחרים - גורם 26</t>
  </si>
  <si>
    <t>בבטחונות אחרים - גורם 37</t>
  </si>
  <si>
    <t>בבטחונות אחרים - גורם 35</t>
  </si>
  <si>
    <t>בבטחונות אחרים - גורם 63</t>
  </si>
  <si>
    <t>בבטחונות אחרים - גורם 33</t>
  </si>
  <si>
    <t>בבטחונות אחרים - גורם 89</t>
  </si>
  <si>
    <t>בבטחונות אחרים - גורם 61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</si>
  <si>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</si>
  <si>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</si>
  <si>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</si>
  <si>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</si>
  <si>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81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</si>
  <si>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</si>
  <si>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</si>
  <si>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</si>
  <si>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</si>
  <si>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</si>
  <si>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76</t>
  </si>
  <si>
    <t>בבטחונות אחרים - גורם 30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</si>
  <si>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</si>
  <si>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</si>
  <si>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</si>
  <si>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</si>
  <si>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</si>
  <si>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</si>
  <si>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</si>
  <si>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</si>
  <si>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</si>
  <si>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17</t>
  </si>
  <si>
    <t>בשיעבוד כלי רכב - גורם 68</t>
  </si>
  <si>
    <t>בשיעבוד כלי רכב - גורם 01</t>
  </si>
  <si>
    <t>בבטחונות אחרים - גורם 116*</t>
  </si>
  <si>
    <t>בבטחונות אחרים - גורם 115*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</si>
  <si>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</si>
  <si>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</si>
  <si>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</si>
  <si>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</si>
  <si>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</si>
  <si>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</si>
  <si>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</si>
  <si>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</si>
  <si>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</si>
  <si>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</si>
  <si>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</si>
  <si>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</si>
  <si>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</si>
  <si>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</si>
  <si>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</si>
  <si>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</si>
  <si>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</si>
  <si>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</si>
  <si>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</si>
  <si>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</si>
  <si>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</si>
  <si>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124</t>
  </si>
  <si>
    <t>בבטחונות אחרים - גורם 123</t>
  </si>
  <si>
    <t>בבטחונות אחרים - גורם 79</t>
  </si>
  <si>
    <t>בבטחונות אחרים - גורם 120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</si>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</sst>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dd/mm/yyyy;@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7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4" fontId="27" fillId="0" borderId="0" xfId="0" applyNumberFormat="1" applyFont="1" applyFill="1" applyBorder="1" applyAlignment="1">
      <alignment horizontal="right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49" fontId="5" fillId="2" borderId="35" xfId="16" applyNumberFormat="1" applyFont="1" applyFill="1" applyBorder="1" applyAlignment="1">
      <alignment horizont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43" fontId="28" fillId="0" borderId="0" xfId="13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10" fontId="27" fillId="0" borderId="32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9" fontId="28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30" fillId="0" borderId="0" xfId="0" applyFont="1" applyFill="1" applyBorder="1" applyAlignment="1">
      <alignment horizontal="right" indent="3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195</v>
      </c>
      <c r="C1" s="77" t="s" vm="1">
        <v>275</v>
      </c>
    </row>
    <row r="2" spans="1:29">
      <c r="B2" s="57" t="s">
        <v>194</v>
      </c>
      <c r="C2" s="77" t="s">
        <v>276</v>
      </c>
    </row>
    <row r="3" spans="1:29">
      <c r="B3" s="57" t="s">
        <v>196</v>
      </c>
      <c r="C3" s="77" t="s">
        <v>277</v>
      </c>
    </row>
    <row r="4" spans="1:29">
      <c r="B4" s="57" t="s">
        <v>197</v>
      </c>
      <c r="C4" s="77">
        <v>17011</v>
      </c>
    </row>
    <row r="6" spans="1:29" ht="26.25" customHeight="1">
      <c r="B6" s="141" t="s">
        <v>211</v>
      </c>
      <c r="C6" s="142"/>
      <c r="D6" s="143"/>
    </row>
    <row r="7" spans="1:29" s="10" customFormat="1">
      <c r="B7" s="23"/>
      <c r="C7" s="24" t="s">
        <v>126</v>
      </c>
      <c r="D7" s="25" t="s">
        <v>124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261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6" t="s">
        <v>210</v>
      </c>
      <c r="C10" s="114">
        <v>2251317.2478798307</v>
      </c>
      <c r="D10" s="115">
        <v>0.9918121937727512</v>
      </c>
      <c r="AC10" s="65"/>
    </row>
    <row r="11" spans="1:29">
      <c r="A11" s="45" t="s">
        <v>157</v>
      </c>
      <c r="B11" s="29" t="s">
        <v>212</v>
      </c>
      <c r="C11" s="114" vm="2">
        <v>165628.74430720793</v>
      </c>
      <c r="D11" s="115">
        <v>7.2967329858935281E-2</v>
      </c>
    </row>
    <row r="12" spans="1:29">
      <c r="B12" s="29" t="s">
        <v>213</v>
      </c>
      <c r="C12" s="114">
        <v>812149.6545705212</v>
      </c>
      <c r="D12" s="115">
        <v>0.35779050301770982</v>
      </c>
    </row>
    <row r="13" spans="1:29">
      <c r="A13" s="55" t="s">
        <v>157</v>
      </c>
      <c r="B13" s="30" t="s">
        <v>79</v>
      </c>
      <c r="C13" s="114" vm="3">
        <v>164629.33318484944</v>
      </c>
      <c r="D13" s="115">
        <v>7.2527041783729207E-2</v>
      </c>
    </row>
    <row r="14" spans="1:29">
      <c r="A14" s="55" t="s">
        <v>157</v>
      </c>
      <c r="B14" s="30" t="s">
        <v>80</v>
      </c>
      <c r="C14" s="114" t="s" vm="4">
        <v>2352</v>
      </c>
      <c r="D14" s="115"/>
    </row>
    <row r="15" spans="1:29">
      <c r="A15" s="55" t="s">
        <v>157</v>
      </c>
      <c r="B15" s="30" t="s">
        <v>81</v>
      </c>
      <c r="C15" s="114" vm="5">
        <v>224074.66547434102</v>
      </c>
      <c r="D15" s="115">
        <v>9.8715534535301575E-2</v>
      </c>
    </row>
    <row r="16" spans="1:29">
      <c r="A16" s="55" t="s">
        <v>157</v>
      </c>
      <c r="B16" s="30" t="s">
        <v>82</v>
      </c>
      <c r="C16" s="114" vm="6">
        <v>195494.53916434656</v>
      </c>
      <c r="D16" s="115">
        <v>8.6124631231685539E-2</v>
      </c>
    </row>
    <row r="17" spans="1:4">
      <c r="A17" s="55" t="s">
        <v>157</v>
      </c>
      <c r="B17" s="30" t="s">
        <v>83</v>
      </c>
      <c r="C17" s="114" vm="7">
        <v>133222.97007152182</v>
      </c>
      <c r="D17" s="115">
        <v>5.8691046911310517E-2</v>
      </c>
    </row>
    <row r="18" spans="1:4">
      <c r="A18" s="55" t="s">
        <v>157</v>
      </c>
      <c r="B18" s="30" t="s">
        <v>84</v>
      </c>
      <c r="C18" s="114" vm="8">
        <v>98580.072401891404</v>
      </c>
      <c r="D18" s="115">
        <v>4.3429204819211434E-2</v>
      </c>
    </row>
    <row r="19" spans="1:4">
      <c r="A19" s="55" t="s">
        <v>157</v>
      </c>
      <c r="B19" s="30" t="s">
        <v>85</v>
      </c>
      <c r="C19" s="114" vm="9">
        <v>3.2001175611840842</v>
      </c>
      <c r="D19" s="115">
        <v>1.4098038033856471E-6</v>
      </c>
    </row>
    <row r="20" spans="1:4">
      <c r="A20" s="55" t="s">
        <v>157</v>
      </c>
      <c r="B20" s="30" t="s">
        <v>86</v>
      </c>
      <c r="C20" s="114" t="s" vm="10">
        <v>2352</v>
      </c>
      <c r="D20" s="115"/>
    </row>
    <row r="21" spans="1:4">
      <c r="A21" s="55" t="s">
        <v>157</v>
      </c>
      <c r="B21" s="30" t="s">
        <v>87</v>
      </c>
      <c r="C21" s="114" vm="11">
        <v>-6516.5270647277375</v>
      </c>
      <c r="D21" s="115">
        <v>-2.8708397316876558E-3</v>
      </c>
    </row>
    <row r="22" spans="1:4">
      <c r="A22" s="55" t="s">
        <v>157</v>
      </c>
      <c r="B22" s="30" t="s">
        <v>88</v>
      </c>
      <c r="C22" s="114" vm="12">
        <v>2661.4012207375567</v>
      </c>
      <c r="D22" s="115">
        <v>1.1724736643558508E-3</v>
      </c>
    </row>
    <row r="23" spans="1:4">
      <c r="B23" s="29" t="s">
        <v>214</v>
      </c>
      <c r="C23" s="114">
        <v>963890.5176472381</v>
      </c>
      <c r="D23" s="115">
        <v>0.42463956146774418</v>
      </c>
    </row>
    <row r="24" spans="1:4">
      <c r="A24" s="55" t="s">
        <v>157</v>
      </c>
      <c r="B24" s="30" t="s">
        <v>89</v>
      </c>
      <c r="C24" s="114" vm="13">
        <v>828827.17241999996</v>
      </c>
      <c r="D24" s="115">
        <v>0.36513774187556208</v>
      </c>
    </row>
    <row r="25" spans="1:4">
      <c r="A25" s="55" t="s">
        <v>157</v>
      </c>
      <c r="B25" s="30" t="s">
        <v>90</v>
      </c>
      <c r="C25" s="114" t="s" vm="14">
        <v>2352</v>
      </c>
      <c r="D25" s="115"/>
    </row>
    <row r="26" spans="1:4">
      <c r="A26" s="55" t="s">
        <v>157</v>
      </c>
      <c r="B26" s="30" t="s">
        <v>81</v>
      </c>
      <c r="C26" s="114" vm="15">
        <v>39577.513374630304</v>
      </c>
      <c r="D26" s="115">
        <v>1.7435774723055703E-2</v>
      </c>
    </row>
    <row r="27" spans="1:4">
      <c r="A27" s="55" t="s">
        <v>157</v>
      </c>
      <c r="B27" s="30" t="s">
        <v>91</v>
      </c>
      <c r="C27" s="114" vm="16">
        <v>28952.408341688821</v>
      </c>
      <c r="D27" s="115">
        <v>1.275491122338154E-2</v>
      </c>
    </row>
    <row r="28" spans="1:4">
      <c r="A28" s="55" t="s">
        <v>157</v>
      </c>
      <c r="B28" s="30" t="s">
        <v>92</v>
      </c>
      <c r="C28" s="114" vm="17">
        <v>75804.35146891285</v>
      </c>
      <c r="D28" s="115">
        <v>3.3395417815373231E-2</v>
      </c>
    </row>
    <row r="29" spans="1:4">
      <c r="A29" s="55" t="s">
        <v>157</v>
      </c>
      <c r="B29" s="30" t="s">
        <v>93</v>
      </c>
      <c r="C29" s="114" vm="18">
        <v>0.91898883791999997</v>
      </c>
      <c r="D29" s="115">
        <v>4.0485823854833186E-7</v>
      </c>
    </row>
    <row r="30" spans="1:4">
      <c r="A30" s="55" t="s">
        <v>157</v>
      </c>
      <c r="B30" s="30" t="s">
        <v>237</v>
      </c>
      <c r="C30" s="114" t="s" vm="19">
        <v>2352</v>
      </c>
      <c r="D30" s="115"/>
    </row>
    <row r="31" spans="1:4">
      <c r="A31" s="55" t="s">
        <v>157</v>
      </c>
      <c r="B31" s="30" t="s">
        <v>120</v>
      </c>
      <c r="C31" s="114" vm="20">
        <v>-9271.8469468318108</v>
      </c>
      <c r="D31" s="115">
        <v>-4.0846890278669855E-3</v>
      </c>
    </row>
    <row r="32" spans="1:4">
      <c r="A32" s="55" t="s">
        <v>157</v>
      </c>
      <c r="B32" s="30" t="s">
        <v>94</v>
      </c>
      <c r="C32" s="114" t="s" vm="21">
        <v>2352</v>
      </c>
      <c r="D32" s="115"/>
    </row>
    <row r="33" spans="1:4">
      <c r="A33" s="55" t="s">
        <v>157</v>
      </c>
      <c r="B33" s="29" t="s">
        <v>215</v>
      </c>
      <c r="C33" s="114">
        <v>160920.84504071972</v>
      </c>
      <c r="D33" s="115">
        <v>7.0893276589031121E-2</v>
      </c>
    </row>
    <row r="34" spans="1:4">
      <c r="A34" s="55" t="s">
        <v>157</v>
      </c>
      <c r="B34" s="29" t="s">
        <v>216</v>
      </c>
      <c r="C34" s="114" vm="22">
        <v>20791.974075199796</v>
      </c>
      <c r="D34" s="115">
        <v>9.1598522775102071E-3</v>
      </c>
    </row>
    <row r="35" spans="1:4">
      <c r="A35" s="55" t="s">
        <v>157</v>
      </c>
      <c r="B35" s="29" t="s">
        <v>217</v>
      </c>
      <c r="C35" s="114" vm="23">
        <v>127908.55668059242</v>
      </c>
      <c r="D35" s="115">
        <v>5.6349795357875827E-2</v>
      </c>
    </row>
    <row r="36" spans="1:4">
      <c r="A36" s="55" t="s">
        <v>157</v>
      </c>
      <c r="B36" s="56" t="s">
        <v>218</v>
      </c>
      <c r="C36" s="114" t="s" vm="24">
        <v>2352</v>
      </c>
      <c r="D36" s="115"/>
    </row>
    <row r="37" spans="1:4">
      <c r="A37" s="55" t="s">
        <v>157</v>
      </c>
      <c r="B37" s="29" t="s">
        <v>219</v>
      </c>
      <c r="C37" s="114" vm="25">
        <v>26.95555835162892</v>
      </c>
      <c r="D37" s="115">
        <v>1.1875203944835375E-5</v>
      </c>
    </row>
    <row r="38" spans="1:4">
      <c r="A38" s="55"/>
      <c r="B38" s="67" t="s">
        <v>221</v>
      </c>
      <c r="C38" s="114">
        <v>18585.524051266617</v>
      </c>
      <c r="D38" s="115">
        <v>8.1878062272487413E-3</v>
      </c>
    </row>
    <row r="39" spans="1:4">
      <c r="A39" s="55" t="s">
        <v>157</v>
      </c>
      <c r="B39" s="68" t="s">
        <v>222</v>
      </c>
      <c r="C39" s="114" t="s" vm="26">
        <v>2352</v>
      </c>
      <c r="D39" s="115"/>
    </row>
    <row r="40" spans="1:4">
      <c r="A40" s="55" t="s">
        <v>157</v>
      </c>
      <c r="B40" s="68" t="s">
        <v>259</v>
      </c>
      <c r="C40" s="114" vm="27">
        <v>17717.412678856377</v>
      </c>
      <c r="D40" s="115">
        <v>7.805361929129442E-3</v>
      </c>
    </row>
    <row r="41" spans="1:4">
      <c r="A41" s="55" t="s">
        <v>157</v>
      </c>
      <c r="B41" s="68" t="s">
        <v>223</v>
      </c>
      <c r="C41" s="114" vm="28">
        <v>868.11137241024005</v>
      </c>
      <c r="D41" s="115">
        <v>3.8244429811929912E-4</v>
      </c>
    </row>
    <row r="42" spans="1:4">
      <c r="B42" s="68" t="s">
        <v>95</v>
      </c>
      <c r="C42" s="114">
        <v>2269902.7719310974</v>
      </c>
      <c r="D42" s="115">
        <v>1</v>
      </c>
    </row>
    <row r="43" spans="1:4">
      <c r="A43" s="55" t="s">
        <v>157</v>
      </c>
      <c r="B43" s="68" t="s">
        <v>220</v>
      </c>
      <c r="C43" s="114">
        <v>125867.01871832505</v>
      </c>
      <c r="D43" s="115"/>
    </row>
    <row r="44" spans="1:4">
      <c r="B44" s="6" t="s">
        <v>125</v>
      </c>
    </row>
    <row r="45" spans="1:4">
      <c r="C45" s="74" t="s">
        <v>202</v>
      </c>
      <c r="D45" s="36" t="s">
        <v>119</v>
      </c>
    </row>
    <row r="46" spans="1:4">
      <c r="C46" s="75" t="s">
        <v>1</v>
      </c>
      <c r="D46" s="25" t="s">
        <v>2</v>
      </c>
    </row>
    <row r="47" spans="1:4">
      <c r="C47" s="116" t="s">
        <v>183</v>
      </c>
      <c r="D47" s="117" vm="29">
        <v>2.6452</v>
      </c>
    </row>
    <row r="48" spans="1:4">
      <c r="C48" s="116" t="s">
        <v>192</v>
      </c>
      <c r="D48" s="117">
        <v>0.96568071730392657</v>
      </c>
    </row>
    <row r="49" spans="2:4">
      <c r="C49" s="116" t="s">
        <v>188</v>
      </c>
      <c r="D49" s="117" vm="30">
        <v>2.7517</v>
      </c>
    </row>
    <row r="50" spans="2:4">
      <c r="B50" s="12"/>
      <c r="C50" s="116" t="s">
        <v>1502</v>
      </c>
      <c r="D50" s="117" vm="31">
        <v>3.8071999999999999</v>
      </c>
    </row>
    <row r="51" spans="2:4">
      <c r="C51" s="116" t="s">
        <v>181</v>
      </c>
      <c r="D51" s="117" vm="32">
        <v>4.2915999999999999</v>
      </c>
    </row>
    <row r="52" spans="2:4">
      <c r="C52" s="116" t="s">
        <v>182</v>
      </c>
      <c r="D52" s="117" vm="33">
        <v>4.7934000000000001</v>
      </c>
    </row>
    <row r="53" spans="2:4">
      <c r="C53" s="116" t="s">
        <v>184</v>
      </c>
      <c r="D53" s="117">
        <v>0.47864732325296283</v>
      </c>
    </row>
    <row r="54" spans="2:4">
      <c r="C54" s="116" t="s">
        <v>189</v>
      </c>
      <c r="D54" s="117" vm="34">
        <v>3.4113000000000002</v>
      </c>
    </row>
    <row r="55" spans="2:4">
      <c r="C55" s="116" t="s">
        <v>190</v>
      </c>
      <c r="D55" s="117">
        <v>0.19088362617774382</v>
      </c>
    </row>
    <row r="56" spans="2:4">
      <c r="C56" s="116" t="s">
        <v>187</v>
      </c>
      <c r="D56" s="117" vm="35">
        <v>0.5746</v>
      </c>
    </row>
    <row r="57" spans="2:4">
      <c r="C57" s="116" t="s">
        <v>2353</v>
      </c>
      <c r="D57" s="117">
        <v>2.5160324000000003</v>
      </c>
    </row>
    <row r="58" spans="2:4">
      <c r="C58" s="116" t="s">
        <v>186</v>
      </c>
      <c r="D58" s="117" vm="36">
        <v>0.41889999999999999</v>
      </c>
    </row>
    <row r="59" spans="2:4">
      <c r="C59" s="116" t="s">
        <v>179</v>
      </c>
      <c r="D59" s="117" vm="37">
        <v>3.7480000000000002</v>
      </c>
    </row>
    <row r="60" spans="2:4">
      <c r="C60" s="116" t="s">
        <v>193</v>
      </c>
      <c r="D60" s="117" vm="38">
        <v>0.26100000000000001</v>
      </c>
    </row>
    <row r="61" spans="2:4">
      <c r="C61" s="116" t="s">
        <v>2354</v>
      </c>
      <c r="D61" s="117" vm="39">
        <v>0.43149999999999999</v>
      </c>
    </row>
    <row r="62" spans="2:4">
      <c r="C62" s="116" t="s">
        <v>2355</v>
      </c>
      <c r="D62" s="117">
        <v>5.3951501227871679E-2</v>
      </c>
    </row>
    <row r="63" spans="2:4">
      <c r="C63" s="116" t="s">
        <v>180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9.4257812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7" t="s" vm="1">
        <v>275</v>
      </c>
    </row>
    <row r="2" spans="2:60">
      <c r="B2" s="57" t="s">
        <v>194</v>
      </c>
      <c r="C2" s="77" t="s">
        <v>276</v>
      </c>
    </row>
    <row r="3" spans="2:60">
      <c r="B3" s="57" t="s">
        <v>196</v>
      </c>
      <c r="C3" s="77" t="s">
        <v>277</v>
      </c>
    </row>
    <row r="4" spans="2:60">
      <c r="B4" s="57" t="s">
        <v>197</v>
      </c>
      <c r="C4" s="77">
        <v>17011</v>
      </c>
    </row>
    <row r="6" spans="2:60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0" ht="26.25" customHeight="1">
      <c r="B7" s="155" t="s">
        <v>108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H7" s="3"/>
    </row>
    <row r="8" spans="2:60" s="3" customFormat="1" ht="78.75">
      <c r="B8" s="23" t="s">
        <v>132</v>
      </c>
      <c r="C8" s="31" t="s">
        <v>50</v>
      </c>
      <c r="D8" s="31" t="s">
        <v>135</v>
      </c>
      <c r="E8" s="31" t="s">
        <v>72</v>
      </c>
      <c r="F8" s="31" t="s">
        <v>117</v>
      </c>
      <c r="G8" s="31" t="s">
        <v>258</v>
      </c>
      <c r="H8" s="31" t="s">
        <v>257</v>
      </c>
      <c r="I8" s="31" t="s">
        <v>69</v>
      </c>
      <c r="J8" s="31" t="s">
        <v>66</v>
      </c>
      <c r="K8" s="31" t="s">
        <v>198</v>
      </c>
      <c r="L8" s="31" t="s">
        <v>200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3" t="s">
        <v>53</v>
      </c>
      <c r="C11" s="124"/>
      <c r="D11" s="124"/>
      <c r="E11" s="124"/>
      <c r="F11" s="124"/>
      <c r="G11" s="125"/>
      <c r="H11" s="126"/>
      <c r="I11" s="125">
        <v>3.2001175611840842</v>
      </c>
      <c r="J11" s="124"/>
      <c r="K11" s="127">
        <v>1</v>
      </c>
      <c r="L11" s="127">
        <v>1.4098038033856471E-6</v>
      </c>
      <c r="BC11" s="1"/>
      <c r="BD11" s="3"/>
      <c r="BE11" s="1"/>
      <c r="BG11" s="1"/>
    </row>
    <row r="12" spans="2:60" s="4" customFormat="1" ht="18" customHeight="1">
      <c r="B12" s="128" t="s">
        <v>26</v>
      </c>
      <c r="C12" s="124"/>
      <c r="D12" s="124"/>
      <c r="E12" s="124"/>
      <c r="F12" s="124"/>
      <c r="G12" s="125"/>
      <c r="H12" s="126"/>
      <c r="I12" s="125">
        <v>3.2001175611840842</v>
      </c>
      <c r="J12" s="124"/>
      <c r="K12" s="127">
        <v>1</v>
      </c>
      <c r="L12" s="127">
        <v>1.4098038033856471E-6</v>
      </c>
      <c r="BC12" s="1"/>
      <c r="BD12" s="3"/>
      <c r="BE12" s="1"/>
      <c r="BG12" s="1"/>
    </row>
    <row r="13" spans="2:60">
      <c r="B13" s="101" t="s">
        <v>1836</v>
      </c>
      <c r="C13" s="81"/>
      <c r="D13" s="81"/>
      <c r="E13" s="81"/>
      <c r="F13" s="81"/>
      <c r="G13" s="90"/>
      <c r="H13" s="92"/>
      <c r="I13" s="90">
        <v>3.2001175611840842</v>
      </c>
      <c r="J13" s="81"/>
      <c r="K13" s="91">
        <v>1</v>
      </c>
      <c r="L13" s="91">
        <v>1.4098038033856471E-6</v>
      </c>
      <c r="BD13" s="3"/>
    </row>
    <row r="14" spans="2:60" ht="20.25">
      <c r="B14" s="86" t="s">
        <v>1837</v>
      </c>
      <c r="C14" s="83" t="s">
        <v>1838</v>
      </c>
      <c r="D14" s="96" t="s">
        <v>136</v>
      </c>
      <c r="E14" s="96" t="s">
        <v>1334</v>
      </c>
      <c r="F14" s="96" t="s">
        <v>180</v>
      </c>
      <c r="G14" s="93">
        <v>8804.3857783442145</v>
      </c>
      <c r="H14" s="95">
        <v>34.799999999999997</v>
      </c>
      <c r="I14" s="93">
        <v>3.063926282301888</v>
      </c>
      <c r="J14" s="94">
        <v>1.3675330713447298E-3</v>
      </c>
      <c r="K14" s="94">
        <v>0.95744178884734354</v>
      </c>
      <c r="L14" s="94">
        <v>1.3498050754373427E-6</v>
      </c>
      <c r="BD14" s="4"/>
    </row>
    <row r="15" spans="2:60">
      <c r="B15" s="86" t="s">
        <v>1839</v>
      </c>
      <c r="C15" s="83" t="s">
        <v>1840</v>
      </c>
      <c r="D15" s="96" t="s">
        <v>136</v>
      </c>
      <c r="E15" s="96" t="s">
        <v>206</v>
      </c>
      <c r="F15" s="96" t="s">
        <v>180</v>
      </c>
      <c r="G15" s="93">
        <v>2348.125497871506</v>
      </c>
      <c r="H15" s="95">
        <v>5.8</v>
      </c>
      <c r="I15" s="93">
        <v>0.13619127888219598</v>
      </c>
      <c r="J15" s="94">
        <v>1.9576505596026099E-3</v>
      </c>
      <c r="K15" s="94">
        <v>4.2558211152656365E-2</v>
      </c>
      <c r="L15" s="94">
        <v>5.9998727948304414E-8</v>
      </c>
    </row>
    <row r="16" spans="2:60">
      <c r="B16" s="82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274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128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264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195</v>
      </c>
      <c r="C1" s="77" t="s" vm="1">
        <v>275</v>
      </c>
    </row>
    <row r="2" spans="2:61">
      <c r="B2" s="57" t="s">
        <v>194</v>
      </c>
      <c r="C2" s="77" t="s">
        <v>276</v>
      </c>
    </row>
    <row r="3" spans="2:61">
      <c r="B3" s="57" t="s">
        <v>196</v>
      </c>
      <c r="C3" s="77" t="s">
        <v>277</v>
      </c>
    </row>
    <row r="4" spans="2:61">
      <c r="B4" s="57" t="s">
        <v>197</v>
      </c>
      <c r="C4" s="77">
        <v>17011</v>
      </c>
    </row>
    <row r="6" spans="2:61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1" ht="26.25" customHeight="1">
      <c r="B7" s="155" t="s">
        <v>109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I7" s="3"/>
    </row>
    <row r="8" spans="2:61" s="3" customFormat="1" ht="78.75">
      <c r="B8" s="23" t="s">
        <v>132</v>
      </c>
      <c r="C8" s="31" t="s">
        <v>50</v>
      </c>
      <c r="D8" s="31" t="s">
        <v>135</v>
      </c>
      <c r="E8" s="31" t="s">
        <v>72</v>
      </c>
      <c r="F8" s="31" t="s">
        <v>117</v>
      </c>
      <c r="G8" s="31" t="s">
        <v>258</v>
      </c>
      <c r="H8" s="31" t="s">
        <v>257</v>
      </c>
      <c r="I8" s="31" t="s">
        <v>69</v>
      </c>
      <c r="J8" s="31" t="s">
        <v>66</v>
      </c>
      <c r="K8" s="31" t="s">
        <v>198</v>
      </c>
      <c r="L8" s="32" t="s">
        <v>200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274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256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264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195</v>
      </c>
      <c r="C1" s="77" t="s" vm="1">
        <v>275</v>
      </c>
    </row>
    <row r="2" spans="1:60">
      <c r="B2" s="57" t="s">
        <v>194</v>
      </c>
      <c r="C2" s="77" t="s">
        <v>276</v>
      </c>
    </row>
    <row r="3" spans="1:60">
      <c r="B3" s="57" t="s">
        <v>196</v>
      </c>
      <c r="C3" s="77" t="s">
        <v>277</v>
      </c>
    </row>
    <row r="4" spans="1:60">
      <c r="B4" s="57" t="s">
        <v>197</v>
      </c>
      <c r="C4" s="77">
        <v>17011</v>
      </c>
    </row>
    <row r="6" spans="1:60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7"/>
      <c r="BD6" s="1" t="s">
        <v>136</v>
      </c>
      <c r="BF6" s="1" t="s">
        <v>203</v>
      </c>
      <c r="BH6" s="3" t="s">
        <v>180</v>
      </c>
    </row>
    <row r="7" spans="1:60" ht="26.25" customHeight="1">
      <c r="B7" s="155" t="s">
        <v>110</v>
      </c>
      <c r="C7" s="156"/>
      <c r="D7" s="156"/>
      <c r="E7" s="156"/>
      <c r="F7" s="156"/>
      <c r="G7" s="156"/>
      <c r="H7" s="156"/>
      <c r="I7" s="156"/>
      <c r="J7" s="156"/>
      <c r="K7" s="157"/>
      <c r="BD7" s="3" t="s">
        <v>138</v>
      </c>
      <c r="BF7" s="1" t="s">
        <v>158</v>
      </c>
      <c r="BH7" s="3" t="s">
        <v>179</v>
      </c>
    </row>
    <row r="8" spans="1:60" s="3" customFormat="1" ht="78.75">
      <c r="A8" s="2"/>
      <c r="B8" s="23" t="s">
        <v>132</v>
      </c>
      <c r="C8" s="31" t="s">
        <v>50</v>
      </c>
      <c r="D8" s="31" t="s">
        <v>135</v>
      </c>
      <c r="E8" s="31" t="s">
        <v>72</v>
      </c>
      <c r="F8" s="31" t="s">
        <v>117</v>
      </c>
      <c r="G8" s="31" t="s">
        <v>258</v>
      </c>
      <c r="H8" s="31" t="s">
        <v>257</v>
      </c>
      <c r="I8" s="31" t="s">
        <v>69</v>
      </c>
      <c r="J8" s="31" t="s">
        <v>198</v>
      </c>
      <c r="K8" s="31" t="s">
        <v>200</v>
      </c>
      <c r="BC8" s="1" t="s">
        <v>151</v>
      </c>
      <c r="BD8" s="1" t="s">
        <v>152</v>
      </c>
      <c r="BE8" s="1" t="s">
        <v>159</v>
      </c>
      <c r="BG8" s="4" t="s">
        <v>181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33" t="s">
        <v>20</v>
      </c>
      <c r="K9" s="58" t="s">
        <v>20</v>
      </c>
      <c r="BC9" s="1" t="s">
        <v>148</v>
      </c>
      <c r="BE9" s="1" t="s">
        <v>160</v>
      </c>
      <c r="BG9" s="4" t="s">
        <v>182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144</v>
      </c>
      <c r="BD10" s="3"/>
      <c r="BE10" s="1" t="s">
        <v>204</v>
      </c>
      <c r="BG10" s="1" t="s">
        <v>188</v>
      </c>
    </row>
    <row r="11" spans="1:60" s="4" customFormat="1" ht="18" customHeight="1">
      <c r="A11" s="2"/>
      <c r="B11" s="123" t="s">
        <v>54</v>
      </c>
      <c r="C11" s="124"/>
      <c r="D11" s="124"/>
      <c r="E11" s="124"/>
      <c r="F11" s="124"/>
      <c r="G11" s="125"/>
      <c r="H11" s="126"/>
      <c r="I11" s="125">
        <v>-6516.5270647277375</v>
      </c>
      <c r="J11" s="127">
        <v>1</v>
      </c>
      <c r="K11" s="127">
        <v>-2.8708397316876558E-3</v>
      </c>
      <c r="L11" s="3"/>
      <c r="M11" s="3"/>
      <c r="N11" s="3"/>
      <c r="O11" s="3"/>
      <c r="BC11" s="1" t="s">
        <v>143</v>
      </c>
      <c r="BD11" s="3"/>
      <c r="BE11" s="1" t="s">
        <v>161</v>
      </c>
      <c r="BG11" s="1" t="s">
        <v>183</v>
      </c>
    </row>
    <row r="12" spans="1:60" ht="20.25">
      <c r="B12" s="128" t="s">
        <v>254</v>
      </c>
      <c r="C12" s="124"/>
      <c r="D12" s="124"/>
      <c r="E12" s="124"/>
      <c r="F12" s="124"/>
      <c r="G12" s="125"/>
      <c r="H12" s="126"/>
      <c r="I12" s="125">
        <v>-6516.5270647277375</v>
      </c>
      <c r="J12" s="127">
        <v>1</v>
      </c>
      <c r="K12" s="127">
        <v>-2.8708397316876558E-3</v>
      </c>
      <c r="P12" s="1"/>
      <c r="BC12" s="1" t="s">
        <v>141</v>
      </c>
      <c r="BD12" s="4"/>
      <c r="BE12" s="1" t="s">
        <v>162</v>
      </c>
      <c r="BG12" s="1" t="s">
        <v>184</v>
      </c>
    </row>
    <row r="13" spans="1:60">
      <c r="B13" s="82" t="s">
        <v>1841</v>
      </c>
      <c r="C13" s="83" t="s">
        <v>1842</v>
      </c>
      <c r="D13" s="96" t="s">
        <v>28</v>
      </c>
      <c r="E13" s="96" t="s">
        <v>1843</v>
      </c>
      <c r="F13" s="96" t="s">
        <v>179</v>
      </c>
      <c r="G13" s="93">
        <v>15.384539999999999</v>
      </c>
      <c r="H13" s="95">
        <v>134900</v>
      </c>
      <c r="I13" s="93">
        <v>-193.24333829243997</v>
      </c>
      <c r="J13" s="94">
        <v>2.9654344464924546E-2</v>
      </c>
      <c r="K13" s="94">
        <v>-8.5132870307057294E-5</v>
      </c>
      <c r="P13" s="1"/>
      <c r="BC13" s="1" t="s">
        <v>145</v>
      </c>
      <c r="BE13" s="1" t="s">
        <v>163</v>
      </c>
      <c r="BG13" s="1" t="s">
        <v>185</v>
      </c>
    </row>
    <row r="14" spans="1:60">
      <c r="B14" s="82" t="s">
        <v>1844</v>
      </c>
      <c r="C14" s="83" t="s">
        <v>1845</v>
      </c>
      <c r="D14" s="96" t="s">
        <v>28</v>
      </c>
      <c r="E14" s="96" t="s">
        <v>1843</v>
      </c>
      <c r="F14" s="96" t="s">
        <v>181</v>
      </c>
      <c r="G14" s="93">
        <v>46.957289999999993</v>
      </c>
      <c r="H14" s="95">
        <v>297400</v>
      </c>
      <c r="I14" s="93">
        <v>-138.33580320749999</v>
      </c>
      <c r="J14" s="94">
        <v>2.1228455254375545E-2</v>
      </c>
      <c r="K14" s="94">
        <v>-6.0943492786614895E-5</v>
      </c>
      <c r="P14" s="1"/>
      <c r="BC14" s="1" t="s">
        <v>142</v>
      </c>
      <c r="BE14" s="1" t="s">
        <v>164</v>
      </c>
      <c r="BG14" s="1" t="s">
        <v>187</v>
      </c>
    </row>
    <row r="15" spans="1:60">
      <c r="B15" s="82" t="s">
        <v>1846</v>
      </c>
      <c r="C15" s="83" t="s">
        <v>1847</v>
      </c>
      <c r="D15" s="96" t="s">
        <v>28</v>
      </c>
      <c r="E15" s="96" t="s">
        <v>1843</v>
      </c>
      <c r="F15" s="96" t="s">
        <v>182</v>
      </c>
      <c r="G15" s="93">
        <v>22.847189999999998</v>
      </c>
      <c r="H15" s="95">
        <v>665900</v>
      </c>
      <c r="I15" s="93">
        <v>-146.43039683885999</v>
      </c>
      <c r="J15" s="94">
        <v>2.2470618994502388E-2</v>
      </c>
      <c r="K15" s="94">
        <v>-6.4509545805032777E-5</v>
      </c>
      <c r="P15" s="1"/>
      <c r="BC15" s="1" t="s">
        <v>153</v>
      </c>
      <c r="BE15" s="1" t="s">
        <v>205</v>
      </c>
      <c r="BG15" s="1" t="s">
        <v>189</v>
      </c>
    </row>
    <row r="16" spans="1:60" ht="20.25">
      <c r="B16" s="82" t="s">
        <v>1848</v>
      </c>
      <c r="C16" s="83" t="s">
        <v>1849</v>
      </c>
      <c r="D16" s="96" t="s">
        <v>28</v>
      </c>
      <c r="E16" s="96" t="s">
        <v>1843</v>
      </c>
      <c r="F16" s="96" t="s">
        <v>179</v>
      </c>
      <c r="G16" s="93">
        <v>343.94779799999998</v>
      </c>
      <c r="H16" s="95">
        <v>250525</v>
      </c>
      <c r="I16" s="93">
        <v>-5876.5924993891795</v>
      </c>
      <c r="J16" s="94">
        <v>0.90179821874716715</v>
      </c>
      <c r="K16" s="94">
        <v>-2.5889181563445232E-3</v>
      </c>
      <c r="P16" s="1"/>
      <c r="BC16" s="4" t="s">
        <v>139</v>
      </c>
      <c r="BD16" s="1" t="s">
        <v>154</v>
      </c>
      <c r="BE16" s="1" t="s">
        <v>165</v>
      </c>
      <c r="BG16" s="1" t="s">
        <v>190</v>
      </c>
    </row>
    <row r="17" spans="2:60">
      <c r="B17" s="82" t="s">
        <v>1850</v>
      </c>
      <c r="C17" s="83" t="s">
        <v>1851</v>
      </c>
      <c r="D17" s="96" t="s">
        <v>28</v>
      </c>
      <c r="E17" s="96" t="s">
        <v>1843</v>
      </c>
      <c r="F17" s="96" t="s">
        <v>183</v>
      </c>
      <c r="G17" s="93">
        <v>4.9597919999999993</v>
      </c>
      <c r="H17" s="95">
        <v>556100</v>
      </c>
      <c r="I17" s="93">
        <v>6.1498320929999997</v>
      </c>
      <c r="J17" s="94">
        <v>-9.4372846639238837E-4</v>
      </c>
      <c r="K17" s="94">
        <v>2.709293177243927E-6</v>
      </c>
      <c r="P17" s="1"/>
      <c r="BC17" s="1" t="s">
        <v>149</v>
      </c>
      <c r="BE17" s="1" t="s">
        <v>166</v>
      </c>
      <c r="BG17" s="1" t="s">
        <v>191</v>
      </c>
    </row>
    <row r="18" spans="2:60">
      <c r="B18" s="82" t="s">
        <v>1852</v>
      </c>
      <c r="C18" s="83" t="s">
        <v>1853</v>
      </c>
      <c r="D18" s="96" t="s">
        <v>28</v>
      </c>
      <c r="E18" s="96" t="s">
        <v>1843</v>
      </c>
      <c r="F18" s="96" t="s">
        <v>181</v>
      </c>
      <c r="G18" s="93">
        <v>17.887397999999997</v>
      </c>
      <c r="H18" s="95">
        <v>11920</v>
      </c>
      <c r="I18" s="93">
        <v>-2.3029666717799997</v>
      </c>
      <c r="J18" s="94">
        <v>3.5340399094563085E-4</v>
      </c>
      <c r="K18" s="94">
        <v>-1.0145662185437016E-6</v>
      </c>
      <c r="BD18" s="1" t="s">
        <v>137</v>
      </c>
      <c r="BF18" s="1" t="s">
        <v>167</v>
      </c>
      <c r="BH18" s="1" t="s">
        <v>28</v>
      </c>
    </row>
    <row r="19" spans="2:60">
      <c r="B19" s="82" t="s">
        <v>1854</v>
      </c>
      <c r="C19" s="83" t="s">
        <v>1855</v>
      </c>
      <c r="D19" s="96" t="s">
        <v>28</v>
      </c>
      <c r="E19" s="96" t="s">
        <v>1843</v>
      </c>
      <c r="F19" s="96" t="s">
        <v>181</v>
      </c>
      <c r="G19" s="93">
        <v>18.943649999999998</v>
      </c>
      <c r="H19" s="95">
        <v>11600</v>
      </c>
      <c r="I19" s="93">
        <v>-70.26379347839999</v>
      </c>
      <c r="J19" s="94">
        <v>1.0782398780896589E-2</v>
      </c>
      <c r="K19" s="94">
        <v>-3.0954538823098473E-5</v>
      </c>
      <c r="BD19" s="1" t="s">
        <v>150</v>
      </c>
      <c r="BF19" s="1" t="s">
        <v>168</v>
      </c>
    </row>
    <row r="20" spans="2:60">
      <c r="B20" s="82" t="s">
        <v>1856</v>
      </c>
      <c r="C20" s="83" t="s">
        <v>1857</v>
      </c>
      <c r="D20" s="96" t="s">
        <v>28</v>
      </c>
      <c r="E20" s="96" t="s">
        <v>1843</v>
      </c>
      <c r="F20" s="96" t="s">
        <v>189</v>
      </c>
      <c r="G20" s="93">
        <v>3.1457939999999995</v>
      </c>
      <c r="H20" s="95">
        <v>149350</v>
      </c>
      <c r="I20" s="93">
        <v>-95.508098942579977</v>
      </c>
      <c r="J20" s="94">
        <v>1.4656288233580802E-2</v>
      </c>
      <c r="K20" s="94">
        <v>-4.2075854580030052E-5</v>
      </c>
      <c r="BD20" s="1" t="s">
        <v>155</v>
      </c>
      <c r="BF20" s="1" t="s">
        <v>169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140</v>
      </c>
      <c r="BE21" s="1" t="s">
        <v>156</v>
      </c>
      <c r="BF21" s="1" t="s">
        <v>170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146</v>
      </c>
      <c r="BF22" s="1" t="s">
        <v>171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147</v>
      </c>
      <c r="BF23" s="1" t="s">
        <v>206</v>
      </c>
    </row>
    <row r="24" spans="2:60">
      <c r="B24" s="98" t="s">
        <v>274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209</v>
      </c>
    </row>
    <row r="25" spans="2:60">
      <c r="B25" s="98" t="s">
        <v>128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172</v>
      </c>
    </row>
    <row r="26" spans="2:60">
      <c r="B26" s="98" t="s">
        <v>256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173</v>
      </c>
    </row>
    <row r="27" spans="2:60">
      <c r="B27" s="98" t="s">
        <v>264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208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174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175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207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29.4257812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9.5703125" style="1" bestFit="1" customWidth="1"/>
    <col min="14" max="14" width="9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195</v>
      </c>
      <c r="C1" s="77" t="s" vm="1">
        <v>275</v>
      </c>
    </row>
    <row r="2" spans="2:81">
      <c r="B2" s="57" t="s">
        <v>194</v>
      </c>
      <c r="C2" s="77" t="s">
        <v>276</v>
      </c>
    </row>
    <row r="3" spans="2:81">
      <c r="B3" s="57" t="s">
        <v>196</v>
      </c>
      <c r="C3" s="77" t="s">
        <v>277</v>
      </c>
      <c r="E3" s="2"/>
    </row>
    <row r="4" spans="2:81">
      <c r="B4" s="57" t="s">
        <v>197</v>
      </c>
      <c r="C4" s="77">
        <v>17011</v>
      </c>
    </row>
    <row r="6" spans="2:81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81" ht="26.25" customHeight="1">
      <c r="B7" s="155" t="s">
        <v>111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81" s="3" customFormat="1" ht="47.25">
      <c r="B8" s="23" t="s">
        <v>132</v>
      </c>
      <c r="C8" s="31" t="s">
        <v>50</v>
      </c>
      <c r="D8" s="14" t="s">
        <v>57</v>
      </c>
      <c r="E8" s="31" t="s">
        <v>15</v>
      </c>
      <c r="F8" s="31" t="s">
        <v>73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69</v>
      </c>
      <c r="O8" s="31" t="s">
        <v>66</v>
      </c>
      <c r="P8" s="31" t="s">
        <v>198</v>
      </c>
      <c r="Q8" s="32" t="s">
        <v>200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33" t="s">
        <v>261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3" t="s">
        <v>56</v>
      </c>
      <c r="C11" s="124"/>
      <c r="D11" s="124"/>
      <c r="E11" s="124"/>
      <c r="F11" s="124"/>
      <c r="G11" s="124"/>
      <c r="H11" s="125">
        <v>3.7999999999999869</v>
      </c>
      <c r="I11" s="124"/>
      <c r="J11" s="124"/>
      <c r="K11" s="129">
        <v>7.2999999999999654E-3</v>
      </c>
      <c r="L11" s="125"/>
      <c r="M11" s="124"/>
      <c r="N11" s="125">
        <v>2661.4012207375567</v>
      </c>
      <c r="O11" s="124"/>
      <c r="P11" s="127">
        <v>1</v>
      </c>
      <c r="Q11" s="127">
        <v>1.1724736643558508E-3</v>
      </c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28" t="s">
        <v>252</v>
      </c>
      <c r="C12" s="124"/>
      <c r="D12" s="124"/>
      <c r="E12" s="124"/>
      <c r="F12" s="124"/>
      <c r="G12" s="124"/>
      <c r="H12" s="125">
        <v>3.7999999999999869</v>
      </c>
      <c r="I12" s="124"/>
      <c r="J12" s="124"/>
      <c r="K12" s="129">
        <v>7.2999999999999654E-3</v>
      </c>
      <c r="L12" s="125"/>
      <c r="M12" s="124"/>
      <c r="N12" s="125">
        <v>2661.4012207375567</v>
      </c>
      <c r="O12" s="124"/>
      <c r="P12" s="127">
        <v>1</v>
      </c>
      <c r="Q12" s="127">
        <v>1.1724736643558508E-3</v>
      </c>
    </row>
    <row r="13" spans="2:81">
      <c r="B13" s="130" t="s">
        <v>55</v>
      </c>
      <c r="C13" s="124"/>
      <c r="D13" s="124"/>
      <c r="E13" s="124"/>
      <c r="F13" s="124"/>
      <c r="G13" s="124"/>
      <c r="H13" s="125">
        <v>3.7999999999999869</v>
      </c>
      <c r="I13" s="124"/>
      <c r="J13" s="124"/>
      <c r="K13" s="129">
        <v>7.2999999999999654E-3</v>
      </c>
      <c r="L13" s="125"/>
      <c r="M13" s="124"/>
      <c r="N13" s="125">
        <v>2661.4012207375567</v>
      </c>
      <c r="O13" s="124"/>
      <c r="P13" s="127">
        <v>1</v>
      </c>
      <c r="Q13" s="127">
        <v>1.1724736643558508E-3</v>
      </c>
    </row>
    <row r="14" spans="2:81">
      <c r="B14" s="86" t="s">
        <v>1858</v>
      </c>
      <c r="C14" s="83" t="s">
        <v>1859</v>
      </c>
      <c r="D14" s="96" t="s">
        <v>1860</v>
      </c>
      <c r="E14" s="83" t="s">
        <v>338</v>
      </c>
      <c r="F14" s="83" t="s">
        <v>387</v>
      </c>
      <c r="G14" s="83"/>
      <c r="H14" s="93">
        <v>3.7999999999999869</v>
      </c>
      <c r="I14" s="96" t="s">
        <v>180</v>
      </c>
      <c r="J14" s="97">
        <v>6.1999999999999998E-3</v>
      </c>
      <c r="K14" s="97">
        <v>7.2999999999999654E-3</v>
      </c>
      <c r="L14" s="93">
        <v>2638185.2468074085</v>
      </c>
      <c r="M14" s="105">
        <v>100.88</v>
      </c>
      <c r="N14" s="93">
        <v>2661.4012207375567</v>
      </c>
      <c r="O14" s="94">
        <v>5.5967627754587273E-4</v>
      </c>
      <c r="P14" s="94">
        <v>1</v>
      </c>
      <c r="Q14" s="94">
        <v>1.1724736643558508E-3</v>
      </c>
    </row>
    <row r="15" spans="2:81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93"/>
      <c r="M15" s="83"/>
      <c r="N15" s="83"/>
      <c r="O15" s="83"/>
      <c r="P15" s="94"/>
      <c r="Q15" s="83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98" t="s">
        <v>274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98" t="s">
        <v>128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98" t="s">
        <v>256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98" t="s">
        <v>264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5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1.140625" style="2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5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195</v>
      </c>
      <c r="C1" s="77" t="s" vm="1">
        <v>275</v>
      </c>
    </row>
    <row r="2" spans="2:72">
      <c r="B2" s="57" t="s">
        <v>194</v>
      </c>
      <c r="C2" s="77" t="s">
        <v>276</v>
      </c>
    </row>
    <row r="3" spans="2:72">
      <c r="B3" s="57" t="s">
        <v>196</v>
      </c>
      <c r="C3" s="77" t="s">
        <v>277</v>
      </c>
    </row>
    <row r="4" spans="2:72">
      <c r="B4" s="57" t="s">
        <v>197</v>
      </c>
      <c r="C4" s="77">
        <v>17011</v>
      </c>
    </row>
    <row r="6" spans="2:72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72" ht="26.25" customHeight="1">
      <c r="B7" s="155" t="s">
        <v>102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7"/>
    </row>
    <row r="8" spans="2:72" s="3" customFormat="1" ht="78.75">
      <c r="B8" s="23" t="s">
        <v>132</v>
      </c>
      <c r="C8" s="31" t="s">
        <v>50</v>
      </c>
      <c r="D8" s="31" t="s">
        <v>15</v>
      </c>
      <c r="E8" s="31" t="s">
        <v>73</v>
      </c>
      <c r="F8" s="31" t="s">
        <v>118</v>
      </c>
      <c r="G8" s="31" t="s">
        <v>18</v>
      </c>
      <c r="H8" s="31" t="s">
        <v>117</v>
      </c>
      <c r="I8" s="31" t="s">
        <v>17</v>
      </c>
      <c r="J8" s="31" t="s">
        <v>19</v>
      </c>
      <c r="K8" s="31" t="s">
        <v>258</v>
      </c>
      <c r="L8" s="31" t="s">
        <v>257</v>
      </c>
      <c r="M8" s="31" t="s">
        <v>126</v>
      </c>
      <c r="N8" s="31" t="s">
        <v>66</v>
      </c>
      <c r="O8" s="31" t="s">
        <v>198</v>
      </c>
      <c r="P8" s="32" t="s">
        <v>200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265</v>
      </c>
      <c r="L9" s="33"/>
      <c r="M9" s="33" t="s">
        <v>261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6" t="s">
        <v>27</v>
      </c>
      <c r="C11" s="81"/>
      <c r="D11" s="81"/>
      <c r="E11" s="81"/>
      <c r="F11" s="81"/>
      <c r="G11" s="90">
        <v>5.950810476361843</v>
      </c>
      <c r="H11" s="81"/>
      <c r="I11" s="81"/>
      <c r="J11" s="103">
        <v>2.6335989217154774E-2</v>
      </c>
      <c r="K11" s="90"/>
      <c r="L11" s="81"/>
      <c r="M11" s="90">
        <v>828827.17241999996</v>
      </c>
      <c r="N11" s="81"/>
      <c r="O11" s="91">
        <v>1</v>
      </c>
      <c r="P11" s="91">
        <v>0.36513774187556208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4" t="s">
        <v>252</v>
      </c>
      <c r="C12" s="83"/>
      <c r="D12" s="83"/>
      <c r="E12" s="83"/>
      <c r="F12" s="83"/>
      <c r="G12" s="93">
        <v>5.950810476361843</v>
      </c>
      <c r="H12" s="83"/>
      <c r="I12" s="83"/>
      <c r="J12" s="97">
        <v>2.6335989217154774E-2</v>
      </c>
      <c r="K12" s="93"/>
      <c r="L12" s="83"/>
      <c r="M12" s="93">
        <v>828827.17241999996</v>
      </c>
      <c r="N12" s="83"/>
      <c r="O12" s="94">
        <v>1</v>
      </c>
      <c r="P12" s="94">
        <v>0.36513774187556208</v>
      </c>
    </row>
    <row r="13" spans="2:72">
      <c r="B13" s="101" t="s">
        <v>97</v>
      </c>
      <c r="C13" s="81"/>
      <c r="D13" s="81"/>
      <c r="E13" s="81"/>
      <c r="F13" s="81"/>
      <c r="G13" s="90">
        <v>5.950810476361843</v>
      </c>
      <c r="H13" s="81"/>
      <c r="I13" s="81"/>
      <c r="J13" s="103">
        <v>2.6335989217154774E-2</v>
      </c>
      <c r="K13" s="90"/>
      <c r="L13" s="81"/>
      <c r="M13" s="90">
        <v>828827.17241999996</v>
      </c>
      <c r="N13" s="81"/>
      <c r="O13" s="91">
        <v>1</v>
      </c>
      <c r="P13" s="91">
        <v>0.36513774187556208</v>
      </c>
    </row>
    <row r="14" spans="2:72">
      <c r="B14" s="86" t="s">
        <v>1861</v>
      </c>
      <c r="C14" s="83" t="s">
        <v>1862</v>
      </c>
      <c r="D14" s="83" t="s">
        <v>280</v>
      </c>
      <c r="E14" s="83"/>
      <c r="F14" s="107">
        <v>42577</v>
      </c>
      <c r="G14" s="93">
        <v>8.0299999999999994</v>
      </c>
      <c r="H14" s="96" t="s">
        <v>180</v>
      </c>
      <c r="I14" s="97">
        <v>0.04</v>
      </c>
      <c r="J14" s="97">
        <v>4.3100000000000006E-2</v>
      </c>
      <c r="K14" s="93">
        <v>143870468.65000001</v>
      </c>
      <c r="L14" s="105">
        <v>98.794700000000006</v>
      </c>
      <c r="M14" s="93">
        <v>142136.35344000001</v>
      </c>
      <c r="N14" s="83"/>
      <c r="O14" s="94">
        <v>0.17149094306958099</v>
      </c>
      <c r="P14" s="94">
        <v>6.261781570453738E-2</v>
      </c>
    </row>
    <row r="15" spans="2:72">
      <c r="B15" s="86" t="s">
        <v>1863</v>
      </c>
      <c r="C15" s="83" t="s">
        <v>1864</v>
      </c>
      <c r="D15" s="83" t="s">
        <v>280</v>
      </c>
      <c r="E15" s="83"/>
      <c r="F15" s="107">
        <v>43307</v>
      </c>
      <c r="G15" s="93">
        <v>9.35</v>
      </c>
      <c r="H15" s="96" t="s">
        <v>180</v>
      </c>
      <c r="I15" s="97">
        <v>0.04</v>
      </c>
      <c r="J15" s="97">
        <v>4.2700000000000002E-2</v>
      </c>
      <c r="K15" s="93">
        <v>51883408.869999997</v>
      </c>
      <c r="L15" s="105">
        <v>98.119100000000003</v>
      </c>
      <c r="M15" s="93">
        <v>50907.53858</v>
      </c>
      <c r="N15" s="83"/>
      <c r="O15" s="94">
        <v>6.1421174732195084E-2</v>
      </c>
      <c r="P15" s="94">
        <v>2.2427189045058048E-2</v>
      </c>
    </row>
    <row r="16" spans="2:72">
      <c r="B16" s="86" t="s">
        <v>1865</v>
      </c>
      <c r="C16" s="83" t="s">
        <v>1866</v>
      </c>
      <c r="D16" s="83" t="s">
        <v>280</v>
      </c>
      <c r="E16" s="83"/>
      <c r="F16" s="107">
        <v>42942</v>
      </c>
      <c r="G16" s="93">
        <v>8.7099999999999991</v>
      </c>
      <c r="H16" s="96" t="s">
        <v>180</v>
      </c>
      <c r="I16" s="97">
        <v>0.04</v>
      </c>
      <c r="J16" s="97">
        <v>4.2000000000000003E-2</v>
      </c>
      <c r="K16" s="93">
        <v>160017227.80000001</v>
      </c>
      <c r="L16" s="105">
        <v>100.226</v>
      </c>
      <c r="M16" s="93">
        <v>160378.81997000001</v>
      </c>
      <c r="N16" s="83"/>
      <c r="O16" s="94">
        <v>0.19350091950017492</v>
      </c>
      <c r="P16" s="94">
        <v>7.0654488797138787E-2</v>
      </c>
    </row>
    <row r="17" spans="2:16">
      <c r="B17" s="86" t="s">
        <v>1867</v>
      </c>
      <c r="C17" s="83" t="s">
        <v>1868</v>
      </c>
      <c r="D17" s="83" t="s">
        <v>280</v>
      </c>
      <c r="E17" s="83"/>
      <c r="F17" s="107">
        <v>39654</v>
      </c>
      <c r="G17" s="93">
        <v>1.54</v>
      </c>
      <c r="H17" s="96" t="s">
        <v>180</v>
      </c>
      <c r="I17" s="97">
        <v>0.04</v>
      </c>
      <c r="J17" s="97">
        <v>-4.8000000000000013E-3</v>
      </c>
      <c r="K17" s="93">
        <v>32247915.73</v>
      </c>
      <c r="L17" s="105">
        <v>121.20869999999999</v>
      </c>
      <c r="M17" s="93">
        <v>39087.281439999999</v>
      </c>
      <c r="N17" s="83"/>
      <c r="O17" s="94">
        <v>4.7159749029310187E-2</v>
      </c>
      <c r="P17" s="94">
        <v>1.7219804267980553E-2</v>
      </c>
    </row>
    <row r="18" spans="2:16">
      <c r="B18" s="86" t="s">
        <v>1869</v>
      </c>
      <c r="C18" s="83" t="s">
        <v>1870</v>
      </c>
      <c r="D18" s="83" t="s">
        <v>280</v>
      </c>
      <c r="E18" s="83"/>
      <c r="F18" s="107">
        <v>40355</v>
      </c>
      <c r="G18" s="93">
        <v>2.4699999999999998</v>
      </c>
      <c r="H18" s="96" t="s">
        <v>180</v>
      </c>
      <c r="I18" s="97">
        <v>0.04</v>
      </c>
      <c r="J18" s="97">
        <v>-3.9999999999999992E-3</v>
      </c>
      <c r="K18" s="93">
        <v>71094917</v>
      </c>
      <c r="L18" s="105">
        <v>121.83629999999999</v>
      </c>
      <c r="M18" s="93">
        <v>86619.411430000007</v>
      </c>
      <c r="N18" s="83"/>
      <c r="O18" s="94">
        <v>0.10450841178033492</v>
      </c>
      <c r="P18" s="94">
        <v>3.8159965484472889E-2</v>
      </c>
    </row>
    <row r="19" spans="2:16">
      <c r="B19" s="86" t="s">
        <v>1871</v>
      </c>
      <c r="C19" s="83" t="s">
        <v>1872</v>
      </c>
      <c r="D19" s="83" t="s">
        <v>280</v>
      </c>
      <c r="E19" s="83"/>
      <c r="F19" s="107">
        <v>40720</v>
      </c>
      <c r="G19" s="93">
        <v>3.3699999999999997</v>
      </c>
      <c r="H19" s="96" t="s">
        <v>180</v>
      </c>
      <c r="I19" s="97">
        <v>0.04</v>
      </c>
      <c r="J19" s="97">
        <v>1.2799999999999999E-2</v>
      </c>
      <c r="K19" s="93">
        <v>21624082</v>
      </c>
      <c r="L19" s="105">
        <v>117.6155</v>
      </c>
      <c r="M19" s="93">
        <v>25433.262850000003</v>
      </c>
      <c r="N19" s="83"/>
      <c r="O19" s="94">
        <v>3.0685845850999621E-2</v>
      </c>
      <c r="P19" s="94">
        <v>1.1204560461575587E-2</v>
      </c>
    </row>
    <row r="20" spans="2:16">
      <c r="B20" s="86" t="s">
        <v>1873</v>
      </c>
      <c r="C20" s="83" t="s">
        <v>1874</v>
      </c>
      <c r="D20" s="83" t="s">
        <v>280</v>
      </c>
      <c r="E20" s="83"/>
      <c r="F20" s="107">
        <v>40750</v>
      </c>
      <c r="G20" s="93">
        <v>4.25</v>
      </c>
      <c r="H20" s="96" t="s">
        <v>180</v>
      </c>
      <c r="I20" s="97">
        <v>0.04</v>
      </c>
      <c r="J20" s="97">
        <v>0</v>
      </c>
      <c r="K20" s="93">
        <v>30447941.18</v>
      </c>
      <c r="L20" s="105">
        <v>122.87139999999999</v>
      </c>
      <c r="M20" s="93">
        <v>37411.804990000004</v>
      </c>
      <c r="N20" s="83"/>
      <c r="O20" s="94">
        <v>4.5138246229024383E-2</v>
      </c>
      <c r="P20" s="94">
        <v>1.6481677300289068E-2</v>
      </c>
    </row>
    <row r="21" spans="2:16">
      <c r="B21" s="86" t="s">
        <v>1875</v>
      </c>
      <c r="C21" s="83" t="s">
        <v>1876</v>
      </c>
      <c r="D21" s="83" t="s">
        <v>280</v>
      </c>
      <c r="E21" s="83"/>
      <c r="F21" s="107">
        <v>41116</v>
      </c>
      <c r="G21" s="93">
        <v>5.07</v>
      </c>
      <c r="H21" s="96" t="s">
        <v>180</v>
      </c>
      <c r="I21" s="97">
        <v>0.04</v>
      </c>
      <c r="J21" s="97">
        <v>2.4900000000000002E-2</v>
      </c>
      <c r="K21" s="93">
        <v>27003382.670000002</v>
      </c>
      <c r="L21" s="105">
        <v>110.5779</v>
      </c>
      <c r="M21" s="93">
        <v>29859.767809999998</v>
      </c>
      <c r="N21" s="83"/>
      <c r="O21" s="94">
        <v>3.6026530986931565E-2</v>
      </c>
      <c r="P21" s="94">
        <v>1.3154646172178156E-2</v>
      </c>
    </row>
    <row r="22" spans="2:16">
      <c r="B22" s="86" t="s">
        <v>1877</v>
      </c>
      <c r="C22" s="83" t="s">
        <v>1878</v>
      </c>
      <c r="D22" s="83" t="s">
        <v>280</v>
      </c>
      <c r="E22" s="83"/>
      <c r="F22" s="107">
        <v>39289</v>
      </c>
      <c r="G22" s="93">
        <v>0.57000000000000006</v>
      </c>
      <c r="H22" s="96" t="s">
        <v>180</v>
      </c>
      <c r="I22" s="97">
        <v>0.04</v>
      </c>
      <c r="J22" s="97">
        <v>-4.8000000000000004E-3</v>
      </c>
      <c r="K22" s="93">
        <v>62737299.32</v>
      </c>
      <c r="L22" s="105">
        <v>121.7321</v>
      </c>
      <c r="M22" s="93">
        <v>76371.419709999987</v>
      </c>
      <c r="N22" s="83"/>
      <c r="O22" s="94">
        <v>9.2143962277457192E-2</v>
      </c>
      <c r="P22" s="94">
        <v>3.3645238313457698E-2</v>
      </c>
    </row>
    <row r="23" spans="2:16">
      <c r="B23" s="86" t="s">
        <v>1879</v>
      </c>
      <c r="C23" s="83" t="s">
        <v>1880</v>
      </c>
      <c r="D23" s="83" t="s">
        <v>280</v>
      </c>
      <c r="E23" s="83"/>
      <c r="F23" s="107">
        <v>41481</v>
      </c>
      <c r="G23" s="93">
        <v>5.8599999999999994</v>
      </c>
      <c r="H23" s="96" t="s">
        <v>180</v>
      </c>
      <c r="I23" s="97">
        <v>0.04</v>
      </c>
      <c r="J23" s="97">
        <v>3.2000000000000001E-2</v>
      </c>
      <c r="K23" s="93">
        <v>64229832.729999997</v>
      </c>
      <c r="L23" s="105">
        <v>105.15309999999999</v>
      </c>
      <c r="M23" s="93">
        <v>67539.652230000007</v>
      </c>
      <c r="N23" s="83"/>
      <c r="O23" s="94">
        <v>8.1488221522465917E-2</v>
      </c>
      <c r="P23" s="94">
        <v>2.9754425196168784E-2</v>
      </c>
    </row>
    <row r="24" spans="2:16">
      <c r="B24" s="86" t="s">
        <v>1881</v>
      </c>
      <c r="C24" s="83" t="s">
        <v>1882</v>
      </c>
      <c r="D24" s="83" t="s">
        <v>280</v>
      </c>
      <c r="E24" s="83"/>
      <c r="F24" s="107">
        <v>42173</v>
      </c>
      <c r="G24" s="93">
        <v>6.6000000000000005</v>
      </c>
      <c r="H24" s="96" t="s">
        <v>180</v>
      </c>
      <c r="I24" s="97">
        <v>0.04</v>
      </c>
      <c r="J24" s="97">
        <v>4.1000000000000009E-2</v>
      </c>
      <c r="K24" s="93">
        <v>30453681</v>
      </c>
      <c r="L24" s="105">
        <v>99.630600000000001</v>
      </c>
      <c r="M24" s="93">
        <v>30341.195460000003</v>
      </c>
      <c r="N24" s="83"/>
      <c r="O24" s="94">
        <v>3.6607385073308026E-2</v>
      </c>
      <c r="P24" s="94">
        <v>1.336673792163685E-2</v>
      </c>
    </row>
    <row r="25" spans="2:16">
      <c r="B25" s="86" t="s">
        <v>1883</v>
      </c>
      <c r="C25" s="83" t="s">
        <v>1884</v>
      </c>
      <c r="D25" s="83" t="s">
        <v>280</v>
      </c>
      <c r="E25" s="83"/>
      <c r="F25" s="107">
        <v>42209</v>
      </c>
      <c r="G25" s="93">
        <v>7.3499999999999988</v>
      </c>
      <c r="H25" s="96" t="s">
        <v>180</v>
      </c>
      <c r="I25" s="97">
        <v>0.04</v>
      </c>
      <c r="J25" s="97">
        <v>3.8899999999999997E-2</v>
      </c>
      <c r="K25" s="93">
        <v>81638097.340000004</v>
      </c>
      <c r="L25" s="105">
        <v>101.3506</v>
      </c>
      <c r="M25" s="93">
        <v>82740.664510000002</v>
      </c>
      <c r="N25" s="83"/>
      <c r="O25" s="94">
        <v>9.9828609948217281E-2</v>
      </c>
      <c r="P25" s="94">
        <v>3.6451193211068329E-2</v>
      </c>
    </row>
    <row r="26" spans="2:16">
      <c r="B26" s="82"/>
      <c r="C26" s="83"/>
      <c r="D26" s="83"/>
      <c r="E26" s="83"/>
      <c r="F26" s="83"/>
      <c r="G26" s="83"/>
      <c r="H26" s="83"/>
      <c r="I26" s="83"/>
      <c r="J26" s="83"/>
      <c r="K26" s="93"/>
      <c r="L26" s="83"/>
      <c r="M26" s="83"/>
      <c r="N26" s="83"/>
      <c r="O26" s="94"/>
      <c r="P26" s="83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98" t="s">
        <v>128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98" t="s">
        <v>256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98" t="s">
        <v>264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</row>
    <row r="118" spans="2:16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</row>
    <row r="119" spans="2:16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</row>
    <row r="120" spans="2:16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</row>
    <row r="121" spans="2:16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</row>
    <row r="122" spans="2:16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</row>
    <row r="123" spans="2:16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</row>
    <row r="124" spans="2:16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</row>
    <row r="125" spans="2:16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AH25:XFD27 D28:XFD1048576 D25:AF27 D1:XFD2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195</v>
      </c>
      <c r="C1" s="77" t="s" vm="1">
        <v>275</v>
      </c>
    </row>
    <row r="2" spans="2:65">
      <c r="B2" s="57" t="s">
        <v>194</v>
      </c>
      <c r="C2" s="77" t="s">
        <v>276</v>
      </c>
    </row>
    <row r="3" spans="2:65">
      <c r="B3" s="57" t="s">
        <v>196</v>
      </c>
      <c r="C3" s="77" t="s">
        <v>277</v>
      </c>
    </row>
    <row r="4" spans="2:65">
      <c r="B4" s="57" t="s">
        <v>197</v>
      </c>
      <c r="C4" s="77">
        <v>17011</v>
      </c>
    </row>
    <row r="6" spans="2:65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65" ht="26.25" customHeight="1">
      <c r="B7" s="155" t="s">
        <v>103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65" s="3" customFormat="1" ht="78.75">
      <c r="B8" s="23" t="s">
        <v>132</v>
      </c>
      <c r="C8" s="31" t="s">
        <v>50</v>
      </c>
      <c r="D8" s="31" t="s">
        <v>134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118</v>
      </c>
      <c r="J8" s="31" t="s">
        <v>18</v>
      </c>
      <c r="K8" s="31" t="s">
        <v>117</v>
      </c>
      <c r="L8" s="31" t="s">
        <v>17</v>
      </c>
      <c r="M8" s="70" t="s">
        <v>19</v>
      </c>
      <c r="N8" s="31" t="s">
        <v>258</v>
      </c>
      <c r="O8" s="31" t="s">
        <v>257</v>
      </c>
      <c r="P8" s="31" t="s">
        <v>126</v>
      </c>
      <c r="Q8" s="31" t="s">
        <v>66</v>
      </c>
      <c r="R8" s="31" t="s">
        <v>198</v>
      </c>
      <c r="S8" s="32" t="s">
        <v>200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1" t="s">
        <v>130</v>
      </c>
      <c r="S10" s="21" t="s">
        <v>201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274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256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264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195</v>
      </c>
      <c r="C1" s="77" t="s" vm="1">
        <v>275</v>
      </c>
    </row>
    <row r="2" spans="2:81">
      <c r="B2" s="57" t="s">
        <v>194</v>
      </c>
      <c r="C2" s="77" t="s">
        <v>276</v>
      </c>
    </row>
    <row r="3" spans="2:81">
      <c r="B3" s="57" t="s">
        <v>196</v>
      </c>
      <c r="C3" s="77" t="s">
        <v>277</v>
      </c>
    </row>
    <row r="4" spans="2:81">
      <c r="B4" s="57" t="s">
        <v>197</v>
      </c>
      <c r="C4" s="77">
        <v>17011</v>
      </c>
    </row>
    <row r="6" spans="2:81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81" ht="26.25" customHeight="1">
      <c r="B7" s="155" t="s">
        <v>104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81" s="3" customFormat="1" ht="78.75">
      <c r="B8" s="23" t="s">
        <v>132</v>
      </c>
      <c r="C8" s="31" t="s">
        <v>50</v>
      </c>
      <c r="D8" s="31" t="s">
        <v>134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118</v>
      </c>
      <c r="J8" s="31" t="s">
        <v>18</v>
      </c>
      <c r="K8" s="31" t="s">
        <v>117</v>
      </c>
      <c r="L8" s="31" t="s">
        <v>17</v>
      </c>
      <c r="M8" s="70" t="s">
        <v>19</v>
      </c>
      <c r="N8" s="70" t="s">
        <v>258</v>
      </c>
      <c r="O8" s="31" t="s">
        <v>257</v>
      </c>
      <c r="P8" s="31" t="s">
        <v>126</v>
      </c>
      <c r="Q8" s="31" t="s">
        <v>66</v>
      </c>
      <c r="R8" s="31" t="s">
        <v>198</v>
      </c>
      <c r="S8" s="32" t="s">
        <v>200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21" t="s">
        <v>201</v>
      </c>
      <c r="T10" s="5"/>
      <c r="BZ10" s="1"/>
    </row>
    <row r="11" spans="2:81" s="4" customFormat="1" ht="18" customHeight="1">
      <c r="B11" s="108" t="s">
        <v>58</v>
      </c>
      <c r="C11" s="79"/>
      <c r="D11" s="79"/>
      <c r="E11" s="79"/>
      <c r="F11" s="79"/>
      <c r="G11" s="79"/>
      <c r="H11" s="79"/>
      <c r="I11" s="79"/>
      <c r="J11" s="89">
        <v>5.510346573356788</v>
      </c>
      <c r="K11" s="79"/>
      <c r="L11" s="79"/>
      <c r="M11" s="88">
        <v>2.5633368036394964E-2</v>
      </c>
      <c r="N11" s="87"/>
      <c r="O11" s="89"/>
      <c r="P11" s="87">
        <v>39577.513374630304</v>
      </c>
      <c r="Q11" s="79"/>
      <c r="R11" s="88">
        <v>1</v>
      </c>
      <c r="S11" s="88">
        <v>1.7435774723055703E-2</v>
      </c>
      <c r="T11" s="5"/>
      <c r="BZ11" s="1"/>
      <c r="CC11" s="1"/>
    </row>
    <row r="12" spans="2:81" ht="17.25" customHeight="1">
      <c r="B12" s="109" t="s">
        <v>252</v>
      </c>
      <c r="C12" s="81"/>
      <c r="D12" s="81"/>
      <c r="E12" s="81"/>
      <c r="F12" s="81"/>
      <c r="G12" s="81"/>
      <c r="H12" s="81"/>
      <c r="I12" s="81"/>
      <c r="J12" s="92">
        <v>5.3350484532640525</v>
      </c>
      <c r="K12" s="81"/>
      <c r="L12" s="81"/>
      <c r="M12" s="91">
        <v>2.4215187523902566E-2</v>
      </c>
      <c r="N12" s="90"/>
      <c r="O12" s="92"/>
      <c r="P12" s="90">
        <v>37377.600550811643</v>
      </c>
      <c r="Q12" s="81"/>
      <c r="R12" s="91">
        <v>0.94441508229698856</v>
      </c>
      <c r="S12" s="91">
        <v>1.6466608619986407E-2</v>
      </c>
    </row>
    <row r="13" spans="2:81">
      <c r="B13" s="110" t="s">
        <v>67</v>
      </c>
      <c r="C13" s="81"/>
      <c r="D13" s="81"/>
      <c r="E13" s="81"/>
      <c r="F13" s="81"/>
      <c r="G13" s="81"/>
      <c r="H13" s="81"/>
      <c r="I13" s="81"/>
      <c r="J13" s="92">
        <v>5.5008144646087427</v>
      </c>
      <c r="K13" s="81"/>
      <c r="L13" s="81"/>
      <c r="M13" s="91">
        <v>1.9882033371391997E-2</v>
      </c>
      <c r="N13" s="90"/>
      <c r="O13" s="92"/>
      <c r="P13" s="90">
        <v>30049.509448760284</v>
      </c>
      <c r="Q13" s="81"/>
      <c r="R13" s="91">
        <v>0.75925713584680155</v>
      </c>
      <c r="S13" s="91">
        <v>1.3238236377497332E-2</v>
      </c>
    </row>
    <row r="14" spans="2:81">
      <c r="B14" s="111" t="s">
        <v>1885</v>
      </c>
      <c r="C14" s="83" t="s">
        <v>1886</v>
      </c>
      <c r="D14" s="96" t="s">
        <v>1887</v>
      </c>
      <c r="E14" s="83" t="s">
        <v>1888</v>
      </c>
      <c r="F14" s="96" t="s">
        <v>602</v>
      </c>
      <c r="G14" s="83" t="s">
        <v>338</v>
      </c>
      <c r="H14" s="83" t="s">
        <v>387</v>
      </c>
      <c r="I14" s="107">
        <v>39076</v>
      </c>
      <c r="J14" s="95">
        <v>8.34</v>
      </c>
      <c r="K14" s="96" t="s">
        <v>180</v>
      </c>
      <c r="L14" s="97">
        <v>4.9000000000000002E-2</v>
      </c>
      <c r="M14" s="94">
        <v>2.3200000000000002E-2</v>
      </c>
      <c r="N14" s="93">
        <v>2813022.0829439997</v>
      </c>
      <c r="O14" s="95">
        <v>148.15</v>
      </c>
      <c r="P14" s="93">
        <v>4167.4919263766396</v>
      </c>
      <c r="Q14" s="94">
        <v>1.4329519686380428E-3</v>
      </c>
      <c r="R14" s="94">
        <v>0.10529948880133676</v>
      </c>
      <c r="S14" s="94">
        <v>1.8359781651930346E-3</v>
      </c>
    </row>
    <row r="15" spans="2:81">
      <c r="B15" s="111" t="s">
        <v>1889</v>
      </c>
      <c r="C15" s="83" t="s">
        <v>1890</v>
      </c>
      <c r="D15" s="96" t="s">
        <v>1887</v>
      </c>
      <c r="E15" s="83" t="s">
        <v>1888</v>
      </c>
      <c r="F15" s="96" t="s">
        <v>602</v>
      </c>
      <c r="G15" s="83" t="s">
        <v>338</v>
      </c>
      <c r="H15" s="83" t="s">
        <v>387</v>
      </c>
      <c r="I15" s="107">
        <v>42639</v>
      </c>
      <c r="J15" s="95">
        <v>11.250000000000002</v>
      </c>
      <c r="K15" s="96" t="s">
        <v>180</v>
      </c>
      <c r="L15" s="97">
        <v>4.0999999999999995E-2</v>
      </c>
      <c r="M15" s="94">
        <v>2.8300000000000002E-2</v>
      </c>
      <c r="N15" s="93">
        <v>5458644.0267956397</v>
      </c>
      <c r="O15" s="95">
        <v>120.95</v>
      </c>
      <c r="P15" s="93">
        <v>6602.2304436310187</v>
      </c>
      <c r="Q15" s="94">
        <v>1.2526897522213286E-3</v>
      </c>
      <c r="R15" s="94">
        <v>0.16681771745324286</v>
      </c>
      <c r="S15" s="94">
        <v>2.9085961413291002E-3</v>
      </c>
    </row>
    <row r="16" spans="2:81">
      <c r="B16" s="111" t="s">
        <v>1891</v>
      </c>
      <c r="C16" s="83" t="s">
        <v>1892</v>
      </c>
      <c r="D16" s="96" t="s">
        <v>1887</v>
      </c>
      <c r="E16" s="83" t="s">
        <v>1893</v>
      </c>
      <c r="F16" s="96" t="s">
        <v>591</v>
      </c>
      <c r="G16" s="83" t="s">
        <v>338</v>
      </c>
      <c r="H16" s="83" t="s">
        <v>387</v>
      </c>
      <c r="I16" s="107">
        <v>38918</v>
      </c>
      <c r="J16" s="95">
        <v>1.3499999999999999</v>
      </c>
      <c r="K16" s="96" t="s">
        <v>180</v>
      </c>
      <c r="L16" s="97">
        <v>0.05</v>
      </c>
      <c r="M16" s="94">
        <v>2.2000000000000001E-3</v>
      </c>
      <c r="N16" s="93">
        <v>12664.0458678</v>
      </c>
      <c r="O16" s="95">
        <v>127.01</v>
      </c>
      <c r="P16" s="93">
        <v>16.084604537520001</v>
      </c>
      <c r="Q16" s="94">
        <v>6.5937867051018195E-4</v>
      </c>
      <c r="R16" s="94">
        <v>4.0640765844148359E-4</v>
      </c>
      <c r="S16" s="94">
        <v>7.0860323783102757E-6</v>
      </c>
    </row>
    <row r="17" spans="2:19">
      <c r="B17" s="111" t="s">
        <v>1894</v>
      </c>
      <c r="C17" s="83" t="s">
        <v>1895</v>
      </c>
      <c r="D17" s="96" t="s">
        <v>1887</v>
      </c>
      <c r="E17" s="83" t="s">
        <v>1896</v>
      </c>
      <c r="F17" s="96" t="s">
        <v>602</v>
      </c>
      <c r="G17" s="83" t="s">
        <v>338</v>
      </c>
      <c r="H17" s="83" t="s">
        <v>176</v>
      </c>
      <c r="I17" s="107">
        <v>42796</v>
      </c>
      <c r="J17" s="95">
        <v>7.8299999999999992</v>
      </c>
      <c r="K17" s="96" t="s">
        <v>180</v>
      </c>
      <c r="L17" s="97">
        <v>2.1400000000000002E-2</v>
      </c>
      <c r="M17" s="94">
        <v>1.9199999999999998E-2</v>
      </c>
      <c r="N17" s="93">
        <v>1327203.5999999999</v>
      </c>
      <c r="O17" s="95">
        <v>104.14</v>
      </c>
      <c r="P17" s="93">
        <v>1382.1498914966398</v>
      </c>
      <c r="Q17" s="94">
        <v>5.1115888555956952E-3</v>
      </c>
      <c r="R17" s="94">
        <v>3.4922605632485636E-2</v>
      </c>
      <c r="S17" s="94">
        <v>6.0890268455013579E-4</v>
      </c>
    </row>
    <row r="18" spans="2:19">
      <c r="B18" s="111" t="s">
        <v>1897</v>
      </c>
      <c r="C18" s="83" t="s">
        <v>1898</v>
      </c>
      <c r="D18" s="96" t="s">
        <v>1887</v>
      </c>
      <c r="E18" s="83" t="s">
        <v>456</v>
      </c>
      <c r="F18" s="96" t="s">
        <v>457</v>
      </c>
      <c r="G18" s="83" t="s">
        <v>372</v>
      </c>
      <c r="H18" s="83" t="s">
        <v>387</v>
      </c>
      <c r="I18" s="107">
        <v>39856</v>
      </c>
      <c r="J18" s="95">
        <v>1.07</v>
      </c>
      <c r="K18" s="96" t="s">
        <v>180</v>
      </c>
      <c r="L18" s="97">
        <v>6.8499999999999991E-2</v>
      </c>
      <c r="M18" s="94">
        <v>1.4000000000000002E-2</v>
      </c>
      <c r="N18" s="93">
        <v>877710.96899999992</v>
      </c>
      <c r="O18" s="95">
        <v>122.65</v>
      </c>
      <c r="P18" s="93">
        <v>1076.5124977379999</v>
      </c>
      <c r="Q18" s="94">
        <v>1.7378660155113047E-3</v>
      </c>
      <c r="R18" s="94">
        <v>2.7200104451940082E-2</v>
      </c>
      <c r="S18" s="94">
        <v>4.7425489366761183E-4</v>
      </c>
    </row>
    <row r="19" spans="2:19">
      <c r="B19" s="111" t="s">
        <v>1899</v>
      </c>
      <c r="C19" s="83" t="s">
        <v>1900</v>
      </c>
      <c r="D19" s="96" t="s">
        <v>1887</v>
      </c>
      <c r="E19" s="83" t="s">
        <v>1901</v>
      </c>
      <c r="F19" s="96" t="s">
        <v>602</v>
      </c>
      <c r="G19" s="83" t="s">
        <v>372</v>
      </c>
      <c r="H19" s="83" t="s">
        <v>176</v>
      </c>
      <c r="I19" s="107">
        <v>39350</v>
      </c>
      <c r="J19" s="95">
        <v>4.3000000000000007</v>
      </c>
      <c r="K19" s="96" t="s">
        <v>180</v>
      </c>
      <c r="L19" s="97">
        <v>5.5999999999999994E-2</v>
      </c>
      <c r="M19" s="94">
        <v>9.4000000000000004E-3</v>
      </c>
      <c r="N19" s="93">
        <v>619869.98259923991</v>
      </c>
      <c r="O19" s="95">
        <v>146.83000000000001</v>
      </c>
      <c r="P19" s="93">
        <v>910.15508487953991</v>
      </c>
      <c r="Q19" s="94">
        <v>7.5597119463587104E-4</v>
      </c>
      <c r="R19" s="94">
        <v>2.29967728458393E-2</v>
      </c>
      <c r="S19" s="94">
        <v>4.0096655069733864E-4</v>
      </c>
    </row>
    <row r="20" spans="2:19">
      <c r="B20" s="111" t="s">
        <v>1902</v>
      </c>
      <c r="C20" s="83" t="s">
        <v>1903</v>
      </c>
      <c r="D20" s="96" t="s">
        <v>1887</v>
      </c>
      <c r="E20" s="83" t="s">
        <v>456</v>
      </c>
      <c r="F20" s="96" t="s">
        <v>457</v>
      </c>
      <c r="G20" s="83" t="s">
        <v>401</v>
      </c>
      <c r="H20" s="83" t="s">
        <v>176</v>
      </c>
      <c r="I20" s="107">
        <v>40715</v>
      </c>
      <c r="J20" s="95">
        <v>2.59</v>
      </c>
      <c r="K20" s="96" t="s">
        <v>180</v>
      </c>
      <c r="L20" s="97">
        <v>0.06</v>
      </c>
      <c r="M20" s="94">
        <v>8.0000000000000002E-3</v>
      </c>
      <c r="N20" s="93">
        <v>3494701.5899999994</v>
      </c>
      <c r="O20" s="95">
        <v>123.89</v>
      </c>
      <c r="P20" s="93">
        <v>4329.5856361319393</v>
      </c>
      <c r="Q20" s="94">
        <v>9.4432283578174052E-4</v>
      </c>
      <c r="R20" s="94">
        <v>0.10939508996306119</v>
      </c>
      <c r="S20" s="94">
        <v>1.9073881444043469E-3</v>
      </c>
    </row>
    <row r="21" spans="2:19">
      <c r="B21" s="111" t="s">
        <v>1904</v>
      </c>
      <c r="C21" s="83" t="s">
        <v>1905</v>
      </c>
      <c r="D21" s="96" t="s">
        <v>1887</v>
      </c>
      <c r="E21" s="83" t="s">
        <v>1906</v>
      </c>
      <c r="F21" s="96" t="s">
        <v>602</v>
      </c>
      <c r="G21" s="83" t="s">
        <v>401</v>
      </c>
      <c r="H21" s="83" t="s">
        <v>176</v>
      </c>
      <c r="I21" s="107">
        <v>38495</v>
      </c>
      <c r="J21" s="95">
        <v>0.87</v>
      </c>
      <c r="K21" s="96" t="s">
        <v>180</v>
      </c>
      <c r="L21" s="97">
        <v>4.9500000000000002E-2</v>
      </c>
      <c r="M21" s="94">
        <v>3.0000000000000001E-3</v>
      </c>
      <c r="N21" s="93">
        <v>45412.806638039991</v>
      </c>
      <c r="O21" s="95">
        <v>128.84</v>
      </c>
      <c r="P21" s="93">
        <v>58.509859798559994</v>
      </c>
      <c r="Q21" s="94">
        <v>1.1984361029203244E-3</v>
      </c>
      <c r="R21" s="94">
        <v>1.4783611907277017E-3</v>
      </c>
      <c r="S21" s="94">
        <v>2.5776372680836592E-5</v>
      </c>
    </row>
    <row r="22" spans="2:19">
      <c r="B22" s="111" t="s">
        <v>1907</v>
      </c>
      <c r="C22" s="83" t="s">
        <v>1908</v>
      </c>
      <c r="D22" s="96" t="s">
        <v>1887</v>
      </c>
      <c r="E22" s="83" t="s">
        <v>1909</v>
      </c>
      <c r="F22" s="96" t="s">
        <v>386</v>
      </c>
      <c r="G22" s="83" t="s">
        <v>401</v>
      </c>
      <c r="H22" s="83" t="s">
        <v>387</v>
      </c>
      <c r="I22" s="107">
        <v>38652</v>
      </c>
      <c r="J22" s="95">
        <v>1.5699999999999998</v>
      </c>
      <c r="K22" s="96" t="s">
        <v>180</v>
      </c>
      <c r="L22" s="97">
        <v>5.2999999999999999E-2</v>
      </c>
      <c r="M22" s="94">
        <v>3.0000000000000001E-3</v>
      </c>
      <c r="N22" s="93">
        <v>547151.70195155998</v>
      </c>
      <c r="O22" s="95">
        <v>132.78</v>
      </c>
      <c r="P22" s="93">
        <v>726.50800496129989</v>
      </c>
      <c r="Q22" s="94">
        <v>2.5641752125468518E-3</v>
      </c>
      <c r="R22" s="94">
        <v>1.8356585419714643E-2</v>
      </c>
      <c r="S22" s="94">
        <v>3.2006128806267344E-4</v>
      </c>
    </row>
    <row r="23" spans="2:19">
      <c r="B23" s="111" t="s">
        <v>1910</v>
      </c>
      <c r="C23" s="83" t="s">
        <v>1911</v>
      </c>
      <c r="D23" s="96" t="s">
        <v>1887</v>
      </c>
      <c r="E23" s="83" t="s">
        <v>360</v>
      </c>
      <c r="F23" s="96" t="s">
        <v>337</v>
      </c>
      <c r="G23" s="83" t="s">
        <v>606</v>
      </c>
      <c r="H23" s="83" t="s">
        <v>387</v>
      </c>
      <c r="I23" s="107">
        <v>38018</v>
      </c>
      <c r="J23" s="95">
        <v>0.09</v>
      </c>
      <c r="K23" s="96" t="s">
        <v>180</v>
      </c>
      <c r="L23" s="97">
        <v>5.7500000000000002E-2</v>
      </c>
      <c r="M23" s="94">
        <v>6.9000000000000008E-3</v>
      </c>
      <c r="N23" s="93">
        <v>1836959.9999999998</v>
      </c>
      <c r="O23" s="95">
        <v>127.16</v>
      </c>
      <c r="P23" s="93">
        <v>2335.8783346222799</v>
      </c>
      <c r="Q23" s="94">
        <v>3.9986068785372222E-3</v>
      </c>
      <c r="R23" s="94">
        <v>5.9020340982806868E-2</v>
      </c>
      <c r="S23" s="94">
        <v>1.0290653694541526E-3</v>
      </c>
    </row>
    <row r="24" spans="2:19">
      <c r="B24" s="111" t="s">
        <v>1912</v>
      </c>
      <c r="C24" s="83" t="s">
        <v>1913</v>
      </c>
      <c r="D24" s="96" t="s">
        <v>1887</v>
      </c>
      <c r="E24" s="83" t="s">
        <v>360</v>
      </c>
      <c r="F24" s="96" t="s">
        <v>337</v>
      </c>
      <c r="G24" s="83" t="s">
        <v>606</v>
      </c>
      <c r="H24" s="83" t="s">
        <v>387</v>
      </c>
      <c r="I24" s="107">
        <v>39658</v>
      </c>
      <c r="J24" s="95">
        <v>3.4799999999999995</v>
      </c>
      <c r="K24" s="96" t="s">
        <v>180</v>
      </c>
      <c r="L24" s="97">
        <v>5.7500000000000002E-2</v>
      </c>
      <c r="M24" s="94">
        <v>5.2999999999999992E-3</v>
      </c>
      <c r="N24" s="93">
        <v>5063809.8599999994</v>
      </c>
      <c r="O24" s="95">
        <v>143.04</v>
      </c>
      <c r="P24" s="93">
        <v>7243.2734884978199</v>
      </c>
      <c r="Q24" s="94">
        <v>3.8892548847926263E-3</v>
      </c>
      <c r="R24" s="94">
        <v>0.1830148705891374</v>
      </c>
      <c r="S24" s="94">
        <v>3.1910060545613929E-3</v>
      </c>
    </row>
    <row r="25" spans="2:19">
      <c r="B25" s="111" t="s">
        <v>1914</v>
      </c>
      <c r="C25" s="83" t="s">
        <v>1915</v>
      </c>
      <c r="D25" s="96" t="s">
        <v>1887</v>
      </c>
      <c r="E25" s="83"/>
      <c r="F25" s="96" t="s">
        <v>386</v>
      </c>
      <c r="G25" s="83" t="s">
        <v>682</v>
      </c>
      <c r="H25" s="83" t="s">
        <v>387</v>
      </c>
      <c r="I25" s="107">
        <v>38445</v>
      </c>
      <c r="J25" s="95">
        <v>1.0799999999999998</v>
      </c>
      <c r="K25" s="96" t="s">
        <v>180</v>
      </c>
      <c r="L25" s="97">
        <v>6.7000000000000004E-2</v>
      </c>
      <c r="M25" s="94">
        <v>3.8000000000000006E-2</v>
      </c>
      <c r="N25" s="93">
        <v>137596.04380133998</v>
      </c>
      <c r="O25" s="95">
        <v>130.47999999999999</v>
      </c>
      <c r="P25" s="93">
        <v>179.53530787313997</v>
      </c>
      <c r="Q25" s="94">
        <v>1.2779896848716546E-3</v>
      </c>
      <c r="R25" s="94">
        <v>4.5362958044813505E-3</v>
      </c>
      <c r="S25" s="94">
        <v>7.9093831724079565E-5</v>
      </c>
    </row>
    <row r="26" spans="2:19">
      <c r="B26" s="111" t="s">
        <v>1916</v>
      </c>
      <c r="C26" s="83" t="s">
        <v>1917</v>
      </c>
      <c r="D26" s="96" t="s">
        <v>1887</v>
      </c>
      <c r="E26" s="83" t="s">
        <v>1918</v>
      </c>
      <c r="F26" s="96" t="s">
        <v>899</v>
      </c>
      <c r="G26" s="83" t="s">
        <v>1809</v>
      </c>
      <c r="H26" s="83"/>
      <c r="I26" s="107">
        <v>39104</v>
      </c>
      <c r="J26" s="95">
        <v>2.29</v>
      </c>
      <c r="K26" s="96" t="s">
        <v>180</v>
      </c>
      <c r="L26" s="97">
        <v>5.5999999999999994E-2</v>
      </c>
      <c r="M26" s="94">
        <v>0.16039999999999999</v>
      </c>
      <c r="N26" s="93">
        <v>1028644.5049674</v>
      </c>
      <c r="O26" s="95">
        <v>99.314599999999999</v>
      </c>
      <c r="P26" s="93">
        <v>1021.5943682158799</v>
      </c>
      <c r="Q26" s="94">
        <v>1.6276019309052208E-3</v>
      </c>
      <c r="R26" s="94">
        <v>2.5812495053586036E-2</v>
      </c>
      <c r="S26" s="94">
        <v>4.5006084879431577E-4</v>
      </c>
    </row>
    <row r="27" spans="2:19">
      <c r="B27" s="112"/>
      <c r="C27" s="83"/>
      <c r="D27" s="83"/>
      <c r="E27" s="83"/>
      <c r="F27" s="83"/>
      <c r="G27" s="83"/>
      <c r="H27" s="83"/>
      <c r="I27" s="83"/>
      <c r="J27" s="95"/>
      <c r="K27" s="83"/>
      <c r="L27" s="83"/>
      <c r="M27" s="94"/>
      <c r="N27" s="93"/>
      <c r="O27" s="95"/>
      <c r="P27" s="83"/>
      <c r="Q27" s="83"/>
      <c r="R27" s="94"/>
      <c r="S27" s="83"/>
    </row>
    <row r="28" spans="2:19">
      <c r="B28" s="110" t="s">
        <v>68</v>
      </c>
      <c r="C28" s="81"/>
      <c r="D28" s="81"/>
      <c r="E28" s="81"/>
      <c r="F28" s="81"/>
      <c r="G28" s="81"/>
      <c r="H28" s="81"/>
      <c r="I28" s="81"/>
      <c r="J28" s="92">
        <v>5.1261679933489042</v>
      </c>
      <c r="K28" s="81"/>
      <c r="L28" s="81"/>
      <c r="M28" s="91">
        <v>3.0952054732475861E-2</v>
      </c>
      <c r="N28" s="90"/>
      <c r="O28" s="92"/>
      <c r="P28" s="90">
        <v>5650.9111005262193</v>
      </c>
      <c r="Q28" s="81"/>
      <c r="R28" s="91">
        <v>0.14278085252694339</v>
      </c>
      <c r="S28" s="91">
        <v>2.489494779425624E-3</v>
      </c>
    </row>
    <row r="29" spans="2:19">
      <c r="B29" s="111" t="s">
        <v>1919</v>
      </c>
      <c r="C29" s="83" t="s">
        <v>1920</v>
      </c>
      <c r="D29" s="96" t="s">
        <v>1887</v>
      </c>
      <c r="E29" s="83" t="s">
        <v>1896</v>
      </c>
      <c r="F29" s="96" t="s">
        <v>602</v>
      </c>
      <c r="G29" s="83" t="s">
        <v>338</v>
      </c>
      <c r="H29" s="83" t="s">
        <v>176</v>
      </c>
      <c r="I29" s="107">
        <v>42796</v>
      </c>
      <c r="J29" s="95">
        <v>7.2299999999999995</v>
      </c>
      <c r="K29" s="96" t="s">
        <v>180</v>
      </c>
      <c r="L29" s="97">
        <v>3.7400000000000003E-2</v>
      </c>
      <c r="M29" s="94">
        <v>3.5699999999999996E-2</v>
      </c>
      <c r="N29" s="93">
        <v>1329040.5599999998</v>
      </c>
      <c r="O29" s="95">
        <v>102.52</v>
      </c>
      <c r="P29" s="93">
        <v>1362.53241150336</v>
      </c>
      <c r="Q29" s="94">
        <v>2.5803706767004875E-3</v>
      </c>
      <c r="R29" s="94">
        <v>3.4426933258943977E-2</v>
      </c>
      <c r="S29" s="94">
        <v>6.0026025270862109E-4</v>
      </c>
    </row>
    <row r="30" spans="2:19">
      <c r="B30" s="111" t="s">
        <v>1921</v>
      </c>
      <c r="C30" s="83" t="s">
        <v>1922</v>
      </c>
      <c r="D30" s="96" t="s">
        <v>1887</v>
      </c>
      <c r="E30" s="83" t="s">
        <v>1896</v>
      </c>
      <c r="F30" s="96" t="s">
        <v>602</v>
      </c>
      <c r="G30" s="83" t="s">
        <v>338</v>
      </c>
      <c r="H30" s="83" t="s">
        <v>176</v>
      </c>
      <c r="I30" s="107">
        <v>42796</v>
      </c>
      <c r="J30" s="95">
        <v>3.9599999999999995</v>
      </c>
      <c r="K30" s="96" t="s">
        <v>180</v>
      </c>
      <c r="L30" s="97">
        <v>2.5000000000000001E-2</v>
      </c>
      <c r="M30" s="94">
        <v>2.23E-2</v>
      </c>
      <c r="N30" s="93">
        <v>2109113.6377379997</v>
      </c>
      <c r="O30" s="95">
        <v>101.83</v>
      </c>
      <c r="P30" s="93">
        <v>2147.7104408056202</v>
      </c>
      <c r="Q30" s="94">
        <v>2.9079350192721311E-3</v>
      </c>
      <c r="R30" s="94">
        <v>5.4265926726521689E-2</v>
      </c>
      <c r="S30" s="94">
        <v>9.4616847354147984E-4</v>
      </c>
    </row>
    <row r="31" spans="2:19">
      <c r="B31" s="111" t="s">
        <v>1923</v>
      </c>
      <c r="C31" s="83" t="s">
        <v>1924</v>
      </c>
      <c r="D31" s="96" t="s">
        <v>1887</v>
      </c>
      <c r="E31" s="83" t="s">
        <v>1925</v>
      </c>
      <c r="F31" s="96" t="s">
        <v>386</v>
      </c>
      <c r="G31" s="83" t="s">
        <v>401</v>
      </c>
      <c r="H31" s="83" t="s">
        <v>176</v>
      </c>
      <c r="I31" s="107">
        <v>42598</v>
      </c>
      <c r="J31" s="95">
        <v>5.3999999999999995</v>
      </c>
      <c r="K31" s="96" t="s">
        <v>180</v>
      </c>
      <c r="L31" s="97">
        <v>3.1E-2</v>
      </c>
      <c r="M31" s="94">
        <v>3.4699999999999995E-2</v>
      </c>
      <c r="N31" s="93">
        <v>1213768.9778759999</v>
      </c>
      <c r="O31" s="95">
        <v>98.29</v>
      </c>
      <c r="P31" s="93">
        <v>1193.0135282578799</v>
      </c>
      <c r="Q31" s="94">
        <v>1.7095337716563378E-3</v>
      </c>
      <c r="R31" s="94">
        <v>3.0143721182408011E-2</v>
      </c>
      <c r="S31" s="94">
        <v>5.2557913185106845E-4</v>
      </c>
    </row>
    <row r="32" spans="2:19">
      <c r="B32" s="111" t="s">
        <v>1926</v>
      </c>
      <c r="C32" s="83" t="s">
        <v>1927</v>
      </c>
      <c r="D32" s="96" t="s">
        <v>1887</v>
      </c>
      <c r="E32" s="83" t="s">
        <v>1928</v>
      </c>
      <c r="F32" s="96" t="s">
        <v>386</v>
      </c>
      <c r="G32" s="83" t="s">
        <v>606</v>
      </c>
      <c r="H32" s="83" t="s">
        <v>387</v>
      </c>
      <c r="I32" s="107">
        <v>43312</v>
      </c>
      <c r="J32" s="95">
        <v>4.919999999999999</v>
      </c>
      <c r="K32" s="96" t="s">
        <v>180</v>
      </c>
      <c r="L32" s="97">
        <v>3.5499999999999997E-2</v>
      </c>
      <c r="M32" s="94">
        <v>4.0999999999999988E-2</v>
      </c>
      <c r="N32" s="93">
        <v>823256.58599999989</v>
      </c>
      <c r="O32" s="95">
        <v>97.54</v>
      </c>
      <c r="P32" s="93">
        <v>803.00447398440008</v>
      </c>
      <c r="Q32" s="94">
        <v>2.5726768312499997E-3</v>
      </c>
      <c r="R32" s="94">
        <v>2.0289411979559493E-2</v>
      </c>
      <c r="S32" s="94">
        <v>3.5376161653886696E-4</v>
      </c>
    </row>
    <row r="33" spans="2:19">
      <c r="B33" s="111" t="s">
        <v>1929</v>
      </c>
      <c r="C33" s="83" t="s">
        <v>1930</v>
      </c>
      <c r="D33" s="96" t="s">
        <v>1887</v>
      </c>
      <c r="E33" s="83" t="s">
        <v>1931</v>
      </c>
      <c r="F33" s="96" t="s">
        <v>386</v>
      </c>
      <c r="G33" s="83" t="s">
        <v>682</v>
      </c>
      <c r="H33" s="83" t="s">
        <v>176</v>
      </c>
      <c r="I33" s="107">
        <v>41903</v>
      </c>
      <c r="J33" s="95">
        <v>1.51</v>
      </c>
      <c r="K33" s="96" t="s">
        <v>180</v>
      </c>
      <c r="L33" s="97">
        <v>5.1500000000000004E-2</v>
      </c>
      <c r="M33" s="94">
        <v>2.7999999999999994E-2</v>
      </c>
      <c r="N33" s="93">
        <v>136798.03439357999</v>
      </c>
      <c r="O33" s="95">
        <v>105.74</v>
      </c>
      <c r="P33" s="93">
        <v>144.65024597495997</v>
      </c>
      <c r="Q33" s="94">
        <v>2.1611292630361171E-3</v>
      </c>
      <c r="R33" s="94">
        <v>3.6548593795102512E-3</v>
      </c>
      <c r="S33" s="94">
        <v>6.3725304785587885E-5</v>
      </c>
    </row>
    <row r="34" spans="2:19">
      <c r="B34" s="112"/>
      <c r="C34" s="83"/>
      <c r="D34" s="83"/>
      <c r="E34" s="83"/>
      <c r="F34" s="83"/>
      <c r="G34" s="83"/>
      <c r="H34" s="83"/>
      <c r="I34" s="83"/>
      <c r="J34" s="95"/>
      <c r="K34" s="83"/>
      <c r="L34" s="83"/>
      <c r="M34" s="94"/>
      <c r="N34" s="93"/>
      <c r="O34" s="95"/>
      <c r="P34" s="83"/>
      <c r="Q34" s="83"/>
      <c r="R34" s="94"/>
      <c r="S34" s="83"/>
    </row>
    <row r="35" spans="2:19">
      <c r="B35" s="110" t="s">
        <v>52</v>
      </c>
      <c r="C35" s="81"/>
      <c r="D35" s="81"/>
      <c r="E35" s="81"/>
      <c r="F35" s="81"/>
      <c r="G35" s="81"/>
      <c r="H35" s="81"/>
      <c r="I35" s="81"/>
      <c r="J35" s="92">
        <v>3.0688501852714802</v>
      </c>
      <c r="K35" s="81"/>
      <c r="L35" s="81"/>
      <c r="M35" s="91">
        <v>7.915247444201276E-2</v>
      </c>
      <c r="N35" s="90"/>
      <c r="O35" s="92"/>
      <c r="P35" s="90">
        <v>1677.1800015251399</v>
      </c>
      <c r="Q35" s="81"/>
      <c r="R35" s="91">
        <v>4.2377093923243646E-2</v>
      </c>
      <c r="S35" s="91">
        <v>7.38877463063449E-4</v>
      </c>
    </row>
    <row r="36" spans="2:19">
      <c r="B36" s="111" t="s">
        <v>1932</v>
      </c>
      <c r="C36" s="83" t="s">
        <v>1933</v>
      </c>
      <c r="D36" s="96" t="s">
        <v>1887</v>
      </c>
      <c r="E36" s="83" t="s">
        <v>1934</v>
      </c>
      <c r="F36" s="96" t="s">
        <v>602</v>
      </c>
      <c r="G36" s="83" t="s">
        <v>401</v>
      </c>
      <c r="H36" s="83" t="s">
        <v>176</v>
      </c>
      <c r="I36" s="107">
        <v>39855</v>
      </c>
      <c r="J36" s="95">
        <v>3.9799999999999995</v>
      </c>
      <c r="K36" s="96" t="s">
        <v>179</v>
      </c>
      <c r="L36" s="97">
        <v>7.9699999999999993E-2</v>
      </c>
      <c r="M36" s="94">
        <v>4.1500000000000002E-2</v>
      </c>
      <c r="N36" s="93">
        <v>7748.8474495199998</v>
      </c>
      <c r="O36" s="95">
        <v>120.15</v>
      </c>
      <c r="P36" s="93">
        <v>34.896232451940001</v>
      </c>
      <c r="Q36" s="94">
        <v>9.4479822064741638E-5</v>
      </c>
      <c r="R36" s="94">
        <v>8.817186699331377E-4</v>
      </c>
      <c r="S36" s="94">
        <v>1.5373448098066499E-5</v>
      </c>
    </row>
    <row r="37" spans="2:19">
      <c r="B37" s="111" t="s">
        <v>1935</v>
      </c>
      <c r="C37" s="83" t="s">
        <v>1936</v>
      </c>
      <c r="D37" s="96" t="s">
        <v>1887</v>
      </c>
      <c r="E37" s="83" t="s">
        <v>1138</v>
      </c>
      <c r="F37" s="96" t="s">
        <v>206</v>
      </c>
      <c r="G37" s="83" t="s">
        <v>504</v>
      </c>
      <c r="H37" s="83" t="s">
        <v>387</v>
      </c>
      <c r="I37" s="107">
        <v>42954</v>
      </c>
      <c r="J37" s="95">
        <v>1.6600000000000001</v>
      </c>
      <c r="K37" s="96" t="s">
        <v>179</v>
      </c>
      <c r="L37" s="97">
        <v>3.7000000000000005E-2</v>
      </c>
      <c r="M37" s="94">
        <v>3.9300000000000002E-2</v>
      </c>
      <c r="N37" s="93">
        <v>64473.943547999996</v>
      </c>
      <c r="O37" s="95">
        <v>100.76</v>
      </c>
      <c r="P37" s="93">
        <v>243.48487901927996</v>
      </c>
      <c r="Q37" s="94">
        <v>9.5937657800130942E-4</v>
      </c>
      <c r="R37" s="94">
        <v>6.1521014904225109E-3</v>
      </c>
      <c r="S37" s="94">
        <v>1.0726665566038215E-4</v>
      </c>
    </row>
    <row r="38" spans="2:19">
      <c r="B38" s="111" t="s">
        <v>1937</v>
      </c>
      <c r="C38" s="83" t="s">
        <v>1938</v>
      </c>
      <c r="D38" s="96" t="s">
        <v>1887</v>
      </c>
      <c r="E38" s="83" t="s">
        <v>1138</v>
      </c>
      <c r="F38" s="96" t="s">
        <v>206</v>
      </c>
      <c r="G38" s="83" t="s">
        <v>504</v>
      </c>
      <c r="H38" s="83" t="s">
        <v>387</v>
      </c>
      <c r="I38" s="107">
        <v>42625</v>
      </c>
      <c r="J38" s="95">
        <v>3.41</v>
      </c>
      <c r="K38" s="96" t="s">
        <v>179</v>
      </c>
      <c r="L38" s="97">
        <v>4.4500000000000005E-2</v>
      </c>
      <c r="M38" s="94">
        <v>4.9599999999999998E-2</v>
      </c>
      <c r="N38" s="93">
        <v>355266.43369799992</v>
      </c>
      <c r="O38" s="95">
        <v>99.77</v>
      </c>
      <c r="P38" s="93">
        <v>1328.4760252231799</v>
      </c>
      <c r="Q38" s="94">
        <v>2.5907614700320806E-3</v>
      </c>
      <c r="R38" s="94">
        <v>3.3566434875485385E-2</v>
      </c>
      <c r="S38" s="94">
        <v>5.8525679674508357E-4</v>
      </c>
    </row>
    <row r="39" spans="2:19">
      <c r="B39" s="111" t="s">
        <v>1939</v>
      </c>
      <c r="C39" s="83" t="s">
        <v>1940</v>
      </c>
      <c r="D39" s="96" t="s">
        <v>1887</v>
      </c>
      <c r="E39" s="83" t="s">
        <v>1941</v>
      </c>
      <c r="F39" s="96" t="s">
        <v>602</v>
      </c>
      <c r="G39" s="83" t="s">
        <v>1809</v>
      </c>
      <c r="H39" s="83"/>
      <c r="I39" s="107">
        <v>41840</v>
      </c>
      <c r="J39" s="95">
        <v>1.05</v>
      </c>
      <c r="K39" s="96" t="s">
        <v>179</v>
      </c>
      <c r="L39" s="97">
        <v>5.5999999999999994E-2</v>
      </c>
      <c r="M39" s="94">
        <v>0.57140000000000002</v>
      </c>
      <c r="N39" s="93">
        <v>33504.949257779997</v>
      </c>
      <c r="O39" s="95">
        <v>56</v>
      </c>
      <c r="P39" s="93">
        <v>70.322864830739988</v>
      </c>
      <c r="Q39" s="94">
        <v>1.3257324789984544E-3</v>
      </c>
      <c r="R39" s="94">
        <v>1.7768388874026091E-3</v>
      </c>
      <c r="S39" s="94">
        <v>3.0980562559916827E-5</v>
      </c>
    </row>
    <row r="40" spans="2:19">
      <c r="B40" s="112"/>
      <c r="C40" s="83"/>
      <c r="D40" s="83"/>
      <c r="E40" s="83"/>
      <c r="F40" s="83"/>
      <c r="G40" s="83"/>
      <c r="H40" s="83"/>
      <c r="I40" s="83"/>
      <c r="J40" s="95"/>
      <c r="K40" s="83"/>
      <c r="L40" s="83"/>
      <c r="M40" s="94"/>
      <c r="N40" s="93"/>
      <c r="O40" s="95"/>
      <c r="P40" s="83"/>
      <c r="Q40" s="83"/>
      <c r="R40" s="94"/>
      <c r="S40" s="83"/>
    </row>
    <row r="41" spans="2:19">
      <c r="B41" s="109" t="s">
        <v>251</v>
      </c>
      <c r="C41" s="81"/>
      <c r="D41" s="81"/>
      <c r="E41" s="81"/>
      <c r="F41" s="81"/>
      <c r="G41" s="81"/>
      <c r="H41" s="81"/>
      <c r="I41" s="81"/>
      <c r="J41" s="92">
        <v>8.4887478259850688</v>
      </c>
      <c r="K41" s="81"/>
      <c r="L41" s="81"/>
      <c r="M41" s="91">
        <v>4.9728952248169873E-2</v>
      </c>
      <c r="N41" s="90"/>
      <c r="O41" s="92"/>
      <c r="P41" s="90">
        <v>2199.9128238186599</v>
      </c>
      <c r="Q41" s="81"/>
      <c r="R41" s="91">
        <v>5.5584917703011438E-2</v>
      </c>
      <c r="S41" s="91">
        <v>9.6916610306929836E-4</v>
      </c>
    </row>
    <row r="42" spans="2:19">
      <c r="B42" s="110" t="s">
        <v>78</v>
      </c>
      <c r="C42" s="81"/>
      <c r="D42" s="81"/>
      <c r="E42" s="81"/>
      <c r="F42" s="81"/>
      <c r="G42" s="81"/>
      <c r="H42" s="81"/>
      <c r="I42" s="81"/>
      <c r="J42" s="92">
        <v>8.4887478259850688</v>
      </c>
      <c r="K42" s="81"/>
      <c r="L42" s="81"/>
      <c r="M42" s="91">
        <v>4.9728952248169873E-2</v>
      </c>
      <c r="N42" s="90"/>
      <c r="O42" s="92"/>
      <c r="P42" s="90">
        <v>2199.9128238186599</v>
      </c>
      <c r="Q42" s="81"/>
      <c r="R42" s="91">
        <v>5.5584917703011438E-2</v>
      </c>
      <c r="S42" s="91">
        <v>9.6916610306929836E-4</v>
      </c>
    </row>
    <row r="43" spans="2:19">
      <c r="B43" s="111" t="s">
        <v>1942</v>
      </c>
      <c r="C43" s="83">
        <v>4824</v>
      </c>
      <c r="D43" s="96" t="s">
        <v>1887</v>
      </c>
      <c r="E43" s="83"/>
      <c r="F43" s="96" t="s">
        <v>960</v>
      </c>
      <c r="G43" s="83" t="s">
        <v>997</v>
      </c>
      <c r="H43" s="83" t="s">
        <v>966</v>
      </c>
      <c r="I43" s="107">
        <v>42825</v>
      </c>
      <c r="J43" s="95">
        <v>15.890000000000004</v>
      </c>
      <c r="K43" s="96" t="s">
        <v>188</v>
      </c>
      <c r="L43" s="97">
        <v>4.555E-2</v>
      </c>
      <c r="M43" s="94">
        <v>5.5500000000000008E-2</v>
      </c>
      <c r="N43" s="93">
        <v>256990.704</v>
      </c>
      <c r="O43" s="95">
        <v>87.17</v>
      </c>
      <c r="P43" s="93">
        <v>616.43250323171981</v>
      </c>
      <c r="Q43" s="94">
        <v>1.5427557135053037E-3</v>
      </c>
      <c r="R43" s="94">
        <v>1.5575321708484621E-2</v>
      </c>
      <c r="S43" s="94">
        <v>2.7156780054825693E-4</v>
      </c>
    </row>
    <row r="44" spans="2:19">
      <c r="B44" s="111" t="s">
        <v>1943</v>
      </c>
      <c r="C44" s="83">
        <v>4279</v>
      </c>
      <c r="D44" s="96" t="s">
        <v>1887</v>
      </c>
      <c r="E44" s="83"/>
      <c r="F44" s="96" t="s">
        <v>934</v>
      </c>
      <c r="G44" s="83" t="s">
        <v>935</v>
      </c>
      <c r="H44" s="83" t="s">
        <v>941</v>
      </c>
      <c r="I44" s="107">
        <v>36692</v>
      </c>
      <c r="J44" s="95">
        <v>2.42</v>
      </c>
      <c r="K44" s="96" t="s">
        <v>179</v>
      </c>
      <c r="L44" s="97">
        <v>0.06</v>
      </c>
      <c r="M44" s="94">
        <v>4.6799999999999994E-2</v>
      </c>
      <c r="N44" s="93">
        <v>272121.09851742</v>
      </c>
      <c r="O44" s="95">
        <v>104.81</v>
      </c>
      <c r="P44" s="93">
        <v>1068.9675429748199</v>
      </c>
      <c r="Q44" s="94">
        <v>3.298437557786909E-4</v>
      </c>
      <c r="R44" s="94">
        <v>2.7009467038928269E-2</v>
      </c>
      <c r="S44" s="94">
        <v>4.7093098268055172E-4</v>
      </c>
    </row>
    <row r="45" spans="2:19">
      <c r="B45" s="111" t="s">
        <v>1944</v>
      </c>
      <c r="C45" s="83">
        <v>5168</v>
      </c>
      <c r="D45" s="96" t="s">
        <v>1887</v>
      </c>
      <c r="E45" s="83"/>
      <c r="F45" s="96" t="s">
        <v>960</v>
      </c>
      <c r="G45" s="83" t="s">
        <v>1809</v>
      </c>
      <c r="H45" s="83"/>
      <c r="I45" s="107">
        <v>43465</v>
      </c>
      <c r="J45" s="95">
        <v>12.229999999999999</v>
      </c>
      <c r="K45" s="96" t="s">
        <v>188</v>
      </c>
      <c r="L45" s="97">
        <v>3.9510000000000003E-2</v>
      </c>
      <c r="M45" s="94">
        <v>4.8899999999999999E-2</v>
      </c>
      <c r="N45" s="93">
        <v>208334.22599999997</v>
      </c>
      <c r="O45" s="95">
        <v>89.75</v>
      </c>
      <c r="P45" s="93">
        <v>514.51277761211998</v>
      </c>
      <c r="Q45" s="94">
        <v>5.2803398834612848E-4</v>
      </c>
      <c r="R45" s="94">
        <v>1.3000128955598543E-2</v>
      </c>
      <c r="S45" s="94">
        <v>2.266673198404896E-4</v>
      </c>
    </row>
    <row r="46" spans="2:19">
      <c r="B46" s="161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</row>
    <row r="47" spans="2:19">
      <c r="B47" s="161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</row>
    <row r="48" spans="2:19">
      <c r="C48" s="1"/>
      <c r="D48" s="1"/>
      <c r="E48" s="1"/>
    </row>
    <row r="49" spans="2:5">
      <c r="B49" s="98" t="s">
        <v>274</v>
      </c>
      <c r="C49" s="1"/>
      <c r="D49" s="1"/>
      <c r="E49" s="1"/>
    </row>
    <row r="50" spans="2:5">
      <c r="B50" s="98" t="s">
        <v>128</v>
      </c>
      <c r="C50" s="1"/>
      <c r="D50" s="1"/>
      <c r="E50" s="1"/>
    </row>
    <row r="51" spans="2:5">
      <c r="B51" s="98" t="s">
        <v>256</v>
      </c>
      <c r="C51" s="1"/>
      <c r="D51" s="1"/>
      <c r="E51" s="1"/>
    </row>
    <row r="52" spans="2:5">
      <c r="B52" s="98" t="s">
        <v>264</v>
      </c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5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1 AH32:XFD35 D32:AF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42578125" style="2" bestFit="1" customWidth="1"/>
    <col min="3" max="3" width="15.7109375" style="2" customWidth="1"/>
    <col min="4" max="4" width="7.7109375" style="2" customWidth="1"/>
    <col min="5" max="5" width="11.28515625" style="2" bestFit="1" customWidth="1"/>
    <col min="6" max="6" width="27.85546875" style="1" customWidth="1"/>
    <col min="7" max="7" width="12.28515625" style="1" bestFit="1" customWidth="1"/>
    <col min="8" max="9" width="11.28515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195</v>
      </c>
      <c r="C1" s="77" t="s" vm="1">
        <v>275</v>
      </c>
    </row>
    <row r="2" spans="2:98">
      <c r="B2" s="57" t="s">
        <v>194</v>
      </c>
      <c r="C2" s="77" t="s">
        <v>276</v>
      </c>
    </row>
    <row r="3" spans="2:98">
      <c r="B3" s="57" t="s">
        <v>196</v>
      </c>
      <c r="C3" s="77" t="s">
        <v>277</v>
      </c>
    </row>
    <row r="4" spans="2:98">
      <c r="B4" s="57" t="s">
        <v>197</v>
      </c>
      <c r="C4" s="77">
        <v>17011</v>
      </c>
    </row>
    <row r="6" spans="2:98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2:98" ht="26.25" customHeight="1">
      <c r="B7" s="155" t="s">
        <v>105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7"/>
    </row>
    <row r="8" spans="2:98" s="3" customFormat="1" ht="63">
      <c r="B8" s="23" t="s">
        <v>132</v>
      </c>
      <c r="C8" s="31" t="s">
        <v>50</v>
      </c>
      <c r="D8" s="31" t="s">
        <v>134</v>
      </c>
      <c r="E8" s="31" t="s">
        <v>133</v>
      </c>
      <c r="F8" s="31" t="s">
        <v>72</v>
      </c>
      <c r="G8" s="31" t="s">
        <v>117</v>
      </c>
      <c r="H8" s="31" t="s">
        <v>258</v>
      </c>
      <c r="I8" s="31" t="s">
        <v>257</v>
      </c>
      <c r="J8" s="31" t="s">
        <v>126</v>
      </c>
      <c r="K8" s="31" t="s">
        <v>66</v>
      </c>
      <c r="L8" s="31" t="s">
        <v>198</v>
      </c>
      <c r="M8" s="32" t="s">
        <v>200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265</v>
      </c>
      <c r="I9" s="33"/>
      <c r="J9" s="33" t="s">
        <v>261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8" t="s">
        <v>30</v>
      </c>
      <c r="C11" s="79"/>
      <c r="D11" s="79"/>
      <c r="E11" s="79"/>
      <c r="F11" s="79"/>
      <c r="G11" s="79"/>
      <c r="H11" s="87"/>
      <c r="I11" s="87"/>
      <c r="J11" s="87">
        <v>28952.408341688821</v>
      </c>
      <c r="K11" s="79"/>
      <c r="L11" s="88">
        <v>1</v>
      </c>
      <c r="M11" s="88">
        <v>1.275491122338154E-2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252</v>
      </c>
      <c r="C12" s="81"/>
      <c r="D12" s="81"/>
      <c r="E12" s="81"/>
      <c r="F12" s="81"/>
      <c r="G12" s="81"/>
      <c r="H12" s="90"/>
      <c r="I12" s="90"/>
      <c r="J12" s="90">
        <v>3024.0010861108194</v>
      </c>
      <c r="K12" s="81"/>
      <c r="L12" s="91">
        <v>0.10444730712631371</v>
      </c>
      <c r="M12" s="91">
        <v>1.3322161299173974E-3</v>
      </c>
    </row>
    <row r="13" spans="2:98">
      <c r="B13" s="86" t="s">
        <v>1945</v>
      </c>
      <c r="C13" s="83">
        <v>5992</v>
      </c>
      <c r="D13" s="96" t="s">
        <v>28</v>
      </c>
      <c r="E13" s="83" t="s">
        <v>1918</v>
      </c>
      <c r="F13" s="96" t="s">
        <v>899</v>
      </c>
      <c r="G13" s="96" t="s">
        <v>180</v>
      </c>
      <c r="H13" s="93">
        <v>44433.513617999997</v>
      </c>
      <c r="I13" s="93">
        <v>150.63999999999999</v>
      </c>
      <c r="J13" s="93">
        <v>66.934867195500004</v>
      </c>
      <c r="K13" s="94">
        <v>1.6276012314285714E-3</v>
      </c>
      <c r="L13" s="94">
        <v>2.3118928969760319E-3</v>
      </c>
      <c r="M13" s="94">
        <v>2.9487988658895654E-5</v>
      </c>
    </row>
    <row r="14" spans="2:98">
      <c r="B14" s="86" t="s">
        <v>1946</v>
      </c>
      <c r="C14" s="83">
        <v>2007</v>
      </c>
      <c r="D14" s="96" t="s">
        <v>28</v>
      </c>
      <c r="E14" s="83" t="s">
        <v>1947</v>
      </c>
      <c r="F14" s="96" t="s">
        <v>386</v>
      </c>
      <c r="G14" s="96" t="s">
        <v>180</v>
      </c>
      <c r="H14" s="93">
        <v>50184.989453999995</v>
      </c>
      <c r="I14" s="93">
        <v>519.04150000000004</v>
      </c>
      <c r="J14" s="93">
        <v>260.48092202987999</v>
      </c>
      <c r="K14" s="94">
        <v>3.6739199999999998E-3</v>
      </c>
      <c r="L14" s="94">
        <v>8.9968654405447601E-3</v>
      </c>
      <c r="M14" s="94">
        <v>1.1475421998285786E-4</v>
      </c>
    </row>
    <row r="15" spans="2:98">
      <c r="B15" s="86" t="s">
        <v>1948</v>
      </c>
      <c r="C15" s="83" t="s">
        <v>1949</v>
      </c>
      <c r="D15" s="96" t="s">
        <v>28</v>
      </c>
      <c r="E15" s="83" t="s">
        <v>1950</v>
      </c>
      <c r="F15" s="96" t="s">
        <v>386</v>
      </c>
      <c r="G15" s="96" t="s">
        <v>179</v>
      </c>
      <c r="H15" s="93">
        <v>85015.762295579989</v>
      </c>
      <c r="I15" s="93">
        <v>799.94719999999995</v>
      </c>
      <c r="J15" s="93">
        <v>2548.9443748645194</v>
      </c>
      <c r="K15" s="94">
        <v>1.4666712819644955E-3</v>
      </c>
      <c r="L15" s="94">
        <v>8.8039113872066824E-2</v>
      </c>
      <c r="M15" s="94">
        <v>1.1229310816233905E-3</v>
      </c>
    </row>
    <row r="16" spans="2:98">
      <c r="B16" s="86" t="s">
        <v>1951</v>
      </c>
      <c r="C16" s="83" t="s">
        <v>1952</v>
      </c>
      <c r="D16" s="96" t="s">
        <v>28</v>
      </c>
      <c r="E16" s="83" t="s">
        <v>1941</v>
      </c>
      <c r="F16" s="96" t="s">
        <v>602</v>
      </c>
      <c r="G16" s="96" t="s">
        <v>179</v>
      </c>
      <c r="H16" s="93">
        <v>2715.9350270999998</v>
      </c>
      <c r="I16" s="93">
        <v>1450.4</v>
      </c>
      <c r="J16" s="93">
        <v>147.64092202091999</v>
      </c>
      <c r="K16" s="94">
        <v>2.7699138450312555E-4</v>
      </c>
      <c r="L16" s="94">
        <v>5.0994349167261003E-3</v>
      </c>
      <c r="M16" s="94">
        <v>6.5042839652253439E-5</v>
      </c>
    </row>
    <row r="17" spans="2:13">
      <c r="B17" s="82"/>
      <c r="C17" s="83"/>
      <c r="D17" s="83"/>
      <c r="E17" s="83"/>
      <c r="F17" s="83"/>
      <c r="G17" s="83"/>
      <c r="H17" s="93"/>
      <c r="I17" s="93"/>
      <c r="J17" s="83"/>
      <c r="K17" s="83"/>
      <c r="L17" s="94"/>
      <c r="M17" s="83"/>
    </row>
    <row r="18" spans="2:13">
      <c r="B18" s="80" t="s">
        <v>251</v>
      </c>
      <c r="C18" s="81"/>
      <c r="D18" s="81"/>
      <c r="E18" s="81"/>
      <c r="F18" s="81"/>
      <c r="G18" s="81"/>
      <c r="H18" s="90"/>
      <c r="I18" s="90"/>
      <c r="J18" s="90">
        <v>25928.407255577997</v>
      </c>
      <c r="K18" s="81"/>
      <c r="L18" s="91">
        <v>0.89555269287368611</v>
      </c>
      <c r="M18" s="91">
        <v>1.1422695093464139E-2</v>
      </c>
    </row>
    <row r="19" spans="2:13">
      <c r="B19" s="101" t="s">
        <v>70</v>
      </c>
      <c r="C19" s="81"/>
      <c r="D19" s="81"/>
      <c r="E19" s="81"/>
      <c r="F19" s="81"/>
      <c r="G19" s="81"/>
      <c r="H19" s="90"/>
      <c r="I19" s="90"/>
      <c r="J19" s="90">
        <v>25928.407255577997</v>
      </c>
      <c r="K19" s="81"/>
      <c r="L19" s="91">
        <v>0.89555269287368611</v>
      </c>
      <c r="M19" s="91">
        <v>1.1422695093464139E-2</v>
      </c>
    </row>
    <row r="20" spans="2:13">
      <c r="B20" s="86" t="s">
        <v>1953</v>
      </c>
      <c r="C20" s="83" t="s">
        <v>1954</v>
      </c>
      <c r="D20" s="96" t="s">
        <v>28</v>
      </c>
      <c r="E20" s="83"/>
      <c r="F20" s="96" t="s">
        <v>386</v>
      </c>
      <c r="G20" s="96" t="s">
        <v>179</v>
      </c>
      <c r="H20" s="93">
        <v>351.33880655999997</v>
      </c>
      <c r="I20" s="93">
        <v>112108.8554</v>
      </c>
      <c r="J20" s="93">
        <v>1476.2694877136396</v>
      </c>
      <c r="K20" s="94">
        <v>4.1452154897603953E-3</v>
      </c>
      <c r="L20" s="94">
        <v>5.0989522884973493E-2</v>
      </c>
      <c r="M20" s="94">
        <v>6.503668377204183E-4</v>
      </c>
    </row>
    <row r="21" spans="2:13">
      <c r="B21" s="86" t="s">
        <v>1955</v>
      </c>
      <c r="C21" s="83">
        <v>3610</v>
      </c>
      <c r="D21" s="96" t="s">
        <v>28</v>
      </c>
      <c r="E21" s="83"/>
      <c r="F21" s="96" t="s">
        <v>1035</v>
      </c>
      <c r="G21" s="96" t="s">
        <v>179</v>
      </c>
      <c r="H21" s="93">
        <v>35931.213143999994</v>
      </c>
      <c r="I21" s="93">
        <v>477.98070000000001</v>
      </c>
      <c r="J21" s="93">
        <v>643.69750166471988</v>
      </c>
      <c r="K21" s="94">
        <v>5.2600187921697386E-3</v>
      </c>
      <c r="L21" s="94">
        <v>2.2232951886695183E-2</v>
      </c>
      <c r="M21" s="94">
        <v>2.8357932754851018E-4</v>
      </c>
    </row>
    <row r="22" spans="2:13">
      <c r="B22" s="86" t="s">
        <v>1956</v>
      </c>
      <c r="C22" s="83" t="s">
        <v>1957</v>
      </c>
      <c r="D22" s="96" t="s">
        <v>28</v>
      </c>
      <c r="E22" s="83"/>
      <c r="F22" s="96" t="s">
        <v>1035</v>
      </c>
      <c r="G22" s="96" t="s">
        <v>179</v>
      </c>
      <c r="H22" s="93">
        <v>134879.39098211998</v>
      </c>
      <c r="I22" s="93">
        <v>299.87169999999998</v>
      </c>
      <c r="J22" s="93">
        <v>1515.9352793434198</v>
      </c>
      <c r="K22" s="94">
        <v>4.5404663655154182E-3</v>
      </c>
      <c r="L22" s="94">
        <v>5.2359557155064421E-2</v>
      </c>
      <c r="M22" s="94">
        <v>6.6784150320841837E-4</v>
      </c>
    </row>
    <row r="23" spans="2:13">
      <c r="B23" s="86" t="s">
        <v>1958</v>
      </c>
      <c r="C23" s="83">
        <v>5814</v>
      </c>
      <c r="D23" s="96" t="s">
        <v>28</v>
      </c>
      <c r="E23" s="83"/>
      <c r="F23" s="96" t="s">
        <v>1035</v>
      </c>
      <c r="G23" s="96" t="s">
        <v>179</v>
      </c>
      <c r="H23" s="93">
        <v>198317.09942399999</v>
      </c>
      <c r="I23" s="93">
        <v>103.0064</v>
      </c>
      <c r="J23" s="93">
        <v>765.6388336555799</v>
      </c>
      <c r="K23" s="94">
        <v>4.5918770692332904E-3</v>
      </c>
      <c r="L23" s="94">
        <v>2.6444737329610331E-2</v>
      </c>
      <c r="M23" s="94">
        <v>3.3730027696482359E-4</v>
      </c>
    </row>
    <row r="24" spans="2:13">
      <c r="B24" s="86" t="s">
        <v>1959</v>
      </c>
      <c r="C24" s="83" t="s">
        <v>1960</v>
      </c>
      <c r="D24" s="96" t="s">
        <v>28</v>
      </c>
      <c r="E24" s="83"/>
      <c r="F24" s="96" t="s">
        <v>1035</v>
      </c>
      <c r="G24" s="96" t="s">
        <v>179</v>
      </c>
      <c r="H24" s="93">
        <v>253.41276515999999</v>
      </c>
      <c r="I24" s="93">
        <v>1E-4</v>
      </c>
      <c r="J24" s="93">
        <v>9.1847999999999995E-7</v>
      </c>
      <c r="K24" s="94">
        <v>4.8613140264097627E-3</v>
      </c>
      <c r="L24" s="94">
        <v>3.172378577838282E-11</v>
      </c>
      <c r="M24" s="94">
        <v>4.0463407127284669E-13</v>
      </c>
    </row>
    <row r="25" spans="2:13">
      <c r="B25" s="86" t="s">
        <v>1961</v>
      </c>
      <c r="C25" s="83">
        <v>2994</v>
      </c>
      <c r="D25" s="96" t="s">
        <v>28</v>
      </c>
      <c r="E25" s="83"/>
      <c r="F25" s="96" t="s">
        <v>1035</v>
      </c>
      <c r="G25" s="96" t="s">
        <v>181</v>
      </c>
      <c r="H25" s="93">
        <v>1148.0905855799997</v>
      </c>
      <c r="I25" s="93">
        <v>20235.105899999999</v>
      </c>
      <c r="J25" s="93">
        <v>997.01312173001998</v>
      </c>
      <c r="K25" s="94">
        <v>2.1247886632813624E-3</v>
      </c>
      <c r="L25" s="94">
        <v>3.4436275903666783E-2</v>
      </c>
      <c r="M25" s="94">
        <v>4.3923164201514276E-4</v>
      </c>
    </row>
    <row r="26" spans="2:13">
      <c r="B26" s="86" t="s">
        <v>1962</v>
      </c>
      <c r="C26" s="83" t="s">
        <v>1963</v>
      </c>
      <c r="D26" s="96" t="s">
        <v>28</v>
      </c>
      <c r="E26" s="83"/>
      <c r="F26" s="96" t="s">
        <v>1035</v>
      </c>
      <c r="G26" s="96" t="s">
        <v>181</v>
      </c>
      <c r="H26" s="93">
        <v>107.88167573999999</v>
      </c>
      <c r="I26" s="93">
        <v>94077.189599999998</v>
      </c>
      <c r="J26" s="93">
        <v>435.56372864345991</v>
      </c>
      <c r="K26" s="94">
        <v>3.6416284097963276E-3</v>
      </c>
      <c r="L26" s="94">
        <v>1.5044127711347867E-2</v>
      </c>
      <c r="M26" s="94">
        <v>1.9188651339145614E-4</v>
      </c>
    </row>
    <row r="27" spans="2:13">
      <c r="B27" s="86" t="s">
        <v>1964</v>
      </c>
      <c r="C27" s="83" t="s">
        <v>1965</v>
      </c>
      <c r="D27" s="96" t="s">
        <v>28</v>
      </c>
      <c r="E27" s="83"/>
      <c r="F27" s="96" t="s">
        <v>1035</v>
      </c>
      <c r="G27" s="96" t="s">
        <v>179</v>
      </c>
      <c r="H27" s="93">
        <v>125.18262425999997</v>
      </c>
      <c r="I27" s="93">
        <v>119975.6774</v>
      </c>
      <c r="J27" s="93">
        <v>562.90727296931993</v>
      </c>
      <c r="K27" s="94">
        <v>7.8070799999999984E-3</v>
      </c>
      <c r="L27" s="94">
        <v>1.9442502548528404E-2</v>
      </c>
      <c r="M27" s="94">
        <v>2.4798739396684913E-4</v>
      </c>
    </row>
    <row r="28" spans="2:13">
      <c r="B28" s="86" t="s">
        <v>2707</v>
      </c>
      <c r="C28" s="83">
        <v>4654</v>
      </c>
      <c r="D28" s="96" t="s">
        <v>28</v>
      </c>
      <c r="E28" s="83"/>
      <c r="F28" s="96" t="s">
        <v>1035</v>
      </c>
      <c r="G28" s="96" t="s">
        <v>182</v>
      </c>
      <c r="H28" s="93">
        <v>119930.353785</v>
      </c>
      <c r="I28" s="93">
        <v>497.35860000000002</v>
      </c>
      <c r="J28" s="93">
        <v>2859.1860636280198</v>
      </c>
      <c r="K28" s="94">
        <v>1.2141157499999999E-2</v>
      </c>
      <c r="L28" s="94">
        <v>9.8754688379793718E-2</v>
      </c>
      <c r="M28" s="94">
        <v>1.2596072831769774E-3</v>
      </c>
    </row>
    <row r="29" spans="2:13">
      <c r="B29" s="86" t="s">
        <v>1966</v>
      </c>
      <c r="C29" s="83" t="s">
        <v>1967</v>
      </c>
      <c r="D29" s="96" t="s">
        <v>28</v>
      </c>
      <c r="E29" s="83"/>
      <c r="F29" s="96" t="s">
        <v>1035</v>
      </c>
      <c r="G29" s="96" t="s">
        <v>179</v>
      </c>
      <c r="H29" s="93">
        <v>30.253812719999996</v>
      </c>
      <c r="I29" s="93">
        <v>0</v>
      </c>
      <c r="J29" s="93">
        <v>0</v>
      </c>
      <c r="K29" s="94">
        <v>5.7155166298684154E-4</v>
      </c>
      <c r="L29" s="94">
        <v>0</v>
      </c>
      <c r="M29" s="94">
        <v>0</v>
      </c>
    </row>
    <row r="30" spans="2:13">
      <c r="B30" s="86" t="s">
        <v>1968</v>
      </c>
      <c r="C30" s="83">
        <v>5522</v>
      </c>
      <c r="D30" s="96" t="s">
        <v>28</v>
      </c>
      <c r="E30" s="83"/>
      <c r="F30" s="96" t="s">
        <v>1035</v>
      </c>
      <c r="G30" s="96" t="s">
        <v>179</v>
      </c>
      <c r="H30" s="93">
        <v>28353.827770499996</v>
      </c>
      <c r="I30" s="93">
        <v>4.1237000000000004</v>
      </c>
      <c r="J30" s="93">
        <v>4.3822625681399998</v>
      </c>
      <c r="K30" s="94">
        <v>2.1156623998079297E-3</v>
      </c>
      <c r="L30" s="94">
        <v>1.5136089946030302E-4</v>
      </c>
      <c r="M30" s="94">
        <v>1.9305948353073436E-6</v>
      </c>
    </row>
    <row r="31" spans="2:13">
      <c r="B31" s="86" t="s">
        <v>1969</v>
      </c>
      <c r="C31" s="83" t="s">
        <v>1970</v>
      </c>
      <c r="D31" s="96" t="s">
        <v>28</v>
      </c>
      <c r="E31" s="83"/>
      <c r="F31" s="96" t="s">
        <v>1035</v>
      </c>
      <c r="G31" s="96" t="s">
        <v>181</v>
      </c>
      <c r="H31" s="93">
        <v>265.0193673</v>
      </c>
      <c r="I31" s="93">
        <v>44.707700000000003</v>
      </c>
      <c r="J31" s="93">
        <v>0.50848660140000002</v>
      </c>
      <c r="K31" s="94">
        <v>3.9972755248868778E-2</v>
      </c>
      <c r="L31" s="94">
        <v>1.7562842973163853E-5</v>
      </c>
      <c r="M31" s="94">
        <v>2.2401250295289523E-7</v>
      </c>
    </row>
    <row r="32" spans="2:13">
      <c r="B32" s="86" t="s">
        <v>1971</v>
      </c>
      <c r="C32" s="83">
        <v>5771</v>
      </c>
      <c r="D32" s="96" t="s">
        <v>28</v>
      </c>
      <c r="E32" s="83"/>
      <c r="F32" s="96" t="s">
        <v>1035</v>
      </c>
      <c r="G32" s="96" t="s">
        <v>181</v>
      </c>
      <c r="H32" s="93">
        <v>451748.81535221991</v>
      </c>
      <c r="I32" s="93">
        <v>104.12179999999999</v>
      </c>
      <c r="J32" s="93">
        <v>2018.6355919895998</v>
      </c>
      <c r="K32" s="94">
        <v>4.3466796470002156E-3</v>
      </c>
      <c r="L32" s="94">
        <v>6.9722544949151921E-2</v>
      </c>
      <c r="M32" s="94">
        <v>8.8930487109466173E-4</v>
      </c>
    </row>
    <row r="33" spans="2:13">
      <c r="B33" s="86" t="s">
        <v>1972</v>
      </c>
      <c r="C33" s="83" t="s">
        <v>1973</v>
      </c>
      <c r="D33" s="96" t="s">
        <v>28</v>
      </c>
      <c r="E33" s="83"/>
      <c r="F33" s="96" t="s">
        <v>1035</v>
      </c>
      <c r="G33" s="96" t="s">
        <v>179</v>
      </c>
      <c r="H33" s="93">
        <v>17990.566265999998</v>
      </c>
      <c r="I33" s="93">
        <v>397.72309999999999</v>
      </c>
      <c r="J33" s="93">
        <v>268.17928706315996</v>
      </c>
      <c r="K33" s="94">
        <v>5.0059960055245751E-3</v>
      </c>
      <c r="L33" s="94">
        <v>9.2627626654811415E-3</v>
      </c>
      <c r="M33" s="94">
        <v>1.1814571548146492E-4</v>
      </c>
    </row>
    <row r="34" spans="2:13">
      <c r="B34" s="86" t="s">
        <v>1974</v>
      </c>
      <c r="C34" s="83" t="s">
        <v>1975</v>
      </c>
      <c r="D34" s="96" t="s">
        <v>28</v>
      </c>
      <c r="E34" s="83"/>
      <c r="F34" s="96" t="s">
        <v>934</v>
      </c>
      <c r="G34" s="96" t="s">
        <v>179</v>
      </c>
      <c r="H34" s="93">
        <v>11111.059217999999</v>
      </c>
      <c r="I34" s="93">
        <v>1E-4</v>
      </c>
      <c r="J34" s="93">
        <v>4.1331600000000003E-5</v>
      </c>
      <c r="K34" s="94">
        <v>3.8418522179308525E-4</v>
      </c>
      <c r="L34" s="94">
        <v>1.4275703600272271E-9</v>
      </c>
      <c r="M34" s="94">
        <v>1.8208533207278105E-11</v>
      </c>
    </row>
    <row r="35" spans="2:13">
      <c r="B35" s="86" t="s">
        <v>1976</v>
      </c>
      <c r="C35" s="83">
        <v>7021</v>
      </c>
      <c r="D35" s="96" t="s">
        <v>28</v>
      </c>
      <c r="E35" s="83"/>
      <c r="F35" s="96" t="s">
        <v>1035</v>
      </c>
      <c r="G35" s="96" t="s">
        <v>179</v>
      </c>
      <c r="H35" s="93">
        <v>34647.430686</v>
      </c>
      <c r="I35" s="93">
        <v>47.636899999999997</v>
      </c>
      <c r="J35" s="93">
        <v>61.860596996400005</v>
      </c>
      <c r="K35" s="94">
        <v>1.7501394478896487E-3</v>
      </c>
      <c r="L35" s="94">
        <v>2.1366304407680796E-3</v>
      </c>
      <c r="M35" s="94">
        <v>2.7252531589171421E-5</v>
      </c>
    </row>
    <row r="36" spans="2:13">
      <c r="B36" s="86" t="s">
        <v>1977</v>
      </c>
      <c r="C36" s="83" t="s">
        <v>1978</v>
      </c>
      <c r="D36" s="96" t="s">
        <v>28</v>
      </c>
      <c r="E36" s="83"/>
      <c r="F36" s="96" t="s">
        <v>1013</v>
      </c>
      <c r="G36" s="96" t="s">
        <v>179</v>
      </c>
      <c r="H36" s="93">
        <v>458.68891199999996</v>
      </c>
      <c r="I36" s="93">
        <v>1E-4</v>
      </c>
      <c r="J36" s="93">
        <v>1.6073399999999999E-6</v>
      </c>
      <c r="K36" s="94">
        <v>1.8139237495339028E-5</v>
      </c>
      <c r="L36" s="94">
        <v>5.5516625112169933E-11</v>
      </c>
      <c r="M36" s="94">
        <v>7.0810962472748174E-13</v>
      </c>
    </row>
    <row r="37" spans="2:13">
      <c r="B37" s="86" t="s">
        <v>1979</v>
      </c>
      <c r="C37" s="83" t="s">
        <v>1980</v>
      </c>
      <c r="D37" s="96" t="s">
        <v>28</v>
      </c>
      <c r="E37" s="83"/>
      <c r="F37" s="96" t="s">
        <v>1035</v>
      </c>
      <c r="G37" s="96" t="s">
        <v>179</v>
      </c>
      <c r="H37" s="93">
        <v>128956.70450399998</v>
      </c>
      <c r="I37" s="93">
        <v>355.19690000000003</v>
      </c>
      <c r="J37" s="93">
        <v>1716.7722128036396</v>
      </c>
      <c r="K37" s="94">
        <v>2.9322966635714929E-3</v>
      </c>
      <c r="L37" s="94">
        <v>5.9296352570837589E-2</v>
      </c>
      <c r="M37" s="94">
        <v>7.5631971291136523E-4</v>
      </c>
    </row>
    <row r="38" spans="2:13">
      <c r="B38" s="86" t="s">
        <v>1981</v>
      </c>
      <c r="C38" s="83">
        <v>7022</v>
      </c>
      <c r="D38" s="96" t="s">
        <v>28</v>
      </c>
      <c r="E38" s="83"/>
      <c r="F38" s="96" t="s">
        <v>1035</v>
      </c>
      <c r="G38" s="96" t="s">
        <v>179</v>
      </c>
      <c r="H38" s="93">
        <v>58634.132897999996</v>
      </c>
      <c r="I38" s="93">
        <v>5.5235000000000003</v>
      </c>
      <c r="J38" s="93">
        <v>12.138483575099999</v>
      </c>
      <c r="K38" s="94">
        <v>1.7767919059999999E-3</v>
      </c>
      <c r="L38" s="94">
        <v>4.1925643738665056E-4</v>
      </c>
      <c r="M38" s="94">
        <v>5.3475786386979493E-6</v>
      </c>
    </row>
    <row r="39" spans="2:13">
      <c r="B39" s="86" t="s">
        <v>1982</v>
      </c>
      <c r="C39" s="83">
        <v>4637</v>
      </c>
      <c r="D39" s="96" t="s">
        <v>28</v>
      </c>
      <c r="E39" s="83"/>
      <c r="F39" s="96" t="s">
        <v>1035</v>
      </c>
      <c r="G39" s="96" t="s">
        <v>182</v>
      </c>
      <c r="H39" s="93">
        <v>427615.9758539999</v>
      </c>
      <c r="I39" s="93">
        <v>51.076500000000003</v>
      </c>
      <c r="J39" s="93">
        <v>1046.93260065954</v>
      </c>
      <c r="K39" s="94">
        <v>3.3488181345886236E-3</v>
      </c>
      <c r="L39" s="94">
        <v>3.6160466801376683E-2</v>
      </c>
      <c r="M39" s="94">
        <v>4.6122354384759502E-4</v>
      </c>
    </row>
    <row r="40" spans="2:13">
      <c r="B40" s="86" t="s">
        <v>1983</v>
      </c>
      <c r="C40" s="83" t="s">
        <v>1984</v>
      </c>
      <c r="D40" s="96" t="s">
        <v>28</v>
      </c>
      <c r="E40" s="83"/>
      <c r="F40" s="96" t="s">
        <v>1042</v>
      </c>
      <c r="G40" s="96" t="s">
        <v>184</v>
      </c>
      <c r="H40" s="93">
        <v>2788.9185959999995</v>
      </c>
      <c r="I40" s="93">
        <v>1E-4</v>
      </c>
      <c r="J40" s="93">
        <v>1.3777199999999999E-6</v>
      </c>
      <c r="K40" s="94">
        <v>3.0688390251800612E-6</v>
      </c>
      <c r="L40" s="94">
        <v>4.7585678667574226E-11</v>
      </c>
      <c r="M40" s="94">
        <v>6.0695110690927E-13</v>
      </c>
    </row>
    <row r="41" spans="2:13">
      <c r="B41" s="86" t="s">
        <v>1985</v>
      </c>
      <c r="C41" s="83" t="s">
        <v>1986</v>
      </c>
      <c r="D41" s="96" t="s">
        <v>28</v>
      </c>
      <c r="E41" s="83"/>
      <c r="F41" s="96" t="s">
        <v>1035</v>
      </c>
      <c r="G41" s="96" t="s">
        <v>179</v>
      </c>
      <c r="H41" s="93">
        <v>3278.8085032199997</v>
      </c>
      <c r="I41" s="93">
        <v>10551.775100000001</v>
      </c>
      <c r="J41" s="93">
        <v>1296.7049313041398</v>
      </c>
      <c r="K41" s="94">
        <v>3.9361448507392481E-3</v>
      </c>
      <c r="L41" s="94">
        <v>4.4787463481474984E-2</v>
      </c>
      <c r="M41" s="94">
        <v>5.712601206266561E-4</v>
      </c>
    </row>
    <row r="42" spans="2:13">
      <c r="B42" s="86" t="s">
        <v>1987</v>
      </c>
      <c r="C42" s="83" t="s">
        <v>1988</v>
      </c>
      <c r="D42" s="96" t="s">
        <v>28</v>
      </c>
      <c r="E42" s="83"/>
      <c r="F42" s="96" t="s">
        <v>1035</v>
      </c>
      <c r="G42" s="96" t="s">
        <v>181</v>
      </c>
      <c r="H42" s="93">
        <v>450986.72379371995</v>
      </c>
      <c r="I42" s="93">
        <v>106.455</v>
      </c>
      <c r="J42" s="93">
        <v>2060.3882200069197</v>
      </c>
      <c r="K42" s="94">
        <v>8.0844072346317204E-3</v>
      </c>
      <c r="L42" s="94">
        <v>7.1164657381546703E-2</v>
      </c>
      <c r="M42" s="94">
        <v>9.0769888714399203E-4</v>
      </c>
    </row>
    <row r="43" spans="2:13">
      <c r="B43" s="86" t="s">
        <v>1989</v>
      </c>
      <c r="C43" s="83">
        <v>5691</v>
      </c>
      <c r="D43" s="96" t="s">
        <v>28</v>
      </c>
      <c r="E43" s="83"/>
      <c r="F43" s="96" t="s">
        <v>1035</v>
      </c>
      <c r="G43" s="96" t="s">
        <v>179</v>
      </c>
      <c r="H43" s="93">
        <v>402576.41060357995</v>
      </c>
      <c r="I43" s="93">
        <v>118.2774</v>
      </c>
      <c r="J43" s="93">
        <v>1784.6361039199198</v>
      </c>
      <c r="K43" s="94">
        <v>4.5827574348295541E-3</v>
      </c>
      <c r="L43" s="94">
        <v>6.1640333434721806E-2</v>
      </c>
      <c r="M43" s="94">
        <v>7.8621698073951343E-4</v>
      </c>
    </row>
    <row r="44" spans="2:13">
      <c r="B44" s="86" t="s">
        <v>1990</v>
      </c>
      <c r="C44" s="83">
        <v>6629</v>
      </c>
      <c r="D44" s="96" t="s">
        <v>28</v>
      </c>
      <c r="E44" s="83"/>
      <c r="F44" s="96" t="s">
        <v>1035</v>
      </c>
      <c r="G44" s="96" t="s">
        <v>182</v>
      </c>
      <c r="H44" s="93">
        <v>5013.0617734199996</v>
      </c>
      <c r="I44" s="93">
        <v>9696.1769000000004</v>
      </c>
      <c r="J44" s="93">
        <v>2329.9535641130401</v>
      </c>
      <c r="K44" s="94">
        <v>7.393896420973451E-3</v>
      </c>
      <c r="L44" s="94">
        <v>8.047529368249895E-2</v>
      </c>
      <c r="M44" s="94">
        <v>1.0264552265958312E-3</v>
      </c>
    </row>
    <row r="45" spans="2:13">
      <c r="B45" s="86" t="s">
        <v>1991</v>
      </c>
      <c r="C45" s="83">
        <v>3865</v>
      </c>
      <c r="D45" s="96" t="s">
        <v>28</v>
      </c>
      <c r="E45" s="83"/>
      <c r="F45" s="96" t="s">
        <v>1035</v>
      </c>
      <c r="G45" s="96" t="s">
        <v>179</v>
      </c>
      <c r="H45" s="93">
        <v>18414.582557999998</v>
      </c>
      <c r="I45" s="93">
        <v>438.62169999999998</v>
      </c>
      <c r="J45" s="93">
        <v>302.72729091143998</v>
      </c>
      <c r="K45" s="94">
        <v>4.2578564227377259E-3</v>
      </c>
      <c r="L45" s="94">
        <v>1.0456031406393932E-2</v>
      </c>
      <c r="M45" s="94">
        <v>1.3336575233744384E-4</v>
      </c>
    </row>
    <row r="46" spans="2:13">
      <c r="B46" s="86" t="s">
        <v>1992</v>
      </c>
      <c r="C46" s="83">
        <v>7024</v>
      </c>
      <c r="D46" s="96" t="s">
        <v>28</v>
      </c>
      <c r="E46" s="83"/>
      <c r="F46" s="96" t="s">
        <v>1035</v>
      </c>
      <c r="G46" s="96" t="s">
        <v>179</v>
      </c>
      <c r="H46" s="93">
        <v>15102.727373999998</v>
      </c>
      <c r="I46" s="93">
        <v>142.51750000000001</v>
      </c>
      <c r="J46" s="93">
        <v>80.67206279909999</v>
      </c>
      <c r="K46" s="94">
        <v>1.7767914557647057E-3</v>
      </c>
      <c r="L46" s="94">
        <v>2.7863679541621964E-3</v>
      </c>
      <c r="M46" s="94">
        <v>3.5539875891014056E-5</v>
      </c>
    </row>
    <row r="47" spans="2:13">
      <c r="B47" s="86" t="s">
        <v>1993</v>
      </c>
      <c r="C47" s="83" t="s">
        <v>1994</v>
      </c>
      <c r="D47" s="96" t="s">
        <v>28</v>
      </c>
      <c r="E47" s="83"/>
      <c r="F47" s="96" t="s">
        <v>1035</v>
      </c>
      <c r="G47" s="96" t="s">
        <v>179</v>
      </c>
      <c r="H47" s="93">
        <v>93.682893419999985</v>
      </c>
      <c r="I47" s="93">
        <v>132573.6067</v>
      </c>
      <c r="J47" s="93">
        <v>465.49662353297992</v>
      </c>
      <c r="K47" s="94">
        <v>7.5609378743831902E-3</v>
      </c>
      <c r="L47" s="94">
        <v>1.6077993168627267E-2</v>
      </c>
      <c r="M47" s="94">
        <v>2.0507337551597563E-4</v>
      </c>
    </row>
    <row r="48" spans="2:13">
      <c r="B48" s="86" t="s">
        <v>1995</v>
      </c>
      <c r="C48" s="83">
        <v>4811</v>
      </c>
      <c r="D48" s="96" t="s">
        <v>28</v>
      </c>
      <c r="E48" s="83"/>
      <c r="F48" s="96" t="s">
        <v>1035</v>
      </c>
      <c r="G48" s="96" t="s">
        <v>179</v>
      </c>
      <c r="H48" s="93">
        <v>86742.720767999999</v>
      </c>
      <c r="I48" s="93">
        <v>264.4074</v>
      </c>
      <c r="J48" s="93">
        <v>859.61943882000003</v>
      </c>
      <c r="K48" s="94">
        <v>4.4781463466757382E-3</v>
      </c>
      <c r="L48" s="94">
        <v>2.9690774897721605E-2</v>
      </c>
      <c r="M48" s="94">
        <v>3.7870319797384417E-4</v>
      </c>
    </row>
    <row r="49" spans="2:13">
      <c r="B49" s="86" t="s">
        <v>1996</v>
      </c>
      <c r="C49" s="83">
        <v>5356</v>
      </c>
      <c r="D49" s="96" t="s">
        <v>28</v>
      </c>
      <c r="E49" s="83"/>
      <c r="F49" s="96" t="s">
        <v>1035</v>
      </c>
      <c r="G49" s="96" t="s">
        <v>179</v>
      </c>
      <c r="H49" s="93">
        <v>115298.355816</v>
      </c>
      <c r="I49" s="93">
        <v>311.1943</v>
      </c>
      <c r="J49" s="93">
        <v>1344.7895634265201</v>
      </c>
      <c r="K49" s="94">
        <v>4.8653297406776111E-3</v>
      </c>
      <c r="L49" s="94">
        <v>4.6448279796128256E-2</v>
      </c>
      <c r="M49" s="94">
        <v>5.9244368527840228E-4</v>
      </c>
    </row>
    <row r="50" spans="2:13">
      <c r="B50" s="86" t="s">
        <v>1997</v>
      </c>
      <c r="C50" s="83" t="s">
        <v>1998</v>
      </c>
      <c r="D50" s="96" t="s">
        <v>28</v>
      </c>
      <c r="E50" s="83"/>
      <c r="F50" s="96" t="s">
        <v>1035</v>
      </c>
      <c r="G50" s="96" t="s">
        <v>179</v>
      </c>
      <c r="H50" s="93">
        <v>265342.07364065998</v>
      </c>
      <c r="I50" s="93">
        <v>102.3425</v>
      </c>
      <c r="J50" s="93">
        <v>1017.7983032345999</v>
      </c>
      <c r="K50" s="94">
        <v>7.1704296979144327E-3</v>
      </c>
      <c r="L50" s="94">
        <v>3.5154184454115459E-2</v>
      </c>
      <c r="M50" s="94">
        <v>4.4838850184262212E-4</v>
      </c>
    </row>
    <row r="51" spans="2:13">
      <c r="B51" s="86" t="s">
        <v>1999</v>
      </c>
      <c r="C51" s="83">
        <v>5511</v>
      </c>
      <c r="D51" s="96" t="s">
        <v>28</v>
      </c>
      <c r="E51" s="83"/>
      <c r="F51" s="96" t="s">
        <v>2000</v>
      </c>
      <c r="G51" s="96" t="s">
        <v>182</v>
      </c>
      <c r="H51" s="93">
        <v>246.27319049999997</v>
      </c>
      <c r="I51" s="93">
        <v>1E-4</v>
      </c>
      <c r="J51" s="93">
        <v>1.1481000000000001E-6</v>
      </c>
      <c r="K51" s="94">
        <v>2.5572169808969732E-3</v>
      </c>
      <c r="L51" s="94">
        <v>3.9654732222978533E-11</v>
      </c>
      <c r="M51" s="94">
        <v>5.0579258909105847E-13</v>
      </c>
    </row>
    <row r="52" spans="2:13">
      <c r="B52" s="86" t="s">
        <v>2001</v>
      </c>
      <c r="C52" s="83" t="s">
        <v>2002</v>
      </c>
      <c r="D52" s="96" t="s">
        <v>28</v>
      </c>
      <c r="E52" s="83"/>
      <c r="F52" s="96" t="s">
        <v>1003</v>
      </c>
      <c r="G52" s="96" t="s">
        <v>181</v>
      </c>
      <c r="H52" s="93">
        <v>68885.999999999985</v>
      </c>
      <c r="I52" s="93">
        <v>1E-4</v>
      </c>
      <c r="J52" s="93">
        <v>2.9552093999999995E-4</v>
      </c>
      <c r="K52" s="94">
        <v>1.1480999999999997E-5</v>
      </c>
      <c r="L52" s="94">
        <v>1.0207128074194671E-8</v>
      </c>
      <c r="M52" s="94">
        <v>1.3019101243203841E-10</v>
      </c>
    </row>
    <row r="53" spans="2:13">
      <c r="B53" s="161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</row>
    <row r="54" spans="2:13">
      <c r="B54" s="161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</row>
    <row r="55" spans="2:13">
      <c r="C55" s="1"/>
      <c r="D55" s="1"/>
      <c r="E55" s="1"/>
    </row>
    <row r="56" spans="2:13">
      <c r="B56" s="98" t="s">
        <v>274</v>
      </c>
      <c r="C56" s="1"/>
      <c r="D56" s="1"/>
      <c r="E56" s="1"/>
    </row>
    <row r="57" spans="2:13">
      <c r="B57" s="98" t="s">
        <v>128</v>
      </c>
      <c r="C57" s="1"/>
      <c r="D57" s="1"/>
      <c r="E57" s="1"/>
    </row>
    <row r="58" spans="2:13">
      <c r="B58" s="98" t="s">
        <v>256</v>
      </c>
      <c r="C58" s="1"/>
      <c r="D58" s="1"/>
      <c r="E58" s="1"/>
    </row>
    <row r="59" spans="2:13">
      <c r="B59" s="98" t="s">
        <v>264</v>
      </c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H20:XFD23 D20:AF23 D24:XFD1048576 A1:B1048576 C5:C1048576 D1:XFD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18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11.85546875" style="1" bestFit="1" customWidth="1"/>
    <col min="8" max="8" width="10.140625" style="1" bestFit="1" customWidth="1"/>
    <col min="9" max="9" width="13.85546875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195</v>
      </c>
      <c r="C1" s="77" t="s" vm="1">
        <v>275</v>
      </c>
    </row>
    <row r="2" spans="2:55">
      <c r="B2" s="57" t="s">
        <v>194</v>
      </c>
      <c r="C2" s="77" t="s">
        <v>276</v>
      </c>
    </row>
    <row r="3" spans="2:55">
      <c r="B3" s="57" t="s">
        <v>196</v>
      </c>
      <c r="C3" s="77" t="s">
        <v>277</v>
      </c>
    </row>
    <row r="4" spans="2:55">
      <c r="B4" s="57" t="s">
        <v>197</v>
      </c>
      <c r="C4" s="77">
        <v>17011</v>
      </c>
    </row>
    <row r="6" spans="2:55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5" ht="26.25" customHeight="1">
      <c r="B7" s="155" t="s">
        <v>112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5" s="3" customFormat="1" ht="78.75">
      <c r="B8" s="23" t="s">
        <v>132</v>
      </c>
      <c r="C8" s="31" t="s">
        <v>50</v>
      </c>
      <c r="D8" s="31" t="s">
        <v>117</v>
      </c>
      <c r="E8" s="31" t="s">
        <v>118</v>
      </c>
      <c r="F8" s="31" t="s">
        <v>258</v>
      </c>
      <c r="G8" s="31" t="s">
        <v>257</v>
      </c>
      <c r="H8" s="31" t="s">
        <v>126</v>
      </c>
      <c r="I8" s="31" t="s">
        <v>66</v>
      </c>
      <c r="J8" s="31" t="s">
        <v>198</v>
      </c>
      <c r="K8" s="32" t="s">
        <v>200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265</v>
      </c>
      <c r="G9" s="33"/>
      <c r="H9" s="33" t="s">
        <v>261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8" t="s">
        <v>2003</v>
      </c>
      <c r="C11" s="79"/>
      <c r="D11" s="79"/>
      <c r="E11" s="79"/>
      <c r="F11" s="87"/>
      <c r="G11" s="89"/>
      <c r="H11" s="87">
        <v>75804.35146891285</v>
      </c>
      <c r="I11" s="79"/>
      <c r="J11" s="88">
        <v>1</v>
      </c>
      <c r="K11" s="88">
        <v>3.3395417815373231E-2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0" t="s">
        <v>2004</v>
      </c>
      <c r="C12" s="81"/>
      <c r="D12" s="81"/>
      <c r="E12" s="81"/>
      <c r="F12" s="90"/>
      <c r="G12" s="92"/>
      <c r="H12" s="90">
        <v>14981.122407065875</v>
      </c>
      <c r="I12" s="81"/>
      <c r="J12" s="91">
        <v>0.19762879197257682</v>
      </c>
      <c r="K12" s="91">
        <v>6.5998960802716817E-3</v>
      </c>
      <c r="V12" s="1"/>
    </row>
    <row r="13" spans="2:55">
      <c r="B13" s="101" t="s">
        <v>246</v>
      </c>
      <c r="C13" s="81"/>
      <c r="D13" s="81"/>
      <c r="E13" s="81"/>
      <c r="F13" s="90"/>
      <c r="G13" s="92"/>
      <c r="H13" s="90">
        <v>2790.3137772232799</v>
      </c>
      <c r="I13" s="81"/>
      <c r="J13" s="91">
        <v>3.6809414277062705E-2</v>
      </c>
      <c r="K13" s="91">
        <v>1.2292657693216736E-3</v>
      </c>
      <c r="V13" s="1"/>
    </row>
    <row r="14" spans="2:55">
      <c r="B14" s="86" t="s">
        <v>2005</v>
      </c>
      <c r="C14" s="83">
        <v>5224</v>
      </c>
      <c r="D14" s="96" t="s">
        <v>179</v>
      </c>
      <c r="E14" s="107">
        <v>40801</v>
      </c>
      <c r="F14" s="93">
        <v>380763.23275847995</v>
      </c>
      <c r="G14" s="95">
        <v>138.60149999999999</v>
      </c>
      <c r="H14" s="93">
        <v>1977.9828332097597</v>
      </c>
      <c r="I14" s="94">
        <v>6.02483648862357E-3</v>
      </c>
      <c r="J14" s="94">
        <v>2.6093262390364556E-2</v>
      </c>
      <c r="K14" s="94">
        <v>8.7139539969238874E-4</v>
      </c>
      <c r="V14" s="1"/>
    </row>
    <row r="15" spans="2:55">
      <c r="B15" s="86" t="s">
        <v>2006</v>
      </c>
      <c r="C15" s="83">
        <v>5041</v>
      </c>
      <c r="D15" s="96" t="s">
        <v>179</v>
      </c>
      <c r="E15" s="107">
        <v>37328</v>
      </c>
      <c r="F15" s="93">
        <v>72892.645350119987</v>
      </c>
      <c r="G15" s="95">
        <v>4.2752999999999997</v>
      </c>
      <c r="H15" s="93">
        <v>11.68018937988</v>
      </c>
      <c r="I15" s="94">
        <v>1.3113344881730512E-3</v>
      </c>
      <c r="J15" s="94">
        <v>1.5408336267700955E-4</v>
      </c>
      <c r="K15" s="94">
        <v>5.1456782749964194E-6</v>
      </c>
      <c r="V15" s="1"/>
    </row>
    <row r="16" spans="2:55">
      <c r="B16" s="86" t="s">
        <v>2007</v>
      </c>
      <c r="C16" s="83">
        <v>5074</v>
      </c>
      <c r="D16" s="96" t="s">
        <v>179</v>
      </c>
      <c r="E16" s="107">
        <v>38929</v>
      </c>
      <c r="F16" s="93">
        <v>112095.22570199998</v>
      </c>
      <c r="G16" s="95">
        <v>38.592599999999997</v>
      </c>
      <c r="H16" s="93">
        <v>162.14021147922</v>
      </c>
      <c r="I16" s="94">
        <v>1.618671828408493E-3</v>
      </c>
      <c r="J16" s="94">
        <v>2.1389301318106156E-3</v>
      </c>
      <c r="K16" s="94">
        <v>7.1430465429706845E-5</v>
      </c>
      <c r="V16" s="1"/>
    </row>
    <row r="17" spans="2:22">
      <c r="B17" s="86" t="s">
        <v>2008</v>
      </c>
      <c r="C17" s="83">
        <v>5277</v>
      </c>
      <c r="D17" s="96" t="s">
        <v>179</v>
      </c>
      <c r="E17" s="107">
        <v>42545</v>
      </c>
      <c r="F17" s="93">
        <v>68287.625434920003</v>
      </c>
      <c r="G17" s="95">
        <v>104.5117</v>
      </c>
      <c r="H17" s="93">
        <v>267.48935611547995</v>
      </c>
      <c r="I17" s="94">
        <v>9.2993940896036022E-4</v>
      </c>
      <c r="J17" s="94">
        <v>3.5286807542331731E-3</v>
      </c>
      <c r="K17" s="94">
        <v>1.1784176812468316E-4</v>
      </c>
      <c r="V17" s="1"/>
    </row>
    <row r="18" spans="2:22">
      <c r="B18" s="86" t="s">
        <v>2009</v>
      </c>
      <c r="C18" s="83">
        <v>5123</v>
      </c>
      <c r="D18" s="96" t="s">
        <v>179</v>
      </c>
      <c r="E18" s="107">
        <v>40668</v>
      </c>
      <c r="F18" s="93">
        <v>67136.111215140001</v>
      </c>
      <c r="G18" s="95">
        <v>83.742800000000003</v>
      </c>
      <c r="H18" s="93">
        <v>210.71877987246</v>
      </c>
      <c r="I18" s="94">
        <v>3.3097609928519104E-4</v>
      </c>
      <c r="J18" s="94">
        <v>2.7797715538648883E-3</v>
      </c>
      <c r="K18" s="94">
        <v>9.2831632472607225E-5</v>
      </c>
      <c r="V18" s="1"/>
    </row>
    <row r="19" spans="2:22">
      <c r="B19" s="86" t="s">
        <v>2010</v>
      </c>
      <c r="C19" s="83">
        <v>5226</v>
      </c>
      <c r="D19" s="96" t="s">
        <v>180</v>
      </c>
      <c r="E19" s="107">
        <v>40941</v>
      </c>
      <c r="F19" s="93">
        <v>181693.37353278001</v>
      </c>
      <c r="G19" s="95">
        <v>75.2226</v>
      </c>
      <c r="H19" s="93">
        <v>136.67447977511998</v>
      </c>
      <c r="I19" s="94">
        <v>2.9645804312033882E-3</v>
      </c>
      <c r="J19" s="94">
        <v>1.8029898960506218E-3</v>
      </c>
      <c r="K19" s="94">
        <v>6.0211600895506865E-5</v>
      </c>
      <c r="V19" s="1"/>
    </row>
    <row r="20" spans="2:22">
      <c r="B20" s="86" t="s">
        <v>2011</v>
      </c>
      <c r="C20" s="83">
        <v>5260</v>
      </c>
      <c r="D20" s="96" t="s">
        <v>180</v>
      </c>
      <c r="E20" s="107">
        <v>42295</v>
      </c>
      <c r="F20" s="93">
        <v>28381.110759659998</v>
      </c>
      <c r="G20" s="95">
        <v>83.252300000000005</v>
      </c>
      <c r="H20" s="93">
        <v>23.627927391359997</v>
      </c>
      <c r="I20" s="94">
        <v>2.9645804312033882E-3</v>
      </c>
      <c r="J20" s="94">
        <v>3.1169618806183892E-4</v>
      </c>
      <c r="K20" s="94">
        <v>1.0409224431784261E-5</v>
      </c>
      <c r="V20" s="1"/>
    </row>
    <row r="21" spans="2:22">
      <c r="B21" s="82"/>
      <c r="C21" s="83"/>
      <c r="D21" s="83"/>
      <c r="E21" s="83"/>
      <c r="F21" s="93"/>
      <c r="G21" s="95"/>
      <c r="H21" s="83"/>
      <c r="I21" s="83"/>
      <c r="J21" s="94"/>
      <c r="K21" s="83"/>
      <c r="V21" s="1"/>
    </row>
    <row r="22" spans="2:22" ht="16.5" customHeight="1">
      <c r="B22" s="101" t="s">
        <v>249</v>
      </c>
      <c r="C22" s="83"/>
      <c r="D22" s="83"/>
      <c r="E22" s="83"/>
      <c r="F22" s="93"/>
      <c r="G22" s="126"/>
      <c r="H22" s="125">
        <v>688.11895564031988</v>
      </c>
      <c r="I22" s="124"/>
      <c r="J22" s="127">
        <v>9.0775653680318803E-3</v>
      </c>
      <c r="K22" s="127">
        <v>3.031490882117869E-4</v>
      </c>
      <c r="V22" s="1"/>
    </row>
    <row r="23" spans="2:22" ht="16.5" customHeight="1">
      <c r="B23" s="86" t="s">
        <v>2012</v>
      </c>
      <c r="C23" s="83">
        <v>5265</v>
      </c>
      <c r="D23" s="96" t="s">
        <v>180</v>
      </c>
      <c r="E23" s="107">
        <v>42185</v>
      </c>
      <c r="F23" s="93">
        <v>671330.32676838001</v>
      </c>
      <c r="G23" s="95">
        <v>102.5008</v>
      </c>
      <c r="H23" s="93">
        <v>688.11895564031988</v>
      </c>
      <c r="I23" s="94">
        <v>1.4150671454177173E-3</v>
      </c>
      <c r="J23" s="94">
        <v>9.0775653680318803E-3</v>
      </c>
      <c r="K23" s="94">
        <v>3.031490882117869E-4</v>
      </c>
      <c r="V23" s="1"/>
    </row>
    <row r="24" spans="2:22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  <c r="V24" s="1"/>
    </row>
    <row r="25" spans="2:22">
      <c r="B25" s="101" t="s">
        <v>250</v>
      </c>
      <c r="C25" s="81"/>
      <c r="D25" s="81"/>
      <c r="E25" s="81"/>
      <c r="F25" s="90"/>
      <c r="G25" s="92"/>
      <c r="H25" s="90">
        <v>11502.689674202275</v>
      </c>
      <c r="I25" s="81"/>
      <c r="J25" s="91">
        <v>0.15174181232748221</v>
      </c>
      <c r="K25" s="91">
        <v>5.0674812227382206E-3</v>
      </c>
      <c r="V25" s="1"/>
    </row>
    <row r="26" spans="2:22">
      <c r="B26" s="86" t="s">
        <v>2013</v>
      </c>
      <c r="C26" s="83">
        <v>5271</v>
      </c>
      <c r="D26" s="96" t="s">
        <v>179</v>
      </c>
      <c r="E26" s="107">
        <v>42368</v>
      </c>
      <c r="F26" s="93">
        <v>242371.04130833998</v>
      </c>
      <c r="G26" s="95">
        <v>108.8895</v>
      </c>
      <c r="H26" s="93">
        <v>989.15947272743983</v>
      </c>
      <c r="I26" s="94">
        <v>4.1923533890072728E-3</v>
      </c>
      <c r="J26" s="94">
        <v>1.3048848167154247E-2</v>
      </c>
      <c r="K26" s="94">
        <v>4.3577173655148327E-4</v>
      </c>
      <c r="V26" s="1"/>
    </row>
    <row r="27" spans="2:22">
      <c r="B27" s="86" t="s">
        <v>2014</v>
      </c>
      <c r="C27" s="83">
        <v>5272</v>
      </c>
      <c r="D27" s="96" t="s">
        <v>179</v>
      </c>
      <c r="E27" s="107">
        <v>42572</v>
      </c>
      <c r="F27" s="93">
        <v>166722.94378835999</v>
      </c>
      <c r="G27" s="95">
        <v>106.3938</v>
      </c>
      <c r="H27" s="93">
        <v>664.83101739815993</v>
      </c>
      <c r="I27" s="94">
        <v>4.9471524113042732E-4</v>
      </c>
      <c r="J27" s="94">
        <v>8.7703542674697939E-3</v>
      </c>
      <c r="K27" s="94">
        <v>2.9288964515099541E-4</v>
      </c>
      <c r="V27" s="1"/>
    </row>
    <row r="28" spans="2:22">
      <c r="B28" s="86" t="s">
        <v>2015</v>
      </c>
      <c r="C28" s="83">
        <v>5084</v>
      </c>
      <c r="D28" s="96" t="s">
        <v>179</v>
      </c>
      <c r="E28" s="107">
        <v>39457</v>
      </c>
      <c r="F28" s="93">
        <v>121128.11783556</v>
      </c>
      <c r="G28" s="95">
        <v>61.439900000000002</v>
      </c>
      <c r="H28" s="93">
        <v>278.92988719781994</v>
      </c>
      <c r="I28" s="94">
        <v>2.9379629792602953E-4</v>
      </c>
      <c r="J28" s="94">
        <v>3.6796025794404203E-3</v>
      </c>
      <c r="K28" s="94">
        <v>1.2288186553493792E-4</v>
      </c>
      <c r="V28" s="1"/>
    </row>
    <row r="29" spans="2:22">
      <c r="B29" s="86" t="s">
        <v>2016</v>
      </c>
      <c r="C29" s="83">
        <v>5099</v>
      </c>
      <c r="D29" s="96" t="s">
        <v>179</v>
      </c>
      <c r="E29" s="107">
        <v>39758</v>
      </c>
      <c r="F29" s="93">
        <v>116613.25637639999</v>
      </c>
      <c r="G29" s="95">
        <v>62.894100000000002</v>
      </c>
      <c r="H29" s="93">
        <v>274.88903214161996</v>
      </c>
      <c r="I29" s="94">
        <v>1.4263792723018434E-3</v>
      </c>
      <c r="J29" s="94">
        <v>3.6262962061531677E-3</v>
      </c>
      <c r="K29" s="94">
        <v>1.2110167692678785E-4</v>
      </c>
      <c r="V29" s="1"/>
    </row>
    <row r="30" spans="2:22">
      <c r="B30" s="86" t="s">
        <v>2017</v>
      </c>
      <c r="C30" s="83">
        <v>5228</v>
      </c>
      <c r="D30" s="96" t="s">
        <v>179</v>
      </c>
      <c r="E30" s="107">
        <v>41086</v>
      </c>
      <c r="F30" s="93">
        <v>298965.24229619995</v>
      </c>
      <c r="G30" s="95">
        <v>115.20569999999999</v>
      </c>
      <c r="H30" s="93">
        <v>1290.9049009414196</v>
      </c>
      <c r="I30" s="94">
        <v>1.2130586280405351E-3</v>
      </c>
      <c r="J30" s="94">
        <v>1.702943005152964E-2</v>
      </c>
      <c r="K30" s="94">
        <v>5.6870493172850528E-4</v>
      </c>
      <c r="V30" s="1"/>
    </row>
    <row r="31" spans="2:22">
      <c r="B31" s="86" t="s">
        <v>2018</v>
      </c>
      <c r="C31" s="83" t="s">
        <v>2019</v>
      </c>
      <c r="D31" s="96" t="s">
        <v>179</v>
      </c>
      <c r="E31" s="107">
        <v>41508</v>
      </c>
      <c r="F31" s="93">
        <v>88403.7</v>
      </c>
      <c r="G31" s="95">
        <v>77.0154</v>
      </c>
      <c r="H31" s="93">
        <v>255.18056797877995</v>
      </c>
      <c r="I31" s="94">
        <v>2.9376764780724811E-3</v>
      </c>
      <c r="J31" s="94">
        <v>3.3663050080103749E-3</v>
      </c>
      <c r="K31" s="94">
        <v>1.1241916223648981E-4</v>
      </c>
      <c r="V31" s="1"/>
    </row>
    <row r="32" spans="2:22">
      <c r="B32" s="86" t="s">
        <v>2020</v>
      </c>
      <c r="C32" s="83">
        <v>5323</v>
      </c>
      <c r="D32" s="96" t="s">
        <v>180</v>
      </c>
      <c r="E32" s="107">
        <v>43191</v>
      </c>
      <c r="F32" s="93">
        <v>31.531648019999999</v>
      </c>
      <c r="G32" s="95">
        <v>1421822.1486</v>
      </c>
      <c r="H32" s="93">
        <v>448.32271480379995</v>
      </c>
      <c r="I32" s="94">
        <v>3.5936516810921898E-3</v>
      </c>
      <c r="J32" s="94">
        <v>5.9142081703272122E-3</v>
      </c>
      <c r="K32" s="94">
        <v>1.9750745289517129E-4</v>
      </c>
      <c r="V32" s="1"/>
    </row>
    <row r="33" spans="2:22">
      <c r="B33" s="86" t="s">
        <v>2021</v>
      </c>
      <c r="C33" s="83">
        <v>5322</v>
      </c>
      <c r="D33" s="96" t="s">
        <v>181</v>
      </c>
      <c r="E33" s="107">
        <v>43191</v>
      </c>
      <c r="F33" s="93">
        <v>150888.19497257998</v>
      </c>
      <c r="G33" s="95">
        <v>105.372</v>
      </c>
      <c r="H33" s="93">
        <v>682.33825836311996</v>
      </c>
      <c r="I33" s="94">
        <v>1.6780292666105175E-3</v>
      </c>
      <c r="J33" s="94">
        <v>9.0013072487394735E-3</v>
      </c>
      <c r="K33" s="94">
        <v>3.0060241645620239E-4</v>
      </c>
      <c r="V33" s="1"/>
    </row>
    <row r="34" spans="2:22">
      <c r="B34" s="86" t="s">
        <v>2022</v>
      </c>
      <c r="C34" s="83">
        <v>5259</v>
      </c>
      <c r="D34" s="96" t="s">
        <v>180</v>
      </c>
      <c r="E34" s="107">
        <v>42094</v>
      </c>
      <c r="F34" s="93">
        <v>676245.54998561996</v>
      </c>
      <c r="G34" s="95">
        <v>98.662400000000005</v>
      </c>
      <c r="H34" s="93">
        <v>667.20008960135988</v>
      </c>
      <c r="I34" s="94">
        <v>1.1469413624471056E-3</v>
      </c>
      <c r="J34" s="94">
        <v>8.8016067240543148E-3</v>
      </c>
      <c r="K34" s="94">
        <v>2.9393333399639225E-4</v>
      </c>
      <c r="V34" s="1"/>
    </row>
    <row r="35" spans="2:22">
      <c r="B35" s="86" t="s">
        <v>2023</v>
      </c>
      <c r="C35" s="83">
        <v>5279</v>
      </c>
      <c r="D35" s="96" t="s">
        <v>180</v>
      </c>
      <c r="E35" s="107">
        <v>42589</v>
      </c>
      <c r="F35" s="93">
        <v>650840.19318659999</v>
      </c>
      <c r="G35" s="95">
        <v>102.301</v>
      </c>
      <c r="H35" s="93">
        <v>665.81602611923995</v>
      </c>
      <c r="I35" s="94">
        <v>1.4673409082465584E-3</v>
      </c>
      <c r="J35" s="94">
        <v>8.7833483595237839E-3</v>
      </c>
      <c r="K35" s="94">
        <v>2.9332358828426978E-4</v>
      </c>
      <c r="V35" s="1"/>
    </row>
    <row r="36" spans="2:22">
      <c r="B36" s="86" t="s">
        <v>2024</v>
      </c>
      <c r="C36" s="83">
        <v>5067</v>
      </c>
      <c r="D36" s="96" t="s">
        <v>179</v>
      </c>
      <c r="E36" s="107">
        <v>38372</v>
      </c>
      <c r="F36" s="93">
        <v>115161.97737978</v>
      </c>
      <c r="G36" s="95">
        <v>49.491199999999999</v>
      </c>
      <c r="H36" s="93">
        <v>213.61742674823995</v>
      </c>
      <c r="I36" s="94">
        <v>2.9038367548078784E-3</v>
      </c>
      <c r="J36" s="94">
        <v>2.8180100826513087E-3</v>
      </c>
      <c r="K36" s="94">
        <v>9.4108624118074903E-5</v>
      </c>
      <c r="V36" s="1"/>
    </row>
    <row r="37" spans="2:22">
      <c r="B37" s="86" t="s">
        <v>2025</v>
      </c>
      <c r="C37" s="83">
        <v>5081</v>
      </c>
      <c r="D37" s="96" t="s">
        <v>179</v>
      </c>
      <c r="E37" s="107">
        <v>39379</v>
      </c>
      <c r="F37" s="93">
        <v>418713.63141599996</v>
      </c>
      <c r="G37" s="95">
        <v>47.127400000000002</v>
      </c>
      <c r="H37" s="93">
        <v>739.58852249675988</v>
      </c>
      <c r="I37" s="94">
        <v>3.4442200331865191E-3</v>
      </c>
      <c r="J37" s="94">
        <v>9.7565444221241453E-3</v>
      </c>
      <c r="K37" s="94">
        <v>3.2582387741108496E-4</v>
      </c>
      <c r="V37" s="1"/>
    </row>
    <row r="38" spans="2:22">
      <c r="B38" s="86" t="s">
        <v>2026</v>
      </c>
      <c r="C38" s="83">
        <v>5078</v>
      </c>
      <c r="D38" s="96" t="s">
        <v>179</v>
      </c>
      <c r="E38" s="107">
        <v>39079</v>
      </c>
      <c r="F38" s="93">
        <v>342698.41514381999</v>
      </c>
      <c r="G38" s="95">
        <v>50.954000000000001</v>
      </c>
      <c r="H38" s="93">
        <v>654.47032763765981</v>
      </c>
      <c r="I38" s="94">
        <v>3.9214630740471617E-3</v>
      </c>
      <c r="J38" s="94">
        <v>8.633677552218836E-3</v>
      </c>
      <c r="K38" s="94">
        <v>2.8832526913955686E-4</v>
      </c>
    </row>
    <row r="39" spans="2:22">
      <c r="B39" s="86" t="s">
        <v>2027</v>
      </c>
      <c r="C39" s="83">
        <v>5289</v>
      </c>
      <c r="D39" s="96" t="s">
        <v>179</v>
      </c>
      <c r="E39" s="107">
        <v>42747</v>
      </c>
      <c r="F39" s="93">
        <v>62659.578615239996</v>
      </c>
      <c r="G39" s="95">
        <v>98.999300000000005</v>
      </c>
      <c r="H39" s="93">
        <v>232.49797579451999</v>
      </c>
      <c r="I39" s="94">
        <v>2.0719990358376043E-3</v>
      </c>
      <c r="J39" s="94">
        <v>3.0670795447655368E-3</v>
      </c>
      <c r="K39" s="94">
        <v>1.0242640287042983E-4</v>
      </c>
    </row>
    <row r="40" spans="2:22">
      <c r="B40" s="86" t="s">
        <v>2028</v>
      </c>
      <c r="C40" s="83">
        <v>5230</v>
      </c>
      <c r="D40" s="96" t="s">
        <v>179</v>
      </c>
      <c r="E40" s="107">
        <v>40372</v>
      </c>
      <c r="F40" s="93">
        <v>280754.32165643998</v>
      </c>
      <c r="G40" s="95">
        <v>107.71850000000001</v>
      </c>
      <c r="H40" s="93">
        <v>1133.4864415264196</v>
      </c>
      <c r="I40" s="94">
        <v>3.0346938707039757E-3</v>
      </c>
      <c r="J40" s="94">
        <v>1.495278858748972E-2</v>
      </c>
      <c r="K40" s="94">
        <v>4.9935462238416377E-4</v>
      </c>
    </row>
    <row r="41" spans="2:22">
      <c r="B41" s="86" t="s">
        <v>2029</v>
      </c>
      <c r="C41" s="83">
        <v>5049</v>
      </c>
      <c r="D41" s="96" t="s">
        <v>179</v>
      </c>
      <c r="E41" s="107">
        <v>38721</v>
      </c>
      <c r="F41" s="93">
        <v>109711.75311011999</v>
      </c>
      <c r="G41" s="95">
        <v>0.37569999999999998</v>
      </c>
      <c r="H41" s="93">
        <v>1.54487670102</v>
      </c>
      <c r="I41" s="94">
        <v>1.8773786149420409E-3</v>
      </c>
      <c r="J41" s="94">
        <v>2.0379789168878381E-5</v>
      </c>
      <c r="K41" s="94">
        <v>6.8059157428391149E-7</v>
      </c>
    </row>
    <row r="42" spans="2:22">
      <c r="B42" s="86" t="s">
        <v>2030</v>
      </c>
      <c r="C42" s="83">
        <v>5256</v>
      </c>
      <c r="D42" s="96" t="s">
        <v>179</v>
      </c>
      <c r="E42" s="107">
        <v>41638</v>
      </c>
      <c r="F42" s="93">
        <v>255538.65141359999</v>
      </c>
      <c r="G42" s="95">
        <v>118.9554</v>
      </c>
      <c r="H42" s="93">
        <v>1139.3058892452</v>
      </c>
      <c r="I42" s="94">
        <v>1.0948484898190153E-3</v>
      </c>
      <c r="J42" s="94">
        <v>1.5029557896982024E-2</v>
      </c>
      <c r="K42" s="94">
        <v>5.0191836555005687E-4</v>
      </c>
    </row>
    <row r="43" spans="2:22">
      <c r="B43" s="86" t="s">
        <v>2031</v>
      </c>
      <c r="C43" s="83">
        <v>5310</v>
      </c>
      <c r="D43" s="96" t="s">
        <v>179</v>
      </c>
      <c r="E43" s="107">
        <v>43116</v>
      </c>
      <c r="F43" s="93">
        <v>67625.310884639999</v>
      </c>
      <c r="G43" s="95">
        <v>98.396299999999997</v>
      </c>
      <c r="H43" s="93">
        <v>249.39493318271997</v>
      </c>
      <c r="I43" s="94">
        <v>9.757414847701276E-4</v>
      </c>
      <c r="J43" s="94">
        <v>3.2899817536859491E-3</v>
      </c>
      <c r="K43" s="94">
        <v>1.0987031526929662E-4</v>
      </c>
    </row>
    <row r="44" spans="2:22">
      <c r="B44" s="86" t="s">
        <v>2032</v>
      </c>
      <c r="C44" s="83">
        <v>5300</v>
      </c>
      <c r="D44" s="96" t="s">
        <v>179</v>
      </c>
      <c r="E44" s="107">
        <v>42936</v>
      </c>
      <c r="F44" s="93">
        <v>42199.093567859993</v>
      </c>
      <c r="G44" s="95">
        <v>108.63639999999999</v>
      </c>
      <c r="H44" s="93">
        <v>171.82172293740001</v>
      </c>
      <c r="I44" s="94">
        <v>4.9471524113042728E-5</v>
      </c>
      <c r="J44" s="94">
        <v>2.2666472254942202E-3</v>
      </c>
      <c r="K44" s="94">
        <v>7.5695631135435986E-5</v>
      </c>
    </row>
    <row r="45" spans="2:22">
      <c r="B45" s="86" t="s">
        <v>2033</v>
      </c>
      <c r="C45" s="83">
        <v>5094</v>
      </c>
      <c r="D45" s="96" t="s">
        <v>179</v>
      </c>
      <c r="E45" s="107">
        <v>39716</v>
      </c>
      <c r="F45" s="93">
        <v>93854.626218000005</v>
      </c>
      <c r="G45" s="95">
        <v>17.5793</v>
      </c>
      <c r="H45" s="93">
        <v>61.838200320839988</v>
      </c>
      <c r="I45" s="94">
        <v>6.372971704465888E-4</v>
      </c>
      <c r="J45" s="94">
        <v>8.1576056153187537E-4</v>
      </c>
      <c r="K45" s="94">
        <v>2.7242664789660462E-5</v>
      </c>
    </row>
    <row r="46" spans="2:22">
      <c r="B46" s="86" t="s">
        <v>2034</v>
      </c>
      <c r="C46" s="83">
        <v>5221</v>
      </c>
      <c r="D46" s="96" t="s">
        <v>179</v>
      </c>
      <c r="E46" s="107">
        <v>41753</v>
      </c>
      <c r="F46" s="93">
        <v>74339.474999999991</v>
      </c>
      <c r="G46" s="95">
        <v>182.58420000000001</v>
      </c>
      <c r="H46" s="93">
        <v>508.72404501263992</v>
      </c>
      <c r="I46" s="94">
        <v>1.0473645887287115E-3</v>
      </c>
      <c r="J46" s="94">
        <v>6.7110137499331582E-3</v>
      </c>
      <c r="K46" s="94">
        <v>2.2411710814373249E-4</v>
      </c>
    </row>
    <row r="47" spans="2:22">
      <c r="B47" s="86" t="s">
        <v>2035</v>
      </c>
      <c r="C47" s="83">
        <v>5261</v>
      </c>
      <c r="D47" s="96" t="s">
        <v>179</v>
      </c>
      <c r="E47" s="107">
        <v>42037</v>
      </c>
      <c r="F47" s="93">
        <v>63976.104425999998</v>
      </c>
      <c r="G47" s="95">
        <v>74.578999999999994</v>
      </c>
      <c r="H47" s="93">
        <v>178.82734532609999</v>
      </c>
      <c r="I47" s="94">
        <v>3.2146053643074182E-3</v>
      </c>
      <c r="J47" s="94">
        <v>2.3590643790341848E-3</v>
      </c>
      <c r="K47" s="94">
        <v>7.8781940591210608E-5</v>
      </c>
    </row>
    <row r="48" spans="2:22">
      <c r="B48" s="82"/>
      <c r="C48" s="83"/>
      <c r="D48" s="83"/>
      <c r="E48" s="83"/>
      <c r="F48" s="93"/>
      <c r="G48" s="95"/>
      <c r="H48" s="83"/>
      <c r="I48" s="83"/>
      <c r="J48" s="94"/>
      <c r="K48" s="83"/>
    </row>
    <row r="49" spans="2:11">
      <c r="B49" s="80" t="s">
        <v>2036</v>
      </c>
      <c r="C49" s="81"/>
      <c r="D49" s="81"/>
      <c r="E49" s="81"/>
      <c r="F49" s="90"/>
      <c r="G49" s="92"/>
      <c r="H49" s="90">
        <v>60823.229061846949</v>
      </c>
      <c r="I49" s="81"/>
      <c r="J49" s="91">
        <v>0.8023712080274229</v>
      </c>
      <c r="K49" s="91">
        <v>2.6795521735101538E-2</v>
      </c>
    </row>
    <row r="50" spans="2:11">
      <c r="B50" s="101" t="s">
        <v>246</v>
      </c>
      <c r="C50" s="81"/>
      <c r="D50" s="81"/>
      <c r="E50" s="81"/>
      <c r="F50" s="90"/>
      <c r="G50" s="92"/>
      <c r="H50" s="90">
        <v>2753.45626069626</v>
      </c>
      <c r="I50" s="81"/>
      <c r="J50" s="91">
        <v>3.6323195269673203E-2</v>
      </c>
      <c r="K50" s="91">
        <v>1.2130282824201252E-3</v>
      </c>
    </row>
    <row r="51" spans="2:11">
      <c r="B51" s="86" t="s">
        <v>2037</v>
      </c>
      <c r="C51" s="83">
        <v>5295</v>
      </c>
      <c r="D51" s="96" t="s">
        <v>179</v>
      </c>
      <c r="E51" s="107">
        <v>43003</v>
      </c>
      <c r="F51" s="93">
        <v>75307.973583839994</v>
      </c>
      <c r="G51" s="95">
        <v>98.068600000000004</v>
      </c>
      <c r="H51" s="93">
        <v>276.80282551943992</v>
      </c>
      <c r="I51" s="94">
        <v>2.763855763786446E-4</v>
      </c>
      <c r="J51" s="94">
        <v>3.6515426905664641E-3</v>
      </c>
      <c r="K51" s="94">
        <v>1.2194479382213919E-4</v>
      </c>
    </row>
    <row r="52" spans="2:11">
      <c r="B52" s="86" t="s">
        <v>2038</v>
      </c>
      <c r="C52" s="83" t="s">
        <v>2039</v>
      </c>
      <c r="D52" s="96" t="s">
        <v>179</v>
      </c>
      <c r="E52" s="107">
        <v>41696</v>
      </c>
      <c r="F52" s="93">
        <v>23288.381867999997</v>
      </c>
      <c r="G52" s="95">
        <v>125.4898</v>
      </c>
      <c r="H52" s="93">
        <v>109.53359026326001</v>
      </c>
      <c r="I52" s="94">
        <v>9.5354928936503859E-4</v>
      </c>
      <c r="J52" s="94">
        <v>1.4449512216746479E-3</v>
      </c>
      <c r="K52" s="94">
        <v>4.8254749770658851E-5</v>
      </c>
    </row>
    <row r="53" spans="2:11">
      <c r="B53" s="86" t="s">
        <v>2040</v>
      </c>
      <c r="C53" s="83">
        <v>5086</v>
      </c>
      <c r="D53" s="96" t="s">
        <v>179</v>
      </c>
      <c r="E53" s="107">
        <v>39531</v>
      </c>
      <c r="F53" s="93">
        <v>41853.489291179998</v>
      </c>
      <c r="G53" s="95">
        <v>45.273000000000003</v>
      </c>
      <c r="H53" s="93">
        <v>71.018341101419992</v>
      </c>
      <c r="I53" s="94">
        <v>5.6944437882017109E-4</v>
      </c>
      <c r="J53" s="94">
        <v>9.3686364602095984E-4</v>
      </c>
      <c r="K53" s="94">
        <v>3.1286952894903884E-5</v>
      </c>
    </row>
    <row r="54" spans="2:11">
      <c r="B54" s="86" t="s">
        <v>2041</v>
      </c>
      <c r="C54" s="83">
        <v>5122</v>
      </c>
      <c r="D54" s="96" t="s">
        <v>179</v>
      </c>
      <c r="E54" s="107">
        <v>40653</v>
      </c>
      <c r="F54" s="93">
        <v>50229.375</v>
      </c>
      <c r="G54" s="95">
        <v>117.7376</v>
      </c>
      <c r="H54" s="93">
        <v>221.65244960375998</v>
      </c>
      <c r="I54" s="94">
        <v>7.7562041912951373E-4</v>
      </c>
      <c r="J54" s="94">
        <v>2.9240069377106802E-3</v>
      </c>
      <c r="K54" s="94">
        <v>9.7648433379898182E-5</v>
      </c>
    </row>
    <row r="55" spans="2:11">
      <c r="B55" s="86" t="s">
        <v>2042</v>
      </c>
      <c r="C55" s="83">
        <v>4024</v>
      </c>
      <c r="D55" s="96" t="s">
        <v>181</v>
      </c>
      <c r="E55" s="107">
        <v>39223</v>
      </c>
      <c r="F55" s="93">
        <v>27601.483351379997</v>
      </c>
      <c r="G55" s="95">
        <v>21.587399999999999</v>
      </c>
      <c r="H55" s="93">
        <v>25.571252656619997</v>
      </c>
      <c r="I55" s="94">
        <v>5.2123992541930472E-4</v>
      </c>
      <c r="J55" s="94">
        <v>3.3733225284707691E-4</v>
      </c>
      <c r="K55" s="94">
        <v>1.1265351526429261E-5</v>
      </c>
    </row>
    <row r="56" spans="2:11">
      <c r="B56" s="86" t="s">
        <v>2043</v>
      </c>
      <c r="C56" s="83">
        <v>5327</v>
      </c>
      <c r="D56" s="96" t="s">
        <v>179</v>
      </c>
      <c r="E56" s="107">
        <v>43348</v>
      </c>
      <c r="F56" s="93">
        <v>19782.303755099998</v>
      </c>
      <c r="G56" s="95">
        <v>98.347899999999996</v>
      </c>
      <c r="H56" s="93">
        <v>72.919140283439987</v>
      </c>
      <c r="I56" s="94">
        <v>5.1288165828795602E-4</v>
      </c>
      <c r="J56" s="94">
        <v>9.6193871288964095E-4</v>
      </c>
      <c r="K56" s="94">
        <v>3.2124345229731906E-5</v>
      </c>
    </row>
    <row r="57" spans="2:11">
      <c r="B57" s="86" t="s">
        <v>2044</v>
      </c>
      <c r="C57" s="83">
        <v>5288</v>
      </c>
      <c r="D57" s="96" t="s">
        <v>179</v>
      </c>
      <c r="E57" s="107">
        <v>42768</v>
      </c>
      <c r="F57" s="93">
        <v>151801.33079669997</v>
      </c>
      <c r="G57" s="95">
        <v>117.65940000000001</v>
      </c>
      <c r="H57" s="93">
        <v>669.42478891841995</v>
      </c>
      <c r="I57" s="94">
        <v>7.4326042760650298E-4</v>
      </c>
      <c r="J57" s="94">
        <v>8.8309546344836048E-3</v>
      </c>
      <c r="K57" s="94">
        <v>2.9491341972718655E-4</v>
      </c>
    </row>
    <row r="58" spans="2:11">
      <c r="B58" s="86" t="s">
        <v>2045</v>
      </c>
      <c r="C58" s="83">
        <v>5063</v>
      </c>
      <c r="D58" s="96" t="s">
        <v>179</v>
      </c>
      <c r="E58" s="107">
        <v>39283</v>
      </c>
      <c r="F58" s="93">
        <v>114809.99999999999</v>
      </c>
      <c r="G58" s="95">
        <v>21.266500000000001</v>
      </c>
      <c r="H58" s="93">
        <v>91.511425300199988</v>
      </c>
      <c r="I58" s="94">
        <v>1.6646946965106087E-3</v>
      </c>
      <c r="J58" s="94">
        <v>1.2072054377739591E-3</v>
      </c>
      <c r="K58" s="94">
        <v>4.0315129983451909E-5</v>
      </c>
    </row>
    <row r="59" spans="2:11">
      <c r="B59" s="86" t="s">
        <v>2046</v>
      </c>
      <c r="C59" s="83">
        <v>5333</v>
      </c>
      <c r="D59" s="96" t="s">
        <v>179</v>
      </c>
      <c r="E59" s="107">
        <v>43340</v>
      </c>
      <c r="F59" s="93">
        <v>20899.49851044</v>
      </c>
      <c r="G59" s="95">
        <v>100</v>
      </c>
      <c r="H59" s="93">
        <v>78.331320422640005</v>
      </c>
      <c r="I59" s="94">
        <v>2.1697856038791815E-3</v>
      </c>
      <c r="J59" s="94">
        <v>1.0333354075954789E-3</v>
      </c>
      <c r="K59" s="94">
        <v>3.4508667680070021E-5</v>
      </c>
    </row>
    <row r="60" spans="2:11">
      <c r="B60" s="86" t="s">
        <v>2047</v>
      </c>
      <c r="C60" s="83">
        <v>5275</v>
      </c>
      <c r="D60" s="96" t="s">
        <v>179</v>
      </c>
      <c r="E60" s="107">
        <v>42507</v>
      </c>
      <c r="F60" s="93">
        <v>300945.25142303994</v>
      </c>
      <c r="G60" s="95">
        <v>100.7756</v>
      </c>
      <c r="H60" s="93">
        <v>1136.6911266270602</v>
      </c>
      <c r="I60" s="94">
        <v>2.6111780144931398E-3</v>
      </c>
      <c r="J60" s="94">
        <v>1.4995064328110689E-2</v>
      </c>
      <c r="K60" s="94">
        <v>5.0076643840565535E-4</v>
      </c>
    </row>
    <row r="61" spans="2:11">
      <c r="B61" s="82"/>
      <c r="C61" s="83"/>
      <c r="D61" s="83"/>
      <c r="E61" s="83"/>
      <c r="F61" s="93"/>
      <c r="G61" s="95"/>
      <c r="H61" s="83"/>
      <c r="I61" s="83"/>
      <c r="J61" s="94"/>
      <c r="K61" s="83"/>
    </row>
    <row r="62" spans="2:11">
      <c r="B62" s="101" t="s">
        <v>2048</v>
      </c>
      <c r="C62" s="83"/>
      <c r="D62" s="83"/>
      <c r="E62" s="83"/>
      <c r="F62" s="93"/>
      <c r="G62" s="95"/>
      <c r="H62" s="125">
        <v>9380.2519662760769</v>
      </c>
      <c r="I62" s="124"/>
      <c r="J62" s="127">
        <v>0.12374292220048728</v>
      </c>
      <c r="K62" s="127">
        <v>4.1324465885804965E-3</v>
      </c>
    </row>
    <row r="63" spans="2:11">
      <c r="B63" s="86" t="s">
        <v>2049</v>
      </c>
      <c r="C63" s="83" t="s">
        <v>2050</v>
      </c>
      <c r="D63" s="96" t="s">
        <v>179</v>
      </c>
      <c r="E63" s="107">
        <v>39449</v>
      </c>
      <c r="F63" s="93">
        <v>2.6266231799999997</v>
      </c>
      <c r="G63" s="95">
        <v>72066</v>
      </c>
      <c r="H63" s="93">
        <v>7.0947948564600001</v>
      </c>
      <c r="I63" s="94">
        <v>1.6529506678300172E-4</v>
      </c>
      <c r="J63" s="94">
        <v>9.3593503789417095E-5</v>
      </c>
      <c r="K63" s="94">
        <v>3.1255941638523018E-6</v>
      </c>
    </row>
    <row r="64" spans="2:11">
      <c r="B64" s="86" t="s">
        <v>2051</v>
      </c>
      <c r="C64" s="83" t="s">
        <v>2052</v>
      </c>
      <c r="D64" s="96" t="s">
        <v>182</v>
      </c>
      <c r="E64" s="107">
        <v>40772</v>
      </c>
      <c r="F64" s="93">
        <v>1836.1852621199996</v>
      </c>
      <c r="G64" s="95">
        <v>16357.61</v>
      </c>
      <c r="H64" s="93">
        <v>1439.7266412865199</v>
      </c>
      <c r="I64" s="94">
        <v>1.7101250990527832E-3</v>
      </c>
      <c r="J64" s="94">
        <v>1.8992664845591981E-2</v>
      </c>
      <c r="K64" s="94">
        <v>6.3426797794589526E-4</v>
      </c>
    </row>
    <row r="65" spans="2:11">
      <c r="B65" s="86" t="s">
        <v>2053</v>
      </c>
      <c r="C65" s="83" t="s">
        <v>2054</v>
      </c>
      <c r="D65" s="96" t="s">
        <v>182</v>
      </c>
      <c r="E65" s="107">
        <v>42179</v>
      </c>
      <c r="F65" s="93">
        <v>2031.3181750799997</v>
      </c>
      <c r="G65" s="95">
        <v>13620.08</v>
      </c>
      <c r="H65" s="93">
        <v>1326.1763375249998</v>
      </c>
      <c r="I65" s="94">
        <v>5.504122273716248E-4</v>
      </c>
      <c r="J65" s="94">
        <v>1.7494725722557773E-2</v>
      </c>
      <c r="K65" s="94">
        <v>5.8424367507017416E-4</v>
      </c>
    </row>
    <row r="66" spans="2:11">
      <c r="B66" s="86" t="s">
        <v>2055</v>
      </c>
      <c r="C66" s="83" t="s">
        <v>2056</v>
      </c>
      <c r="D66" s="96" t="s">
        <v>179</v>
      </c>
      <c r="E66" s="107">
        <v>43238</v>
      </c>
      <c r="F66" s="93">
        <v>197.54530067999997</v>
      </c>
      <c r="G66" s="95">
        <v>104243.67</v>
      </c>
      <c r="H66" s="93">
        <v>771.81946215335995</v>
      </c>
      <c r="I66" s="94">
        <v>1.9908372685498927E-4</v>
      </c>
      <c r="J66" s="94">
        <v>1.0181730299082909E-2</v>
      </c>
      <c r="K66" s="94">
        <v>3.400231374213188E-4</v>
      </c>
    </row>
    <row r="67" spans="2:11">
      <c r="B67" s="86" t="s">
        <v>2057</v>
      </c>
      <c r="C67" s="83">
        <v>6213</v>
      </c>
      <c r="D67" s="96" t="s">
        <v>179</v>
      </c>
      <c r="E67" s="107">
        <v>43272</v>
      </c>
      <c r="F67" s="93">
        <v>1544053.4517818401</v>
      </c>
      <c r="G67" s="95">
        <v>100.83499999999999</v>
      </c>
      <c r="H67" s="93">
        <v>5835.434725403099</v>
      </c>
      <c r="I67" s="94">
        <v>1.5911561554758958E-4</v>
      </c>
      <c r="J67" s="94">
        <v>7.6980207762824729E-2</v>
      </c>
      <c r="K67" s="94">
        <v>2.5707862017537698E-3</v>
      </c>
    </row>
    <row r="68" spans="2:11">
      <c r="B68" s="86" t="s">
        <v>2058</v>
      </c>
      <c r="C68" s="83" t="s">
        <v>2059</v>
      </c>
      <c r="D68" s="96" t="s">
        <v>179</v>
      </c>
      <c r="E68" s="107">
        <v>38749</v>
      </c>
      <c r="F68" s="93">
        <v>1358.6603918999999</v>
      </c>
      <c r="G68" s="95">
        <v>1E-4</v>
      </c>
      <c r="H68" s="93">
        <v>5.0516399999999995E-6</v>
      </c>
      <c r="I68" s="94">
        <v>5.6372498133441866E-13</v>
      </c>
      <c r="J68" s="94">
        <v>6.6640501529409732E-11</v>
      </c>
      <c r="K68" s="94">
        <v>2.2254873920006567E-12</v>
      </c>
    </row>
    <row r="69" spans="2:11">
      <c r="B69" s="82"/>
      <c r="C69" s="83"/>
      <c r="D69" s="83"/>
      <c r="E69" s="83"/>
      <c r="F69" s="93"/>
      <c r="G69" s="95"/>
      <c r="H69" s="83"/>
      <c r="I69" s="83"/>
      <c r="J69" s="94"/>
      <c r="K69" s="83"/>
    </row>
    <row r="70" spans="2:11">
      <c r="B70" s="101" t="s">
        <v>249</v>
      </c>
      <c r="C70" s="81"/>
      <c r="D70" s="81"/>
      <c r="E70" s="81"/>
      <c r="F70" s="90"/>
      <c r="G70" s="92"/>
      <c r="H70" s="90">
        <v>8549.8751657967623</v>
      </c>
      <c r="I70" s="81"/>
      <c r="J70" s="91">
        <v>0.11278871199502369</v>
      </c>
      <c r="K70" s="91">
        <v>3.7666261619316147E-3</v>
      </c>
    </row>
    <row r="71" spans="2:11">
      <c r="B71" s="86" t="s">
        <v>2060</v>
      </c>
      <c r="C71" s="83">
        <v>5264</v>
      </c>
      <c r="D71" s="96" t="s">
        <v>179</v>
      </c>
      <c r="E71" s="107">
        <v>42234</v>
      </c>
      <c r="F71" s="93">
        <v>599921.22523955989</v>
      </c>
      <c r="G71" s="95">
        <v>91.183599999999998</v>
      </c>
      <c r="H71" s="93">
        <v>2050.26757981644</v>
      </c>
      <c r="I71" s="94">
        <v>4.5341630816632652E-5</v>
      </c>
      <c r="J71" s="94">
        <v>2.7046832273965815E-2</v>
      </c>
      <c r="K71" s="94">
        <v>9.0324026437140967E-4</v>
      </c>
    </row>
    <row r="72" spans="2:11">
      <c r="B72" s="86" t="s">
        <v>2061</v>
      </c>
      <c r="C72" s="83">
        <v>5274</v>
      </c>
      <c r="D72" s="96" t="s">
        <v>179</v>
      </c>
      <c r="E72" s="107">
        <v>42472</v>
      </c>
      <c r="F72" s="93">
        <v>585064.57381247985</v>
      </c>
      <c r="G72" s="95">
        <v>103.152</v>
      </c>
      <c r="H72" s="93">
        <v>2261.9397722387398</v>
      </c>
      <c r="I72" s="94">
        <v>8.0250469644595416E-5</v>
      </c>
      <c r="J72" s="94">
        <v>2.9839181107780534E-2</v>
      </c>
      <c r="K72" s="94">
        <v>9.9649192036292233E-4</v>
      </c>
    </row>
    <row r="73" spans="2:11">
      <c r="B73" s="86" t="s">
        <v>2062</v>
      </c>
      <c r="C73" s="83">
        <v>5344</v>
      </c>
      <c r="D73" s="96" t="s">
        <v>179</v>
      </c>
      <c r="E73" s="107">
        <v>43437</v>
      </c>
      <c r="F73" s="93">
        <v>578688.62824649992</v>
      </c>
      <c r="G73" s="95">
        <v>100</v>
      </c>
      <c r="H73" s="93">
        <v>2168.9249786449195</v>
      </c>
      <c r="I73" s="94">
        <v>1.6533576935672778E-4</v>
      </c>
      <c r="J73" s="94">
        <v>2.8612143453722302E-2</v>
      </c>
      <c r="K73" s="94">
        <v>9.5551448523045236E-4</v>
      </c>
    </row>
    <row r="74" spans="2:11">
      <c r="B74" s="86" t="s">
        <v>2063</v>
      </c>
      <c r="C74" s="83">
        <v>5079</v>
      </c>
      <c r="D74" s="96" t="s">
        <v>181</v>
      </c>
      <c r="E74" s="107">
        <v>39065</v>
      </c>
      <c r="F74" s="93">
        <v>417908.4</v>
      </c>
      <c r="G74" s="95">
        <v>49.832999999999998</v>
      </c>
      <c r="H74" s="93">
        <v>893.75270692782203</v>
      </c>
      <c r="I74" s="94">
        <v>2.2947010271439118E-3</v>
      </c>
      <c r="J74" s="94">
        <v>1.1790255963001643E-2</v>
      </c>
      <c r="K74" s="94">
        <v>3.9374052403463552E-4</v>
      </c>
    </row>
    <row r="75" spans="2:11">
      <c r="B75" s="86" t="s">
        <v>2064</v>
      </c>
      <c r="C75" s="83">
        <v>5343</v>
      </c>
      <c r="D75" s="96" t="s">
        <v>179</v>
      </c>
      <c r="E75" s="107">
        <v>43437</v>
      </c>
      <c r="F75" s="93">
        <v>165459.72655679999</v>
      </c>
      <c r="G75" s="95">
        <v>100</v>
      </c>
      <c r="H75" s="93">
        <v>620.14305519917991</v>
      </c>
      <c r="I75" s="94">
        <v>1.5329903654968874E-6</v>
      </c>
      <c r="J75" s="94">
        <v>8.1808371575278083E-3</v>
      </c>
      <c r="K75" s="94">
        <v>2.7320247495517144E-4</v>
      </c>
    </row>
    <row r="76" spans="2:11">
      <c r="B76" s="86" t="s">
        <v>2065</v>
      </c>
      <c r="C76" s="83">
        <v>5040</v>
      </c>
      <c r="D76" s="96" t="s">
        <v>179</v>
      </c>
      <c r="E76" s="107">
        <v>39268</v>
      </c>
      <c r="F76" s="93">
        <v>73731.418277999997</v>
      </c>
      <c r="G76" s="95">
        <v>8.1661000000000001</v>
      </c>
      <c r="H76" s="93">
        <v>22.566637987799997</v>
      </c>
      <c r="I76" s="94">
        <v>1.8223385114565476E-4</v>
      </c>
      <c r="J76" s="94">
        <v>2.976958123183009E-4</v>
      </c>
      <c r="K76" s="94">
        <v>9.9416760342565918E-6</v>
      </c>
    </row>
    <row r="77" spans="2:11">
      <c r="B77" s="86" t="s">
        <v>2066</v>
      </c>
      <c r="C77" s="83">
        <v>5334</v>
      </c>
      <c r="D77" s="96" t="s">
        <v>179</v>
      </c>
      <c r="E77" s="107">
        <v>43327</v>
      </c>
      <c r="F77" s="93">
        <v>146757.00281597997</v>
      </c>
      <c r="G77" s="95">
        <v>96.770300000000006</v>
      </c>
      <c r="H77" s="93">
        <v>532.28043498186003</v>
      </c>
      <c r="I77" s="94">
        <v>6.6410345467962921E-4</v>
      </c>
      <c r="J77" s="94">
        <v>7.0217662267072723E-3</v>
      </c>
      <c r="K77" s="94">
        <v>2.3449481694276609E-4</v>
      </c>
    </row>
    <row r="78" spans="2:11">
      <c r="B78" s="82"/>
      <c r="C78" s="83"/>
      <c r="D78" s="83"/>
      <c r="E78" s="83"/>
      <c r="F78" s="93"/>
      <c r="G78" s="95"/>
      <c r="H78" s="83"/>
      <c r="I78" s="83"/>
      <c r="J78" s="94"/>
      <c r="K78" s="83"/>
    </row>
    <row r="79" spans="2:11">
      <c r="B79" s="101" t="s">
        <v>250</v>
      </c>
      <c r="C79" s="81"/>
      <c r="D79" s="81"/>
      <c r="E79" s="81"/>
      <c r="F79" s="90"/>
      <c r="G79" s="92"/>
      <c r="H79" s="90">
        <v>40139.645669077858</v>
      </c>
      <c r="I79" s="81"/>
      <c r="J79" s="91">
        <v>0.52951637856223877</v>
      </c>
      <c r="K79" s="91">
        <v>1.7683420702169304E-2</v>
      </c>
    </row>
    <row r="80" spans="2:11">
      <c r="B80" s="86" t="s">
        <v>2067</v>
      </c>
      <c r="C80" s="83">
        <v>5335</v>
      </c>
      <c r="D80" s="96" t="s">
        <v>179</v>
      </c>
      <c r="E80" s="107">
        <v>43355</v>
      </c>
      <c r="F80" s="93">
        <v>201445.91830625999</v>
      </c>
      <c r="G80" s="95">
        <v>100</v>
      </c>
      <c r="H80" s="93">
        <v>755.01930176501992</v>
      </c>
      <c r="I80" s="94">
        <v>5.6207025155415459E-4</v>
      </c>
      <c r="J80" s="94">
        <v>9.9601050221325513E-3</v>
      </c>
      <c r="K80" s="94">
        <v>3.3262186869911379E-4</v>
      </c>
    </row>
    <row r="81" spans="2:11">
      <c r="B81" s="86" t="s">
        <v>2068</v>
      </c>
      <c r="C81" s="83">
        <v>5304</v>
      </c>
      <c r="D81" s="96" t="s">
        <v>181</v>
      </c>
      <c r="E81" s="107">
        <v>43080</v>
      </c>
      <c r="F81" s="93">
        <v>127340.16523793999</v>
      </c>
      <c r="G81" s="95">
        <v>106.6037</v>
      </c>
      <c r="H81" s="93">
        <v>582.58181559917989</v>
      </c>
      <c r="I81" s="94">
        <v>1.330363373791148E-4</v>
      </c>
      <c r="J81" s="94">
        <v>7.6853347375195873E-3</v>
      </c>
      <c r="K81" s="94">
        <v>2.5665496461046836E-4</v>
      </c>
    </row>
    <row r="82" spans="2:11">
      <c r="B82" s="86" t="s">
        <v>2069</v>
      </c>
      <c r="C82" s="83">
        <v>5238</v>
      </c>
      <c r="D82" s="96" t="s">
        <v>181</v>
      </c>
      <c r="E82" s="107">
        <v>43325</v>
      </c>
      <c r="F82" s="93">
        <v>118407.4002831</v>
      </c>
      <c r="G82" s="95">
        <v>101.34910000000001</v>
      </c>
      <c r="H82" s="93">
        <v>515.01274760771992</v>
      </c>
      <c r="I82" s="94">
        <v>1.3109512989632782E-4</v>
      </c>
      <c r="J82" s="94">
        <v>6.7939734016315041E-3</v>
      </c>
      <c r="K82" s="94">
        <v>2.2688758037401658E-4</v>
      </c>
    </row>
    <row r="83" spans="2:11">
      <c r="B83" s="86" t="s">
        <v>2070</v>
      </c>
      <c r="C83" s="83">
        <v>5339</v>
      </c>
      <c r="D83" s="96" t="s">
        <v>179</v>
      </c>
      <c r="E83" s="107">
        <v>43399</v>
      </c>
      <c r="F83" s="93">
        <v>52597.437104819997</v>
      </c>
      <c r="G83" s="95">
        <v>100</v>
      </c>
      <c r="H83" s="93">
        <v>197.13519430835996</v>
      </c>
      <c r="I83" s="94">
        <v>5.8791544433259768E-4</v>
      </c>
      <c r="J83" s="94">
        <v>2.6005788650431834E-3</v>
      </c>
      <c r="K83" s="94">
        <v>8.6847417759946228E-5</v>
      </c>
    </row>
    <row r="84" spans="2:11">
      <c r="B84" s="86" t="s">
        <v>2071</v>
      </c>
      <c r="C84" s="83">
        <v>5273</v>
      </c>
      <c r="D84" s="96" t="s">
        <v>181</v>
      </c>
      <c r="E84" s="107">
        <v>42639</v>
      </c>
      <c r="F84" s="93">
        <v>244520.06223618001</v>
      </c>
      <c r="G84" s="95">
        <v>114.2799</v>
      </c>
      <c r="H84" s="93">
        <v>1199.2330422138</v>
      </c>
      <c r="I84" s="94">
        <v>2.9320026949177546E-5</v>
      </c>
      <c r="J84" s="94">
        <v>1.5820108199271411E-2</v>
      </c>
      <c r="K84" s="94">
        <v>5.2831912319908057E-4</v>
      </c>
    </row>
    <row r="85" spans="2:11">
      <c r="B85" s="86" t="s">
        <v>2072</v>
      </c>
      <c r="C85" s="83">
        <v>4020</v>
      </c>
      <c r="D85" s="96" t="s">
        <v>181</v>
      </c>
      <c r="E85" s="107">
        <v>39105</v>
      </c>
      <c r="F85" s="93">
        <v>55046.791119000001</v>
      </c>
      <c r="G85" s="95">
        <v>14.4613</v>
      </c>
      <c r="H85" s="93">
        <v>34.163202519119992</v>
      </c>
      <c r="I85" s="94">
        <v>3.7488109204751233E-4</v>
      </c>
      <c r="J85" s="94">
        <v>4.5067600813299255E-4</v>
      </c>
      <c r="K85" s="94">
        <v>1.5050513590965831E-5</v>
      </c>
    </row>
    <row r="86" spans="2:11">
      <c r="B86" s="86" t="s">
        <v>2073</v>
      </c>
      <c r="C86" s="83">
        <v>5062</v>
      </c>
      <c r="D86" s="96" t="s">
        <v>181</v>
      </c>
      <c r="E86" s="107">
        <v>39258</v>
      </c>
      <c r="F86" s="93">
        <v>212265.74496737999</v>
      </c>
      <c r="G86" s="95">
        <v>20.890699999999999</v>
      </c>
      <c r="H86" s="93">
        <v>190.30585188251999</v>
      </c>
      <c r="I86" s="94">
        <v>3.2403870502182925E-5</v>
      </c>
      <c r="J86" s="94">
        <v>2.5104871711825656E-3</v>
      </c>
      <c r="K86" s="94">
        <v>8.3838768001776194E-5</v>
      </c>
    </row>
    <row r="87" spans="2:11">
      <c r="B87" s="86" t="s">
        <v>2074</v>
      </c>
      <c r="C87" s="83">
        <v>5281</v>
      </c>
      <c r="D87" s="96" t="s">
        <v>179</v>
      </c>
      <c r="E87" s="107">
        <v>42642</v>
      </c>
      <c r="F87" s="93">
        <v>466493.44436610001</v>
      </c>
      <c r="G87" s="95">
        <v>76.128299999999996</v>
      </c>
      <c r="H87" s="93">
        <v>1331.0404656998398</v>
      </c>
      <c r="I87" s="94">
        <v>2.0606147564993581E-4</v>
      </c>
      <c r="J87" s="94">
        <v>1.7558892595310915E-2</v>
      </c>
      <c r="K87" s="94">
        <v>5.8638655459567119E-4</v>
      </c>
    </row>
    <row r="88" spans="2:11">
      <c r="B88" s="86" t="s">
        <v>2075</v>
      </c>
      <c r="C88" s="83">
        <v>5291</v>
      </c>
      <c r="D88" s="96" t="s">
        <v>179</v>
      </c>
      <c r="E88" s="107">
        <v>42908</v>
      </c>
      <c r="F88" s="93">
        <v>199935.38380206001</v>
      </c>
      <c r="G88" s="95">
        <v>101.9233</v>
      </c>
      <c r="H88" s="93">
        <v>763.77021755351984</v>
      </c>
      <c r="I88" s="94">
        <v>3.5189921673142808E-4</v>
      </c>
      <c r="J88" s="94">
        <v>1.0075545832837048E-2</v>
      </c>
      <c r="K88" s="94">
        <v>3.364770628055359E-4</v>
      </c>
    </row>
    <row r="89" spans="2:11">
      <c r="B89" s="86" t="s">
        <v>2076</v>
      </c>
      <c r="C89" s="83">
        <v>5263</v>
      </c>
      <c r="D89" s="96" t="s">
        <v>179</v>
      </c>
      <c r="E89" s="107">
        <v>42082</v>
      </c>
      <c r="F89" s="93">
        <v>346521.47034875996</v>
      </c>
      <c r="G89" s="95">
        <v>81.898799999999994</v>
      </c>
      <c r="H89" s="93">
        <v>1063.6708779986398</v>
      </c>
      <c r="I89" s="94">
        <v>2.5765342382473409E-4</v>
      </c>
      <c r="J89" s="94">
        <v>1.4031791808612045E-2</v>
      </c>
      <c r="K89" s="94">
        <v>4.6859755014693085E-4</v>
      </c>
    </row>
    <row r="90" spans="2:11">
      <c r="B90" s="86" t="s">
        <v>2077</v>
      </c>
      <c r="C90" s="83">
        <v>4021</v>
      </c>
      <c r="D90" s="96" t="s">
        <v>181</v>
      </c>
      <c r="E90" s="107">
        <v>39126</v>
      </c>
      <c r="F90" s="93">
        <v>22735.735207439997</v>
      </c>
      <c r="G90" s="95">
        <v>35.819699999999997</v>
      </c>
      <c r="H90" s="93">
        <v>34.950241831379998</v>
      </c>
      <c r="I90" s="94">
        <v>6.8884400663730383E-5</v>
      </c>
      <c r="J90" s="94">
        <v>4.6105851648520457E-4</v>
      </c>
      <c r="K90" s="94">
        <v>1.5397241795359554E-5</v>
      </c>
    </row>
    <row r="91" spans="2:11">
      <c r="B91" s="86" t="s">
        <v>2078</v>
      </c>
      <c r="C91" s="83">
        <v>4025</v>
      </c>
      <c r="D91" s="96" t="s">
        <v>179</v>
      </c>
      <c r="E91" s="107">
        <v>39247</v>
      </c>
      <c r="F91" s="93">
        <v>48453.205976519996</v>
      </c>
      <c r="G91" s="95">
        <v>3.7995999999999999</v>
      </c>
      <c r="H91" s="93">
        <v>6.9001728479999995</v>
      </c>
      <c r="I91" s="94">
        <v>1.3864866908261785E-4</v>
      </c>
      <c r="J91" s="94">
        <v>9.1026078507244277E-5</v>
      </c>
      <c r="K91" s="94">
        <v>3.0398539238443882E-6</v>
      </c>
    </row>
    <row r="92" spans="2:11">
      <c r="B92" s="86" t="s">
        <v>2079</v>
      </c>
      <c r="C92" s="83">
        <v>5266</v>
      </c>
      <c r="D92" s="96" t="s">
        <v>179</v>
      </c>
      <c r="E92" s="107">
        <v>42228</v>
      </c>
      <c r="F92" s="93">
        <v>476429.54699927999</v>
      </c>
      <c r="G92" s="95">
        <v>126.09010000000001</v>
      </c>
      <c r="H92" s="93">
        <v>2251.5378847466995</v>
      </c>
      <c r="I92" s="94">
        <v>1.4609233307432819E-4</v>
      </c>
      <c r="J92" s="94">
        <v>2.9701960918035807E-2</v>
      </c>
      <c r="K92" s="94">
        <v>9.9190939479369233E-4</v>
      </c>
    </row>
    <row r="93" spans="2:11">
      <c r="B93" s="86" t="s">
        <v>2080</v>
      </c>
      <c r="C93" s="83">
        <v>5237</v>
      </c>
      <c r="D93" s="96" t="s">
        <v>179</v>
      </c>
      <c r="E93" s="107">
        <v>43273</v>
      </c>
      <c r="F93" s="93">
        <v>258689.04171714</v>
      </c>
      <c r="G93" s="95">
        <v>101.26390000000001</v>
      </c>
      <c r="H93" s="93">
        <v>981.82087998408008</v>
      </c>
      <c r="I93" s="94">
        <v>6.9633039200327164E-4</v>
      </c>
      <c r="J93" s="94">
        <v>1.2952038517033181E-2</v>
      </c>
      <c r="K93" s="94">
        <v>4.325387378371302E-4</v>
      </c>
    </row>
    <row r="94" spans="2:11">
      <c r="B94" s="86" t="s">
        <v>2081</v>
      </c>
      <c r="C94" s="83">
        <v>5222</v>
      </c>
      <c r="D94" s="96" t="s">
        <v>179</v>
      </c>
      <c r="E94" s="107">
        <v>40675</v>
      </c>
      <c r="F94" s="93">
        <v>154569.20862323997</v>
      </c>
      <c r="G94" s="95">
        <v>49.269599999999997</v>
      </c>
      <c r="H94" s="93">
        <v>285.43130402039998</v>
      </c>
      <c r="I94" s="94">
        <v>2.9405827667661097E-4</v>
      </c>
      <c r="J94" s="94">
        <v>3.7653683263480535E-3</v>
      </c>
      <c r="K94" s="94">
        <v>1.2574604848716587E-4</v>
      </c>
    </row>
    <row r="95" spans="2:11">
      <c r="B95" s="86" t="s">
        <v>2082</v>
      </c>
      <c r="C95" s="83">
        <v>4027</v>
      </c>
      <c r="D95" s="96" t="s">
        <v>179</v>
      </c>
      <c r="E95" s="107">
        <v>39293</v>
      </c>
      <c r="F95" s="93">
        <v>13938.846050635406</v>
      </c>
      <c r="G95" s="95">
        <v>5.1200000000000002E-2</v>
      </c>
      <c r="H95" s="93">
        <v>2.6747974564592405E-2</v>
      </c>
      <c r="I95" s="94">
        <v>2.748778737882981E-4</v>
      </c>
      <c r="J95" s="94">
        <v>3.5285539743139513E-7</v>
      </c>
      <c r="K95" s="94">
        <v>1.1783753425631014E-8</v>
      </c>
    </row>
    <row r="96" spans="2:11">
      <c r="B96" s="86" t="s">
        <v>2083</v>
      </c>
      <c r="C96" s="83">
        <v>5307</v>
      </c>
      <c r="D96" s="96" t="s">
        <v>179</v>
      </c>
      <c r="E96" s="107">
        <v>43068</v>
      </c>
      <c r="F96" s="93">
        <v>18598.600025999996</v>
      </c>
      <c r="G96" s="95">
        <v>100</v>
      </c>
      <c r="H96" s="93">
        <v>69.707552805599988</v>
      </c>
      <c r="I96" s="94">
        <v>1.2651808218241178E-4</v>
      </c>
      <c r="J96" s="94">
        <v>9.1957191711068015E-4</v>
      </c>
      <c r="K96" s="94">
        <v>3.0709488383194922E-5</v>
      </c>
    </row>
    <row r="97" spans="2:11">
      <c r="B97" s="86" t="s">
        <v>2084</v>
      </c>
      <c r="C97" s="83">
        <v>5315</v>
      </c>
      <c r="D97" s="96" t="s">
        <v>187</v>
      </c>
      <c r="E97" s="107">
        <v>43129</v>
      </c>
      <c r="F97" s="93">
        <v>699606.11335986003</v>
      </c>
      <c r="G97" s="95">
        <v>88.281800000000004</v>
      </c>
      <c r="H97" s="93">
        <v>354.88725025175995</v>
      </c>
      <c r="I97" s="94">
        <v>4.1923769373381143E-4</v>
      </c>
      <c r="J97" s="94">
        <v>4.681621086057285E-3</v>
      </c>
      <c r="K97" s="94">
        <v>1.5634469222214445E-4</v>
      </c>
    </row>
    <row r="98" spans="2:11">
      <c r="B98" s="86" t="s">
        <v>2085</v>
      </c>
      <c r="C98" s="83">
        <v>5255</v>
      </c>
      <c r="D98" s="96" t="s">
        <v>179</v>
      </c>
      <c r="E98" s="107">
        <v>41407</v>
      </c>
      <c r="F98" s="93">
        <v>65500.433581319994</v>
      </c>
      <c r="G98" s="95">
        <v>93.6434</v>
      </c>
      <c r="H98" s="93">
        <v>229.89045033954</v>
      </c>
      <c r="I98" s="94">
        <v>1.1738727453931583E-3</v>
      </c>
      <c r="J98" s="94">
        <v>3.0326814474999817E-3</v>
      </c>
      <c r="K98" s="94">
        <v>1.0127766404019277E-4</v>
      </c>
    </row>
    <row r="99" spans="2:11">
      <c r="B99" s="86" t="s">
        <v>2086</v>
      </c>
      <c r="C99" s="83">
        <v>5294</v>
      </c>
      <c r="D99" s="96" t="s">
        <v>182</v>
      </c>
      <c r="E99" s="107">
        <v>43002</v>
      </c>
      <c r="F99" s="93">
        <v>597725.69845463987</v>
      </c>
      <c r="G99" s="95">
        <v>102.6001</v>
      </c>
      <c r="H99" s="93">
        <v>2939.63482602876</v>
      </c>
      <c r="I99" s="94">
        <v>1.839113279928632E-3</v>
      </c>
      <c r="J99" s="94">
        <v>3.8779235875849367E-2</v>
      </c>
      <c r="K99" s="94">
        <v>1.2950487846349007E-3</v>
      </c>
    </row>
    <row r="100" spans="2:11">
      <c r="B100" s="86" t="s">
        <v>2087</v>
      </c>
      <c r="C100" s="83">
        <v>5290</v>
      </c>
      <c r="D100" s="96" t="s">
        <v>179</v>
      </c>
      <c r="E100" s="107">
        <v>42779</v>
      </c>
      <c r="F100" s="93">
        <v>223422.06205775999</v>
      </c>
      <c r="G100" s="95">
        <v>82.226699999999994</v>
      </c>
      <c r="H100" s="93">
        <v>688.55478312587991</v>
      </c>
      <c r="I100" s="94">
        <v>1.5035192684475517E-4</v>
      </c>
      <c r="J100" s="94">
        <v>9.0833147409519668E-3</v>
      </c>
      <c r="K100" s="94">
        <v>3.0334109092262955E-4</v>
      </c>
    </row>
    <row r="101" spans="2:11">
      <c r="B101" s="86" t="s">
        <v>2088</v>
      </c>
      <c r="C101" s="83">
        <v>5285</v>
      </c>
      <c r="D101" s="96" t="s">
        <v>179</v>
      </c>
      <c r="E101" s="107">
        <v>42718</v>
      </c>
      <c r="F101" s="93">
        <v>275690.61282923998</v>
      </c>
      <c r="G101" s="95">
        <v>101.82210000000001</v>
      </c>
      <c r="H101" s="93">
        <v>1052.1159651575999</v>
      </c>
      <c r="I101" s="94">
        <v>1.0963124810277344E-4</v>
      </c>
      <c r="J101" s="94">
        <v>1.3879361075848921E-2</v>
      </c>
      <c r="K101" s="94">
        <v>4.6350706213840281E-4</v>
      </c>
    </row>
    <row r="102" spans="2:11">
      <c r="B102" s="86" t="s">
        <v>2089</v>
      </c>
      <c r="C102" s="83">
        <v>5073</v>
      </c>
      <c r="D102" s="96" t="s">
        <v>181</v>
      </c>
      <c r="E102" s="107">
        <v>38896</v>
      </c>
      <c r="F102" s="93">
        <v>208616.99591177996</v>
      </c>
      <c r="G102" s="95">
        <v>11.3916</v>
      </c>
      <c r="H102" s="93">
        <v>101.98907476313998</v>
      </c>
      <c r="I102" s="94">
        <v>3.4442200331865191E-3</v>
      </c>
      <c r="J102" s="94">
        <v>1.3454250684403707E-3</v>
      </c>
      <c r="K102" s="94">
        <v>4.4931032299843302E-5</v>
      </c>
    </row>
    <row r="103" spans="2:11">
      <c r="B103" s="86" t="s">
        <v>2090</v>
      </c>
      <c r="C103" s="83">
        <v>4028</v>
      </c>
      <c r="D103" s="96" t="s">
        <v>179</v>
      </c>
      <c r="E103" s="107">
        <v>39321</v>
      </c>
      <c r="F103" s="93">
        <v>25867.908608279995</v>
      </c>
      <c r="G103" s="95">
        <v>16.542999999999999</v>
      </c>
      <c r="H103" s="93">
        <v>16.038921638519994</v>
      </c>
      <c r="I103" s="94">
        <v>1.2896515233981254E-4</v>
      </c>
      <c r="J103" s="94">
        <v>2.1158312587236513E-4</v>
      </c>
      <c r="K103" s="94">
        <v>7.0659068911903394E-6</v>
      </c>
    </row>
    <row r="104" spans="2:11">
      <c r="B104" s="86" t="s">
        <v>2091</v>
      </c>
      <c r="C104" s="83">
        <v>5087</v>
      </c>
      <c r="D104" s="96" t="s">
        <v>179</v>
      </c>
      <c r="E104" s="107">
        <v>39713</v>
      </c>
      <c r="F104" s="93">
        <v>102502.36799999999</v>
      </c>
      <c r="G104" s="95">
        <v>3.9842</v>
      </c>
      <c r="H104" s="93">
        <v>15.30645496356</v>
      </c>
      <c r="I104" s="94">
        <v>9.774862311524499E-5</v>
      </c>
      <c r="J104" s="94">
        <v>2.0192053182906174E-4</v>
      </c>
      <c r="K104" s="94">
        <v>6.7432205259338859E-6</v>
      </c>
    </row>
    <row r="105" spans="2:11">
      <c r="B105" s="86" t="s">
        <v>2092</v>
      </c>
      <c r="C105" s="83">
        <v>5223</v>
      </c>
      <c r="D105" s="96" t="s">
        <v>179</v>
      </c>
      <c r="E105" s="107">
        <v>40749</v>
      </c>
      <c r="F105" s="93">
        <v>238162.08879797996</v>
      </c>
      <c r="G105" s="95">
        <v>12.367699999999999</v>
      </c>
      <c r="H105" s="93">
        <v>110.39798671656</v>
      </c>
      <c r="I105" s="94">
        <v>5.248067530117717E-4</v>
      </c>
      <c r="J105" s="94">
        <v>1.4563542142014619E-3</v>
      </c>
      <c r="K105" s="94">
        <v>4.8635557470437377E-5</v>
      </c>
    </row>
    <row r="106" spans="2:11">
      <c r="B106" s="86" t="s">
        <v>2093</v>
      </c>
      <c r="C106" s="83">
        <v>5082</v>
      </c>
      <c r="D106" s="96" t="s">
        <v>179</v>
      </c>
      <c r="E106" s="107">
        <v>39412</v>
      </c>
      <c r="F106" s="93">
        <v>77413.123773719999</v>
      </c>
      <c r="G106" s="95">
        <v>12.7866</v>
      </c>
      <c r="H106" s="93">
        <v>37.099602367199999</v>
      </c>
      <c r="I106" s="94">
        <v>7.2475088320720054E-5</v>
      </c>
      <c r="J106" s="94">
        <v>4.8941256864936625E-4</v>
      </c>
      <c r="K106" s="94">
        <v>1.6344137214140621E-5</v>
      </c>
    </row>
    <row r="107" spans="2:11">
      <c r="B107" s="86" t="s">
        <v>2094</v>
      </c>
      <c r="C107" s="83">
        <v>5270</v>
      </c>
      <c r="D107" s="96" t="s">
        <v>179</v>
      </c>
      <c r="E107" s="107">
        <v>42338</v>
      </c>
      <c r="F107" s="93">
        <v>197324.97868265997</v>
      </c>
      <c r="G107" s="95">
        <v>298.32029999999997</v>
      </c>
      <c r="H107" s="93">
        <v>2206.2994359224999</v>
      </c>
      <c r="I107" s="94">
        <v>1.4768836687945389E-3</v>
      </c>
      <c r="J107" s="94">
        <v>2.9105181868448501E-2</v>
      </c>
      <c r="K107" s="94">
        <v>9.719797090892631E-4</v>
      </c>
    </row>
    <row r="108" spans="2:11">
      <c r="B108" s="86" t="s">
        <v>2095</v>
      </c>
      <c r="C108" s="83">
        <v>5239</v>
      </c>
      <c r="D108" s="96" t="s">
        <v>179</v>
      </c>
      <c r="E108" s="107">
        <v>43223</v>
      </c>
      <c r="F108" s="93">
        <v>8962.9223271599985</v>
      </c>
      <c r="G108" s="95">
        <v>87.1036</v>
      </c>
      <c r="H108" s="93">
        <v>29.260740433379997</v>
      </c>
      <c r="I108" s="94">
        <v>7.7522740499816295E-6</v>
      </c>
      <c r="J108" s="94">
        <v>3.8600343999222451E-4</v>
      </c>
      <c r="K108" s="94">
        <v>1.2890746156711686E-5</v>
      </c>
    </row>
    <row r="109" spans="2:11">
      <c r="B109" s="86" t="s">
        <v>2096</v>
      </c>
      <c r="C109" s="83">
        <v>7000</v>
      </c>
      <c r="D109" s="96" t="s">
        <v>179</v>
      </c>
      <c r="E109" s="107">
        <v>43137</v>
      </c>
      <c r="F109" s="93">
        <v>111.92620242</v>
      </c>
      <c r="G109" s="95">
        <v>100</v>
      </c>
      <c r="H109" s="93">
        <v>0.41949943697999992</v>
      </c>
      <c r="I109" s="94">
        <v>5.4181735625092686E-4</v>
      </c>
      <c r="J109" s="94">
        <v>5.5339756735737717E-6</v>
      </c>
      <c r="K109" s="94">
        <v>1.848094297991076E-7</v>
      </c>
    </row>
    <row r="110" spans="2:11">
      <c r="B110" s="86" t="s">
        <v>2097</v>
      </c>
      <c r="C110" s="83">
        <v>5292</v>
      </c>
      <c r="D110" s="96" t="s">
        <v>181</v>
      </c>
      <c r="E110" s="107">
        <v>42814</v>
      </c>
      <c r="F110" s="93">
        <v>14813.776551059998</v>
      </c>
      <c r="G110" s="95">
        <v>1E-4</v>
      </c>
      <c r="H110" s="93">
        <v>6.4063979999999987E-5</v>
      </c>
      <c r="I110" s="94">
        <v>7.3111596309596169E-5</v>
      </c>
      <c r="J110" s="94">
        <v>8.4512272394115062E-10</v>
      </c>
      <c r="K110" s="94">
        <v>2.8223226471281054E-11</v>
      </c>
    </row>
    <row r="111" spans="2:11">
      <c r="B111" s="86" t="s">
        <v>2098</v>
      </c>
      <c r="C111" s="83">
        <v>5329</v>
      </c>
      <c r="D111" s="96" t="s">
        <v>179</v>
      </c>
      <c r="E111" s="107">
        <v>43261</v>
      </c>
      <c r="F111" s="93">
        <v>24271.159830779998</v>
      </c>
      <c r="G111" s="95">
        <v>100</v>
      </c>
      <c r="H111" s="93">
        <v>90.968306951160002</v>
      </c>
      <c r="I111" s="94">
        <v>2.6525241883864637E-5</v>
      </c>
      <c r="J111" s="94">
        <v>1.2000406993583454E-3</v>
      </c>
      <c r="K111" s="94">
        <v>4.0075860550524643E-5</v>
      </c>
    </row>
    <row r="112" spans="2:11">
      <c r="B112" s="86" t="s">
        <v>2099</v>
      </c>
      <c r="C112" s="83">
        <v>5296</v>
      </c>
      <c r="D112" s="96" t="s">
        <v>179</v>
      </c>
      <c r="E112" s="107">
        <v>42912</v>
      </c>
      <c r="F112" s="93">
        <v>16907.809918259998</v>
      </c>
      <c r="G112" s="95">
        <v>136.4023</v>
      </c>
      <c r="H112" s="93">
        <v>86.438780581079982</v>
      </c>
      <c r="I112" s="94">
        <v>2.6818107231115483E-3</v>
      </c>
      <c r="J112" s="94">
        <v>1.1402878450391899E-3</v>
      </c>
      <c r="K112" s="94">
        <v>3.8080389014875314E-5</v>
      </c>
    </row>
    <row r="113" spans="2:11">
      <c r="B113" s="86" t="s">
        <v>2100</v>
      </c>
      <c r="C113" s="83">
        <v>5297</v>
      </c>
      <c r="D113" s="96" t="s">
        <v>179</v>
      </c>
      <c r="E113" s="107">
        <v>42916</v>
      </c>
      <c r="F113" s="93">
        <v>282699.23704019998</v>
      </c>
      <c r="G113" s="95">
        <v>110.5849</v>
      </c>
      <c r="H113" s="93">
        <v>1171.7097619235399</v>
      </c>
      <c r="I113" s="94">
        <v>2.1529173307244955E-4</v>
      </c>
      <c r="J113" s="94">
        <v>1.5457025081258756E-2</v>
      </c>
      <c r="K113" s="94">
        <v>5.1619381077133947E-4</v>
      </c>
    </row>
    <row r="114" spans="2:11">
      <c r="B114" s="86" t="s">
        <v>2101</v>
      </c>
      <c r="C114" s="83">
        <v>5293</v>
      </c>
      <c r="D114" s="96" t="s">
        <v>179</v>
      </c>
      <c r="E114" s="107">
        <v>42859</v>
      </c>
      <c r="F114" s="93">
        <v>14021.04013698</v>
      </c>
      <c r="G114" s="95">
        <v>108.7319</v>
      </c>
      <c r="H114" s="93">
        <v>57.139547110139993</v>
      </c>
      <c r="I114" s="94">
        <v>1.6219774033203348E-5</v>
      </c>
      <c r="J114" s="94">
        <v>7.5377661048353878E-4</v>
      </c>
      <c r="K114" s="94">
        <v>2.5172684846553621E-5</v>
      </c>
    </row>
    <row r="115" spans="2:11">
      <c r="B115" s="86" t="s">
        <v>2102</v>
      </c>
      <c r="C115" s="83">
        <v>4023</v>
      </c>
      <c r="D115" s="96" t="s">
        <v>181</v>
      </c>
      <c r="E115" s="107">
        <v>39205</v>
      </c>
      <c r="F115" s="93">
        <v>174628.94661017999</v>
      </c>
      <c r="G115" s="95">
        <v>12.5052</v>
      </c>
      <c r="H115" s="93">
        <v>93.718668904859982</v>
      </c>
      <c r="I115" s="94">
        <v>2.755376026549215E-3</v>
      </c>
      <c r="J115" s="94">
        <v>1.2363230749793269E-3</v>
      </c>
      <c r="K115" s="94">
        <v>4.1287525643721624E-5</v>
      </c>
    </row>
    <row r="116" spans="2:11">
      <c r="B116" s="86" t="s">
        <v>2103</v>
      </c>
      <c r="C116" s="83">
        <v>5313</v>
      </c>
      <c r="D116" s="96" t="s">
        <v>179</v>
      </c>
      <c r="E116" s="107">
        <v>43098</v>
      </c>
      <c r="F116" s="93">
        <v>11206.90696878</v>
      </c>
      <c r="G116" s="95">
        <v>82.030500000000004</v>
      </c>
      <c r="H116" s="93">
        <v>34.455670201979999</v>
      </c>
      <c r="I116" s="94">
        <v>5.5816375241005446E-5</v>
      </c>
      <c r="J116" s="94">
        <v>4.5453419934751596E-4</v>
      </c>
      <c r="K116" s="94">
        <v>1.5179359498586443E-5</v>
      </c>
    </row>
    <row r="117" spans="2:11">
      <c r="B117" s="86" t="s">
        <v>2104</v>
      </c>
      <c r="C117" s="83">
        <v>5064</v>
      </c>
      <c r="D117" s="96" t="s">
        <v>179</v>
      </c>
      <c r="E117" s="107">
        <v>39356</v>
      </c>
      <c r="F117" s="93">
        <v>175681.80987821997</v>
      </c>
      <c r="G117" s="95">
        <v>39.899500000000003</v>
      </c>
      <c r="H117" s="93">
        <v>262.72042173365992</v>
      </c>
      <c r="I117" s="94">
        <v>4.9203143331235989E-5</v>
      </c>
      <c r="J117" s="94">
        <v>3.4657696641781947E-3</v>
      </c>
      <c r="K117" s="94">
        <v>1.1574082598707657E-4</v>
      </c>
    </row>
    <row r="118" spans="2:11">
      <c r="B118" s="86" t="s">
        <v>2105</v>
      </c>
      <c r="C118" s="83">
        <v>4030</v>
      </c>
      <c r="D118" s="96" t="s">
        <v>179</v>
      </c>
      <c r="E118" s="107">
        <v>39377</v>
      </c>
      <c r="F118" s="93">
        <v>41331.599999999999</v>
      </c>
      <c r="G118" s="95">
        <v>1E-4</v>
      </c>
      <c r="H118" s="93">
        <v>1.5499350688859999E-4</v>
      </c>
      <c r="I118" s="94">
        <v>7.2328620696916895E-5</v>
      </c>
      <c r="J118" s="94">
        <v>2.0446518423439369E-9</v>
      </c>
      <c r="K118" s="94">
        <v>6.8282002562048419E-11</v>
      </c>
    </row>
    <row r="119" spans="2:11">
      <c r="B119" s="86" t="s">
        <v>2106</v>
      </c>
      <c r="C119" s="83">
        <v>5326</v>
      </c>
      <c r="D119" s="96" t="s">
        <v>182</v>
      </c>
      <c r="E119" s="107">
        <v>43234</v>
      </c>
      <c r="F119" s="93">
        <v>147292.51293594</v>
      </c>
      <c r="G119" s="95">
        <v>99.962000000000003</v>
      </c>
      <c r="H119" s="93">
        <v>705.76364001905984</v>
      </c>
      <c r="I119" s="94">
        <v>5.6649651274132639E-4</v>
      </c>
      <c r="J119" s="94">
        <v>9.3103314828633758E-3</v>
      </c>
      <c r="K119" s="94">
        <v>3.1092240986984584E-4</v>
      </c>
    </row>
    <row r="120" spans="2:11">
      <c r="B120" s="86" t="s">
        <v>2107</v>
      </c>
      <c r="C120" s="83">
        <v>5336</v>
      </c>
      <c r="D120" s="96" t="s">
        <v>181</v>
      </c>
      <c r="E120" s="107">
        <v>43363</v>
      </c>
      <c r="F120" s="93">
        <v>4891.1808551399999</v>
      </c>
      <c r="G120" s="95">
        <v>81.706400000000002</v>
      </c>
      <c r="H120" s="93">
        <v>17.150984386859999</v>
      </c>
      <c r="I120" s="94">
        <v>1.2939250658511661E-4</v>
      </c>
      <c r="J120" s="94">
        <v>2.2625329620943422E-4</v>
      </c>
      <c r="K120" s="94">
        <v>7.5558233590194566E-6</v>
      </c>
    </row>
    <row r="121" spans="2:11">
      <c r="B121" s="86" t="s">
        <v>2108</v>
      </c>
      <c r="C121" s="83">
        <v>5308</v>
      </c>
      <c r="D121" s="96" t="s">
        <v>179</v>
      </c>
      <c r="E121" s="107">
        <v>43072</v>
      </c>
      <c r="F121" s="93">
        <v>10192.728470999999</v>
      </c>
      <c r="G121" s="95">
        <v>92.405900000000003</v>
      </c>
      <c r="H121" s="93">
        <v>35.301221741879999</v>
      </c>
      <c r="I121" s="94">
        <v>6.1890709087569171E-5</v>
      </c>
      <c r="J121" s="94">
        <v>4.6568859251248831E-4</v>
      </c>
      <c r="K121" s="94">
        <v>1.5551865118807637E-5</v>
      </c>
    </row>
    <row r="122" spans="2:11">
      <c r="B122" s="86" t="s">
        <v>2109</v>
      </c>
      <c r="C122" s="83">
        <v>5309</v>
      </c>
      <c r="D122" s="96" t="s">
        <v>179</v>
      </c>
      <c r="E122" s="107">
        <v>43125</v>
      </c>
      <c r="F122" s="93">
        <v>197946.27093107998</v>
      </c>
      <c r="G122" s="95">
        <v>95.867999999999995</v>
      </c>
      <c r="H122" s="93">
        <v>711.24720694968005</v>
      </c>
      <c r="I122" s="94">
        <v>7.9194690279349716E-4</v>
      </c>
      <c r="J122" s="94">
        <v>9.3826699017583517E-3</v>
      </c>
      <c r="K122" s="94">
        <v>3.1333818159294703E-4</v>
      </c>
    </row>
    <row r="123" spans="2:11">
      <c r="B123" s="86" t="s">
        <v>2110</v>
      </c>
      <c r="C123" s="83">
        <v>5321</v>
      </c>
      <c r="D123" s="96" t="s">
        <v>179</v>
      </c>
      <c r="E123" s="107">
        <v>43201</v>
      </c>
      <c r="F123" s="93">
        <v>51491.799812939993</v>
      </c>
      <c r="G123" s="95">
        <v>97.498599999999996</v>
      </c>
      <c r="H123" s="93">
        <v>188.16378178170001</v>
      </c>
      <c r="I123" s="94">
        <v>2.4151315309558153E-5</v>
      </c>
      <c r="J123" s="94">
        <v>2.4822292933785661E-3</v>
      </c>
      <c r="K123" s="94">
        <v>8.2895084365935867E-5</v>
      </c>
    </row>
    <row r="124" spans="2:11">
      <c r="B124" s="86" t="s">
        <v>2111</v>
      </c>
      <c r="C124" s="83">
        <v>5303</v>
      </c>
      <c r="D124" s="96" t="s">
        <v>181</v>
      </c>
      <c r="E124" s="107">
        <v>43034</v>
      </c>
      <c r="F124" s="93">
        <v>315995.98869587999</v>
      </c>
      <c r="G124" s="95">
        <v>104.04819999999999</v>
      </c>
      <c r="H124" s="93">
        <v>1411.0271747963398</v>
      </c>
      <c r="I124" s="94">
        <v>7.6899616982147284E-4</v>
      </c>
      <c r="J124" s="94">
        <v>1.8614065649977866E-2</v>
      </c>
      <c r="K124" s="94">
        <v>6.2162449962379772E-4</v>
      </c>
    </row>
    <row r="125" spans="2:11">
      <c r="B125" s="86" t="s">
        <v>2112</v>
      </c>
      <c r="C125" s="83">
        <v>6644</v>
      </c>
      <c r="D125" s="96" t="s">
        <v>179</v>
      </c>
      <c r="E125" s="107">
        <v>43444</v>
      </c>
      <c r="F125" s="93">
        <v>657.00183233999996</v>
      </c>
      <c r="G125" s="95">
        <v>100</v>
      </c>
      <c r="H125" s="93">
        <v>2.4624428134199996</v>
      </c>
      <c r="I125" s="94">
        <v>7.3874611535119057E-5</v>
      </c>
      <c r="J125" s="94">
        <v>3.2484188119858005E-5</v>
      </c>
      <c r="K125" s="94">
        <v>1.0848230346558416E-6</v>
      </c>
    </row>
    <row r="126" spans="2:11">
      <c r="B126" s="86" t="s">
        <v>2113</v>
      </c>
      <c r="C126" s="83">
        <v>5258</v>
      </c>
      <c r="D126" s="96" t="s">
        <v>180</v>
      </c>
      <c r="E126" s="107">
        <v>42036</v>
      </c>
      <c r="F126" s="93">
        <v>1596787.7072747999</v>
      </c>
      <c r="G126" s="95">
        <v>49.380099999999999</v>
      </c>
      <c r="H126" s="93">
        <v>788.4953666637598</v>
      </c>
      <c r="I126" s="94">
        <v>2.4400924035049691E-3</v>
      </c>
      <c r="J126" s="94">
        <v>1.0401716410529803E-2</v>
      </c>
      <c r="K126" s="94">
        <v>3.4736966552666708E-4</v>
      </c>
    </row>
    <row r="127" spans="2:11">
      <c r="B127" s="86" t="s">
        <v>2114</v>
      </c>
      <c r="C127" s="83">
        <v>5121</v>
      </c>
      <c r="D127" s="96" t="s">
        <v>180</v>
      </c>
      <c r="E127" s="107">
        <v>39988</v>
      </c>
      <c r="F127" s="93">
        <v>2526735.7624472999</v>
      </c>
      <c r="G127" s="95">
        <v>3.5106999999999999</v>
      </c>
      <c r="H127" s="93">
        <v>88.706112525059993</v>
      </c>
      <c r="I127" s="94">
        <v>6.7550292577406301E-3</v>
      </c>
      <c r="J127" s="94">
        <v>1.1701981588937954E-3</v>
      </c>
      <c r="K127" s="94">
        <v>3.9079256443038811E-5</v>
      </c>
    </row>
    <row r="128" spans="2:11">
      <c r="B128" s="86" t="s">
        <v>2115</v>
      </c>
      <c r="C128" s="83">
        <v>5317</v>
      </c>
      <c r="D128" s="96" t="s">
        <v>179</v>
      </c>
      <c r="E128" s="107">
        <v>43264</v>
      </c>
      <c r="F128" s="93">
        <v>2761.43262276</v>
      </c>
      <c r="G128" s="95">
        <v>100</v>
      </c>
      <c r="H128" s="93">
        <v>10.3498494003</v>
      </c>
      <c r="I128" s="94">
        <v>3.8578346203090318E-4</v>
      </c>
      <c r="J128" s="94">
        <v>1.3653371079290144E-4</v>
      </c>
      <c r="K128" s="94">
        <v>4.5596003178122772E-6</v>
      </c>
    </row>
    <row r="129" spans="2:11">
      <c r="B129" s="86" t="s">
        <v>2116</v>
      </c>
      <c r="C129" s="83">
        <v>5340</v>
      </c>
      <c r="D129" s="96" t="s">
        <v>182</v>
      </c>
      <c r="E129" s="107">
        <v>43375</v>
      </c>
      <c r="F129" s="93">
        <v>20437.00112112</v>
      </c>
      <c r="G129" s="95">
        <v>100</v>
      </c>
      <c r="H129" s="93">
        <v>97.962721128419986</v>
      </c>
      <c r="I129" s="94">
        <v>9.2000358290810242E-5</v>
      </c>
      <c r="J129" s="94">
        <v>1.2923099958000988E-3</v>
      </c>
      <c r="K129" s="94">
        <v>4.3157232256727529E-5</v>
      </c>
    </row>
    <row r="130" spans="2:11">
      <c r="B130" s="86" t="s">
        <v>2117</v>
      </c>
      <c r="C130" s="83">
        <v>5278</v>
      </c>
      <c r="D130" s="96" t="s">
        <v>181</v>
      </c>
      <c r="E130" s="107">
        <v>42562</v>
      </c>
      <c r="F130" s="93">
        <v>165667.21647005997</v>
      </c>
      <c r="G130" s="95">
        <v>78.966899999999995</v>
      </c>
      <c r="H130" s="93">
        <v>561.43683356142003</v>
      </c>
      <c r="I130" s="94">
        <v>8.1918765874266369E-4</v>
      </c>
      <c r="J130" s="94">
        <v>7.4063932041112928E-3</v>
      </c>
      <c r="K130" s="94">
        <v>2.4733959555623748E-4</v>
      </c>
    </row>
    <row r="131" spans="2:11">
      <c r="B131" s="86" t="s">
        <v>2118</v>
      </c>
      <c r="C131" s="83">
        <v>5075</v>
      </c>
      <c r="D131" s="96" t="s">
        <v>179</v>
      </c>
      <c r="E131" s="107">
        <v>38995</v>
      </c>
      <c r="F131" s="93">
        <v>142883.00825099999</v>
      </c>
      <c r="G131" s="95">
        <v>8.2593999999999994</v>
      </c>
      <c r="H131" s="93">
        <v>44.231194747139995</v>
      </c>
      <c r="I131" s="94">
        <v>1.9612462417893116E-4</v>
      </c>
      <c r="J131" s="94">
        <v>5.8349150002660573E-4</v>
      </c>
      <c r="K131" s="94">
        <v>1.9485942435107361E-5</v>
      </c>
    </row>
    <row r="132" spans="2:11">
      <c r="B132" s="86" t="s">
        <v>2119</v>
      </c>
      <c r="C132" s="83">
        <v>5280</v>
      </c>
      <c r="D132" s="96" t="s">
        <v>182</v>
      </c>
      <c r="E132" s="107">
        <v>42604</v>
      </c>
      <c r="F132" s="93">
        <v>12222.658133939998</v>
      </c>
      <c r="G132" s="95">
        <v>109.6354</v>
      </c>
      <c r="H132" s="93">
        <v>64.233285714600001</v>
      </c>
      <c r="I132" s="94">
        <v>3.2249008862032769E-4</v>
      </c>
      <c r="J132" s="94">
        <v>8.473561803499089E-4</v>
      </c>
      <c r="K132" s="94">
        <v>2.8297813681223962E-5</v>
      </c>
    </row>
    <row r="133" spans="2:11">
      <c r="B133" s="86" t="s">
        <v>2120</v>
      </c>
      <c r="C133" s="83">
        <v>5318</v>
      </c>
      <c r="D133" s="96" t="s">
        <v>181</v>
      </c>
      <c r="E133" s="107">
        <v>43165</v>
      </c>
      <c r="F133" s="93">
        <v>12473.739108</v>
      </c>
      <c r="G133" s="95">
        <v>96.992699999999999</v>
      </c>
      <c r="H133" s="93">
        <v>51.92242250196</v>
      </c>
      <c r="I133" s="94">
        <v>1.0141015856412172E-4</v>
      </c>
      <c r="J133" s="94">
        <v>6.8495306002655054E-4</v>
      </c>
      <c r="K133" s="94">
        <v>2.2874293623505076E-5</v>
      </c>
    </row>
    <row r="134" spans="2:11">
      <c r="B134" s="86" t="s">
        <v>2121</v>
      </c>
      <c r="C134" s="83">
        <v>5319</v>
      </c>
      <c r="D134" s="96" t="s">
        <v>179</v>
      </c>
      <c r="E134" s="107">
        <v>43165</v>
      </c>
      <c r="F134" s="93">
        <v>10305.069367139999</v>
      </c>
      <c r="G134" s="95">
        <v>148.20259999999999</v>
      </c>
      <c r="H134" s="93">
        <v>57.240882090059998</v>
      </c>
      <c r="I134" s="94">
        <v>4.2517911594870526E-4</v>
      </c>
      <c r="J134" s="94">
        <v>7.5511340682776404E-4</v>
      </c>
      <c r="K134" s="94">
        <v>2.5217327719003084E-5</v>
      </c>
    </row>
    <row r="135" spans="2:11">
      <c r="B135" s="86" t="s">
        <v>2122</v>
      </c>
      <c r="C135" s="83">
        <v>5324</v>
      </c>
      <c r="D135" s="96" t="s">
        <v>181</v>
      </c>
      <c r="E135" s="107">
        <v>43192</v>
      </c>
      <c r="F135" s="93">
        <v>15011.988208979999</v>
      </c>
      <c r="G135" s="95">
        <v>100.9716</v>
      </c>
      <c r="H135" s="93">
        <v>65.051406160439996</v>
      </c>
      <c r="I135" s="94">
        <v>1.8243907501071905E-4</v>
      </c>
      <c r="J135" s="94">
        <v>8.5814870650423531E-4</v>
      </c>
      <c r="K135" s="94">
        <v>2.8658234601431037E-5</v>
      </c>
    </row>
    <row r="136" spans="2:11">
      <c r="B136" s="86" t="s">
        <v>2123</v>
      </c>
      <c r="C136" s="83">
        <v>5325</v>
      </c>
      <c r="D136" s="96" t="s">
        <v>179</v>
      </c>
      <c r="E136" s="107">
        <v>43201</v>
      </c>
      <c r="F136" s="93">
        <v>32042.692128959996</v>
      </c>
      <c r="G136" s="95">
        <v>126.7764</v>
      </c>
      <c r="H136" s="93">
        <v>152.25339907524</v>
      </c>
      <c r="I136" s="94">
        <v>1.8857985110017264E-5</v>
      </c>
      <c r="J136" s="94">
        <v>2.008504737853719E-3</v>
      </c>
      <c r="K136" s="94">
        <v>6.7074854904781639E-5</v>
      </c>
    </row>
    <row r="137" spans="2:11">
      <c r="B137" s="86" t="s">
        <v>2124</v>
      </c>
      <c r="C137" s="83">
        <v>5330</v>
      </c>
      <c r="D137" s="96" t="s">
        <v>179</v>
      </c>
      <c r="E137" s="107">
        <v>43272</v>
      </c>
      <c r="F137" s="93">
        <v>32181.371816819999</v>
      </c>
      <c r="G137" s="95">
        <v>100</v>
      </c>
      <c r="H137" s="93">
        <v>120.61578165485999</v>
      </c>
      <c r="I137" s="94">
        <v>1.7013474132320249E-5</v>
      </c>
      <c r="J137" s="94">
        <v>1.5911458817021102E-3</v>
      </c>
      <c r="K137" s="94">
        <v>5.3136981524652395E-5</v>
      </c>
    </row>
    <row r="138" spans="2:11">
      <c r="B138" s="86" t="s">
        <v>2125</v>
      </c>
      <c r="C138" s="83">
        <v>5298</v>
      </c>
      <c r="D138" s="96" t="s">
        <v>179</v>
      </c>
      <c r="E138" s="107">
        <v>43188</v>
      </c>
      <c r="F138" s="93">
        <v>108.16893035999998</v>
      </c>
      <c r="G138" s="95">
        <v>100</v>
      </c>
      <c r="H138" s="93">
        <v>0.40541707199999999</v>
      </c>
      <c r="I138" s="94">
        <v>1.6576753100496237E-3</v>
      </c>
      <c r="J138" s="94">
        <v>5.3482031591057199E-6</v>
      </c>
      <c r="K138" s="94">
        <v>1.7860547905983453E-7</v>
      </c>
    </row>
    <row r="139" spans="2:11">
      <c r="B139" s="86" t="s">
        <v>2126</v>
      </c>
      <c r="C139" s="83">
        <v>4029</v>
      </c>
      <c r="D139" s="96" t="s">
        <v>179</v>
      </c>
      <c r="E139" s="107">
        <v>39321</v>
      </c>
      <c r="F139" s="93">
        <v>64028.816452439998</v>
      </c>
      <c r="G139" s="95">
        <v>49.555100000000003</v>
      </c>
      <c r="H139" s="93">
        <v>118.92233071055999</v>
      </c>
      <c r="I139" s="94">
        <v>3.0919336332869626E-4</v>
      </c>
      <c r="J139" s="94">
        <v>1.568806122684523E-3</v>
      </c>
      <c r="K139" s="94">
        <v>5.2390935938365321E-5</v>
      </c>
    </row>
    <row r="140" spans="2:11">
      <c r="B140" s="86" t="s">
        <v>2127</v>
      </c>
      <c r="C140" s="83">
        <v>5316</v>
      </c>
      <c r="D140" s="96" t="s">
        <v>179</v>
      </c>
      <c r="E140" s="107">
        <v>43175</v>
      </c>
      <c r="F140" s="93">
        <v>461377.16518799996</v>
      </c>
      <c r="G140" s="95">
        <v>101.2286</v>
      </c>
      <c r="H140" s="93">
        <v>1750.4870779099801</v>
      </c>
      <c r="I140" s="94">
        <v>1.4288276222424213E-4</v>
      </c>
      <c r="J140" s="94">
        <v>2.3092171412189312E-2</v>
      </c>
      <c r="K140" s="94">
        <v>7.711727125742794E-4</v>
      </c>
    </row>
    <row r="141" spans="2:11">
      <c r="B141" s="86" t="s">
        <v>2128</v>
      </c>
      <c r="C141" s="83">
        <v>5311</v>
      </c>
      <c r="D141" s="96" t="s">
        <v>179</v>
      </c>
      <c r="E141" s="107">
        <v>43089</v>
      </c>
      <c r="F141" s="93">
        <v>24543.358037759997</v>
      </c>
      <c r="G141" s="95">
        <v>96.621399999999994</v>
      </c>
      <c r="H141" s="93">
        <v>88.880582393459989</v>
      </c>
      <c r="I141" s="94">
        <v>6.1312609175458678E-5</v>
      </c>
      <c r="J141" s="94">
        <v>1.1724997400697989E-3</v>
      </c>
      <c r="K141" s="94">
        <v>3.9156118708047443E-5</v>
      </c>
    </row>
    <row r="142" spans="2:11">
      <c r="B142" s="86" t="s">
        <v>2129</v>
      </c>
      <c r="C142" s="83">
        <v>5331</v>
      </c>
      <c r="D142" s="96" t="s">
        <v>179</v>
      </c>
      <c r="E142" s="107">
        <v>43455</v>
      </c>
      <c r="F142" s="93">
        <v>54634.491646739996</v>
      </c>
      <c r="G142" s="95">
        <v>98.938400000000001</v>
      </c>
      <c r="H142" s="93">
        <v>202.59623597621999</v>
      </c>
      <c r="I142" s="94">
        <v>1.0839926285740522E-3</v>
      </c>
      <c r="J142" s="94">
        <v>2.6726201339418373E-3</v>
      </c>
      <c r="K142" s="94">
        <v>8.9253266034766435E-5</v>
      </c>
    </row>
    <row r="143" spans="2:11">
      <c r="B143" s="86" t="s">
        <v>2130</v>
      </c>
      <c r="C143" s="83">
        <v>5320</v>
      </c>
      <c r="D143" s="96" t="s">
        <v>179</v>
      </c>
      <c r="E143" s="107">
        <v>43448</v>
      </c>
      <c r="F143" s="93">
        <v>847.28540051999994</v>
      </c>
      <c r="G143" s="95">
        <v>100</v>
      </c>
      <c r="H143" s="93">
        <v>3.1756257711599991</v>
      </c>
      <c r="I143" s="94">
        <v>2.314700772185419E-4</v>
      </c>
      <c r="J143" s="94">
        <v>4.189239416502777E-5</v>
      </c>
      <c r="K143" s="94">
        <v>1.3990140064274061E-6</v>
      </c>
    </row>
    <row r="144" spans="2:11">
      <c r="B144" s="86" t="s">
        <v>2131</v>
      </c>
      <c r="C144" s="83">
        <v>5287</v>
      </c>
      <c r="D144" s="96" t="s">
        <v>181</v>
      </c>
      <c r="E144" s="107">
        <v>42809</v>
      </c>
      <c r="F144" s="93">
        <v>456695.12590277998</v>
      </c>
      <c r="G144" s="95">
        <v>97.981099999999998</v>
      </c>
      <c r="H144" s="93">
        <v>1920.3833159080195</v>
      </c>
      <c r="I144" s="94">
        <v>3.2482462364310063E-4</v>
      </c>
      <c r="J144" s="94">
        <v>2.5333417919887663E-2</v>
      </c>
      <c r="K144" s="94">
        <v>8.4602007612611199E-4</v>
      </c>
    </row>
    <row r="145" spans="2:11">
      <c r="B145" s="86" t="s">
        <v>2132</v>
      </c>
      <c r="C145" s="83">
        <v>5306</v>
      </c>
      <c r="D145" s="96" t="s">
        <v>181</v>
      </c>
      <c r="E145" s="107">
        <v>43068</v>
      </c>
      <c r="F145" s="93">
        <v>9453.364240859999</v>
      </c>
      <c r="G145" s="95">
        <v>69.165899999999993</v>
      </c>
      <c r="H145" s="93">
        <v>28.060645280580001</v>
      </c>
      <c r="I145" s="94">
        <v>3.8999366740069679E-5</v>
      </c>
      <c r="J145" s="94">
        <v>3.7017195895525329E-4</v>
      </c>
      <c r="K145" s="94">
        <v>1.2362047232845874E-5</v>
      </c>
    </row>
    <row r="146" spans="2:11">
      <c r="B146" s="86" t="s">
        <v>2133</v>
      </c>
      <c r="C146" s="83">
        <v>5268</v>
      </c>
      <c r="D146" s="96" t="s">
        <v>181</v>
      </c>
      <c r="E146" s="107">
        <v>42206</v>
      </c>
      <c r="F146" s="93">
        <v>220722.91776353997</v>
      </c>
      <c r="G146" s="95">
        <v>112.7745</v>
      </c>
      <c r="H146" s="93">
        <v>1068.26149591782</v>
      </c>
      <c r="I146" s="94">
        <v>1.6783927193229369E-4</v>
      </c>
      <c r="J146" s="94">
        <v>1.4092350573778221E-2</v>
      </c>
      <c r="K146" s="94">
        <v>4.7061993541203838E-4</v>
      </c>
    </row>
    <row r="147" spans="2:11">
      <c r="B147" s="86" t="s">
        <v>2134</v>
      </c>
      <c r="C147" s="83">
        <v>4022</v>
      </c>
      <c r="D147" s="96" t="s">
        <v>179</v>
      </c>
      <c r="E147" s="107">
        <v>39134</v>
      </c>
      <c r="F147" s="93">
        <v>23297.470916459999</v>
      </c>
      <c r="G147" s="95">
        <v>1E-4</v>
      </c>
      <c r="H147" s="93">
        <v>8.7025980000000002E-5</v>
      </c>
      <c r="I147" s="94">
        <v>2.8931448278766763E-4</v>
      </c>
      <c r="J147" s="94">
        <v>1.1480340945293768E-9</v>
      </c>
      <c r="K147" s="94">
        <v>3.8339078253102227E-11</v>
      </c>
    </row>
    <row r="148" spans="2:11">
      <c r="B148" s="86" t="s">
        <v>2135</v>
      </c>
      <c r="C148" s="83" t="s">
        <v>2136</v>
      </c>
      <c r="D148" s="96" t="s">
        <v>179</v>
      </c>
      <c r="E148" s="107">
        <v>41819</v>
      </c>
      <c r="F148" s="93">
        <v>333596.31600149994</v>
      </c>
      <c r="G148" s="95">
        <v>25.2136</v>
      </c>
      <c r="H148" s="93">
        <v>315.25042931814005</v>
      </c>
      <c r="I148" s="94">
        <v>3.8687799442707962E-4</v>
      </c>
      <c r="J148" s="94">
        <v>4.1587378984097416E-3</v>
      </c>
      <c r="K148" s="94">
        <v>1.3888278970202052E-4</v>
      </c>
    </row>
    <row r="149" spans="2:11">
      <c r="B149" s="86" t="s">
        <v>2137</v>
      </c>
      <c r="C149" s="83">
        <v>5284</v>
      </c>
      <c r="D149" s="96" t="s">
        <v>181</v>
      </c>
      <c r="E149" s="107">
        <v>42662</v>
      </c>
      <c r="F149" s="93">
        <v>323769.48608201998</v>
      </c>
      <c r="G149" s="95">
        <v>89.112399999999994</v>
      </c>
      <c r="H149" s="93">
        <v>1238.2071086452202</v>
      </c>
      <c r="I149" s="94">
        <v>5.4483708664403304E-4</v>
      </c>
      <c r="J149" s="94">
        <v>1.6334248425738534E-2</v>
      </c>
      <c r="K149" s="94">
        <v>5.4548905087764077E-4</v>
      </c>
    </row>
    <row r="150" spans="2:11">
      <c r="B150" s="86" t="s">
        <v>2138</v>
      </c>
      <c r="C150" s="83">
        <v>5267</v>
      </c>
      <c r="D150" s="96" t="s">
        <v>181</v>
      </c>
      <c r="E150" s="107">
        <v>42446</v>
      </c>
      <c r="F150" s="93">
        <v>265475.91936827992</v>
      </c>
      <c r="G150" s="95">
        <v>89.6006</v>
      </c>
      <c r="H150" s="93">
        <v>1020.83438089506</v>
      </c>
      <c r="I150" s="94">
        <v>4.6708963830426514E-4</v>
      </c>
      <c r="J150" s="94">
        <v>1.3466698957429921E-2</v>
      </c>
      <c r="K150" s="94">
        <v>4.4972603827722331E-4</v>
      </c>
    </row>
    <row r="151" spans="2:11">
      <c r="B151" s="86" t="s">
        <v>2139</v>
      </c>
      <c r="C151" s="83">
        <v>6646</v>
      </c>
      <c r="D151" s="96" t="s">
        <v>181</v>
      </c>
      <c r="E151" s="107">
        <v>43460</v>
      </c>
      <c r="F151" s="93">
        <v>253616.98367711998</v>
      </c>
      <c r="G151" s="95">
        <v>100</v>
      </c>
      <c r="H151" s="93">
        <v>1088.4226471850998</v>
      </c>
      <c r="I151" s="94">
        <v>4.7033796748457458E-4</v>
      </c>
      <c r="J151" s="94">
        <v>1.4358313554485837E-2</v>
      </c>
      <c r="K151" s="94">
        <v>4.7950188027619126E-4</v>
      </c>
    </row>
    <row r="152" spans="2:11">
      <c r="B152" s="86" t="s">
        <v>2140</v>
      </c>
      <c r="C152" s="83">
        <v>5083</v>
      </c>
      <c r="D152" s="96" t="s">
        <v>179</v>
      </c>
      <c r="E152" s="107">
        <v>39414</v>
      </c>
      <c r="F152" s="93">
        <v>84818.505167999989</v>
      </c>
      <c r="G152" s="95">
        <v>66.570800000000006</v>
      </c>
      <c r="H152" s="93">
        <v>211.62841192499999</v>
      </c>
      <c r="I152" s="94">
        <v>6.6902579016805074E-4</v>
      </c>
      <c r="J152" s="94">
        <v>2.7917712878499884E-3</v>
      </c>
      <c r="K152" s="94">
        <v>9.3232368602712973E-5</v>
      </c>
    </row>
    <row r="153" spans="2:11">
      <c r="B153" s="86" t="s">
        <v>2141</v>
      </c>
      <c r="C153" s="83">
        <v>5276</v>
      </c>
      <c r="D153" s="96" t="s">
        <v>179</v>
      </c>
      <c r="E153" s="107">
        <v>42521</v>
      </c>
      <c r="F153" s="93">
        <v>424069.37279615999</v>
      </c>
      <c r="G153" s="95">
        <v>106.4999</v>
      </c>
      <c r="H153" s="93">
        <v>1692.7222004540997</v>
      </c>
      <c r="I153" s="94">
        <v>6.1995960597357346E-5</v>
      </c>
      <c r="J153" s="94">
        <v>2.2330145534564468E-2</v>
      </c>
      <c r="K153" s="94">
        <v>7.4572454000487124E-4</v>
      </c>
    </row>
    <row r="154" spans="2:11">
      <c r="B154" s="86" t="s">
        <v>2142</v>
      </c>
      <c r="C154" s="83">
        <v>6642</v>
      </c>
      <c r="D154" s="96" t="s">
        <v>179</v>
      </c>
      <c r="E154" s="107">
        <v>43465</v>
      </c>
      <c r="F154" s="93">
        <v>17097.613580639998</v>
      </c>
      <c r="G154" s="95">
        <v>100</v>
      </c>
      <c r="H154" s="93">
        <v>64.081855687379999</v>
      </c>
      <c r="I154" s="94">
        <v>4.3257689160628381E-5</v>
      </c>
      <c r="J154" s="94">
        <v>8.4535853741403997E-4</v>
      </c>
      <c r="K154" s="94">
        <v>2.8231101560734687E-5</v>
      </c>
    </row>
    <row r="155" spans="2:11">
      <c r="B155" s="86" t="s">
        <v>2143</v>
      </c>
      <c r="C155" s="83">
        <v>5038</v>
      </c>
      <c r="D155" s="96" t="s">
        <v>181</v>
      </c>
      <c r="E155" s="107">
        <v>39463</v>
      </c>
      <c r="F155" s="93">
        <v>175981.16432411998</v>
      </c>
      <c r="G155" s="95">
        <v>34.2425</v>
      </c>
      <c r="H155" s="93">
        <v>258.61331901125999</v>
      </c>
      <c r="I155" s="94">
        <v>3.2245258698759203E-4</v>
      </c>
      <c r="J155" s="94">
        <v>3.4115893612956583E-3</v>
      </c>
      <c r="K155" s="94">
        <v>1.1393145213495081E-4</v>
      </c>
    </row>
    <row r="156" spans="2:11">
      <c r="B156" s="86" t="s">
        <v>2144</v>
      </c>
      <c r="C156" s="83">
        <v>5269</v>
      </c>
      <c r="D156" s="96" t="s">
        <v>181</v>
      </c>
      <c r="E156" s="107">
        <v>42271</v>
      </c>
      <c r="F156" s="93">
        <v>283340.53010909999</v>
      </c>
      <c r="G156" s="95">
        <v>107.7607</v>
      </c>
      <c r="H156" s="93">
        <v>1310.3531059891798</v>
      </c>
      <c r="I156" s="94">
        <v>7.1861181901352884E-4</v>
      </c>
      <c r="J156" s="94">
        <v>1.7285987949208322E-2</v>
      </c>
      <c r="K156" s="94">
        <v>5.7727278991531858E-4</v>
      </c>
    </row>
    <row r="157" spans="2:11">
      <c r="B157" s="86" t="s">
        <v>2145</v>
      </c>
      <c r="C157" s="83">
        <v>5312</v>
      </c>
      <c r="D157" s="96" t="s">
        <v>179</v>
      </c>
      <c r="E157" s="107">
        <v>43095</v>
      </c>
      <c r="F157" s="93">
        <v>11624.118701699997</v>
      </c>
      <c r="G157" s="95">
        <v>104.0771</v>
      </c>
      <c r="H157" s="93">
        <v>45.343474945620002</v>
      </c>
      <c r="I157" s="94">
        <v>4.4364057252848163E-4</v>
      </c>
      <c r="J157" s="94">
        <v>5.9816453893435438E-4</v>
      </c>
      <c r="K157" s="94">
        <v>1.9975954700052853E-5</v>
      </c>
    </row>
    <row r="158" spans="2:11">
      <c r="B158" s="86" t="s">
        <v>2146</v>
      </c>
      <c r="C158" s="83">
        <v>5227</v>
      </c>
      <c r="D158" s="96" t="s">
        <v>179</v>
      </c>
      <c r="E158" s="107">
        <v>40997</v>
      </c>
      <c r="F158" s="93">
        <v>81975.542060699983</v>
      </c>
      <c r="G158" s="95">
        <v>82.754099999999994</v>
      </c>
      <c r="H158" s="93">
        <v>254.25728134332002</v>
      </c>
      <c r="I158" s="94">
        <v>1.1689474052026975E-4</v>
      </c>
      <c r="J158" s="94">
        <v>3.3541251447496414E-3</v>
      </c>
      <c r="K158" s="94">
        <v>1.120124106139635E-4</v>
      </c>
    </row>
    <row r="159" spans="2:11">
      <c r="B159" s="86" t="s">
        <v>2147</v>
      </c>
      <c r="C159" s="83">
        <v>5257</v>
      </c>
      <c r="D159" s="96" t="s">
        <v>179</v>
      </c>
      <c r="E159" s="107">
        <v>42033</v>
      </c>
      <c r="F159" s="93">
        <v>255934.43317115997</v>
      </c>
      <c r="G159" s="95">
        <v>128.58619999999999</v>
      </c>
      <c r="H159" s="93">
        <v>1233.4531652347198</v>
      </c>
      <c r="I159" s="94">
        <v>1.131452123772079E-3</v>
      </c>
      <c r="J159" s="94">
        <v>1.6271535094400952E-2</v>
      </c>
      <c r="K159" s="94">
        <v>5.433947129750283E-4</v>
      </c>
    </row>
    <row r="160" spans="2:11">
      <c r="B160" s="86" t="s">
        <v>2148</v>
      </c>
      <c r="C160" s="83">
        <v>5286</v>
      </c>
      <c r="D160" s="96" t="s">
        <v>179</v>
      </c>
      <c r="E160" s="107">
        <v>42727</v>
      </c>
      <c r="F160" s="93">
        <v>263752.41001787997</v>
      </c>
      <c r="G160" s="95">
        <v>120.38979999999999</v>
      </c>
      <c r="H160" s="93">
        <v>1190.1061845245997</v>
      </c>
      <c r="I160" s="94">
        <v>1.8361618343976273E-4</v>
      </c>
      <c r="J160" s="94">
        <v>1.5699708017588659E-2</v>
      </c>
      <c r="K160" s="94">
        <v>5.2429830882673824E-4</v>
      </c>
    </row>
    <row r="161" spans="2:11">
      <c r="B161" s="86" t="s">
        <v>2149</v>
      </c>
      <c r="C161" s="83">
        <v>5338</v>
      </c>
      <c r="D161" s="96" t="s">
        <v>179</v>
      </c>
      <c r="E161" s="107">
        <v>43375</v>
      </c>
      <c r="F161" s="93">
        <v>4543.3657970999993</v>
      </c>
      <c r="G161" s="95">
        <v>100</v>
      </c>
      <c r="H161" s="93">
        <v>17.028535159079997</v>
      </c>
      <c r="I161" s="94">
        <v>5.3137593306647027E-5</v>
      </c>
      <c r="J161" s="94">
        <v>2.2463796377261206E-4</v>
      </c>
      <c r="K161" s="94">
        <v>7.5018786573810557E-6</v>
      </c>
    </row>
    <row r="162" spans="2:11">
      <c r="B162" s="86" t="s">
        <v>2150</v>
      </c>
      <c r="C162" s="83">
        <v>6641</v>
      </c>
      <c r="D162" s="96" t="s">
        <v>179</v>
      </c>
      <c r="E162" s="107">
        <v>43461</v>
      </c>
      <c r="F162" s="93">
        <v>854.10304794000001</v>
      </c>
      <c r="G162" s="95">
        <v>100</v>
      </c>
      <c r="H162" s="93">
        <v>3.2011781143799993</v>
      </c>
      <c r="I162" s="94">
        <v>5.3442983093551147E-5</v>
      </c>
      <c r="J162" s="94">
        <v>4.2229476967332057E-5</v>
      </c>
      <c r="K162" s="94">
        <v>1.4102710274487347E-6</v>
      </c>
    </row>
    <row r="163" spans="2:11">
      <c r="B163" s="161"/>
      <c r="C163" s="162"/>
      <c r="D163" s="162"/>
      <c r="E163" s="162"/>
      <c r="F163" s="162"/>
      <c r="G163" s="162"/>
      <c r="H163" s="162"/>
      <c r="I163" s="162"/>
      <c r="J163" s="162"/>
      <c r="K163" s="162"/>
    </row>
    <row r="164" spans="2:11">
      <c r="C164" s="1"/>
    </row>
    <row r="165" spans="2:11">
      <c r="C165" s="1"/>
    </row>
    <row r="166" spans="2:11">
      <c r="B166" s="98" t="s">
        <v>128</v>
      </c>
      <c r="C166" s="1"/>
    </row>
    <row r="167" spans="2:11">
      <c r="B167" s="98" t="s">
        <v>256</v>
      </c>
      <c r="C167" s="1"/>
    </row>
    <row r="168" spans="2:11">
      <c r="B168" s="98" t="s">
        <v>264</v>
      </c>
      <c r="C168" s="1"/>
    </row>
    <row r="169" spans="2:11">
      <c r="C169" s="1"/>
    </row>
    <row r="170" spans="2:11">
      <c r="C170" s="1"/>
    </row>
    <row r="171" spans="2:11">
      <c r="C171" s="1"/>
    </row>
    <row r="172" spans="2:11">
      <c r="C172" s="1"/>
    </row>
    <row r="173" spans="2:11">
      <c r="C173" s="1"/>
    </row>
    <row r="174" spans="2:11">
      <c r="C174" s="1"/>
    </row>
    <row r="175" spans="2:11">
      <c r="C175" s="1"/>
    </row>
    <row r="176" spans="2:11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7109375" style="2" bestFit="1" customWidth="1"/>
    <col min="3" max="3" width="29.425781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195</v>
      </c>
      <c r="C1" s="77" t="s" vm="1">
        <v>275</v>
      </c>
    </row>
    <row r="2" spans="2:59">
      <c r="B2" s="57" t="s">
        <v>194</v>
      </c>
      <c r="C2" s="77" t="s">
        <v>276</v>
      </c>
    </row>
    <row r="3" spans="2:59">
      <c r="B3" s="57" t="s">
        <v>196</v>
      </c>
      <c r="C3" s="77" t="s">
        <v>277</v>
      </c>
    </row>
    <row r="4" spans="2:59">
      <c r="B4" s="57" t="s">
        <v>197</v>
      </c>
      <c r="C4" s="77">
        <v>17011</v>
      </c>
    </row>
    <row r="6" spans="2:59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9" ht="26.25" customHeight="1">
      <c r="B7" s="155" t="s">
        <v>113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9" s="3" customFormat="1" ht="78.75">
      <c r="B8" s="23" t="s">
        <v>132</v>
      </c>
      <c r="C8" s="31" t="s">
        <v>50</v>
      </c>
      <c r="D8" s="31" t="s">
        <v>72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66</v>
      </c>
      <c r="K8" s="31" t="s">
        <v>198</v>
      </c>
      <c r="L8" s="32" t="s">
        <v>200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53</v>
      </c>
      <c r="C11" s="124"/>
      <c r="D11" s="124"/>
      <c r="E11" s="124"/>
      <c r="F11" s="124"/>
      <c r="G11" s="125"/>
      <c r="H11" s="126"/>
      <c r="I11" s="125">
        <v>0.91898883791999997</v>
      </c>
      <c r="J11" s="124"/>
      <c r="K11" s="127">
        <v>1</v>
      </c>
      <c r="L11" s="127">
        <v>4.0485823854833186E-7</v>
      </c>
      <c r="M11" s="1"/>
      <c r="N11" s="1"/>
      <c r="O11" s="1"/>
      <c r="P11" s="1"/>
      <c r="BG11" s="1"/>
    </row>
    <row r="12" spans="2:59" ht="21" customHeight="1">
      <c r="B12" s="128" t="s">
        <v>253</v>
      </c>
      <c r="C12" s="124"/>
      <c r="D12" s="124"/>
      <c r="E12" s="124"/>
      <c r="F12" s="124"/>
      <c r="G12" s="125"/>
      <c r="H12" s="126"/>
      <c r="I12" s="125">
        <v>0.91898883791999997</v>
      </c>
      <c r="J12" s="124"/>
      <c r="K12" s="127">
        <v>1</v>
      </c>
      <c r="L12" s="127">
        <v>4.0485823854833186E-7</v>
      </c>
    </row>
    <row r="13" spans="2:59">
      <c r="B13" s="82" t="s">
        <v>2151</v>
      </c>
      <c r="C13" s="83" t="s">
        <v>2152</v>
      </c>
      <c r="D13" s="96" t="s">
        <v>1028</v>
      </c>
      <c r="E13" s="96" t="s">
        <v>179</v>
      </c>
      <c r="F13" s="107">
        <v>43375</v>
      </c>
      <c r="G13" s="93">
        <v>17.221499999999999</v>
      </c>
      <c r="H13" s="95">
        <v>0</v>
      </c>
      <c r="I13" s="95">
        <v>0</v>
      </c>
      <c r="J13" s="164">
        <v>0</v>
      </c>
      <c r="K13" s="94">
        <v>0</v>
      </c>
      <c r="L13" s="94">
        <v>0</v>
      </c>
    </row>
    <row r="14" spans="2:59">
      <c r="B14" s="82" t="s">
        <v>2153</v>
      </c>
      <c r="C14" s="83" t="s">
        <v>2154</v>
      </c>
      <c r="D14" s="96" t="s">
        <v>1295</v>
      </c>
      <c r="E14" s="96" t="s">
        <v>179</v>
      </c>
      <c r="F14" s="107">
        <v>42731</v>
      </c>
      <c r="G14" s="93">
        <v>1628.23542</v>
      </c>
      <c r="H14" s="95">
        <v>15.0589</v>
      </c>
      <c r="I14" s="93">
        <v>0.91898883791999997</v>
      </c>
      <c r="J14" s="94">
        <v>8.0388505710807137E-5</v>
      </c>
      <c r="K14" s="94">
        <v>1</v>
      </c>
      <c r="L14" s="94">
        <v>4.0485823854833186E-7</v>
      </c>
    </row>
    <row r="15" spans="2:59">
      <c r="B15" s="100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3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3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13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96</v>
      </c>
      <c r="C6" s="14" t="s">
        <v>50</v>
      </c>
      <c r="E6" s="14" t="s">
        <v>133</v>
      </c>
      <c r="I6" s="14" t="s">
        <v>15</v>
      </c>
      <c r="J6" s="14" t="s">
        <v>73</v>
      </c>
      <c r="M6" s="14" t="s">
        <v>117</v>
      </c>
      <c r="Q6" s="14" t="s">
        <v>17</v>
      </c>
      <c r="R6" s="14" t="s">
        <v>19</v>
      </c>
      <c r="U6" s="14" t="s">
        <v>69</v>
      </c>
      <c r="W6" s="15" t="s">
        <v>65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102</v>
      </c>
      <c r="C8" s="31" t="s">
        <v>50</v>
      </c>
      <c r="D8" s="31" t="s">
        <v>135</v>
      </c>
      <c r="I8" s="31" t="s">
        <v>15</v>
      </c>
      <c r="J8" s="31" t="s">
        <v>73</v>
      </c>
      <c r="K8" s="31" t="s">
        <v>118</v>
      </c>
      <c r="L8" s="31" t="s">
        <v>18</v>
      </c>
      <c r="M8" s="31" t="s">
        <v>117</v>
      </c>
      <c r="Q8" s="31" t="s">
        <v>17</v>
      </c>
      <c r="R8" s="31" t="s">
        <v>19</v>
      </c>
      <c r="S8" s="31" t="s">
        <v>0</v>
      </c>
      <c r="T8" s="31" t="s">
        <v>121</v>
      </c>
      <c r="U8" s="31" t="s">
        <v>69</v>
      </c>
      <c r="V8" s="31" t="s">
        <v>66</v>
      </c>
      <c r="W8" s="32" t="s">
        <v>127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135</v>
      </c>
      <c r="E9" s="42" t="s">
        <v>133</v>
      </c>
      <c r="G9" s="14" t="s">
        <v>72</v>
      </c>
      <c r="I9" s="14" t="s">
        <v>15</v>
      </c>
      <c r="J9" s="14" t="s">
        <v>73</v>
      </c>
      <c r="K9" s="14" t="s">
        <v>118</v>
      </c>
      <c r="L9" s="14" t="s">
        <v>18</v>
      </c>
      <c r="M9" s="14" t="s">
        <v>117</v>
      </c>
      <c r="Q9" s="14" t="s">
        <v>17</v>
      </c>
      <c r="R9" s="14" t="s">
        <v>19</v>
      </c>
      <c r="S9" s="14" t="s">
        <v>0</v>
      </c>
      <c r="T9" s="14" t="s">
        <v>121</v>
      </c>
      <c r="U9" s="14" t="s">
        <v>69</v>
      </c>
      <c r="V9" s="14" t="s">
        <v>66</v>
      </c>
      <c r="W9" s="39" t="s">
        <v>127</v>
      </c>
    </row>
    <row r="10" spans="2:25" ht="31.5">
      <c r="B10" s="49" t="str">
        <f>'אג"ח קונצרני'!B7:U7</f>
        <v>3. אג"ח קונצרני</v>
      </c>
      <c r="C10" s="31" t="s">
        <v>50</v>
      </c>
      <c r="D10" s="14" t="s">
        <v>135</v>
      </c>
      <c r="E10" s="42" t="s">
        <v>133</v>
      </c>
      <c r="G10" s="31" t="s">
        <v>72</v>
      </c>
      <c r="I10" s="31" t="s">
        <v>15</v>
      </c>
      <c r="J10" s="31" t="s">
        <v>73</v>
      </c>
      <c r="K10" s="31" t="s">
        <v>118</v>
      </c>
      <c r="L10" s="31" t="s">
        <v>18</v>
      </c>
      <c r="M10" s="31" t="s">
        <v>117</v>
      </c>
      <c r="Q10" s="31" t="s">
        <v>17</v>
      </c>
      <c r="R10" s="31" t="s">
        <v>19</v>
      </c>
      <c r="S10" s="31" t="s">
        <v>0</v>
      </c>
      <c r="T10" s="31" t="s">
        <v>121</v>
      </c>
      <c r="U10" s="31" t="s">
        <v>69</v>
      </c>
      <c r="V10" s="14" t="s">
        <v>66</v>
      </c>
      <c r="W10" s="32" t="s">
        <v>127</v>
      </c>
    </row>
    <row r="11" spans="2:25" ht="31.5">
      <c r="B11" s="49" t="str">
        <f>מניות!B7</f>
        <v>4. מניות</v>
      </c>
      <c r="C11" s="31" t="s">
        <v>50</v>
      </c>
      <c r="D11" s="14" t="s">
        <v>135</v>
      </c>
      <c r="E11" s="42" t="s">
        <v>133</v>
      </c>
      <c r="H11" s="31" t="s">
        <v>117</v>
      </c>
      <c r="S11" s="31" t="s">
        <v>0</v>
      </c>
      <c r="T11" s="14" t="s">
        <v>121</v>
      </c>
      <c r="U11" s="14" t="s">
        <v>69</v>
      </c>
      <c r="V11" s="14" t="s">
        <v>66</v>
      </c>
      <c r="W11" s="15" t="s">
        <v>127</v>
      </c>
    </row>
    <row r="12" spans="2:25" ht="31.5">
      <c r="B12" s="49" t="str">
        <f>'תעודות סל'!B7:N7</f>
        <v>5. תעודות סל</v>
      </c>
      <c r="C12" s="31" t="s">
        <v>50</v>
      </c>
      <c r="D12" s="14" t="s">
        <v>135</v>
      </c>
      <c r="E12" s="42" t="s">
        <v>133</v>
      </c>
      <c r="H12" s="31" t="s">
        <v>117</v>
      </c>
      <c r="S12" s="31" t="s">
        <v>0</v>
      </c>
      <c r="T12" s="31" t="s">
        <v>121</v>
      </c>
      <c r="U12" s="31" t="s">
        <v>69</v>
      </c>
      <c r="V12" s="31" t="s">
        <v>66</v>
      </c>
      <c r="W12" s="32" t="s">
        <v>127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135</v>
      </c>
      <c r="G13" s="31" t="s">
        <v>72</v>
      </c>
      <c r="H13" s="31" t="s">
        <v>117</v>
      </c>
      <c r="S13" s="31" t="s">
        <v>0</v>
      </c>
      <c r="T13" s="31" t="s">
        <v>121</v>
      </c>
      <c r="U13" s="31" t="s">
        <v>69</v>
      </c>
      <c r="V13" s="31" t="s">
        <v>66</v>
      </c>
      <c r="W13" s="32" t="s">
        <v>127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135</v>
      </c>
      <c r="G14" s="31" t="s">
        <v>72</v>
      </c>
      <c r="H14" s="31" t="s">
        <v>117</v>
      </c>
      <c r="S14" s="31" t="s">
        <v>0</v>
      </c>
      <c r="T14" s="31" t="s">
        <v>121</v>
      </c>
      <c r="U14" s="31" t="s">
        <v>69</v>
      </c>
      <c r="V14" s="31" t="s">
        <v>66</v>
      </c>
      <c r="W14" s="32" t="s">
        <v>127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135</v>
      </c>
      <c r="G15" s="31" t="s">
        <v>72</v>
      </c>
      <c r="H15" s="31" t="s">
        <v>117</v>
      </c>
      <c r="S15" s="31" t="s">
        <v>0</v>
      </c>
      <c r="T15" s="31" t="s">
        <v>121</v>
      </c>
      <c r="U15" s="31" t="s">
        <v>69</v>
      </c>
      <c r="V15" s="31" t="s">
        <v>66</v>
      </c>
      <c r="W15" s="32" t="s">
        <v>127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135</v>
      </c>
      <c r="G16" s="31" t="s">
        <v>72</v>
      </c>
      <c r="H16" s="31" t="s">
        <v>117</v>
      </c>
      <c r="S16" s="31" t="s">
        <v>0</v>
      </c>
      <c r="T16" s="32" t="s">
        <v>121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57</v>
      </c>
      <c r="I17" s="31" t="s">
        <v>15</v>
      </c>
      <c r="J17" s="31" t="s">
        <v>73</v>
      </c>
      <c r="K17" s="31" t="s">
        <v>118</v>
      </c>
      <c r="L17" s="31" t="s">
        <v>18</v>
      </c>
      <c r="M17" s="31" t="s">
        <v>117</v>
      </c>
      <c r="Q17" s="31" t="s">
        <v>17</v>
      </c>
      <c r="R17" s="31" t="s">
        <v>19</v>
      </c>
      <c r="S17" s="31" t="s">
        <v>0</v>
      </c>
      <c r="T17" s="31" t="s">
        <v>121</v>
      </c>
      <c r="U17" s="31" t="s">
        <v>69</v>
      </c>
      <c r="V17" s="31" t="s">
        <v>66</v>
      </c>
      <c r="W17" s="32" t="s">
        <v>127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73</v>
      </c>
      <c r="K19" s="31" t="s">
        <v>118</v>
      </c>
      <c r="L19" s="31" t="s">
        <v>18</v>
      </c>
      <c r="M19" s="31" t="s">
        <v>117</v>
      </c>
      <c r="Q19" s="31" t="s">
        <v>17</v>
      </c>
      <c r="R19" s="31" t="s">
        <v>19</v>
      </c>
      <c r="S19" s="31" t="s">
        <v>0</v>
      </c>
      <c r="T19" s="31" t="s">
        <v>121</v>
      </c>
      <c r="U19" s="31" t="s">
        <v>126</v>
      </c>
      <c r="V19" s="31" t="s">
        <v>66</v>
      </c>
      <c r="W19" s="32" t="s">
        <v>127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134</v>
      </c>
      <c r="E20" s="42" t="s">
        <v>133</v>
      </c>
      <c r="G20" s="31" t="s">
        <v>72</v>
      </c>
      <c r="I20" s="31" t="s">
        <v>15</v>
      </c>
      <c r="J20" s="31" t="s">
        <v>73</v>
      </c>
      <c r="K20" s="31" t="s">
        <v>118</v>
      </c>
      <c r="L20" s="31" t="s">
        <v>18</v>
      </c>
      <c r="M20" s="31" t="s">
        <v>117</v>
      </c>
      <c r="Q20" s="31" t="s">
        <v>17</v>
      </c>
      <c r="R20" s="31" t="s">
        <v>19</v>
      </c>
      <c r="S20" s="31" t="s">
        <v>0</v>
      </c>
      <c r="T20" s="31" t="s">
        <v>121</v>
      </c>
      <c r="U20" s="31" t="s">
        <v>126</v>
      </c>
      <c r="V20" s="31" t="s">
        <v>66</v>
      </c>
      <c r="W20" s="32" t="s">
        <v>127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134</v>
      </c>
      <c r="E21" s="42" t="s">
        <v>133</v>
      </c>
      <c r="G21" s="31" t="s">
        <v>72</v>
      </c>
      <c r="I21" s="31" t="s">
        <v>15</v>
      </c>
      <c r="J21" s="31" t="s">
        <v>73</v>
      </c>
      <c r="K21" s="31" t="s">
        <v>118</v>
      </c>
      <c r="L21" s="31" t="s">
        <v>18</v>
      </c>
      <c r="M21" s="31" t="s">
        <v>117</v>
      </c>
      <c r="Q21" s="31" t="s">
        <v>17</v>
      </c>
      <c r="R21" s="31" t="s">
        <v>19</v>
      </c>
      <c r="S21" s="31" t="s">
        <v>0</v>
      </c>
      <c r="T21" s="31" t="s">
        <v>121</v>
      </c>
      <c r="U21" s="31" t="s">
        <v>126</v>
      </c>
      <c r="V21" s="31" t="s">
        <v>66</v>
      </c>
      <c r="W21" s="32" t="s">
        <v>127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134</v>
      </c>
      <c r="E22" s="42" t="s">
        <v>133</v>
      </c>
      <c r="G22" s="31" t="s">
        <v>72</v>
      </c>
      <c r="H22" s="31" t="s">
        <v>117</v>
      </c>
      <c r="S22" s="31" t="s">
        <v>0</v>
      </c>
      <c r="T22" s="31" t="s">
        <v>121</v>
      </c>
      <c r="U22" s="31" t="s">
        <v>126</v>
      </c>
      <c r="V22" s="31" t="s">
        <v>66</v>
      </c>
      <c r="W22" s="32" t="s">
        <v>127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72</v>
      </c>
      <c r="H23" s="31" t="s">
        <v>117</v>
      </c>
      <c r="K23" s="31" t="s">
        <v>118</v>
      </c>
      <c r="S23" s="31" t="s">
        <v>0</v>
      </c>
      <c r="T23" s="31" t="s">
        <v>121</v>
      </c>
      <c r="U23" s="31" t="s">
        <v>126</v>
      </c>
      <c r="V23" s="31" t="s">
        <v>66</v>
      </c>
      <c r="W23" s="32" t="s">
        <v>127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72</v>
      </c>
      <c r="H24" s="31" t="s">
        <v>117</v>
      </c>
      <c r="K24" s="31" t="s">
        <v>118</v>
      </c>
      <c r="S24" s="31" t="s">
        <v>0</v>
      </c>
      <c r="T24" s="31" t="s">
        <v>121</v>
      </c>
      <c r="U24" s="31" t="s">
        <v>126</v>
      </c>
      <c r="V24" s="31" t="s">
        <v>66</v>
      </c>
      <c r="W24" s="32" t="s">
        <v>127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72</v>
      </c>
      <c r="H25" s="31" t="s">
        <v>117</v>
      </c>
      <c r="K25" s="31" t="s">
        <v>118</v>
      </c>
      <c r="S25" s="31" t="s">
        <v>0</v>
      </c>
      <c r="T25" s="31" t="s">
        <v>121</v>
      </c>
      <c r="U25" s="31" t="s">
        <v>126</v>
      </c>
      <c r="V25" s="31" t="s">
        <v>66</v>
      </c>
      <c r="W25" s="32" t="s">
        <v>127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72</v>
      </c>
      <c r="H26" s="31" t="s">
        <v>117</v>
      </c>
      <c r="K26" s="31" t="s">
        <v>118</v>
      </c>
      <c r="S26" s="31" t="s">
        <v>0</v>
      </c>
      <c r="T26" s="31" t="s">
        <v>121</v>
      </c>
      <c r="U26" s="31" t="s">
        <v>126</v>
      </c>
      <c r="V26" s="32" t="s">
        <v>127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57</v>
      </c>
      <c r="I27" s="31" t="s">
        <v>15</v>
      </c>
      <c r="J27" s="31" t="s">
        <v>73</v>
      </c>
      <c r="K27" s="31" t="s">
        <v>118</v>
      </c>
      <c r="L27" s="31" t="s">
        <v>18</v>
      </c>
      <c r="M27" s="31" t="s">
        <v>117</v>
      </c>
      <c r="Q27" s="31" t="s">
        <v>17</v>
      </c>
      <c r="R27" s="31" t="s">
        <v>19</v>
      </c>
      <c r="S27" s="31" t="s">
        <v>0</v>
      </c>
      <c r="T27" s="31" t="s">
        <v>121</v>
      </c>
      <c r="U27" s="31" t="s">
        <v>126</v>
      </c>
      <c r="V27" s="31" t="s">
        <v>66</v>
      </c>
      <c r="W27" s="32" t="s">
        <v>127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73</v>
      </c>
      <c r="L28" s="31" t="s">
        <v>18</v>
      </c>
      <c r="M28" s="31" t="s">
        <v>117</v>
      </c>
      <c r="Q28" s="14" t="s">
        <v>37</v>
      </c>
      <c r="R28" s="31" t="s">
        <v>19</v>
      </c>
      <c r="S28" s="31" t="s">
        <v>0</v>
      </c>
      <c r="T28" s="31" t="s">
        <v>121</v>
      </c>
      <c r="U28" s="31" t="s">
        <v>126</v>
      </c>
      <c r="V28" s="32" t="s">
        <v>127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133</v>
      </c>
      <c r="I29" s="31" t="s">
        <v>15</v>
      </c>
      <c r="J29" s="31" t="s">
        <v>73</v>
      </c>
      <c r="L29" s="31" t="s">
        <v>18</v>
      </c>
      <c r="M29" s="31" t="s">
        <v>117</v>
      </c>
      <c r="O29" s="50" t="s">
        <v>59</v>
      </c>
      <c r="P29" s="51"/>
      <c r="R29" s="31" t="s">
        <v>19</v>
      </c>
      <c r="S29" s="31" t="s">
        <v>0</v>
      </c>
      <c r="T29" s="31" t="s">
        <v>121</v>
      </c>
      <c r="U29" s="31" t="s">
        <v>126</v>
      </c>
      <c r="V29" s="32" t="s">
        <v>127</v>
      </c>
    </row>
    <row r="30" spans="2:25" ht="63">
      <c r="B30" s="53" t="str">
        <f>'זכויות מקרקעין'!B6</f>
        <v>1. ו. זכויות במקרקעין:</v>
      </c>
      <c r="C30" s="14" t="s">
        <v>61</v>
      </c>
      <c r="N30" s="50" t="s">
        <v>99</v>
      </c>
      <c r="P30" s="51" t="s">
        <v>62</v>
      </c>
      <c r="U30" s="31" t="s">
        <v>126</v>
      </c>
      <c r="V30" s="15" t="s">
        <v>65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60</v>
      </c>
      <c r="U31" s="31" t="s">
        <v>126</v>
      </c>
      <c r="V31" s="15" t="s">
        <v>65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123</v>
      </c>
      <c r="Y32" s="15" t="s">
        <v>122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195</v>
      </c>
      <c r="C1" s="77" t="s" vm="1">
        <v>275</v>
      </c>
    </row>
    <row r="2" spans="2:54">
      <c r="B2" s="57" t="s">
        <v>194</v>
      </c>
      <c r="C2" s="77" t="s">
        <v>276</v>
      </c>
    </row>
    <row r="3" spans="2:54">
      <c r="B3" s="57" t="s">
        <v>196</v>
      </c>
      <c r="C3" s="77" t="s">
        <v>277</v>
      </c>
    </row>
    <row r="4" spans="2:54">
      <c r="B4" s="57" t="s">
        <v>197</v>
      </c>
      <c r="C4" s="77">
        <v>17011</v>
      </c>
    </row>
    <row r="6" spans="2:54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4" ht="26.25" customHeight="1">
      <c r="B7" s="155" t="s">
        <v>114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4" s="3" customFormat="1" ht="78.75">
      <c r="B8" s="23" t="s">
        <v>132</v>
      </c>
      <c r="C8" s="31" t="s">
        <v>50</v>
      </c>
      <c r="D8" s="31" t="s">
        <v>72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66</v>
      </c>
      <c r="K8" s="31" t="s">
        <v>198</v>
      </c>
      <c r="L8" s="32" t="s">
        <v>200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274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256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264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195</v>
      </c>
      <c r="C1" s="77" t="s" vm="1">
        <v>275</v>
      </c>
    </row>
    <row r="2" spans="2:51">
      <c r="B2" s="57" t="s">
        <v>194</v>
      </c>
      <c r="C2" s="77" t="s">
        <v>276</v>
      </c>
    </row>
    <row r="3" spans="2:51">
      <c r="B3" s="57" t="s">
        <v>196</v>
      </c>
      <c r="C3" s="77" t="s">
        <v>277</v>
      </c>
    </row>
    <row r="4" spans="2:51">
      <c r="B4" s="57" t="s">
        <v>197</v>
      </c>
      <c r="C4" s="77">
        <v>17011</v>
      </c>
    </row>
    <row r="6" spans="2:51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1" ht="26.25" customHeight="1">
      <c r="B7" s="155" t="s">
        <v>115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1" s="3" customFormat="1" ht="63">
      <c r="B8" s="23" t="s">
        <v>132</v>
      </c>
      <c r="C8" s="31" t="s">
        <v>50</v>
      </c>
      <c r="D8" s="31" t="s">
        <v>72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198</v>
      </c>
      <c r="K8" s="32" t="s">
        <v>200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54</v>
      </c>
      <c r="C11" s="79"/>
      <c r="D11" s="79"/>
      <c r="E11" s="79"/>
      <c r="F11" s="79"/>
      <c r="G11" s="87"/>
      <c r="H11" s="89"/>
      <c r="I11" s="87">
        <v>-9271.8469468318108</v>
      </c>
      <c r="J11" s="88">
        <v>1</v>
      </c>
      <c r="K11" s="88">
        <v>-4.0846890278669855E-3</v>
      </c>
      <c r="AW11" s="1"/>
    </row>
    <row r="12" spans="2:51" ht="19.5" customHeight="1">
      <c r="B12" s="80" t="s">
        <v>36</v>
      </c>
      <c r="C12" s="81"/>
      <c r="D12" s="81"/>
      <c r="E12" s="81"/>
      <c r="F12" s="81"/>
      <c r="G12" s="90"/>
      <c r="H12" s="92"/>
      <c r="I12" s="90">
        <v>-9271.8469468318108</v>
      </c>
      <c r="J12" s="91">
        <v>1</v>
      </c>
      <c r="K12" s="91">
        <v>-4.0846890278669855E-3</v>
      </c>
    </row>
    <row r="13" spans="2:51">
      <c r="B13" s="101" t="s">
        <v>2155</v>
      </c>
      <c r="C13" s="81"/>
      <c r="D13" s="81"/>
      <c r="E13" s="81"/>
      <c r="F13" s="81"/>
      <c r="G13" s="90"/>
      <c r="H13" s="92"/>
      <c r="I13" s="90">
        <v>-10642.754241293458</v>
      </c>
      <c r="J13" s="91">
        <v>1.1478569806342722</v>
      </c>
      <c r="K13" s="91">
        <v>-4.6886388143573396E-3</v>
      </c>
    </row>
    <row r="14" spans="2:51">
      <c r="B14" s="86" t="s">
        <v>2156</v>
      </c>
      <c r="C14" s="83" t="s">
        <v>2157</v>
      </c>
      <c r="D14" s="96" t="s">
        <v>1843</v>
      </c>
      <c r="E14" s="96" t="s">
        <v>179</v>
      </c>
      <c r="F14" s="107">
        <v>43375</v>
      </c>
      <c r="G14" s="93">
        <v>2062045.0049999997</v>
      </c>
      <c r="H14" s="95">
        <v>-3.6221000000000001</v>
      </c>
      <c r="I14" s="93">
        <v>-74.689840217759993</v>
      </c>
      <c r="J14" s="94">
        <v>8.0555514608965269E-3</v>
      </c>
      <c r="K14" s="94">
        <v>-3.2904422665741913E-5</v>
      </c>
    </row>
    <row r="15" spans="2:51">
      <c r="B15" s="86" t="s">
        <v>2156</v>
      </c>
      <c r="C15" s="83" t="s">
        <v>2158</v>
      </c>
      <c r="D15" s="96" t="s">
        <v>1843</v>
      </c>
      <c r="E15" s="96" t="s">
        <v>179</v>
      </c>
      <c r="F15" s="107">
        <v>43291</v>
      </c>
      <c r="G15" s="93">
        <v>820776.69</v>
      </c>
      <c r="H15" s="95">
        <v>-4.3552</v>
      </c>
      <c r="I15" s="93">
        <v>-35.746678342139994</v>
      </c>
      <c r="J15" s="94">
        <v>3.8553999593742895E-3</v>
      </c>
      <c r="K15" s="94">
        <v>-1.5748109912094985E-5</v>
      </c>
    </row>
    <row r="16" spans="2:51" s="7" customFormat="1">
      <c r="B16" s="86" t="s">
        <v>2156</v>
      </c>
      <c r="C16" s="83" t="s">
        <v>2159</v>
      </c>
      <c r="D16" s="96" t="s">
        <v>1843</v>
      </c>
      <c r="E16" s="96" t="s">
        <v>179</v>
      </c>
      <c r="F16" s="107">
        <v>43305</v>
      </c>
      <c r="G16" s="93">
        <v>3670349.409</v>
      </c>
      <c r="H16" s="95">
        <v>-4.0662000000000003</v>
      </c>
      <c r="I16" s="93">
        <v>-149.24370383430002</v>
      </c>
      <c r="J16" s="94">
        <v>1.6096437386220724E-2</v>
      </c>
      <c r="K16" s="94">
        <v>-6.5748941179243734E-5</v>
      </c>
      <c r="AW16" s="1"/>
      <c r="AY16" s="1"/>
    </row>
    <row r="17" spans="2:51" s="7" customFormat="1">
      <c r="B17" s="86" t="s">
        <v>2156</v>
      </c>
      <c r="C17" s="83" t="s">
        <v>2160</v>
      </c>
      <c r="D17" s="96" t="s">
        <v>1843</v>
      </c>
      <c r="E17" s="96" t="s">
        <v>179</v>
      </c>
      <c r="F17" s="107">
        <v>43328</v>
      </c>
      <c r="G17" s="93">
        <v>2627881.4975999999</v>
      </c>
      <c r="H17" s="95">
        <v>-2.9876999999999998</v>
      </c>
      <c r="I17" s="93">
        <v>-78.513947311919992</v>
      </c>
      <c r="J17" s="94">
        <v>8.4679943232613651E-3</v>
      </c>
      <c r="K17" s="94">
        <v>-3.4589123500265621E-5</v>
      </c>
      <c r="AW17" s="1"/>
      <c r="AY17" s="1"/>
    </row>
    <row r="18" spans="2:51" s="7" customFormat="1">
      <c r="B18" s="86" t="s">
        <v>2156</v>
      </c>
      <c r="C18" s="83" t="s">
        <v>2161</v>
      </c>
      <c r="D18" s="96" t="s">
        <v>1843</v>
      </c>
      <c r="E18" s="96" t="s">
        <v>179</v>
      </c>
      <c r="F18" s="107">
        <v>43404</v>
      </c>
      <c r="G18" s="93">
        <v>2016982.0799999996</v>
      </c>
      <c r="H18" s="95">
        <v>-1.3081</v>
      </c>
      <c r="I18" s="93">
        <v>-26.384375193539995</v>
      </c>
      <c r="J18" s="94">
        <v>2.8456439525843913E-3</v>
      </c>
      <c r="K18" s="94">
        <v>-1.1623570630337504E-5</v>
      </c>
      <c r="AW18" s="1"/>
      <c r="AY18" s="1"/>
    </row>
    <row r="19" spans="2:51">
      <c r="B19" s="86" t="s">
        <v>2156</v>
      </c>
      <c r="C19" s="83" t="s">
        <v>2162</v>
      </c>
      <c r="D19" s="96" t="s">
        <v>1843</v>
      </c>
      <c r="E19" s="96" t="s">
        <v>179</v>
      </c>
      <c r="F19" s="107">
        <v>43320</v>
      </c>
      <c r="G19" s="93">
        <v>2956036.0319999997</v>
      </c>
      <c r="H19" s="95">
        <v>-3.1916000000000002</v>
      </c>
      <c r="I19" s="93">
        <v>-94.34456113073999</v>
      </c>
      <c r="J19" s="94">
        <v>1.0175379476359618E-2</v>
      </c>
      <c r="K19" s="94">
        <v>-4.1563260901469044E-5</v>
      </c>
    </row>
    <row r="20" spans="2:51">
      <c r="B20" s="86" t="s">
        <v>2156</v>
      </c>
      <c r="C20" s="83" t="s">
        <v>2163</v>
      </c>
      <c r="D20" s="96" t="s">
        <v>1843</v>
      </c>
      <c r="E20" s="96" t="s">
        <v>179</v>
      </c>
      <c r="F20" s="107">
        <v>43110</v>
      </c>
      <c r="G20" s="93">
        <v>772786.11</v>
      </c>
      <c r="H20" s="95">
        <v>-11.2972</v>
      </c>
      <c r="I20" s="93">
        <v>-87.302828700839996</v>
      </c>
      <c r="J20" s="94">
        <v>9.4159048570869007E-3</v>
      </c>
      <c r="K20" s="94">
        <v>-3.8461043257182324E-5</v>
      </c>
    </row>
    <row r="21" spans="2:51">
      <c r="B21" s="86" t="s">
        <v>2156</v>
      </c>
      <c r="C21" s="83" t="s">
        <v>2164</v>
      </c>
      <c r="D21" s="96" t="s">
        <v>1843</v>
      </c>
      <c r="E21" s="96" t="s">
        <v>179</v>
      </c>
      <c r="F21" s="107">
        <v>43363</v>
      </c>
      <c r="G21" s="93">
        <v>2233519.4804999996</v>
      </c>
      <c r="H21" s="95">
        <v>-5.3240999999999996</v>
      </c>
      <c r="I21" s="93">
        <v>-118.91490135545999</v>
      </c>
      <c r="J21" s="94">
        <v>1.2825373632390814E-2</v>
      </c>
      <c r="K21" s="94">
        <v>-5.2387662954521309E-5</v>
      </c>
    </row>
    <row r="22" spans="2:51">
      <c r="B22" s="86" t="s">
        <v>2156</v>
      </c>
      <c r="C22" s="83" t="s">
        <v>2165</v>
      </c>
      <c r="D22" s="96" t="s">
        <v>1843</v>
      </c>
      <c r="E22" s="96" t="s">
        <v>179</v>
      </c>
      <c r="F22" s="107">
        <v>43313</v>
      </c>
      <c r="G22" s="93">
        <v>2055673.0499999998</v>
      </c>
      <c r="H22" s="95">
        <v>-3.1307999999999998</v>
      </c>
      <c r="I22" s="93">
        <v>-64.358904157619989</v>
      </c>
      <c r="J22" s="94">
        <v>6.941325123966959E-3</v>
      </c>
      <c r="K22" s="94">
        <v>-2.8353154572725284E-5</v>
      </c>
    </row>
    <row r="23" spans="2:51">
      <c r="B23" s="86" t="s">
        <v>2156</v>
      </c>
      <c r="C23" s="83" t="s">
        <v>2166</v>
      </c>
      <c r="D23" s="96" t="s">
        <v>1843</v>
      </c>
      <c r="E23" s="96" t="s">
        <v>179</v>
      </c>
      <c r="F23" s="107">
        <v>43383</v>
      </c>
      <c r="G23" s="93">
        <v>2046947.4899999998</v>
      </c>
      <c r="H23" s="95">
        <v>-4.1322000000000001</v>
      </c>
      <c r="I23" s="93">
        <v>-84.58308542604</v>
      </c>
      <c r="J23" s="94">
        <v>9.1225713615712811E-3</v>
      </c>
      <c r="K23" s="94">
        <v>-3.7262867146543803E-5</v>
      </c>
    </row>
    <row r="24" spans="2:51">
      <c r="B24" s="86" t="s">
        <v>2156</v>
      </c>
      <c r="C24" s="83" t="s">
        <v>2167</v>
      </c>
      <c r="D24" s="96" t="s">
        <v>1843</v>
      </c>
      <c r="E24" s="96" t="s">
        <v>179</v>
      </c>
      <c r="F24" s="107">
        <v>43258</v>
      </c>
      <c r="G24" s="93">
        <v>1210809.2219999998</v>
      </c>
      <c r="H24" s="95">
        <v>-6.5713999999999997</v>
      </c>
      <c r="I24" s="93">
        <v>-79.566706791719994</v>
      </c>
      <c r="J24" s="94">
        <v>8.5815379878447975E-3</v>
      </c>
      <c r="K24" s="94">
        <v>-3.505291406117338E-5</v>
      </c>
    </row>
    <row r="25" spans="2:51">
      <c r="B25" s="86" t="s">
        <v>2156</v>
      </c>
      <c r="C25" s="83" t="s">
        <v>2168</v>
      </c>
      <c r="D25" s="96" t="s">
        <v>1843</v>
      </c>
      <c r="E25" s="96" t="s">
        <v>179</v>
      </c>
      <c r="F25" s="107">
        <v>43290</v>
      </c>
      <c r="G25" s="93">
        <v>2263906.2431999999</v>
      </c>
      <c r="H25" s="95">
        <v>-5.0274000000000001</v>
      </c>
      <c r="I25" s="93">
        <v>-113.81602943993998</v>
      </c>
      <c r="J25" s="94">
        <v>1.2275443079744852E-2</v>
      </c>
      <c r="K25" s="94">
        <v>-5.0141367660039518E-5</v>
      </c>
    </row>
    <row r="26" spans="2:51">
      <c r="B26" s="86" t="s">
        <v>2156</v>
      </c>
      <c r="C26" s="83" t="s">
        <v>2169</v>
      </c>
      <c r="D26" s="96" t="s">
        <v>1843</v>
      </c>
      <c r="E26" s="96" t="s">
        <v>179</v>
      </c>
      <c r="F26" s="107">
        <v>43284</v>
      </c>
      <c r="G26" s="93">
        <v>1637190.6</v>
      </c>
      <c r="H26" s="95">
        <v>-3.7534999999999998</v>
      </c>
      <c r="I26" s="93">
        <v>-61.452116104739993</v>
      </c>
      <c r="J26" s="94">
        <v>6.627818217570791E-3</v>
      </c>
      <c r="K26" s="94">
        <v>-2.7072576352008333E-5</v>
      </c>
    </row>
    <row r="27" spans="2:51">
      <c r="B27" s="86" t="s">
        <v>2156</v>
      </c>
      <c r="C27" s="83" t="s">
        <v>2170</v>
      </c>
      <c r="D27" s="96" t="s">
        <v>1843</v>
      </c>
      <c r="E27" s="96" t="s">
        <v>179</v>
      </c>
      <c r="F27" s="107">
        <v>43298</v>
      </c>
      <c r="G27" s="93">
        <v>1226170.7999999998</v>
      </c>
      <c r="H27" s="95">
        <v>-4.6641000000000004</v>
      </c>
      <c r="I27" s="93">
        <v>-57.189395775179989</v>
      </c>
      <c r="J27" s="94">
        <v>6.1680694367718825E-3</v>
      </c>
      <c r="K27" s="94">
        <v>-2.519464555150381E-5</v>
      </c>
    </row>
    <row r="28" spans="2:51">
      <c r="B28" s="86" t="s">
        <v>2156</v>
      </c>
      <c r="C28" s="83" t="s">
        <v>2171</v>
      </c>
      <c r="D28" s="96" t="s">
        <v>1843</v>
      </c>
      <c r="E28" s="96" t="s">
        <v>179</v>
      </c>
      <c r="F28" s="107">
        <v>43270</v>
      </c>
      <c r="G28" s="93">
        <v>1750599.9179999998</v>
      </c>
      <c r="H28" s="95">
        <v>-4.4443999999999999</v>
      </c>
      <c r="I28" s="93">
        <v>-77.804514278400006</v>
      </c>
      <c r="J28" s="94">
        <v>8.3914795751655284E-3</v>
      </c>
      <c r="K28" s="94">
        <v>-3.4276584548248553E-5</v>
      </c>
    </row>
    <row r="29" spans="2:51">
      <c r="B29" s="86" t="s">
        <v>2156</v>
      </c>
      <c r="C29" s="83" t="s">
        <v>2172</v>
      </c>
      <c r="D29" s="96" t="s">
        <v>1843</v>
      </c>
      <c r="E29" s="96" t="s">
        <v>179</v>
      </c>
      <c r="F29" s="107">
        <v>43265</v>
      </c>
      <c r="G29" s="93">
        <v>1461278.7179999999</v>
      </c>
      <c r="H29" s="95">
        <v>-5.6235999999999997</v>
      </c>
      <c r="I29" s="93">
        <v>-82.177078845839986</v>
      </c>
      <c r="J29" s="94">
        <v>8.8630754279135169E-3</v>
      </c>
      <c r="K29" s="94">
        <v>-3.6202906953555833E-5</v>
      </c>
    </row>
    <row r="30" spans="2:51">
      <c r="B30" s="86" t="s">
        <v>2156</v>
      </c>
      <c r="C30" s="83" t="s">
        <v>2173</v>
      </c>
      <c r="D30" s="96" t="s">
        <v>1843</v>
      </c>
      <c r="E30" s="96" t="s">
        <v>179</v>
      </c>
      <c r="F30" s="107">
        <v>43278</v>
      </c>
      <c r="G30" s="93">
        <v>3427106.0543999998</v>
      </c>
      <c r="H30" s="95">
        <v>-4.1352000000000002</v>
      </c>
      <c r="I30" s="93">
        <v>-141.71634668867998</v>
      </c>
      <c r="J30" s="94">
        <v>1.5284586501625163E-2</v>
      </c>
      <c r="K30" s="94">
        <v>-6.2432782778672137E-5</v>
      </c>
    </row>
    <row r="31" spans="2:51">
      <c r="B31" s="86" t="s">
        <v>2156</v>
      </c>
      <c r="C31" s="83" t="s">
        <v>2174</v>
      </c>
      <c r="D31" s="96" t="s">
        <v>1843</v>
      </c>
      <c r="E31" s="96" t="s">
        <v>179</v>
      </c>
      <c r="F31" s="107">
        <v>43124</v>
      </c>
      <c r="G31" s="93">
        <v>1842287.1839999997</v>
      </c>
      <c r="H31" s="95">
        <v>-11.841799999999999</v>
      </c>
      <c r="I31" s="93">
        <v>-218.15928394193998</v>
      </c>
      <c r="J31" s="94">
        <v>2.3529215397206808E-2</v>
      </c>
      <c r="K31" s="94">
        <v>-9.6109527967289595E-5</v>
      </c>
    </row>
    <row r="32" spans="2:51">
      <c r="B32" s="86" t="s">
        <v>2156</v>
      </c>
      <c r="C32" s="83" t="s">
        <v>2175</v>
      </c>
      <c r="D32" s="96" t="s">
        <v>1843</v>
      </c>
      <c r="E32" s="96" t="s">
        <v>179</v>
      </c>
      <c r="F32" s="107">
        <v>43291</v>
      </c>
      <c r="G32" s="93">
        <v>164150.74559999999</v>
      </c>
      <c r="H32" s="95">
        <v>-4.3581000000000003</v>
      </c>
      <c r="I32" s="93">
        <v>-7.1539256803799987</v>
      </c>
      <c r="J32" s="94">
        <v>7.7157504016225095E-4</v>
      </c>
      <c r="K32" s="94">
        <v>-3.1516441007267758E-6</v>
      </c>
    </row>
    <row r="33" spans="2:11">
      <c r="B33" s="86" t="s">
        <v>2156</v>
      </c>
      <c r="C33" s="83" t="s">
        <v>2176</v>
      </c>
      <c r="D33" s="96" t="s">
        <v>1843</v>
      </c>
      <c r="E33" s="96" t="s">
        <v>179</v>
      </c>
      <c r="F33" s="107">
        <v>43270</v>
      </c>
      <c r="G33" s="93">
        <v>1466941.1472</v>
      </c>
      <c r="H33" s="95">
        <v>-4.3503999999999996</v>
      </c>
      <c r="I33" s="93">
        <v>-63.818258815979995</v>
      </c>
      <c r="J33" s="94">
        <v>6.883014698359175E-3</v>
      </c>
      <c r="K33" s="94">
        <v>-2.8114974617034913E-5</v>
      </c>
    </row>
    <row r="34" spans="2:11">
      <c r="B34" s="86" t="s">
        <v>2156</v>
      </c>
      <c r="C34" s="83" t="s">
        <v>2177</v>
      </c>
      <c r="D34" s="96" t="s">
        <v>1843</v>
      </c>
      <c r="E34" s="96" t="s">
        <v>179</v>
      </c>
      <c r="F34" s="107">
        <v>43262</v>
      </c>
      <c r="G34" s="93">
        <v>3996421.2899999996</v>
      </c>
      <c r="H34" s="95">
        <v>-6.5057</v>
      </c>
      <c r="I34" s="93">
        <v>-259.99632899681995</v>
      </c>
      <c r="J34" s="94">
        <v>2.8041481970931443E-2</v>
      </c>
      <c r="K34" s="94">
        <v>-1.1454073373179357E-4</v>
      </c>
    </row>
    <row r="35" spans="2:11">
      <c r="B35" s="86" t="s">
        <v>2156</v>
      </c>
      <c r="C35" s="83" t="s">
        <v>2178</v>
      </c>
      <c r="D35" s="96" t="s">
        <v>1843</v>
      </c>
      <c r="E35" s="96" t="s">
        <v>179</v>
      </c>
      <c r="F35" s="107">
        <v>43264</v>
      </c>
      <c r="G35" s="93">
        <v>5627297.3399999999</v>
      </c>
      <c r="H35" s="95">
        <v>-5.8509000000000002</v>
      </c>
      <c r="I35" s="93">
        <v>-329.24995543883995</v>
      </c>
      <c r="J35" s="94">
        <v>3.5510719420508187E-2</v>
      </c>
      <c r="K35" s="94">
        <v>-1.4505024598861289E-4</v>
      </c>
    </row>
    <row r="36" spans="2:11">
      <c r="B36" s="86" t="s">
        <v>2156</v>
      </c>
      <c r="C36" s="83" t="s">
        <v>2179</v>
      </c>
      <c r="D36" s="96" t="s">
        <v>1843</v>
      </c>
      <c r="E36" s="96" t="s">
        <v>179</v>
      </c>
      <c r="F36" s="107">
        <v>43256</v>
      </c>
      <c r="G36" s="93">
        <v>807252.07199999993</v>
      </c>
      <c r="H36" s="95">
        <v>-6.4645999999999999</v>
      </c>
      <c r="I36" s="93">
        <v>-52.185235680300003</v>
      </c>
      <c r="J36" s="94">
        <v>5.6283538737804222E-3</v>
      </c>
      <c r="K36" s="94">
        <v>-2.2990075313183538E-5</v>
      </c>
    </row>
    <row r="37" spans="2:11">
      <c r="B37" s="86" t="s">
        <v>2156</v>
      </c>
      <c r="C37" s="83" t="s">
        <v>2180</v>
      </c>
      <c r="D37" s="96" t="s">
        <v>1843</v>
      </c>
      <c r="E37" s="96" t="s">
        <v>179</v>
      </c>
      <c r="F37" s="107">
        <v>43376</v>
      </c>
      <c r="G37" s="93">
        <v>1650141.1679999998</v>
      </c>
      <c r="H37" s="95">
        <v>-3.6263999999999998</v>
      </c>
      <c r="I37" s="93">
        <v>-59.841515041499996</v>
      </c>
      <c r="J37" s="94">
        <v>6.454109454637604E-3</v>
      </c>
      <c r="K37" s="94">
        <v>-2.6363030074010798E-5</v>
      </c>
    </row>
    <row r="38" spans="2:11">
      <c r="B38" s="86" t="s">
        <v>2156</v>
      </c>
      <c r="C38" s="83" t="s">
        <v>2181</v>
      </c>
      <c r="D38" s="96" t="s">
        <v>1843</v>
      </c>
      <c r="E38" s="96" t="s">
        <v>179</v>
      </c>
      <c r="F38" s="107">
        <v>43117</v>
      </c>
      <c r="G38" s="93">
        <v>929713.01039999991</v>
      </c>
      <c r="H38" s="95">
        <v>-10.885</v>
      </c>
      <c r="I38" s="93">
        <v>-101.19959045711998</v>
      </c>
      <c r="J38" s="94">
        <v>1.091471753550676E-2</v>
      </c>
      <c r="K38" s="94">
        <v>-4.458322695955185E-5</v>
      </c>
    </row>
    <row r="39" spans="2:11">
      <c r="B39" s="86" t="s">
        <v>2156</v>
      </c>
      <c r="C39" s="83" t="s">
        <v>2182</v>
      </c>
      <c r="D39" s="96" t="s">
        <v>1843</v>
      </c>
      <c r="E39" s="96" t="s">
        <v>179</v>
      </c>
      <c r="F39" s="107">
        <v>43311</v>
      </c>
      <c r="G39" s="93">
        <v>1637649.84</v>
      </c>
      <c r="H39" s="95">
        <v>-3.6263999999999998</v>
      </c>
      <c r="I39" s="93">
        <v>-59.387800617179998</v>
      </c>
      <c r="J39" s="94">
        <v>6.4051748219887093E-3</v>
      </c>
      <c r="K39" s="94">
        <v>-2.6163147316947154E-5</v>
      </c>
    </row>
    <row r="40" spans="2:11">
      <c r="B40" s="86" t="s">
        <v>2156</v>
      </c>
      <c r="C40" s="83" t="s">
        <v>2183</v>
      </c>
      <c r="D40" s="96" t="s">
        <v>1843</v>
      </c>
      <c r="E40" s="96" t="s">
        <v>179</v>
      </c>
      <c r="F40" s="107">
        <v>43383</v>
      </c>
      <c r="G40" s="93">
        <v>820478.18399999989</v>
      </c>
      <c r="H40" s="95">
        <v>-4.1553000000000004</v>
      </c>
      <c r="I40" s="93">
        <v>-34.09333948602</v>
      </c>
      <c r="J40" s="94">
        <v>3.677081781173026E-3</v>
      </c>
      <c r="K40" s="94">
        <v>-1.5019735606127053E-5</v>
      </c>
    </row>
    <row r="41" spans="2:11">
      <c r="B41" s="86" t="s">
        <v>2156</v>
      </c>
      <c r="C41" s="83" t="s">
        <v>2184</v>
      </c>
      <c r="D41" s="96" t="s">
        <v>1843</v>
      </c>
      <c r="E41" s="96" t="s">
        <v>179</v>
      </c>
      <c r="F41" s="107">
        <v>43410</v>
      </c>
      <c r="G41" s="93">
        <v>4587773.1569999997</v>
      </c>
      <c r="H41" s="95">
        <v>-2.3087</v>
      </c>
      <c r="I41" s="93">
        <v>-105.91845160553999</v>
      </c>
      <c r="J41" s="94">
        <v>1.1423662643798528E-2</v>
      </c>
      <c r="K41" s="94">
        <v>-4.6662109459177807E-5</v>
      </c>
    </row>
    <row r="42" spans="2:11">
      <c r="B42" s="86" t="s">
        <v>2156</v>
      </c>
      <c r="C42" s="83" t="s">
        <v>2185</v>
      </c>
      <c r="D42" s="96" t="s">
        <v>1843</v>
      </c>
      <c r="E42" s="96" t="s">
        <v>179</v>
      </c>
      <c r="F42" s="107">
        <v>43396</v>
      </c>
      <c r="G42" s="93">
        <v>2486440.17</v>
      </c>
      <c r="H42" s="95">
        <v>-2.8586</v>
      </c>
      <c r="I42" s="93">
        <v>-71.078170199759995</v>
      </c>
      <c r="J42" s="94">
        <v>7.6660206544983357E-3</v>
      </c>
      <c r="K42" s="94">
        <v>-3.1313310454831042E-5</v>
      </c>
    </row>
    <row r="43" spans="2:11">
      <c r="B43" s="86" t="s">
        <v>2156</v>
      </c>
      <c r="C43" s="83" t="s">
        <v>2186</v>
      </c>
      <c r="D43" s="96" t="s">
        <v>1843</v>
      </c>
      <c r="E43" s="96" t="s">
        <v>179</v>
      </c>
      <c r="F43" s="107">
        <v>43264</v>
      </c>
      <c r="G43" s="93">
        <v>2009174.9999999998</v>
      </c>
      <c r="H43" s="95">
        <v>-5.8811</v>
      </c>
      <c r="I43" s="93">
        <v>-118.16243110457998</v>
      </c>
      <c r="J43" s="94">
        <v>1.2744217175085712E-2</v>
      </c>
      <c r="K43" s="94">
        <v>-5.2056164063826602E-5</v>
      </c>
    </row>
    <row r="44" spans="2:11">
      <c r="B44" s="86" t="s">
        <v>2156</v>
      </c>
      <c r="C44" s="83" t="s">
        <v>2187</v>
      </c>
      <c r="D44" s="96" t="s">
        <v>1843</v>
      </c>
      <c r="E44" s="96" t="s">
        <v>179</v>
      </c>
      <c r="F44" s="107">
        <v>43291</v>
      </c>
      <c r="G44" s="93">
        <v>1231819.4519999998</v>
      </c>
      <c r="H44" s="95">
        <v>-4.2998000000000003</v>
      </c>
      <c r="I44" s="93">
        <v>-52.965956539019999</v>
      </c>
      <c r="J44" s="94">
        <v>5.7125572545304428E-3</v>
      </c>
      <c r="K44" s="94">
        <v>-2.3334019938642453E-5</v>
      </c>
    </row>
    <row r="45" spans="2:11">
      <c r="B45" s="86" t="s">
        <v>2156</v>
      </c>
      <c r="C45" s="83" t="s">
        <v>2188</v>
      </c>
      <c r="D45" s="96" t="s">
        <v>1843</v>
      </c>
      <c r="E45" s="96" t="s">
        <v>179</v>
      </c>
      <c r="F45" s="107">
        <v>43278</v>
      </c>
      <c r="G45" s="93">
        <v>2038451.5499999998</v>
      </c>
      <c r="H45" s="95">
        <v>-4.2112999999999996</v>
      </c>
      <c r="I45" s="93">
        <v>-85.844756855759982</v>
      </c>
      <c r="J45" s="94">
        <v>9.2586468853536382E-3</v>
      </c>
      <c r="K45" s="94">
        <v>-3.7818693345498849E-5</v>
      </c>
    </row>
    <row r="46" spans="2:11">
      <c r="B46" s="86" t="s">
        <v>2156</v>
      </c>
      <c r="C46" s="83" t="s">
        <v>2189</v>
      </c>
      <c r="D46" s="96" t="s">
        <v>1843</v>
      </c>
      <c r="E46" s="96" t="s">
        <v>179</v>
      </c>
      <c r="F46" s="107">
        <v>43110</v>
      </c>
      <c r="G46" s="93">
        <v>2857609.4189999998</v>
      </c>
      <c r="H46" s="95">
        <v>-11.363300000000001</v>
      </c>
      <c r="I46" s="93">
        <v>-324.71953630619998</v>
      </c>
      <c r="J46" s="94">
        <v>3.5022098419900755E-2</v>
      </c>
      <c r="K46" s="94">
        <v>-1.430543811486463E-4</v>
      </c>
    </row>
    <row r="47" spans="2:11">
      <c r="B47" s="86" t="s">
        <v>2156</v>
      </c>
      <c r="C47" s="83" t="s">
        <v>2190</v>
      </c>
      <c r="D47" s="96" t="s">
        <v>1843</v>
      </c>
      <c r="E47" s="96" t="s">
        <v>179</v>
      </c>
      <c r="F47" s="107">
        <v>43129</v>
      </c>
      <c r="G47" s="93">
        <v>1145401.9649999999</v>
      </c>
      <c r="H47" s="95">
        <v>-12.482699999999999</v>
      </c>
      <c r="I47" s="93">
        <v>-142.97749848833996</v>
      </c>
      <c r="J47" s="94">
        <v>1.5420605981550995E-2</v>
      </c>
      <c r="K47" s="94">
        <v>-6.2988380055901369E-5</v>
      </c>
    </row>
    <row r="48" spans="2:11">
      <c r="B48" s="86" t="s">
        <v>2156</v>
      </c>
      <c r="C48" s="83" t="s">
        <v>2191</v>
      </c>
      <c r="D48" s="96" t="s">
        <v>1843</v>
      </c>
      <c r="E48" s="96" t="s">
        <v>179</v>
      </c>
      <c r="F48" s="107">
        <v>43297</v>
      </c>
      <c r="G48" s="93">
        <v>2296438.8048</v>
      </c>
      <c r="H48" s="95">
        <v>-4.3769999999999998</v>
      </c>
      <c r="I48" s="93">
        <v>-100.51482090779999</v>
      </c>
      <c r="J48" s="94">
        <v>1.0840862827459193E-2</v>
      </c>
      <c r="K48" s="94">
        <v>-4.4281553443933631E-5</v>
      </c>
    </row>
    <row r="49" spans="2:11">
      <c r="B49" s="86" t="s">
        <v>2156</v>
      </c>
      <c r="C49" s="83" t="s">
        <v>2192</v>
      </c>
      <c r="D49" s="96" t="s">
        <v>1843</v>
      </c>
      <c r="E49" s="96" t="s">
        <v>179</v>
      </c>
      <c r="F49" s="107">
        <v>43395</v>
      </c>
      <c r="G49" s="93">
        <v>1648717.5239999997</v>
      </c>
      <c r="H49" s="95">
        <v>-3.4209999999999998</v>
      </c>
      <c r="I49" s="93">
        <v>-56.402049920219994</v>
      </c>
      <c r="J49" s="94">
        <v>6.0831515278077977E-3</v>
      </c>
      <c r="K49" s="94">
        <v>-2.4847782300488804E-5</v>
      </c>
    </row>
    <row r="50" spans="2:11">
      <c r="B50" s="86" t="s">
        <v>2156</v>
      </c>
      <c r="C50" s="83" t="s">
        <v>2193</v>
      </c>
      <c r="D50" s="96" t="s">
        <v>1843</v>
      </c>
      <c r="E50" s="96" t="s">
        <v>179</v>
      </c>
      <c r="F50" s="107">
        <v>43346</v>
      </c>
      <c r="G50" s="93">
        <v>2046775.2749999997</v>
      </c>
      <c r="H50" s="95">
        <v>-4.6585000000000001</v>
      </c>
      <c r="I50" s="93">
        <v>-95.348948172479993</v>
      </c>
      <c r="J50" s="94">
        <v>1.0283706010166692E-2</v>
      </c>
      <c r="K50" s="94">
        <v>-4.2005741105537671E-5</v>
      </c>
    </row>
    <row r="51" spans="2:11">
      <c r="B51" s="86" t="s">
        <v>2156</v>
      </c>
      <c r="C51" s="83" t="s">
        <v>2194</v>
      </c>
      <c r="D51" s="96" t="s">
        <v>1843</v>
      </c>
      <c r="E51" s="96" t="s">
        <v>179</v>
      </c>
      <c r="F51" s="107">
        <v>43346</v>
      </c>
      <c r="G51" s="93">
        <v>1227204.0899999999</v>
      </c>
      <c r="H51" s="95">
        <v>-4.7319000000000004</v>
      </c>
      <c r="I51" s="93">
        <v>-58.070012814900004</v>
      </c>
      <c r="J51" s="94">
        <v>6.2630469579464448E-3</v>
      </c>
      <c r="K51" s="94">
        <v>-2.5582599190139546E-5</v>
      </c>
    </row>
    <row r="52" spans="2:11">
      <c r="B52" s="86" t="s">
        <v>2156</v>
      </c>
      <c r="C52" s="83" t="s">
        <v>2195</v>
      </c>
      <c r="D52" s="96" t="s">
        <v>1843</v>
      </c>
      <c r="E52" s="96" t="s">
        <v>179</v>
      </c>
      <c r="F52" s="107">
        <v>43314</v>
      </c>
      <c r="G52" s="93">
        <v>1813538.7599999998</v>
      </c>
      <c r="H52" s="95">
        <v>-2.8382999999999998</v>
      </c>
      <c r="I52" s="93">
        <v>-51.474310116779989</v>
      </c>
      <c r="J52" s="94">
        <v>5.5516781512844919E-3</v>
      </c>
      <c r="K52" s="94">
        <v>-2.2676878830800638E-5</v>
      </c>
    </row>
    <row r="53" spans="2:11">
      <c r="B53" s="86" t="s">
        <v>2156</v>
      </c>
      <c r="C53" s="83" t="s">
        <v>2196</v>
      </c>
      <c r="D53" s="96" t="s">
        <v>1843</v>
      </c>
      <c r="E53" s="96" t="s">
        <v>179</v>
      </c>
      <c r="F53" s="107">
        <v>43355</v>
      </c>
      <c r="G53" s="93">
        <v>203276.84549999997</v>
      </c>
      <c r="H53" s="95">
        <v>-5.3227000000000002</v>
      </c>
      <c r="I53" s="93">
        <v>-10.81977499662</v>
      </c>
      <c r="J53" s="94">
        <v>1.1669492668143228E-3</v>
      </c>
      <c r="K53" s="94">
        <v>-4.7666248662338883E-6</v>
      </c>
    </row>
    <row r="54" spans="2:11">
      <c r="B54" s="86" t="s">
        <v>2156</v>
      </c>
      <c r="C54" s="83" t="s">
        <v>2197</v>
      </c>
      <c r="D54" s="96" t="s">
        <v>1843</v>
      </c>
      <c r="E54" s="96" t="s">
        <v>179</v>
      </c>
      <c r="F54" s="107">
        <v>43307</v>
      </c>
      <c r="G54" s="93">
        <v>1220246.6039999998</v>
      </c>
      <c r="H54" s="95">
        <v>-4.3388</v>
      </c>
      <c r="I54" s="93">
        <v>-52.944422086559996</v>
      </c>
      <c r="J54" s="94">
        <v>5.7102346911206405E-3</v>
      </c>
      <c r="K54" s="94">
        <v>-2.3324532989365905E-5</v>
      </c>
    </row>
    <row r="55" spans="2:11">
      <c r="B55" s="86" t="s">
        <v>2156</v>
      </c>
      <c r="C55" s="83" t="s">
        <v>2198</v>
      </c>
      <c r="D55" s="96" t="s">
        <v>1843</v>
      </c>
      <c r="E55" s="96" t="s">
        <v>179</v>
      </c>
      <c r="F55" s="107">
        <v>43293</v>
      </c>
      <c r="G55" s="93">
        <v>1647799.0439999998</v>
      </c>
      <c r="H55" s="95">
        <v>-3.9679000000000002</v>
      </c>
      <c r="I55" s="93">
        <v>-65.382914524559993</v>
      </c>
      <c r="J55" s="94">
        <v>7.0517680996558434E-3</v>
      </c>
      <c r="K55" s="94">
        <v>-2.8804279783726651E-5</v>
      </c>
    </row>
    <row r="56" spans="2:11">
      <c r="B56" s="86" t="s">
        <v>2156</v>
      </c>
      <c r="C56" s="83" t="s">
        <v>2199</v>
      </c>
      <c r="D56" s="96" t="s">
        <v>1843</v>
      </c>
      <c r="E56" s="96" t="s">
        <v>179</v>
      </c>
      <c r="F56" s="107">
        <v>43108</v>
      </c>
      <c r="G56" s="93">
        <v>271367.21220000001</v>
      </c>
      <c r="H56" s="95">
        <v>-10.9519</v>
      </c>
      <c r="I56" s="93">
        <v>-29.71996619694</v>
      </c>
      <c r="J56" s="94">
        <v>3.205398705065479E-3</v>
      </c>
      <c r="K56" s="94">
        <v>-1.3093056920520006E-5</v>
      </c>
    </row>
    <row r="57" spans="2:11">
      <c r="B57" s="86" t="s">
        <v>2156</v>
      </c>
      <c r="C57" s="83" t="s">
        <v>2200</v>
      </c>
      <c r="D57" s="96" t="s">
        <v>1843</v>
      </c>
      <c r="E57" s="96" t="s">
        <v>179</v>
      </c>
      <c r="F57" s="107">
        <v>43284</v>
      </c>
      <c r="G57" s="93">
        <v>491157.17999999993</v>
      </c>
      <c r="H57" s="95">
        <v>-3.7534999999999998</v>
      </c>
      <c r="I57" s="93">
        <v>-18.435634808459994</v>
      </c>
      <c r="J57" s="94">
        <v>1.9883454627947078E-3</v>
      </c>
      <c r="K57" s="94">
        <v>-8.1217728954866462E-6</v>
      </c>
    </row>
    <row r="58" spans="2:11">
      <c r="B58" s="86" t="s">
        <v>2156</v>
      </c>
      <c r="C58" s="83" t="s">
        <v>2201</v>
      </c>
      <c r="D58" s="96" t="s">
        <v>1843</v>
      </c>
      <c r="E58" s="96" t="s">
        <v>179</v>
      </c>
      <c r="F58" s="107">
        <v>43298</v>
      </c>
      <c r="G58" s="93">
        <v>1226170.7999999998</v>
      </c>
      <c r="H58" s="95">
        <v>-4.6641000000000004</v>
      </c>
      <c r="I58" s="93">
        <v>-57.189395775179989</v>
      </c>
      <c r="J58" s="94">
        <v>6.1680694367718825E-3</v>
      </c>
      <c r="K58" s="94">
        <v>-2.519464555150381E-5</v>
      </c>
    </row>
    <row r="59" spans="2:11">
      <c r="B59" s="86" t="s">
        <v>2156</v>
      </c>
      <c r="C59" s="83" t="s">
        <v>2202</v>
      </c>
      <c r="D59" s="96" t="s">
        <v>1843</v>
      </c>
      <c r="E59" s="96" t="s">
        <v>179</v>
      </c>
      <c r="F59" s="107">
        <v>43311</v>
      </c>
      <c r="G59" s="93">
        <v>6139464.75</v>
      </c>
      <c r="H59" s="95">
        <v>-3.6554000000000002</v>
      </c>
      <c r="I59" s="93">
        <v>-224.42267391707998</v>
      </c>
      <c r="J59" s="94">
        <v>2.4204743154627374E-2</v>
      </c>
      <c r="K59" s="94">
        <v>-9.8868848786044965E-5</v>
      </c>
    </row>
    <row r="60" spans="2:11">
      <c r="B60" s="86" t="s">
        <v>2156</v>
      </c>
      <c r="C60" s="83" t="s">
        <v>2203</v>
      </c>
      <c r="D60" s="96" t="s">
        <v>1843</v>
      </c>
      <c r="E60" s="96" t="s">
        <v>179</v>
      </c>
      <c r="F60" s="107">
        <v>43283</v>
      </c>
      <c r="G60" s="93">
        <v>1073845.4844</v>
      </c>
      <c r="H60" s="95">
        <v>-3.7465000000000002</v>
      </c>
      <c r="I60" s="93">
        <v>-40.231851313019995</v>
      </c>
      <c r="J60" s="94">
        <v>4.3391410086603315E-3</v>
      </c>
      <c r="K60" s="94">
        <v>-1.7724041668442539E-5</v>
      </c>
    </row>
    <row r="61" spans="2:11">
      <c r="B61" s="86" t="s">
        <v>2156</v>
      </c>
      <c r="C61" s="83" t="s">
        <v>2204</v>
      </c>
      <c r="D61" s="96" t="s">
        <v>1843</v>
      </c>
      <c r="E61" s="96" t="s">
        <v>179</v>
      </c>
      <c r="F61" s="107">
        <v>43290</v>
      </c>
      <c r="G61" s="93">
        <v>807803.16</v>
      </c>
      <c r="H61" s="95">
        <v>-5.1369999999999996</v>
      </c>
      <c r="I61" s="93">
        <v>-41.49722283941999</v>
      </c>
      <c r="J61" s="94">
        <v>4.4756156003631607E-3</v>
      </c>
      <c r="K61" s="94">
        <v>-1.8281497935753715E-5</v>
      </c>
    </row>
    <row r="62" spans="2:11">
      <c r="B62" s="86" t="s">
        <v>2156</v>
      </c>
      <c r="C62" s="83" t="s">
        <v>2205</v>
      </c>
      <c r="D62" s="96" t="s">
        <v>1843</v>
      </c>
      <c r="E62" s="96" t="s">
        <v>179</v>
      </c>
      <c r="F62" s="107">
        <v>43291</v>
      </c>
      <c r="G62" s="93">
        <v>1231681.68</v>
      </c>
      <c r="H62" s="95">
        <v>-4.3194999999999997</v>
      </c>
      <c r="I62" s="93">
        <v>-53.202558823979999</v>
      </c>
      <c r="J62" s="94">
        <v>5.7380756098610224E-3</v>
      </c>
      <c r="K62" s="94">
        <v>-2.343825448467048E-5</v>
      </c>
    </row>
    <row r="63" spans="2:11">
      <c r="B63" s="86" t="s">
        <v>2156</v>
      </c>
      <c r="C63" s="83" t="s">
        <v>2206</v>
      </c>
      <c r="D63" s="96" t="s">
        <v>1843</v>
      </c>
      <c r="E63" s="96" t="s">
        <v>179</v>
      </c>
      <c r="F63" s="107">
        <v>43305</v>
      </c>
      <c r="G63" s="93">
        <v>2609952.7679999997</v>
      </c>
      <c r="H63" s="95">
        <v>-4.0690999999999997</v>
      </c>
      <c r="I63" s="93">
        <v>-106.20218132891999</v>
      </c>
      <c r="J63" s="94">
        <v>1.1454263852490498E-2</v>
      </c>
      <c r="K63" s="94">
        <v>-4.6787105880561369E-5</v>
      </c>
    </row>
    <row r="64" spans="2:11">
      <c r="B64" s="86" t="s">
        <v>2156</v>
      </c>
      <c r="C64" s="83" t="s">
        <v>2207</v>
      </c>
      <c r="D64" s="96" t="s">
        <v>1843</v>
      </c>
      <c r="E64" s="96" t="s">
        <v>179</v>
      </c>
      <c r="F64" s="107">
        <v>43314</v>
      </c>
      <c r="G64" s="93">
        <v>2474385.1199999996</v>
      </c>
      <c r="H64" s="95">
        <v>-2.7812000000000001</v>
      </c>
      <c r="I64" s="93">
        <v>-68.817824214659993</v>
      </c>
      <c r="J64" s="94">
        <v>7.4222347078512808E-3</v>
      </c>
      <c r="K64" s="94">
        <v>-3.031752067341365E-5</v>
      </c>
    </row>
    <row r="65" spans="2:11">
      <c r="B65" s="86" t="s">
        <v>2156</v>
      </c>
      <c r="C65" s="83" t="s">
        <v>2208</v>
      </c>
      <c r="D65" s="96" t="s">
        <v>1843</v>
      </c>
      <c r="E65" s="96" t="s">
        <v>179</v>
      </c>
      <c r="F65" s="107">
        <v>43318</v>
      </c>
      <c r="G65" s="93">
        <v>3703104.702</v>
      </c>
      <c r="H65" s="95">
        <v>-3.0019999999999998</v>
      </c>
      <c r="I65" s="93">
        <v>-111.16803598578001</v>
      </c>
      <c r="J65" s="94">
        <v>1.198984804465157E-2</v>
      </c>
      <c r="K65" s="94">
        <v>-4.8974800753780702E-5</v>
      </c>
    </row>
    <row r="66" spans="2:11">
      <c r="B66" s="86" t="s">
        <v>2156</v>
      </c>
      <c r="C66" s="83" t="s">
        <v>2209</v>
      </c>
      <c r="D66" s="96" t="s">
        <v>1843</v>
      </c>
      <c r="E66" s="96" t="s">
        <v>179</v>
      </c>
      <c r="F66" s="107">
        <v>43397</v>
      </c>
      <c r="G66" s="93">
        <v>1246836.5999999999</v>
      </c>
      <c r="H66" s="95">
        <v>-2.5251000000000001</v>
      </c>
      <c r="I66" s="93">
        <v>-31.484487286679997</v>
      </c>
      <c r="J66" s="94">
        <v>3.3957082625741836E-3</v>
      </c>
      <c r="K66" s="94">
        <v>-1.3870412281974034E-5</v>
      </c>
    </row>
    <row r="67" spans="2:11">
      <c r="B67" s="86" t="s">
        <v>2156</v>
      </c>
      <c r="C67" s="83" t="s">
        <v>2210</v>
      </c>
      <c r="D67" s="96" t="s">
        <v>1843</v>
      </c>
      <c r="E67" s="96" t="s">
        <v>179</v>
      </c>
      <c r="F67" s="107">
        <v>43360</v>
      </c>
      <c r="G67" s="93">
        <v>973772.49599999993</v>
      </c>
      <c r="H67" s="95">
        <v>-5.4249999999999998</v>
      </c>
      <c r="I67" s="93">
        <v>-52.82744401451999</v>
      </c>
      <c r="J67" s="94">
        <v>5.6976182110697075E-3</v>
      </c>
      <c r="K67" s="94">
        <v>-2.3272998591731559E-5</v>
      </c>
    </row>
    <row r="68" spans="2:11">
      <c r="B68" s="86" t="s">
        <v>2156</v>
      </c>
      <c r="C68" s="83" t="s">
        <v>2211</v>
      </c>
      <c r="D68" s="96" t="s">
        <v>1843</v>
      </c>
      <c r="E68" s="96" t="s">
        <v>179</v>
      </c>
      <c r="F68" s="107">
        <v>43111</v>
      </c>
      <c r="G68" s="93">
        <v>1349884.3154999998</v>
      </c>
      <c r="H68" s="95">
        <v>-11.467499999999999</v>
      </c>
      <c r="I68" s="93">
        <v>-154.79777903021997</v>
      </c>
      <c r="J68" s="94">
        <v>1.6695463149670988E-2</v>
      </c>
      <c r="K68" s="94">
        <v>-6.8195775142618678E-5</v>
      </c>
    </row>
    <row r="69" spans="2:11">
      <c r="B69" s="86" t="s">
        <v>2156</v>
      </c>
      <c r="C69" s="83" t="s">
        <v>2212</v>
      </c>
      <c r="D69" s="96" t="s">
        <v>1843</v>
      </c>
      <c r="E69" s="96" t="s">
        <v>179</v>
      </c>
      <c r="F69" s="107">
        <v>43382</v>
      </c>
      <c r="G69" s="93">
        <v>2063709.7499999998</v>
      </c>
      <c r="H69" s="95">
        <v>-3.5962000000000001</v>
      </c>
      <c r="I69" s="93">
        <v>-74.215403966159997</v>
      </c>
      <c r="J69" s="94">
        <v>8.0043819092073549E-3</v>
      </c>
      <c r="K69" s="94">
        <v>-3.2695410959396278E-5</v>
      </c>
    </row>
    <row r="70" spans="2:11">
      <c r="B70" s="86" t="s">
        <v>2156</v>
      </c>
      <c r="C70" s="83" t="s">
        <v>2213</v>
      </c>
      <c r="D70" s="96" t="s">
        <v>1843</v>
      </c>
      <c r="E70" s="96" t="s">
        <v>179</v>
      </c>
      <c r="F70" s="107">
        <v>43271</v>
      </c>
      <c r="G70" s="93">
        <v>406220.74199999997</v>
      </c>
      <c r="H70" s="95">
        <v>-4.6380999999999997</v>
      </c>
      <c r="I70" s="93">
        <v>-18.840786669359996</v>
      </c>
      <c r="J70" s="94">
        <v>2.0320424590052032E-3</v>
      </c>
      <c r="K70" s="94">
        <v>-8.3002615364584026E-6</v>
      </c>
    </row>
    <row r="71" spans="2:11">
      <c r="B71" s="86" t="s">
        <v>2156</v>
      </c>
      <c r="C71" s="83" t="s">
        <v>2214</v>
      </c>
      <c r="D71" s="96" t="s">
        <v>1843</v>
      </c>
      <c r="E71" s="96" t="s">
        <v>179</v>
      </c>
      <c r="F71" s="107">
        <v>43249</v>
      </c>
      <c r="G71" s="93">
        <v>2406532.4099999997</v>
      </c>
      <c r="H71" s="95">
        <v>-6.1738</v>
      </c>
      <c r="I71" s="93">
        <v>-148.5749390286</v>
      </c>
      <c r="J71" s="94">
        <v>1.6024308843813263E-2</v>
      </c>
      <c r="K71" s="94">
        <v>-6.5454318513475944E-5</v>
      </c>
    </row>
    <row r="72" spans="2:11">
      <c r="B72" s="86" t="s">
        <v>2156</v>
      </c>
      <c r="C72" s="83" t="s">
        <v>2215</v>
      </c>
      <c r="D72" s="96" t="s">
        <v>1843</v>
      </c>
      <c r="E72" s="96" t="s">
        <v>179</v>
      </c>
      <c r="F72" s="107">
        <v>43129</v>
      </c>
      <c r="G72" s="93">
        <v>1144954.206</v>
      </c>
      <c r="H72" s="95">
        <v>-12.5267</v>
      </c>
      <c r="I72" s="93">
        <v>-143.42515944059997</v>
      </c>
      <c r="J72" s="94">
        <v>1.5468887726798417E-2</v>
      </c>
      <c r="K72" s="94">
        <v>-6.318559597095977E-5</v>
      </c>
    </row>
    <row r="73" spans="2:11">
      <c r="B73" s="86" t="s">
        <v>2156</v>
      </c>
      <c r="C73" s="83" t="s">
        <v>2216</v>
      </c>
      <c r="D73" s="96" t="s">
        <v>1843</v>
      </c>
      <c r="E73" s="96" t="s">
        <v>179</v>
      </c>
      <c r="F73" s="107">
        <v>43262</v>
      </c>
      <c r="G73" s="93">
        <v>3595849.1999999993</v>
      </c>
      <c r="H73" s="95">
        <v>-6.5331999999999999</v>
      </c>
      <c r="I73" s="93">
        <v>-234.92529042185996</v>
      </c>
      <c r="J73" s="94">
        <v>2.5337485807197659E-2</v>
      </c>
      <c r="K73" s="94">
        <v>-1.0349575027039576E-4</v>
      </c>
    </row>
    <row r="74" spans="2:11">
      <c r="B74" s="86" t="s">
        <v>2156</v>
      </c>
      <c r="C74" s="83" t="s">
        <v>2217</v>
      </c>
      <c r="D74" s="96" t="s">
        <v>1843</v>
      </c>
      <c r="E74" s="96" t="s">
        <v>179</v>
      </c>
      <c r="F74" s="107">
        <v>43298</v>
      </c>
      <c r="G74" s="93">
        <v>408700.63799999998</v>
      </c>
      <c r="H74" s="95">
        <v>-4.6699000000000002</v>
      </c>
      <c r="I74" s="93">
        <v>-19.086078463980002</v>
      </c>
      <c r="J74" s="94">
        <v>2.0584980072931116E-3</v>
      </c>
      <c r="K74" s="94">
        <v>-8.4083242242762262E-6</v>
      </c>
    </row>
    <row r="75" spans="2:11">
      <c r="B75" s="86" t="s">
        <v>2156</v>
      </c>
      <c r="C75" s="83" t="s">
        <v>2218</v>
      </c>
      <c r="D75" s="96" t="s">
        <v>1843</v>
      </c>
      <c r="E75" s="96" t="s">
        <v>179</v>
      </c>
      <c r="F75" s="107">
        <v>43129</v>
      </c>
      <c r="G75" s="93">
        <v>1643964.39</v>
      </c>
      <c r="H75" s="95">
        <v>-12.2934</v>
      </c>
      <c r="I75" s="93">
        <v>-202.09849053918001</v>
      </c>
      <c r="J75" s="94">
        <v>2.1797004598769508E-2</v>
      </c>
      <c r="K75" s="94">
        <v>-8.9033985524960047E-5</v>
      </c>
    </row>
    <row r="76" spans="2:11">
      <c r="B76" s="86" t="s">
        <v>2156</v>
      </c>
      <c r="C76" s="83" t="s">
        <v>2219</v>
      </c>
      <c r="D76" s="96" t="s">
        <v>1843</v>
      </c>
      <c r="E76" s="96" t="s">
        <v>179</v>
      </c>
      <c r="F76" s="107">
        <v>43355</v>
      </c>
      <c r="G76" s="93">
        <v>3252888.7679999997</v>
      </c>
      <c r="H76" s="95">
        <v>-5.3078000000000003</v>
      </c>
      <c r="I76" s="93">
        <v>-172.65741849804002</v>
      </c>
      <c r="J76" s="94">
        <v>1.8621685570104997E-2</v>
      </c>
      <c r="K76" s="94">
        <v>-7.6063794728596862E-5</v>
      </c>
    </row>
    <row r="77" spans="2:11">
      <c r="B77" s="86" t="s">
        <v>2156</v>
      </c>
      <c r="C77" s="83" t="s">
        <v>2220</v>
      </c>
      <c r="D77" s="96" t="s">
        <v>1843</v>
      </c>
      <c r="E77" s="96" t="s">
        <v>179</v>
      </c>
      <c r="F77" s="107">
        <v>43397</v>
      </c>
      <c r="G77" s="93">
        <v>1247232.6945</v>
      </c>
      <c r="H77" s="95">
        <v>-2.4925999999999999</v>
      </c>
      <c r="I77" s="93">
        <v>-31.088900017259995</v>
      </c>
      <c r="J77" s="94">
        <v>3.3530428398500546E-3</v>
      </c>
      <c r="K77" s="94">
        <v>-1.3696137297903479E-5</v>
      </c>
    </row>
    <row r="78" spans="2:11">
      <c r="B78" s="86" t="s">
        <v>2156</v>
      </c>
      <c r="C78" s="83" t="s">
        <v>2221</v>
      </c>
      <c r="D78" s="96" t="s">
        <v>1843</v>
      </c>
      <c r="E78" s="96" t="s">
        <v>179</v>
      </c>
      <c r="F78" s="107">
        <v>43124</v>
      </c>
      <c r="G78" s="93">
        <v>575111.99249999993</v>
      </c>
      <c r="H78" s="95">
        <v>-11.959</v>
      </c>
      <c r="I78" s="93">
        <v>-68.777364481799992</v>
      </c>
      <c r="J78" s="94">
        <v>7.4178709890483268E-3</v>
      </c>
      <c r="K78" s="94">
        <v>-3.0299696239098525E-5</v>
      </c>
    </row>
    <row r="79" spans="2:11">
      <c r="B79" s="86" t="s">
        <v>2156</v>
      </c>
      <c r="C79" s="83" t="s">
        <v>2222</v>
      </c>
      <c r="D79" s="96" t="s">
        <v>1843</v>
      </c>
      <c r="E79" s="96" t="s">
        <v>179</v>
      </c>
      <c r="F79" s="107">
        <v>43138</v>
      </c>
      <c r="G79" s="93">
        <v>1174609.629</v>
      </c>
      <c r="H79" s="95">
        <v>-9.5981000000000005</v>
      </c>
      <c r="I79" s="93">
        <v>-112.7406507828</v>
      </c>
      <c r="J79" s="94">
        <v>1.2159459860510691E-2</v>
      </c>
      <c r="K79" s="94">
        <v>-4.9667612277017048E-5</v>
      </c>
    </row>
    <row r="80" spans="2:11">
      <c r="B80" s="86" t="s">
        <v>2156</v>
      </c>
      <c r="C80" s="83" t="s">
        <v>2223</v>
      </c>
      <c r="D80" s="96" t="s">
        <v>1843</v>
      </c>
      <c r="E80" s="96" t="s">
        <v>181</v>
      </c>
      <c r="F80" s="107">
        <v>43325</v>
      </c>
      <c r="G80" s="93">
        <v>388976.28</v>
      </c>
      <c r="H80" s="95">
        <v>-1.4218</v>
      </c>
      <c r="I80" s="93">
        <v>-5.5304750819399997</v>
      </c>
      <c r="J80" s="94">
        <v>5.9648041147074401E-4</v>
      </c>
      <c r="K80" s="94">
        <v>-2.4364369920721329E-6</v>
      </c>
    </row>
    <row r="81" spans="2:11">
      <c r="B81" s="86" t="s">
        <v>2156</v>
      </c>
      <c r="C81" s="83" t="s">
        <v>2224</v>
      </c>
      <c r="D81" s="96" t="s">
        <v>1843</v>
      </c>
      <c r="E81" s="96" t="s">
        <v>179</v>
      </c>
      <c r="F81" s="107">
        <v>43313</v>
      </c>
      <c r="G81" s="93">
        <v>3286688.8319999999</v>
      </c>
      <c r="H81" s="95">
        <v>-3.2542</v>
      </c>
      <c r="I81" s="93">
        <v>-106.95398958534001</v>
      </c>
      <c r="J81" s="94">
        <v>1.1535348911457839E-2</v>
      </c>
      <c r="K81" s="94">
        <v>-4.7118313131249213E-5</v>
      </c>
    </row>
    <row r="82" spans="2:11">
      <c r="B82" s="86" t="s">
        <v>2156</v>
      </c>
      <c r="C82" s="83" t="s">
        <v>2225</v>
      </c>
      <c r="D82" s="96" t="s">
        <v>1843</v>
      </c>
      <c r="E82" s="96" t="s">
        <v>179</v>
      </c>
      <c r="F82" s="107">
        <v>43116</v>
      </c>
      <c r="G82" s="93">
        <v>1916178.8999999997</v>
      </c>
      <c r="H82" s="95">
        <v>-12.1282</v>
      </c>
      <c r="I82" s="93">
        <v>-232.39866491489994</v>
      </c>
      <c r="J82" s="94">
        <v>2.506498071501391E-2</v>
      </c>
      <c r="K82" s="94">
        <v>-1.0238265171031492E-4</v>
      </c>
    </row>
    <row r="83" spans="2:11">
      <c r="B83" s="86" t="s">
        <v>2156</v>
      </c>
      <c r="C83" s="83" t="s">
        <v>2226</v>
      </c>
      <c r="D83" s="96" t="s">
        <v>1843</v>
      </c>
      <c r="E83" s="96" t="s">
        <v>179</v>
      </c>
      <c r="F83" s="107">
        <v>43117</v>
      </c>
      <c r="G83" s="93">
        <v>1355429.6384999999</v>
      </c>
      <c r="H83" s="95">
        <v>-10.917899999999999</v>
      </c>
      <c r="I83" s="93">
        <v>-147.98449163478</v>
      </c>
      <c r="J83" s="94">
        <v>1.5960627098719128E-2</v>
      </c>
      <c r="K83" s="94">
        <v>-6.5194198388014498E-5</v>
      </c>
    </row>
    <row r="84" spans="2:11">
      <c r="B84" s="86" t="s">
        <v>2156</v>
      </c>
      <c r="C84" s="83" t="s">
        <v>2227</v>
      </c>
      <c r="D84" s="96" t="s">
        <v>1843</v>
      </c>
      <c r="E84" s="96" t="s">
        <v>179</v>
      </c>
      <c r="F84" s="107">
        <v>43111</v>
      </c>
      <c r="G84" s="93">
        <v>1697351.0399999998</v>
      </c>
      <c r="H84" s="95">
        <v>-11.4443</v>
      </c>
      <c r="I84" s="93">
        <v>-194.24934415518001</v>
      </c>
      <c r="J84" s="94">
        <v>2.0950447658279671E-2</v>
      </c>
      <c r="K84" s="94">
        <v>-8.5576063678676558E-5</v>
      </c>
    </row>
    <row r="85" spans="2:11">
      <c r="B85" s="86" t="s">
        <v>2156</v>
      </c>
      <c r="C85" s="83" t="s">
        <v>2228</v>
      </c>
      <c r="D85" s="96" t="s">
        <v>1843</v>
      </c>
      <c r="E85" s="96" t="s">
        <v>179</v>
      </c>
      <c r="F85" s="107">
        <v>43138</v>
      </c>
      <c r="G85" s="93">
        <v>900982.95599999989</v>
      </c>
      <c r="H85" s="95">
        <v>-9.5434999999999999</v>
      </c>
      <c r="I85" s="93">
        <v>-85.985731595519994</v>
      </c>
      <c r="J85" s="94">
        <v>9.2738514870439395E-3</v>
      </c>
      <c r="K85" s="94">
        <v>-3.7880799415196308E-5</v>
      </c>
    </row>
    <row r="86" spans="2:11">
      <c r="B86" s="86" t="s">
        <v>2156</v>
      </c>
      <c r="C86" s="83" t="s">
        <v>2229</v>
      </c>
      <c r="D86" s="96" t="s">
        <v>1843</v>
      </c>
      <c r="E86" s="96" t="s">
        <v>179</v>
      </c>
      <c r="F86" s="107">
        <v>43307</v>
      </c>
      <c r="G86" s="93">
        <v>813497.73599999992</v>
      </c>
      <c r="H86" s="95">
        <v>-4.3388</v>
      </c>
      <c r="I86" s="93">
        <v>-35.296281467579995</v>
      </c>
      <c r="J86" s="94">
        <v>3.8068231356688572E-3</v>
      </c>
      <c r="K86" s="94">
        <v>-1.5549688693296777E-5</v>
      </c>
    </row>
    <row r="87" spans="2:11">
      <c r="B87" s="86" t="s">
        <v>2156</v>
      </c>
      <c r="C87" s="83" t="s">
        <v>2230</v>
      </c>
      <c r="D87" s="96" t="s">
        <v>1843</v>
      </c>
      <c r="E87" s="96" t="s">
        <v>179</v>
      </c>
      <c r="F87" s="107">
        <v>43304</v>
      </c>
      <c r="G87" s="93">
        <v>1639119.4079999998</v>
      </c>
      <c r="H87" s="95">
        <v>-4.2864000000000004</v>
      </c>
      <c r="I87" s="93">
        <v>-70.259991200819996</v>
      </c>
      <c r="J87" s="94">
        <v>7.5777772868465898E-3</v>
      </c>
      <c r="K87" s="94">
        <v>-3.0952863739201925E-5</v>
      </c>
    </row>
    <row r="88" spans="2:11">
      <c r="B88" s="86" t="s">
        <v>2156</v>
      </c>
      <c r="C88" s="83" t="s">
        <v>2231</v>
      </c>
      <c r="D88" s="96" t="s">
        <v>1843</v>
      </c>
      <c r="E88" s="96" t="s">
        <v>179</v>
      </c>
      <c r="F88" s="107">
        <v>43389</v>
      </c>
      <c r="G88" s="93">
        <v>619112.92499999993</v>
      </c>
      <c r="H88" s="95">
        <v>-3.4811000000000001</v>
      </c>
      <c r="I88" s="93">
        <v>-21.551647783319996</v>
      </c>
      <c r="J88" s="94">
        <v>2.3244179834832359E-3</v>
      </c>
      <c r="K88" s="94">
        <v>-9.4945246333106792E-6</v>
      </c>
    </row>
    <row r="89" spans="2:11">
      <c r="B89" s="86" t="s">
        <v>2156</v>
      </c>
      <c r="C89" s="83" t="s">
        <v>2232</v>
      </c>
      <c r="D89" s="96" t="s">
        <v>1843</v>
      </c>
      <c r="E89" s="96" t="s">
        <v>179</v>
      </c>
      <c r="F89" s="107">
        <v>43313</v>
      </c>
      <c r="G89" s="93">
        <v>3290362.7519999999</v>
      </c>
      <c r="H89" s="95">
        <v>-3.1391</v>
      </c>
      <c r="I89" s="93">
        <v>-103.28814394302</v>
      </c>
      <c r="J89" s="94">
        <v>1.1139975081050442E-2</v>
      </c>
      <c r="K89" s="94">
        <v>-4.5503333984278379E-5</v>
      </c>
    </row>
    <row r="90" spans="2:11">
      <c r="B90" s="86" t="s">
        <v>2156</v>
      </c>
      <c r="C90" s="83" t="s">
        <v>2233</v>
      </c>
      <c r="D90" s="96" t="s">
        <v>1843</v>
      </c>
      <c r="E90" s="96" t="s">
        <v>179</v>
      </c>
      <c r="F90" s="107">
        <v>43123</v>
      </c>
      <c r="G90" s="93">
        <v>384883.30349999992</v>
      </c>
      <c r="H90" s="95">
        <v>-11.552300000000001</v>
      </c>
      <c r="I90" s="93">
        <v>-44.463020017620003</v>
      </c>
      <c r="J90" s="94">
        <v>4.795486840171905E-3</v>
      </c>
      <c r="K90" s="94">
        <v>-1.9588072479330703E-5</v>
      </c>
    </row>
    <row r="91" spans="2:11">
      <c r="B91" s="86" t="s">
        <v>2156</v>
      </c>
      <c r="C91" s="83" t="s">
        <v>2234</v>
      </c>
      <c r="D91" s="96" t="s">
        <v>1843</v>
      </c>
      <c r="E91" s="96" t="s">
        <v>181</v>
      </c>
      <c r="F91" s="107">
        <v>43325</v>
      </c>
      <c r="G91" s="93">
        <v>1530010.4133599999</v>
      </c>
      <c r="H91" s="95">
        <v>-1.3978999999999999</v>
      </c>
      <c r="I91" s="93">
        <v>-21.387533776920002</v>
      </c>
      <c r="J91" s="94">
        <v>2.3067177337550981E-3</v>
      </c>
      <c r="K91" s="94">
        <v>-9.4222246174556495E-6</v>
      </c>
    </row>
    <row r="92" spans="2:11">
      <c r="B92" s="86" t="s">
        <v>2156</v>
      </c>
      <c r="C92" s="83" t="s">
        <v>2235</v>
      </c>
      <c r="D92" s="96" t="s">
        <v>1843</v>
      </c>
      <c r="E92" s="96" t="s">
        <v>179</v>
      </c>
      <c r="F92" s="107">
        <v>43123</v>
      </c>
      <c r="G92" s="93">
        <v>1923354.5249999997</v>
      </c>
      <c r="H92" s="95">
        <v>-11.613899999999999</v>
      </c>
      <c r="I92" s="93">
        <v>-223.37682737699998</v>
      </c>
      <c r="J92" s="94">
        <v>2.4091945073934577E-2</v>
      </c>
      <c r="K92" s="94">
        <v>-9.8408103703474638E-5</v>
      </c>
    </row>
    <row r="93" spans="2:11">
      <c r="B93" s="86" t="s">
        <v>2156</v>
      </c>
      <c r="C93" s="83" t="s">
        <v>2236</v>
      </c>
      <c r="D93" s="96" t="s">
        <v>1843</v>
      </c>
      <c r="E93" s="96" t="s">
        <v>179</v>
      </c>
      <c r="F93" s="107">
        <v>43270</v>
      </c>
      <c r="G93" s="93">
        <v>1232473.8689999999</v>
      </c>
      <c r="H93" s="95">
        <v>-4.3608000000000002</v>
      </c>
      <c r="I93" s="93">
        <v>-53.745434464679995</v>
      </c>
      <c r="J93" s="94">
        <v>5.7966265807531262E-3</v>
      </c>
      <c r="K93" s="94">
        <v>-2.3677416993044417E-5</v>
      </c>
    </row>
    <row r="94" spans="2:11">
      <c r="B94" s="86" t="s">
        <v>2156</v>
      </c>
      <c r="C94" s="83" t="s">
        <v>2237</v>
      </c>
      <c r="D94" s="96" t="s">
        <v>1843</v>
      </c>
      <c r="E94" s="96" t="s">
        <v>179</v>
      </c>
      <c r="F94" s="107">
        <v>43111</v>
      </c>
      <c r="G94" s="93">
        <v>578160.19799999997</v>
      </c>
      <c r="H94" s="95">
        <v>-11.5372</v>
      </c>
      <c r="I94" s="93">
        <v>-66.703519075380001</v>
      </c>
      <c r="J94" s="94">
        <v>7.1941997595390194E-3</v>
      </c>
      <c r="K94" s="94">
        <v>-2.9386068822072339E-5</v>
      </c>
    </row>
    <row r="95" spans="2:11">
      <c r="B95" s="86" t="s">
        <v>2156</v>
      </c>
      <c r="C95" s="83" t="s">
        <v>2238</v>
      </c>
      <c r="D95" s="96" t="s">
        <v>1843</v>
      </c>
      <c r="E95" s="96" t="s">
        <v>179</v>
      </c>
      <c r="F95" s="107">
        <v>43320</v>
      </c>
      <c r="G95" s="93">
        <v>4272814.8839999996</v>
      </c>
      <c r="H95" s="95">
        <v>-3.1196999999999999</v>
      </c>
      <c r="I95" s="93">
        <v>-133.29793305965995</v>
      </c>
      <c r="J95" s="94">
        <v>1.4376632166604933E-2</v>
      </c>
      <c r="K95" s="94">
        <v>-5.8724071668610746E-5</v>
      </c>
    </row>
    <row r="96" spans="2:11">
      <c r="B96" s="86" t="s">
        <v>2156</v>
      </c>
      <c r="C96" s="83" t="s">
        <v>2239</v>
      </c>
      <c r="D96" s="96" t="s">
        <v>1843</v>
      </c>
      <c r="E96" s="96" t="s">
        <v>179</v>
      </c>
      <c r="F96" s="107">
        <v>43382</v>
      </c>
      <c r="G96" s="93">
        <v>1651427.04</v>
      </c>
      <c r="H96" s="95">
        <v>-3.5674000000000001</v>
      </c>
      <c r="I96" s="93">
        <v>-58.913415800460001</v>
      </c>
      <c r="J96" s="94">
        <v>6.3540108177250173E-3</v>
      </c>
      <c r="K96" s="94">
        <v>-2.5954158270109515E-5</v>
      </c>
    </row>
    <row r="97" spans="2:11">
      <c r="B97" s="86" t="s">
        <v>2156</v>
      </c>
      <c r="C97" s="83" t="s">
        <v>2240</v>
      </c>
      <c r="D97" s="96" t="s">
        <v>1843</v>
      </c>
      <c r="E97" s="96" t="s">
        <v>179</v>
      </c>
      <c r="F97" s="107">
        <v>43118</v>
      </c>
      <c r="G97" s="93">
        <v>1926511.7999999998</v>
      </c>
      <c r="H97" s="95">
        <v>-11.562900000000001</v>
      </c>
      <c r="I97" s="93">
        <v>-222.76004716157996</v>
      </c>
      <c r="J97" s="94">
        <v>2.402542324511699E-2</v>
      </c>
      <c r="K97" s="94">
        <v>-9.8136382719189792E-5</v>
      </c>
    </row>
    <row r="98" spans="2:11">
      <c r="B98" s="86" t="s">
        <v>2156</v>
      </c>
      <c r="C98" s="83" t="s">
        <v>2241</v>
      </c>
      <c r="D98" s="96" t="s">
        <v>1843</v>
      </c>
      <c r="E98" s="96" t="s">
        <v>179</v>
      </c>
      <c r="F98" s="107">
        <v>43116</v>
      </c>
      <c r="G98" s="93">
        <v>1923297.1199999996</v>
      </c>
      <c r="H98" s="95">
        <v>-11.698700000000001</v>
      </c>
      <c r="I98" s="93">
        <v>-225.00115190916</v>
      </c>
      <c r="J98" s="94">
        <v>2.4267133959328661E-2</v>
      </c>
      <c r="K98" s="94">
        <v>-9.9123695821448114E-5</v>
      </c>
    </row>
    <row r="99" spans="2:11">
      <c r="B99" s="86" t="s">
        <v>2156</v>
      </c>
      <c r="C99" s="83" t="s">
        <v>2242</v>
      </c>
      <c r="D99" s="96" t="s">
        <v>1843</v>
      </c>
      <c r="E99" s="96" t="s">
        <v>179</v>
      </c>
      <c r="F99" s="107">
        <v>43360</v>
      </c>
      <c r="G99" s="93">
        <v>2029840.7999999998</v>
      </c>
      <c r="H99" s="95">
        <v>-5.3654000000000002</v>
      </c>
      <c r="I99" s="93">
        <v>-108.90985302108</v>
      </c>
      <c r="J99" s="94">
        <v>1.1746295387058183E-2</v>
      </c>
      <c r="K99" s="94">
        <v>-4.7979963885601153E-5</v>
      </c>
    </row>
    <row r="100" spans="2:11">
      <c r="B100" s="86" t="s">
        <v>2156</v>
      </c>
      <c r="C100" s="83" t="s">
        <v>2243</v>
      </c>
      <c r="D100" s="96" t="s">
        <v>1843</v>
      </c>
      <c r="E100" s="96" t="s">
        <v>179</v>
      </c>
      <c r="F100" s="107">
        <v>43389</v>
      </c>
      <c r="G100" s="93">
        <v>2393903.3099999996</v>
      </c>
      <c r="H100" s="95">
        <v>-3.4811000000000001</v>
      </c>
      <c r="I100" s="93">
        <v>-83.333037590339984</v>
      </c>
      <c r="J100" s="94">
        <v>8.9877494816515361E-3</v>
      </c>
      <c r="K100" s="94">
        <v>-3.6712161692919216E-5</v>
      </c>
    </row>
    <row r="101" spans="2:11">
      <c r="B101" s="86" t="s">
        <v>2156</v>
      </c>
      <c r="C101" s="83" t="s">
        <v>2244</v>
      </c>
      <c r="D101" s="96" t="s">
        <v>1843</v>
      </c>
      <c r="E101" s="96" t="s">
        <v>179</v>
      </c>
      <c r="F101" s="107">
        <v>43123</v>
      </c>
      <c r="G101" s="93">
        <v>1539602.1</v>
      </c>
      <c r="H101" s="95">
        <v>-11.5473</v>
      </c>
      <c r="I101" s="93">
        <v>-177.78321083273994</v>
      </c>
      <c r="J101" s="94">
        <v>1.9174519580857453E-2</v>
      </c>
      <c r="K101" s="94">
        <v>-7.8321949746549117E-5</v>
      </c>
    </row>
    <row r="102" spans="2:11">
      <c r="B102" s="86" t="s">
        <v>2156</v>
      </c>
      <c r="C102" s="83" t="s">
        <v>2245</v>
      </c>
      <c r="D102" s="96" t="s">
        <v>1843</v>
      </c>
      <c r="E102" s="96" t="s">
        <v>179</v>
      </c>
      <c r="F102" s="107">
        <v>43363</v>
      </c>
      <c r="G102" s="93">
        <v>1421451.1289999997</v>
      </c>
      <c r="H102" s="95">
        <v>-5.3151999999999999</v>
      </c>
      <c r="I102" s="93">
        <v>-75.552651374579995</v>
      </c>
      <c r="J102" s="94">
        <v>8.1486085574780029E-3</v>
      </c>
      <c r="K102" s="94">
        <v>-3.3284531967113428E-5</v>
      </c>
    </row>
    <row r="103" spans="2:11">
      <c r="B103" s="86" t="s">
        <v>2156</v>
      </c>
      <c r="C103" s="83" t="s">
        <v>2246</v>
      </c>
      <c r="D103" s="96" t="s">
        <v>1843</v>
      </c>
      <c r="E103" s="96" t="s">
        <v>179</v>
      </c>
      <c r="F103" s="107">
        <v>43118</v>
      </c>
      <c r="G103" s="93">
        <v>1929669.0749999997</v>
      </c>
      <c r="H103" s="95">
        <v>-11.3804</v>
      </c>
      <c r="I103" s="93">
        <v>-219.60314598293999</v>
      </c>
      <c r="J103" s="94">
        <v>2.3684940793590036E-2</v>
      </c>
      <c r="K103" s="94">
        <v>-9.6745617785256406E-5</v>
      </c>
    </row>
    <row r="104" spans="2:11">
      <c r="B104" s="86" t="s">
        <v>2156</v>
      </c>
      <c r="C104" s="83" t="s">
        <v>2247</v>
      </c>
      <c r="D104" s="96" t="s">
        <v>1843</v>
      </c>
      <c r="E104" s="96" t="s">
        <v>179</v>
      </c>
      <c r="F104" s="107">
        <v>43276</v>
      </c>
      <c r="G104" s="93">
        <v>8098697.3999999985</v>
      </c>
      <c r="H104" s="95">
        <v>-4.9551999999999996</v>
      </c>
      <c r="I104" s="93">
        <v>-401.30993345687995</v>
      </c>
      <c r="J104" s="94">
        <v>4.3282631363323734E-2</v>
      </c>
      <c r="K104" s="94">
        <v>-1.7679608942697993E-4</v>
      </c>
    </row>
    <row r="105" spans="2:11">
      <c r="B105" s="86" t="s">
        <v>2156</v>
      </c>
      <c r="C105" s="83" t="s">
        <v>2248</v>
      </c>
      <c r="D105" s="96" t="s">
        <v>1843</v>
      </c>
      <c r="E105" s="96" t="s">
        <v>179</v>
      </c>
      <c r="F105" s="107">
        <v>43395</v>
      </c>
      <c r="G105" s="93">
        <v>1236848.1299999999</v>
      </c>
      <c r="H105" s="95">
        <v>-3.3950999999999998</v>
      </c>
      <c r="I105" s="93">
        <v>-41.991925122599987</v>
      </c>
      <c r="J105" s="94">
        <v>4.5289709119873496E-3</v>
      </c>
      <c r="K105" s="94">
        <v>-1.8499437791723463E-5</v>
      </c>
    </row>
    <row r="106" spans="2:11">
      <c r="B106" s="86" t="s">
        <v>2156</v>
      </c>
      <c r="C106" s="83" t="s">
        <v>2249</v>
      </c>
      <c r="D106" s="96" t="s">
        <v>1843</v>
      </c>
      <c r="E106" s="96" t="s">
        <v>179</v>
      </c>
      <c r="F106" s="107">
        <v>43318</v>
      </c>
      <c r="G106" s="93">
        <v>1234437.1199999999</v>
      </c>
      <c r="H106" s="95">
        <v>-2.9963000000000002</v>
      </c>
      <c r="I106" s="93">
        <v>-36.987293617859997</v>
      </c>
      <c r="J106" s="94">
        <v>3.9892045058507516E-3</v>
      </c>
      <c r="K106" s="94">
        <v>-1.6294659874966108E-5</v>
      </c>
    </row>
    <row r="107" spans="2:11">
      <c r="B107" s="86" t="s">
        <v>2156</v>
      </c>
      <c r="C107" s="83" t="s">
        <v>2250</v>
      </c>
      <c r="D107" s="96" t="s">
        <v>1843</v>
      </c>
      <c r="E107" s="96" t="s">
        <v>179</v>
      </c>
      <c r="F107" s="107">
        <v>43110</v>
      </c>
      <c r="G107" s="93">
        <v>2356997.6354999999</v>
      </c>
      <c r="H107" s="95">
        <v>-11.2972</v>
      </c>
      <c r="I107" s="93">
        <v>-266.27362728497997</v>
      </c>
      <c r="J107" s="94">
        <v>2.8718509786873223E-2</v>
      </c>
      <c r="K107" s="94">
        <v>-1.1730618182313171E-4</v>
      </c>
    </row>
    <row r="108" spans="2:11">
      <c r="B108" s="86" t="s">
        <v>2156</v>
      </c>
      <c r="C108" s="83" t="s">
        <v>2251</v>
      </c>
      <c r="D108" s="96" t="s">
        <v>1843</v>
      </c>
      <c r="E108" s="96" t="s">
        <v>179</v>
      </c>
      <c r="F108" s="107">
        <v>43283</v>
      </c>
      <c r="G108" s="93">
        <v>578079.83099999989</v>
      </c>
      <c r="H108" s="95">
        <v>-3.7725</v>
      </c>
      <c r="I108" s="93">
        <v>-21.807895207379996</v>
      </c>
      <c r="J108" s="94">
        <v>2.3520551333983948E-3</v>
      </c>
      <c r="K108" s="94">
        <v>-9.6074137963306437E-6</v>
      </c>
    </row>
    <row r="109" spans="2:11">
      <c r="B109" s="86" t="s">
        <v>2156</v>
      </c>
      <c r="C109" s="83" t="s">
        <v>2252</v>
      </c>
      <c r="D109" s="96" t="s">
        <v>1843</v>
      </c>
      <c r="E109" s="96" t="s">
        <v>179</v>
      </c>
      <c r="F109" s="107">
        <v>43383</v>
      </c>
      <c r="G109" s="93">
        <v>2046488.2499999998</v>
      </c>
      <c r="H109" s="95">
        <v>-4.1555</v>
      </c>
      <c r="I109" s="93">
        <v>-85.041776174999995</v>
      </c>
      <c r="J109" s="94">
        <v>9.1720427076353722E-3</v>
      </c>
      <c r="K109" s="94">
        <v>-3.7464942211005607E-5</v>
      </c>
    </row>
    <row r="110" spans="2:11">
      <c r="B110" s="86" t="s">
        <v>2156</v>
      </c>
      <c r="C110" s="83" t="s">
        <v>2253</v>
      </c>
      <c r="D110" s="96" t="s">
        <v>1843</v>
      </c>
      <c r="E110" s="96" t="s">
        <v>179</v>
      </c>
      <c r="F110" s="107">
        <v>43363</v>
      </c>
      <c r="G110" s="93">
        <v>543843.48899999994</v>
      </c>
      <c r="H110" s="95">
        <v>-5.3865999999999996</v>
      </c>
      <c r="I110" s="93">
        <v>-29.294847499319999</v>
      </c>
      <c r="J110" s="94">
        <v>3.1595482180958611E-3</v>
      </c>
      <c r="K110" s="94">
        <v>-1.2905771939472851E-5</v>
      </c>
    </row>
    <row r="111" spans="2:11">
      <c r="B111" s="86" t="s">
        <v>2156</v>
      </c>
      <c r="C111" s="83" t="s">
        <v>2254</v>
      </c>
      <c r="D111" s="96" t="s">
        <v>1843</v>
      </c>
      <c r="E111" s="96" t="s">
        <v>179</v>
      </c>
      <c r="F111" s="107">
        <v>43346</v>
      </c>
      <c r="G111" s="93">
        <v>613946.47499999998</v>
      </c>
      <c r="H111" s="95">
        <v>-4.6250999999999998</v>
      </c>
      <c r="I111" s="93">
        <v>-28.395516888839996</v>
      </c>
      <c r="J111" s="94">
        <v>3.0625523751276699E-3</v>
      </c>
      <c r="K111" s="94">
        <v>-1.250957408395197E-5</v>
      </c>
    </row>
    <row r="112" spans="2:11">
      <c r="B112" s="86" t="s">
        <v>2156</v>
      </c>
      <c r="C112" s="83" t="s">
        <v>2255</v>
      </c>
      <c r="D112" s="96" t="s">
        <v>1843</v>
      </c>
      <c r="E112" s="96" t="s">
        <v>179</v>
      </c>
      <c r="F112" s="107">
        <v>43117</v>
      </c>
      <c r="G112" s="93">
        <v>2129329.4054999999</v>
      </c>
      <c r="H112" s="95">
        <v>-10.950799999999999</v>
      </c>
      <c r="I112" s="93">
        <v>-233.17838876357999</v>
      </c>
      <c r="J112" s="94">
        <v>2.5149076564864675E-2</v>
      </c>
      <c r="K112" s="94">
        <v>-1.0272615710548948E-4</v>
      </c>
    </row>
    <row r="113" spans="2:11">
      <c r="B113" s="86" t="s">
        <v>2156</v>
      </c>
      <c r="C113" s="83" t="s">
        <v>2256</v>
      </c>
      <c r="D113" s="96" t="s">
        <v>1843</v>
      </c>
      <c r="E113" s="96" t="s">
        <v>179</v>
      </c>
      <c r="F113" s="107">
        <v>43271</v>
      </c>
      <c r="G113" s="93">
        <v>813015.53399999987</v>
      </c>
      <c r="H113" s="95">
        <v>-4.5643000000000002</v>
      </c>
      <c r="I113" s="93">
        <v>-37.108520807999994</v>
      </c>
      <c r="J113" s="94">
        <v>4.0022792676360965E-3</v>
      </c>
      <c r="K113" s="94">
        <v>-1.6348066210972679E-5</v>
      </c>
    </row>
    <row r="114" spans="2:11">
      <c r="B114" s="86" t="s">
        <v>2156</v>
      </c>
      <c r="C114" s="83" t="s">
        <v>2257</v>
      </c>
      <c r="D114" s="96" t="s">
        <v>1843</v>
      </c>
      <c r="E114" s="96" t="s">
        <v>179</v>
      </c>
      <c r="F114" s="107">
        <v>43290</v>
      </c>
      <c r="G114" s="93">
        <v>1213254.6749999998</v>
      </c>
      <c r="H114" s="95">
        <v>-4.9886999999999997</v>
      </c>
      <c r="I114" s="93">
        <v>-60.525998025059991</v>
      </c>
      <c r="J114" s="94">
        <v>6.5279332556003548E-3</v>
      </c>
      <c r="K114" s="94">
        <v>-2.666457734379878E-5</v>
      </c>
    </row>
    <row r="115" spans="2:11">
      <c r="B115" s="86" t="s">
        <v>2156</v>
      </c>
      <c r="C115" s="83" t="s">
        <v>2258</v>
      </c>
      <c r="D115" s="96" t="s">
        <v>1843</v>
      </c>
      <c r="E115" s="96" t="s">
        <v>179</v>
      </c>
      <c r="F115" s="107">
        <v>43110</v>
      </c>
      <c r="G115" s="93">
        <v>1622850.831</v>
      </c>
      <c r="H115" s="95">
        <v>-11.2972</v>
      </c>
      <c r="I115" s="93">
        <v>-183.33593999621999</v>
      </c>
      <c r="J115" s="94">
        <v>1.977340017016414E-2</v>
      </c>
      <c r="K115" s="94">
        <v>-8.0768190718692653E-5</v>
      </c>
    </row>
    <row r="116" spans="2:11">
      <c r="B116" s="86" t="s">
        <v>2156</v>
      </c>
      <c r="C116" s="83" t="s">
        <v>2259</v>
      </c>
      <c r="D116" s="96" t="s">
        <v>1843</v>
      </c>
      <c r="E116" s="96" t="s">
        <v>179</v>
      </c>
      <c r="F116" s="107">
        <v>43108</v>
      </c>
      <c r="G116" s="93">
        <v>852615.79919999989</v>
      </c>
      <c r="H116" s="95">
        <v>-10.9848</v>
      </c>
      <c r="I116" s="93">
        <v>-93.658178271299988</v>
      </c>
      <c r="J116" s="94">
        <v>1.0101350767368197E-2</v>
      </c>
      <c r="K116" s="94">
        <v>-4.1260876646104634E-5</v>
      </c>
    </row>
    <row r="117" spans="2:11">
      <c r="B117" s="86" t="s">
        <v>2156</v>
      </c>
      <c r="C117" s="83" t="s">
        <v>2260</v>
      </c>
      <c r="D117" s="96" t="s">
        <v>1843</v>
      </c>
      <c r="E117" s="96" t="s">
        <v>179</v>
      </c>
      <c r="F117" s="107">
        <v>43270</v>
      </c>
      <c r="G117" s="93">
        <v>1221693.21</v>
      </c>
      <c r="H117" s="95">
        <v>-4.415</v>
      </c>
      <c r="I117" s="93">
        <v>-53.938363944119985</v>
      </c>
      <c r="J117" s="94">
        <v>5.8174346765452935E-3</v>
      </c>
      <c r="K117" s="94">
        <v>-2.3762411593617489E-5</v>
      </c>
    </row>
    <row r="118" spans="2:11">
      <c r="B118" s="86" t="s">
        <v>2156</v>
      </c>
      <c r="C118" s="83" t="s">
        <v>2261</v>
      </c>
      <c r="D118" s="96" t="s">
        <v>1843</v>
      </c>
      <c r="E118" s="96" t="s">
        <v>179</v>
      </c>
      <c r="F118" s="107">
        <v>43304</v>
      </c>
      <c r="G118" s="93">
        <v>409297.65</v>
      </c>
      <c r="H118" s="95">
        <v>-4.4600999999999997</v>
      </c>
      <c r="I118" s="93">
        <v>-18.255111927239998</v>
      </c>
      <c r="J118" s="94">
        <v>1.9688754605119716E-3</v>
      </c>
      <c r="K118" s="94">
        <v>-8.0422439907898086E-6</v>
      </c>
    </row>
    <row r="119" spans="2:11">
      <c r="B119" s="86" t="s">
        <v>2156</v>
      </c>
      <c r="C119" s="83" t="s">
        <v>2262</v>
      </c>
      <c r="D119" s="96" t="s">
        <v>1843</v>
      </c>
      <c r="E119" s="96" t="s">
        <v>179</v>
      </c>
      <c r="F119" s="107">
        <v>43395</v>
      </c>
      <c r="G119" s="93">
        <v>1649590.08</v>
      </c>
      <c r="H119" s="95">
        <v>-3.3662999999999998</v>
      </c>
      <c r="I119" s="93">
        <v>-55.530548335259994</v>
      </c>
      <c r="J119" s="94">
        <v>5.9891571392078225E-3</v>
      </c>
      <c r="K119" s="94">
        <v>-2.4463844452693419E-5</v>
      </c>
    </row>
    <row r="120" spans="2:11">
      <c r="B120" s="86" t="s">
        <v>2156</v>
      </c>
      <c r="C120" s="83" t="s">
        <v>2263</v>
      </c>
      <c r="D120" s="96" t="s">
        <v>1843</v>
      </c>
      <c r="E120" s="96" t="s">
        <v>179</v>
      </c>
      <c r="F120" s="107">
        <v>43419</v>
      </c>
      <c r="G120" s="93">
        <v>2497806.36</v>
      </c>
      <c r="H120" s="95">
        <v>-2.1930999999999998</v>
      </c>
      <c r="I120" s="93">
        <v>-54.780426408119993</v>
      </c>
      <c r="J120" s="94">
        <v>5.9082539565472941E-3</v>
      </c>
      <c r="K120" s="94">
        <v>-2.413338011016044E-5</v>
      </c>
    </row>
    <row r="121" spans="2:11">
      <c r="B121" s="86" t="s">
        <v>2156</v>
      </c>
      <c r="C121" s="83" t="s">
        <v>2264</v>
      </c>
      <c r="D121" s="96" t="s">
        <v>1843</v>
      </c>
      <c r="E121" s="96" t="s">
        <v>179</v>
      </c>
      <c r="F121" s="107">
        <v>43419</v>
      </c>
      <c r="G121" s="93">
        <v>957228.37499999988</v>
      </c>
      <c r="H121" s="95">
        <v>-2.2212999999999998</v>
      </c>
      <c r="I121" s="93">
        <v>-21.262810622279996</v>
      </c>
      <c r="J121" s="94">
        <v>2.2932659203941559E-3</v>
      </c>
      <c r="K121" s="94">
        <v>-9.3672781430152933E-6</v>
      </c>
    </row>
    <row r="122" spans="2:11">
      <c r="B122" s="86" t="s">
        <v>2156</v>
      </c>
      <c r="C122" s="83" t="s">
        <v>2265</v>
      </c>
      <c r="D122" s="96" t="s">
        <v>1843</v>
      </c>
      <c r="E122" s="96" t="s">
        <v>179</v>
      </c>
      <c r="F122" s="107">
        <v>43424</v>
      </c>
      <c r="G122" s="93">
        <v>1671633.6</v>
      </c>
      <c r="H122" s="95">
        <v>-1.5582</v>
      </c>
      <c r="I122" s="93">
        <v>-26.04749854344</v>
      </c>
      <c r="J122" s="94">
        <v>2.8093106683928196E-3</v>
      </c>
      <c r="K122" s="94">
        <v>-1.1475160463053819E-5</v>
      </c>
    </row>
    <row r="123" spans="2:11">
      <c r="B123" s="86" t="s">
        <v>2156</v>
      </c>
      <c r="C123" s="83" t="s">
        <v>2266</v>
      </c>
      <c r="D123" s="96" t="s">
        <v>1843</v>
      </c>
      <c r="E123" s="96" t="s">
        <v>179</v>
      </c>
      <c r="F123" s="107">
        <v>43425</v>
      </c>
      <c r="G123" s="93">
        <v>1290923.6399999999</v>
      </c>
      <c r="H123" s="95">
        <v>0.75219999999999998</v>
      </c>
      <c r="I123" s="93">
        <v>9.7103496635999988</v>
      </c>
      <c r="J123" s="94">
        <v>-1.0472939986264575E-3</v>
      </c>
      <c r="K123" s="94">
        <v>4.2778703051404333E-6</v>
      </c>
    </row>
    <row r="124" spans="2:11">
      <c r="B124" s="86" t="s">
        <v>2156</v>
      </c>
      <c r="C124" s="83" t="s">
        <v>2267</v>
      </c>
      <c r="D124" s="96" t="s">
        <v>1843</v>
      </c>
      <c r="E124" s="96" t="s">
        <v>179</v>
      </c>
      <c r="F124" s="107">
        <v>43425</v>
      </c>
      <c r="G124" s="93">
        <v>1376985.216</v>
      </c>
      <c r="H124" s="95">
        <v>0.50480000000000003</v>
      </c>
      <c r="I124" s="93">
        <v>6.951070646819999</v>
      </c>
      <c r="J124" s="94">
        <v>-7.4969643984418646E-4</v>
      </c>
      <c r="K124" s="94">
        <v>3.0622768220624906E-6</v>
      </c>
    </row>
    <row r="125" spans="2:11">
      <c r="B125" s="86" t="s">
        <v>2156</v>
      </c>
      <c r="C125" s="83" t="s">
        <v>2268</v>
      </c>
      <c r="D125" s="96" t="s">
        <v>1843</v>
      </c>
      <c r="E125" s="96" t="s">
        <v>179</v>
      </c>
      <c r="F125" s="107">
        <v>43426</v>
      </c>
      <c r="G125" s="93">
        <v>860615.75999999989</v>
      </c>
      <c r="H125" s="95">
        <v>0.82689999999999997</v>
      </c>
      <c r="I125" s="93">
        <v>7.1164262085600001</v>
      </c>
      <c r="J125" s="94">
        <v>-7.6753059550790817E-4</v>
      </c>
      <c r="K125" s="94">
        <v>3.1351238020233663E-6</v>
      </c>
    </row>
    <row r="126" spans="2:11">
      <c r="B126" s="86" t="s">
        <v>2156</v>
      </c>
      <c r="C126" s="83" t="s">
        <v>2269</v>
      </c>
      <c r="D126" s="96" t="s">
        <v>1843</v>
      </c>
      <c r="E126" s="96" t="s">
        <v>179</v>
      </c>
      <c r="F126" s="107">
        <v>43426</v>
      </c>
      <c r="G126" s="93">
        <v>5061743.2799999993</v>
      </c>
      <c r="H126" s="95">
        <v>-1.0620000000000001</v>
      </c>
      <c r="I126" s="93">
        <v>-53.755112029199999</v>
      </c>
      <c r="J126" s="94">
        <v>5.7976703387633156E-3</v>
      </c>
      <c r="K126" s="94">
        <v>-2.3681680419936386E-5</v>
      </c>
    </row>
    <row r="127" spans="2:11">
      <c r="B127" s="86" t="s">
        <v>2156</v>
      </c>
      <c r="C127" s="83" t="s">
        <v>2270</v>
      </c>
      <c r="D127" s="96" t="s">
        <v>1843</v>
      </c>
      <c r="E127" s="96" t="s">
        <v>179</v>
      </c>
      <c r="F127" s="107">
        <v>43426</v>
      </c>
      <c r="G127" s="93">
        <v>1506077.58</v>
      </c>
      <c r="H127" s="95">
        <v>0.5454</v>
      </c>
      <c r="I127" s="93">
        <v>8.2136724967799974</v>
      </c>
      <c r="J127" s="94">
        <v>-8.8587231259103217E-4</v>
      </c>
      <c r="K127" s="94">
        <v>3.6185129153317418E-6</v>
      </c>
    </row>
    <row r="128" spans="2:11">
      <c r="B128" s="86" t="s">
        <v>2156</v>
      </c>
      <c r="C128" s="83" t="s">
        <v>2271</v>
      </c>
      <c r="D128" s="96" t="s">
        <v>1843</v>
      </c>
      <c r="E128" s="96" t="s">
        <v>179</v>
      </c>
      <c r="F128" s="107">
        <v>43430</v>
      </c>
      <c r="G128" s="93">
        <v>602431.03200000001</v>
      </c>
      <c r="H128" s="95">
        <v>0.98519999999999996</v>
      </c>
      <c r="I128" s="93">
        <v>5.9350547297999992</v>
      </c>
      <c r="J128" s="94">
        <v>-6.4011569257277346E-4</v>
      </c>
      <c r="K128" s="94">
        <v>2.6146735460174841E-6</v>
      </c>
    </row>
    <row r="129" spans="2:11">
      <c r="B129" s="86" t="s">
        <v>2156</v>
      </c>
      <c r="C129" s="83" t="s">
        <v>2272</v>
      </c>
      <c r="D129" s="96" t="s">
        <v>1843</v>
      </c>
      <c r="E129" s="96" t="s">
        <v>179</v>
      </c>
      <c r="F129" s="107">
        <v>43431</v>
      </c>
      <c r="G129" s="93">
        <v>1118800.4879999999</v>
      </c>
      <c r="H129" s="95">
        <v>0.96919999999999995</v>
      </c>
      <c r="I129" s="93">
        <v>10.843227464939998</v>
      </c>
      <c r="J129" s="94">
        <v>-1.169478694710888E-3</v>
      </c>
      <c r="K129" s="94">
        <v>4.776956792609769E-6</v>
      </c>
    </row>
    <row r="130" spans="2:11">
      <c r="B130" s="86" t="s">
        <v>2156</v>
      </c>
      <c r="C130" s="83" t="s">
        <v>2273</v>
      </c>
      <c r="D130" s="96" t="s">
        <v>1843</v>
      </c>
      <c r="E130" s="96" t="s">
        <v>179</v>
      </c>
      <c r="F130" s="107">
        <v>43438</v>
      </c>
      <c r="G130" s="93">
        <v>1263093.696</v>
      </c>
      <c r="H130" s="95">
        <v>-0.86750000000000005</v>
      </c>
      <c r="I130" s="93">
        <v>-10.956756414959999</v>
      </c>
      <c r="J130" s="94">
        <v>1.1817231753058566E-3</v>
      </c>
      <c r="K130" s="94">
        <v>-4.8269716881479668E-6</v>
      </c>
    </row>
    <row r="131" spans="2:11">
      <c r="B131" s="86" t="s">
        <v>2156</v>
      </c>
      <c r="C131" s="83" t="s">
        <v>2274</v>
      </c>
      <c r="D131" s="96" t="s">
        <v>1843</v>
      </c>
      <c r="E131" s="96" t="s">
        <v>179</v>
      </c>
      <c r="F131" s="107">
        <v>43440</v>
      </c>
      <c r="G131" s="93">
        <v>1290923.6399999999</v>
      </c>
      <c r="H131" s="95">
        <v>0.41439999999999999</v>
      </c>
      <c r="I131" s="93">
        <v>5.3493076573799989</v>
      </c>
      <c r="J131" s="94">
        <v>-5.7694089301246038E-4</v>
      </c>
      <c r="K131" s="94">
        <v>2.3566241354157776E-6</v>
      </c>
    </row>
    <row r="132" spans="2:11">
      <c r="B132" s="86" t="s">
        <v>2156</v>
      </c>
      <c r="C132" s="83" t="s">
        <v>2275</v>
      </c>
      <c r="D132" s="96" t="s">
        <v>1843</v>
      </c>
      <c r="E132" s="96" t="s">
        <v>179</v>
      </c>
      <c r="F132" s="107">
        <v>43440</v>
      </c>
      <c r="G132" s="93">
        <v>1807293.0959999999</v>
      </c>
      <c r="H132" s="95">
        <v>0.61150000000000004</v>
      </c>
      <c r="I132" s="93">
        <v>11.051124035220001</v>
      </c>
      <c r="J132" s="94">
        <v>-1.1919010417871672E-3</v>
      </c>
      <c r="K132" s="94">
        <v>4.8685451076912715E-6</v>
      </c>
    </row>
    <row r="133" spans="2:11">
      <c r="B133" s="86" t="s">
        <v>2156</v>
      </c>
      <c r="C133" s="83" t="s">
        <v>2276</v>
      </c>
      <c r="D133" s="96" t="s">
        <v>1843</v>
      </c>
      <c r="E133" s="96" t="s">
        <v>179</v>
      </c>
      <c r="F133" s="107">
        <v>43445</v>
      </c>
      <c r="G133" s="93">
        <v>1290923.6399999999</v>
      </c>
      <c r="H133" s="95">
        <v>0.19089999999999999</v>
      </c>
      <c r="I133" s="93">
        <v>2.4647371764599999</v>
      </c>
      <c r="J133" s="94">
        <v>-2.6583022677075148E-4</v>
      </c>
      <c r="K133" s="94">
        <v>1.0858338105658812E-6</v>
      </c>
    </row>
    <row r="134" spans="2:11">
      <c r="B134" s="86" t="s">
        <v>2156</v>
      </c>
      <c r="C134" s="83" t="s">
        <v>2277</v>
      </c>
      <c r="D134" s="96" t="s">
        <v>1843</v>
      </c>
      <c r="E134" s="96" t="s">
        <v>179</v>
      </c>
      <c r="F134" s="107">
        <v>43445</v>
      </c>
      <c r="G134" s="93">
        <v>1721231.5199999998</v>
      </c>
      <c r="H134" s="95">
        <v>0.18229999999999999</v>
      </c>
      <c r="I134" s="93">
        <v>3.1372982896199995</v>
      </c>
      <c r="J134" s="94">
        <v>-3.383682137561615E-4</v>
      </c>
      <c r="K134" s="94">
        <v>1.3821289301087438E-6</v>
      </c>
    </row>
    <row r="135" spans="2:11">
      <c r="B135" s="86" t="s">
        <v>2156</v>
      </c>
      <c r="C135" s="83" t="s">
        <v>2278</v>
      </c>
      <c r="D135" s="96" t="s">
        <v>1843</v>
      </c>
      <c r="E135" s="96" t="s">
        <v>179</v>
      </c>
      <c r="F135" s="107">
        <v>43446</v>
      </c>
      <c r="G135" s="93">
        <v>860615.75999999989</v>
      </c>
      <c r="H135" s="95">
        <v>-4.7199999999999999E-2</v>
      </c>
      <c r="I135" s="93">
        <v>-0.40594634609999991</v>
      </c>
      <c r="J135" s="94">
        <v>4.3782684121928021E-5</v>
      </c>
      <c r="K135" s="94">
        <v>-1.7883864944340547E-7</v>
      </c>
    </row>
    <row r="136" spans="2:11">
      <c r="B136" s="86" t="s">
        <v>2156</v>
      </c>
      <c r="C136" s="83" t="s">
        <v>2279</v>
      </c>
      <c r="D136" s="96" t="s">
        <v>1843</v>
      </c>
      <c r="E136" s="96" t="s">
        <v>179</v>
      </c>
      <c r="F136" s="107">
        <v>43452</v>
      </c>
      <c r="G136" s="93">
        <v>2151539.4</v>
      </c>
      <c r="H136" s="95">
        <v>-0.1875</v>
      </c>
      <c r="I136" s="93">
        <v>-4.0337650794599993</v>
      </c>
      <c r="J136" s="94">
        <v>4.3505518399851678E-4</v>
      </c>
      <c r="K136" s="94">
        <v>-1.7770651365953941E-6</v>
      </c>
    </row>
    <row r="137" spans="2:11">
      <c r="B137" s="86" t="s">
        <v>2156</v>
      </c>
      <c r="C137" s="83" t="s">
        <v>2280</v>
      </c>
      <c r="D137" s="96" t="s">
        <v>1843</v>
      </c>
      <c r="E137" s="96" t="s">
        <v>179</v>
      </c>
      <c r="F137" s="107">
        <v>43458</v>
      </c>
      <c r="G137" s="93">
        <v>3096150.1559999995</v>
      </c>
      <c r="H137" s="95">
        <v>0.6734</v>
      </c>
      <c r="I137" s="93">
        <v>20.849432165639996</v>
      </c>
      <c r="J137" s="94">
        <v>-2.2486816580556527E-3</v>
      </c>
      <c r="K137" s="94">
        <v>9.1851652958256663E-6</v>
      </c>
    </row>
    <row r="138" spans="2:11">
      <c r="B138" s="86" t="s">
        <v>2156</v>
      </c>
      <c r="C138" s="83" t="s">
        <v>2281</v>
      </c>
      <c r="D138" s="96" t="s">
        <v>1843</v>
      </c>
      <c r="E138" s="96" t="s">
        <v>179</v>
      </c>
      <c r="F138" s="107">
        <v>43460</v>
      </c>
      <c r="G138" s="93">
        <v>2325956.4557999996</v>
      </c>
      <c r="H138" s="95">
        <v>0.5333</v>
      </c>
      <c r="I138" s="93">
        <v>12.404506381799999</v>
      </c>
      <c r="J138" s="94">
        <v>-1.3378678976186742E-3</v>
      </c>
      <c r="K138" s="94">
        <v>5.4647743221384708E-6</v>
      </c>
    </row>
    <row r="139" spans="2:11">
      <c r="B139" s="86" t="s">
        <v>2156</v>
      </c>
      <c r="C139" s="83" t="s">
        <v>2282</v>
      </c>
      <c r="D139" s="96" t="s">
        <v>1843</v>
      </c>
      <c r="E139" s="96" t="s">
        <v>179</v>
      </c>
      <c r="F139" s="107">
        <v>43460</v>
      </c>
      <c r="G139" s="93">
        <v>2331474.2243999997</v>
      </c>
      <c r="H139" s="95">
        <v>0.57479999999999998</v>
      </c>
      <c r="I139" s="93">
        <v>13.401402300659999</v>
      </c>
      <c r="J139" s="94">
        <v>-1.4453864885290472E-3</v>
      </c>
      <c r="K139" s="94">
        <v>5.9039543307217905E-6</v>
      </c>
    </row>
    <row r="140" spans="2:11">
      <c r="B140" s="86" t="s">
        <v>2156</v>
      </c>
      <c r="C140" s="83" t="s">
        <v>2283</v>
      </c>
      <c r="D140" s="96" t="s">
        <v>1843</v>
      </c>
      <c r="E140" s="96" t="s">
        <v>179</v>
      </c>
      <c r="F140" s="107">
        <v>43465</v>
      </c>
      <c r="G140" s="93">
        <v>2145741.4949999996</v>
      </c>
      <c r="H140" s="95">
        <v>-9.4799999999999995E-2</v>
      </c>
      <c r="I140" s="93">
        <v>-2.0342867024399998</v>
      </c>
      <c r="J140" s="94">
        <v>2.1940468971342494E-4</v>
      </c>
      <c r="K140" s="94">
        <v>-8.9619992873498737E-7</v>
      </c>
    </row>
    <row r="141" spans="2:11">
      <c r="B141" s="82"/>
      <c r="C141" s="83"/>
      <c r="D141" s="83"/>
      <c r="E141" s="83"/>
      <c r="F141" s="83"/>
      <c r="G141" s="93"/>
      <c r="H141" s="95"/>
      <c r="I141" s="83"/>
      <c r="J141" s="94"/>
      <c r="K141" s="83"/>
    </row>
    <row r="142" spans="2:11">
      <c r="B142" s="101" t="s">
        <v>247</v>
      </c>
      <c r="C142" s="81"/>
      <c r="D142" s="81"/>
      <c r="E142" s="81"/>
      <c r="F142" s="81"/>
      <c r="G142" s="90"/>
      <c r="H142" s="92"/>
      <c r="I142" s="90">
        <v>1387.0008006776998</v>
      </c>
      <c r="J142" s="91">
        <v>-0.14959271962007933</v>
      </c>
      <c r="K142" s="91">
        <v>6.1103974048092047E-4</v>
      </c>
    </row>
    <row r="143" spans="2:11">
      <c r="B143" s="86" t="s">
        <v>2284</v>
      </c>
      <c r="C143" s="83" t="s">
        <v>2285</v>
      </c>
      <c r="D143" s="96" t="s">
        <v>1843</v>
      </c>
      <c r="E143" s="96" t="s">
        <v>179</v>
      </c>
      <c r="F143" s="107">
        <v>43417</v>
      </c>
      <c r="G143" s="93">
        <v>754160.19805271982</v>
      </c>
      <c r="H143" s="95">
        <v>2.7942</v>
      </c>
      <c r="I143" s="93">
        <v>21.072778947239996</v>
      </c>
      <c r="J143" s="94">
        <v>-2.2727703625910868E-3</v>
      </c>
      <c r="K143" s="94">
        <v>9.2835601629370832E-6</v>
      </c>
    </row>
    <row r="144" spans="2:11">
      <c r="B144" s="86" t="s">
        <v>2284</v>
      </c>
      <c r="C144" s="83" t="s">
        <v>2286</v>
      </c>
      <c r="D144" s="96" t="s">
        <v>1843</v>
      </c>
      <c r="E144" s="96" t="s">
        <v>182</v>
      </c>
      <c r="F144" s="107">
        <v>43307</v>
      </c>
      <c r="G144" s="93">
        <v>3891704.4667199999</v>
      </c>
      <c r="H144" s="95">
        <v>3.6898</v>
      </c>
      <c r="I144" s="93">
        <v>143.59479672648001</v>
      </c>
      <c r="J144" s="94">
        <v>-1.5487183680868065E-2</v>
      </c>
      <c r="K144" s="94">
        <v>6.3260329253802419E-5</v>
      </c>
    </row>
    <row r="145" spans="2:11">
      <c r="B145" s="86" t="s">
        <v>2284</v>
      </c>
      <c r="C145" s="83" t="s">
        <v>2287</v>
      </c>
      <c r="D145" s="96" t="s">
        <v>1843</v>
      </c>
      <c r="E145" s="96" t="s">
        <v>181</v>
      </c>
      <c r="F145" s="107">
        <v>43306</v>
      </c>
      <c r="G145" s="93">
        <v>1020561.1989959999</v>
      </c>
      <c r="H145" s="95">
        <v>3.2113999999999998</v>
      </c>
      <c r="I145" s="93">
        <v>32.774026777320003</v>
      </c>
      <c r="J145" s="94">
        <v>-3.5347894508244537E-3</v>
      </c>
      <c r="K145" s="94">
        <v>1.4438515685602615E-5</v>
      </c>
    </row>
    <row r="146" spans="2:11">
      <c r="B146" s="86" t="s">
        <v>2284</v>
      </c>
      <c r="C146" s="83" t="s">
        <v>2288</v>
      </c>
      <c r="D146" s="96" t="s">
        <v>1843</v>
      </c>
      <c r="E146" s="96" t="s">
        <v>179</v>
      </c>
      <c r="F146" s="107">
        <v>43360</v>
      </c>
      <c r="G146" s="93">
        <v>929855.19110399997</v>
      </c>
      <c r="H146" s="95">
        <v>1.0501</v>
      </c>
      <c r="I146" s="93">
        <v>9.7643523840599986</v>
      </c>
      <c r="J146" s="94">
        <v>-1.0531183743705431E-3</v>
      </c>
      <c r="K146" s="94">
        <v>4.3016610688364735E-6</v>
      </c>
    </row>
    <row r="147" spans="2:11">
      <c r="B147" s="86" t="s">
        <v>2284</v>
      </c>
      <c r="C147" s="83" t="s">
        <v>2289</v>
      </c>
      <c r="D147" s="96" t="s">
        <v>1843</v>
      </c>
      <c r="E147" s="96" t="s">
        <v>181</v>
      </c>
      <c r="F147" s="107">
        <v>43321</v>
      </c>
      <c r="G147" s="93">
        <v>505938.79298879986</v>
      </c>
      <c r="H147" s="95">
        <v>2.2585000000000002</v>
      </c>
      <c r="I147" s="93">
        <v>11.426873055119998</v>
      </c>
      <c r="J147" s="94">
        <v>-1.2324268423158731E-3</v>
      </c>
      <c r="K147" s="94">
        <v>5.0340804004564032E-6</v>
      </c>
    </row>
    <row r="148" spans="2:11">
      <c r="B148" s="86" t="s">
        <v>2284</v>
      </c>
      <c r="C148" s="83" t="s">
        <v>2290</v>
      </c>
      <c r="D148" s="96" t="s">
        <v>1843</v>
      </c>
      <c r="E148" s="96" t="s">
        <v>181</v>
      </c>
      <c r="F148" s="107">
        <v>43410</v>
      </c>
      <c r="G148" s="93">
        <v>1478155.7879999997</v>
      </c>
      <c r="H148" s="95">
        <v>-0.25059999999999999</v>
      </c>
      <c r="I148" s="93">
        <v>-3.7041731238599995</v>
      </c>
      <c r="J148" s="94">
        <v>3.9950757870584947E-4</v>
      </c>
      <c r="K148" s="94">
        <v>-1.6318642232894895E-6</v>
      </c>
    </row>
    <row r="149" spans="2:11">
      <c r="B149" s="86" t="s">
        <v>2284</v>
      </c>
      <c r="C149" s="83" t="s">
        <v>2291</v>
      </c>
      <c r="D149" s="96" t="s">
        <v>1843</v>
      </c>
      <c r="E149" s="96" t="s">
        <v>182</v>
      </c>
      <c r="F149" s="107">
        <v>43300</v>
      </c>
      <c r="G149" s="93">
        <v>2032352.7233975998</v>
      </c>
      <c r="H149" s="95">
        <v>2.4039000000000001</v>
      </c>
      <c r="I149" s="93">
        <v>48.856516055399993</v>
      </c>
      <c r="J149" s="94">
        <v>-5.2693402226720596E-3</v>
      </c>
      <c r="K149" s="94">
        <v>2.1523616191646743E-5</v>
      </c>
    </row>
    <row r="150" spans="2:11">
      <c r="B150" s="86" t="s">
        <v>2284</v>
      </c>
      <c r="C150" s="83" t="s">
        <v>2292</v>
      </c>
      <c r="D150" s="96" t="s">
        <v>1843</v>
      </c>
      <c r="E150" s="96" t="s">
        <v>182</v>
      </c>
      <c r="F150" s="107">
        <v>43300</v>
      </c>
      <c r="G150" s="93">
        <v>1241519.9922972</v>
      </c>
      <c r="H150" s="95">
        <v>2.3668</v>
      </c>
      <c r="I150" s="93">
        <v>29.384171516279995</v>
      </c>
      <c r="J150" s="94">
        <v>-3.1691821149313257E-3</v>
      </c>
      <c r="K150" s="94">
        <v>1.2945123412172275E-5</v>
      </c>
    </row>
    <row r="151" spans="2:11">
      <c r="B151" s="86" t="s">
        <v>2284</v>
      </c>
      <c r="C151" s="83" t="s">
        <v>2293</v>
      </c>
      <c r="D151" s="96" t="s">
        <v>1843</v>
      </c>
      <c r="E151" s="96" t="s">
        <v>181</v>
      </c>
      <c r="F151" s="107">
        <v>43398</v>
      </c>
      <c r="G151" s="93">
        <v>3698380.0454723998</v>
      </c>
      <c r="H151" s="95">
        <v>0.41370000000000001</v>
      </c>
      <c r="I151" s="93">
        <v>15.299994145619999</v>
      </c>
      <c r="J151" s="94">
        <v>-1.6501560296838169E-3</v>
      </c>
      <c r="K151" s="94">
        <v>6.7403742287180349E-6</v>
      </c>
    </row>
    <row r="152" spans="2:11">
      <c r="B152" s="86" t="s">
        <v>2284</v>
      </c>
      <c r="C152" s="83" t="s">
        <v>2294</v>
      </c>
      <c r="D152" s="96" t="s">
        <v>1843</v>
      </c>
      <c r="E152" s="96" t="s">
        <v>179</v>
      </c>
      <c r="F152" s="107">
        <v>43405</v>
      </c>
      <c r="G152" s="93">
        <v>339610.57608371996</v>
      </c>
      <c r="H152" s="95">
        <v>2.1503999999999999</v>
      </c>
      <c r="I152" s="93">
        <v>7.3031187495599985</v>
      </c>
      <c r="J152" s="94">
        <v>-7.8766601643003541E-4</v>
      </c>
      <c r="K152" s="94">
        <v>3.2173707349354626E-6</v>
      </c>
    </row>
    <row r="153" spans="2:11">
      <c r="B153" s="86" t="s">
        <v>2284</v>
      </c>
      <c r="C153" s="83" t="s">
        <v>2295</v>
      </c>
      <c r="D153" s="96" t="s">
        <v>1843</v>
      </c>
      <c r="E153" s="96" t="s">
        <v>181</v>
      </c>
      <c r="F153" s="107">
        <v>43410</v>
      </c>
      <c r="G153" s="93">
        <v>643918.26269549993</v>
      </c>
      <c r="H153" s="95">
        <v>0.39910000000000001</v>
      </c>
      <c r="I153" s="93">
        <v>2.5700973949799995</v>
      </c>
      <c r="J153" s="94">
        <v>-2.7719368209137678E-4</v>
      </c>
      <c r="K153" s="94">
        <v>1.1322499918326962E-6</v>
      </c>
    </row>
    <row r="154" spans="2:11">
      <c r="B154" s="86" t="s">
        <v>2284</v>
      </c>
      <c r="C154" s="83" t="s">
        <v>2296</v>
      </c>
      <c r="D154" s="96" t="s">
        <v>1843</v>
      </c>
      <c r="E154" s="96" t="s">
        <v>181</v>
      </c>
      <c r="F154" s="107">
        <v>43279</v>
      </c>
      <c r="G154" s="93">
        <v>757785.08591639996</v>
      </c>
      <c r="H154" s="95">
        <v>2.4068000000000001</v>
      </c>
      <c r="I154" s="93">
        <v>18.23865023982</v>
      </c>
      <c r="J154" s="94">
        <v>-1.9671000119401393E-3</v>
      </c>
      <c r="K154" s="94">
        <v>8.0349918354889052E-6</v>
      </c>
    </row>
    <row r="155" spans="2:11">
      <c r="B155" s="86" t="s">
        <v>2284</v>
      </c>
      <c r="C155" s="83" t="s">
        <v>2297</v>
      </c>
      <c r="D155" s="96" t="s">
        <v>1843</v>
      </c>
      <c r="E155" s="96" t="s">
        <v>182</v>
      </c>
      <c r="F155" s="107">
        <v>43381</v>
      </c>
      <c r="G155" s="93">
        <v>3405069.2852279996</v>
      </c>
      <c r="H155" s="95">
        <v>2.5013000000000001</v>
      </c>
      <c r="I155" s="93">
        <v>85.170733063199975</v>
      </c>
      <c r="J155" s="94">
        <v>-9.1859511434561388E-3</v>
      </c>
      <c r="K155" s="94">
        <v>3.7521753846197483E-5</v>
      </c>
    </row>
    <row r="156" spans="2:11">
      <c r="B156" s="86" t="s">
        <v>2284</v>
      </c>
      <c r="C156" s="83" t="s">
        <v>2298</v>
      </c>
      <c r="D156" s="96" t="s">
        <v>1843</v>
      </c>
      <c r="E156" s="96" t="s">
        <v>182</v>
      </c>
      <c r="F156" s="107">
        <v>43381</v>
      </c>
      <c r="G156" s="93">
        <v>1730168.67046722</v>
      </c>
      <c r="H156" s="95">
        <v>2.5232999999999999</v>
      </c>
      <c r="I156" s="93">
        <v>43.657163575979993</v>
      </c>
      <c r="J156" s="94">
        <v>-4.7085725019325999E-3</v>
      </c>
      <c r="K156" s="94">
        <v>1.9233054435560291E-5</v>
      </c>
    </row>
    <row r="157" spans="2:11">
      <c r="B157" s="86" t="s">
        <v>2284</v>
      </c>
      <c r="C157" s="83" t="s">
        <v>2299</v>
      </c>
      <c r="D157" s="96" t="s">
        <v>1843</v>
      </c>
      <c r="E157" s="96" t="s">
        <v>181</v>
      </c>
      <c r="F157" s="107">
        <v>43396</v>
      </c>
      <c r="G157" s="93">
        <v>1574119.9705860596</v>
      </c>
      <c r="H157" s="95">
        <v>1.0471999999999999</v>
      </c>
      <c r="I157" s="93">
        <v>16.484230822739999</v>
      </c>
      <c r="J157" s="94">
        <v>-1.7778799539365411E-3</v>
      </c>
      <c r="K157" s="94">
        <v>7.2620867407092521E-6</v>
      </c>
    </row>
    <row r="158" spans="2:11">
      <c r="B158" s="86" t="s">
        <v>2284</v>
      </c>
      <c r="C158" s="83" t="s">
        <v>2300</v>
      </c>
      <c r="D158" s="96" t="s">
        <v>1843</v>
      </c>
      <c r="E158" s="96" t="s">
        <v>182</v>
      </c>
      <c r="F158" s="107">
        <v>43300</v>
      </c>
      <c r="G158" s="93">
        <v>722619.80954742001</v>
      </c>
      <c r="H158" s="95">
        <v>2.4047000000000001</v>
      </c>
      <c r="I158" s="93">
        <v>17.376704980019998</v>
      </c>
      <c r="J158" s="94">
        <v>-1.8741363052760072E-3</v>
      </c>
      <c r="K158" s="94">
        <v>7.6552640028880783E-6</v>
      </c>
    </row>
    <row r="159" spans="2:11">
      <c r="B159" s="86" t="s">
        <v>2284</v>
      </c>
      <c r="C159" s="83" t="s">
        <v>2301</v>
      </c>
      <c r="D159" s="96" t="s">
        <v>1843</v>
      </c>
      <c r="E159" s="96" t="s">
        <v>179</v>
      </c>
      <c r="F159" s="107">
        <v>43314</v>
      </c>
      <c r="G159" s="93">
        <v>1485402.40783008</v>
      </c>
      <c r="H159" s="95">
        <v>-0.442</v>
      </c>
      <c r="I159" s="93">
        <v>-6.5657760939000003</v>
      </c>
      <c r="J159" s="94">
        <v>7.0814112134837657E-4</v>
      </c>
      <c r="K159" s="94">
        <v>-2.8925362685531376E-6</v>
      </c>
    </row>
    <row r="160" spans="2:11">
      <c r="B160" s="86" t="s">
        <v>2284</v>
      </c>
      <c r="C160" s="83" t="s">
        <v>2302</v>
      </c>
      <c r="D160" s="96" t="s">
        <v>1843</v>
      </c>
      <c r="E160" s="96" t="s">
        <v>181</v>
      </c>
      <c r="F160" s="107">
        <v>43306</v>
      </c>
      <c r="G160" s="93">
        <v>969107.99486075982</v>
      </c>
      <c r="H160" s="95">
        <v>3.169</v>
      </c>
      <c r="I160" s="93">
        <v>30.711039641460001</v>
      </c>
      <c r="J160" s="94">
        <v>-3.3122893224584514E-3</v>
      </c>
      <c r="K160" s="94">
        <v>1.3529671852567009E-5</v>
      </c>
    </row>
    <row r="161" spans="2:11">
      <c r="B161" s="86" t="s">
        <v>2284</v>
      </c>
      <c r="C161" s="83" t="s">
        <v>2303</v>
      </c>
      <c r="D161" s="96" t="s">
        <v>1843</v>
      </c>
      <c r="E161" s="96" t="s">
        <v>181</v>
      </c>
      <c r="F161" s="107">
        <v>43402</v>
      </c>
      <c r="G161" s="93">
        <v>750233.18262239988</v>
      </c>
      <c r="H161" s="95">
        <v>0.38929999999999998</v>
      </c>
      <c r="I161" s="93">
        <v>2.9209220823599997</v>
      </c>
      <c r="J161" s="94">
        <v>-3.1503130919973592E-4</v>
      </c>
      <c r="K161" s="94">
        <v>1.2868049321227332E-6</v>
      </c>
    </row>
    <row r="162" spans="2:11">
      <c r="B162" s="86" t="s">
        <v>2284</v>
      </c>
      <c r="C162" s="83" t="s">
        <v>2304</v>
      </c>
      <c r="D162" s="96" t="s">
        <v>1843</v>
      </c>
      <c r="E162" s="96" t="s">
        <v>182</v>
      </c>
      <c r="F162" s="107">
        <v>43389</v>
      </c>
      <c r="G162" s="93">
        <v>4421411.530614539</v>
      </c>
      <c r="H162" s="95">
        <v>3.589</v>
      </c>
      <c r="I162" s="93">
        <v>158.68419465947997</v>
      </c>
      <c r="J162" s="94">
        <v>-1.7114626197933771E-2</v>
      </c>
      <c r="K162" s="94">
        <v>6.9907925846744953E-5</v>
      </c>
    </row>
    <row r="163" spans="2:11">
      <c r="B163" s="86" t="s">
        <v>2284</v>
      </c>
      <c r="C163" s="83" t="s">
        <v>2305</v>
      </c>
      <c r="D163" s="96" t="s">
        <v>1843</v>
      </c>
      <c r="E163" s="96" t="s">
        <v>179</v>
      </c>
      <c r="F163" s="107">
        <v>43314</v>
      </c>
      <c r="G163" s="93">
        <v>339239.47640957998</v>
      </c>
      <c r="H163" s="95">
        <v>-0.38919999999999999</v>
      </c>
      <c r="I163" s="93">
        <v>-1.3204040925599998</v>
      </c>
      <c r="J163" s="94">
        <v>1.4241003978297784E-4</v>
      </c>
      <c r="K163" s="94">
        <v>-5.8170072695963059E-7</v>
      </c>
    </row>
    <row r="164" spans="2:11">
      <c r="B164" s="86" t="s">
        <v>2284</v>
      </c>
      <c r="C164" s="83" t="s">
        <v>2306</v>
      </c>
      <c r="D164" s="96" t="s">
        <v>1843</v>
      </c>
      <c r="E164" s="96" t="s">
        <v>181</v>
      </c>
      <c r="F164" s="107">
        <v>43335</v>
      </c>
      <c r="G164" s="93">
        <v>1112279.6023864797</v>
      </c>
      <c r="H164" s="95">
        <v>2.0800999999999998</v>
      </c>
      <c r="I164" s="93">
        <v>23.136527043779996</v>
      </c>
      <c r="J164" s="94">
        <v>-2.4953525631358428E-3</v>
      </c>
      <c r="K164" s="94">
        <v>1.0192739235300736E-5</v>
      </c>
    </row>
    <row r="165" spans="2:11">
      <c r="B165" s="86" t="s">
        <v>2284</v>
      </c>
      <c r="C165" s="83" t="s">
        <v>2307</v>
      </c>
      <c r="D165" s="96" t="s">
        <v>1843</v>
      </c>
      <c r="E165" s="96" t="s">
        <v>182</v>
      </c>
      <c r="F165" s="107">
        <v>43409</v>
      </c>
      <c r="G165" s="93">
        <v>3988160.8886851193</v>
      </c>
      <c r="H165" s="95">
        <v>1.8379000000000001</v>
      </c>
      <c r="I165" s="93">
        <v>73.298389171379995</v>
      </c>
      <c r="J165" s="94">
        <v>-7.9054787672510115E-3</v>
      </c>
      <c r="K165" s="94">
        <v>3.2291422380625633E-5</v>
      </c>
    </row>
    <row r="166" spans="2:11">
      <c r="B166" s="86" t="s">
        <v>2284</v>
      </c>
      <c r="C166" s="83" t="s">
        <v>2308</v>
      </c>
      <c r="D166" s="96" t="s">
        <v>1843</v>
      </c>
      <c r="E166" s="96" t="s">
        <v>181</v>
      </c>
      <c r="F166" s="107">
        <v>43356</v>
      </c>
      <c r="G166" s="93">
        <v>2030192.5778399997</v>
      </c>
      <c r="H166" s="95">
        <v>2.2574000000000001</v>
      </c>
      <c r="I166" s="93">
        <v>45.828787148519993</v>
      </c>
      <c r="J166" s="94">
        <v>-4.942789436810072E-3</v>
      </c>
      <c r="K166" s="94">
        <v>2.0189757779594942E-5</v>
      </c>
    </row>
    <row r="167" spans="2:11">
      <c r="B167" s="86" t="s">
        <v>2284</v>
      </c>
      <c r="C167" s="83" t="s">
        <v>2309</v>
      </c>
      <c r="D167" s="96" t="s">
        <v>1843</v>
      </c>
      <c r="E167" s="96" t="s">
        <v>181</v>
      </c>
      <c r="F167" s="107">
        <v>43321</v>
      </c>
      <c r="G167" s="93">
        <v>911146.81434839999</v>
      </c>
      <c r="H167" s="95">
        <v>2.3073999999999999</v>
      </c>
      <c r="I167" s="93">
        <v>21.023929818059997</v>
      </c>
      <c r="J167" s="94">
        <v>-2.267501819067869E-3</v>
      </c>
      <c r="K167" s="94">
        <v>9.2620398010149555E-6</v>
      </c>
    </row>
    <row r="168" spans="2:11">
      <c r="B168" s="86" t="s">
        <v>2284</v>
      </c>
      <c r="C168" s="83" t="s">
        <v>2310</v>
      </c>
      <c r="D168" s="96" t="s">
        <v>1843</v>
      </c>
      <c r="E168" s="96" t="s">
        <v>181</v>
      </c>
      <c r="F168" s="107">
        <v>43319</v>
      </c>
      <c r="G168" s="93">
        <v>808978.81440000003</v>
      </c>
      <c r="H168" s="95">
        <v>2.2122000000000002</v>
      </c>
      <c r="I168" s="93">
        <v>17.896225740899997</v>
      </c>
      <c r="J168" s="94">
        <v>-1.9301683735207832E-3</v>
      </c>
      <c r="K168" s="94">
        <v>7.8841375772562104E-6</v>
      </c>
    </row>
    <row r="169" spans="2:11">
      <c r="B169" s="86" t="s">
        <v>2284</v>
      </c>
      <c r="C169" s="83" t="s">
        <v>2311</v>
      </c>
      <c r="D169" s="96" t="s">
        <v>1843</v>
      </c>
      <c r="E169" s="96" t="s">
        <v>181</v>
      </c>
      <c r="F169" s="107">
        <v>43396</v>
      </c>
      <c r="G169" s="93">
        <v>1005500.4231959998</v>
      </c>
      <c r="H169" s="95">
        <v>1.0154000000000001</v>
      </c>
      <c r="I169" s="93">
        <v>10.209591993419998</v>
      </c>
      <c r="J169" s="94">
        <v>-1.1011389696104308E-3</v>
      </c>
      <c r="K169" s="94">
        <v>4.4978102673244852E-6</v>
      </c>
    </row>
    <row r="170" spans="2:11">
      <c r="B170" s="86" t="s">
        <v>2284</v>
      </c>
      <c r="C170" s="83" t="s">
        <v>2312</v>
      </c>
      <c r="D170" s="96" t="s">
        <v>1843</v>
      </c>
      <c r="E170" s="96" t="s">
        <v>181</v>
      </c>
      <c r="F170" s="107">
        <v>43391</v>
      </c>
      <c r="G170" s="93">
        <v>726036.10991423996</v>
      </c>
      <c r="H170" s="95">
        <v>1.383</v>
      </c>
      <c r="I170" s="93">
        <v>10.04102519598</v>
      </c>
      <c r="J170" s="94">
        <v>-1.0829584713335908E-3</v>
      </c>
      <c r="K170" s="94">
        <v>4.4235485854919225E-6</v>
      </c>
    </row>
    <row r="171" spans="2:11">
      <c r="B171" s="86" t="s">
        <v>2284</v>
      </c>
      <c r="C171" s="83" t="s">
        <v>2313</v>
      </c>
      <c r="D171" s="96" t="s">
        <v>1843</v>
      </c>
      <c r="E171" s="96" t="s">
        <v>181</v>
      </c>
      <c r="F171" s="107">
        <v>43398</v>
      </c>
      <c r="G171" s="93">
        <v>3197855.3862297595</v>
      </c>
      <c r="H171" s="95">
        <v>0.39079999999999998</v>
      </c>
      <c r="I171" s="93">
        <v>12.497153918639999</v>
      </c>
      <c r="J171" s="94">
        <v>-1.3478602472952032E-3</v>
      </c>
      <c r="K171" s="94">
        <v>5.5055899632247987E-6</v>
      </c>
    </row>
    <row r="172" spans="2:11">
      <c r="B172" s="86" t="s">
        <v>2284</v>
      </c>
      <c r="C172" s="83" t="s">
        <v>2314</v>
      </c>
      <c r="D172" s="96" t="s">
        <v>1843</v>
      </c>
      <c r="E172" s="96" t="s">
        <v>181</v>
      </c>
      <c r="F172" s="107">
        <v>43321</v>
      </c>
      <c r="G172" s="93">
        <v>2014397.70529266</v>
      </c>
      <c r="H172" s="95">
        <v>2.266</v>
      </c>
      <c r="I172" s="93">
        <v>45.64636783572</v>
      </c>
      <c r="J172" s="94">
        <v>-4.9231148979780514E-3</v>
      </c>
      <c r="K172" s="94">
        <v>2.0109393406699443E-5</v>
      </c>
    </row>
    <row r="173" spans="2:11">
      <c r="B173" s="86" t="s">
        <v>2284</v>
      </c>
      <c r="C173" s="83" t="s">
        <v>2315</v>
      </c>
      <c r="D173" s="96" t="s">
        <v>1843</v>
      </c>
      <c r="E173" s="96" t="s">
        <v>179</v>
      </c>
      <c r="F173" s="107">
        <v>43412</v>
      </c>
      <c r="G173" s="93">
        <v>901475.59399938001</v>
      </c>
      <c r="H173" s="95">
        <v>0.1022</v>
      </c>
      <c r="I173" s="93">
        <v>0.92144370533999986</v>
      </c>
      <c r="J173" s="94">
        <v>-9.9380814914644066E-5</v>
      </c>
      <c r="K173" s="94">
        <v>4.0593972426232631E-7</v>
      </c>
    </row>
    <row r="174" spans="2:11">
      <c r="B174" s="86" t="s">
        <v>2284</v>
      </c>
      <c r="C174" s="83" t="s">
        <v>2316</v>
      </c>
      <c r="D174" s="96" t="s">
        <v>1843</v>
      </c>
      <c r="E174" s="96" t="s">
        <v>181</v>
      </c>
      <c r="F174" s="107">
        <v>43342</v>
      </c>
      <c r="G174" s="93">
        <v>755489.13528371986</v>
      </c>
      <c r="H174" s="95">
        <v>2.9420000000000002</v>
      </c>
      <c r="I174" s="93">
        <v>22.226782247820001</v>
      </c>
      <c r="J174" s="94">
        <v>-2.3972335150996955E-3</v>
      </c>
      <c r="K174" s="94">
        <v>9.7919534363627331E-6</v>
      </c>
    </row>
    <row r="175" spans="2:11">
      <c r="B175" s="86" t="s">
        <v>2284</v>
      </c>
      <c r="C175" s="83" t="s">
        <v>2317</v>
      </c>
      <c r="D175" s="96" t="s">
        <v>1843</v>
      </c>
      <c r="E175" s="96" t="s">
        <v>181</v>
      </c>
      <c r="F175" s="107">
        <v>43417</v>
      </c>
      <c r="G175" s="93">
        <v>939200.73658499983</v>
      </c>
      <c r="H175" s="95">
        <v>-0.9133</v>
      </c>
      <c r="I175" s="93">
        <v>-8.5776835718999997</v>
      </c>
      <c r="J175" s="94">
        <v>9.2513213614154764E-4</v>
      </c>
      <c r="K175" s="94">
        <v>-3.7788770858245262E-6</v>
      </c>
    </row>
    <row r="176" spans="2:11">
      <c r="B176" s="86" t="s">
        <v>2284</v>
      </c>
      <c r="C176" s="83" t="s">
        <v>2318</v>
      </c>
      <c r="D176" s="96" t="s">
        <v>1843</v>
      </c>
      <c r="E176" s="96" t="s">
        <v>181</v>
      </c>
      <c r="F176" s="107">
        <v>43396</v>
      </c>
      <c r="G176" s="93">
        <v>1005371.3308319999</v>
      </c>
      <c r="H176" s="95">
        <v>1.0027999999999999</v>
      </c>
      <c r="I176" s="93">
        <v>10.0819092666</v>
      </c>
      <c r="J176" s="94">
        <v>-1.0873679563967553E-3</v>
      </c>
      <c r="K176" s="94">
        <v>4.4415599607479729E-6</v>
      </c>
    </row>
    <row r="177" spans="2:11">
      <c r="B177" s="86" t="s">
        <v>2284</v>
      </c>
      <c r="C177" s="83" t="s">
        <v>2319</v>
      </c>
      <c r="D177" s="96" t="s">
        <v>1843</v>
      </c>
      <c r="E177" s="96" t="s">
        <v>179</v>
      </c>
      <c r="F177" s="107">
        <v>43412</v>
      </c>
      <c r="G177" s="93">
        <v>699464.82541842002</v>
      </c>
      <c r="H177" s="95">
        <v>0.12790000000000001</v>
      </c>
      <c r="I177" s="93">
        <v>0.89481191849999997</v>
      </c>
      <c r="J177" s="94">
        <v>-9.6508486780593066E-5</v>
      </c>
      <c r="K177" s="94">
        <v>3.9420715704873456E-7</v>
      </c>
    </row>
    <row r="178" spans="2:11">
      <c r="B178" s="86" t="s">
        <v>2284</v>
      </c>
      <c r="C178" s="83" t="s">
        <v>2320</v>
      </c>
      <c r="D178" s="96" t="s">
        <v>1843</v>
      </c>
      <c r="E178" s="96" t="s">
        <v>179</v>
      </c>
      <c r="F178" s="107">
        <v>43375</v>
      </c>
      <c r="G178" s="93">
        <v>1338424.6168881599</v>
      </c>
      <c r="H178" s="95">
        <v>6.0754000000000001</v>
      </c>
      <c r="I178" s="93">
        <v>81.314024291819976</v>
      </c>
      <c r="J178" s="94">
        <v>-8.769992080122177E-3</v>
      </c>
      <c r="K178" s="94">
        <v>3.5822690424155426E-5</v>
      </c>
    </row>
    <row r="179" spans="2:11">
      <c r="B179" s="86" t="s">
        <v>2284</v>
      </c>
      <c r="C179" s="83" t="s">
        <v>2321</v>
      </c>
      <c r="D179" s="96" t="s">
        <v>1843</v>
      </c>
      <c r="E179" s="96" t="s">
        <v>179</v>
      </c>
      <c r="F179" s="107">
        <v>43383</v>
      </c>
      <c r="G179" s="93">
        <v>1013805.36528</v>
      </c>
      <c r="H179" s="95">
        <v>-2.1598999999999999</v>
      </c>
      <c r="I179" s="93">
        <v>-21.897459177239998</v>
      </c>
      <c r="J179" s="94">
        <v>2.3617149099643365E-3</v>
      </c>
      <c r="K179" s="94">
        <v>-9.6468709796811921E-6</v>
      </c>
    </row>
    <row r="180" spans="2:11">
      <c r="B180" s="86" t="s">
        <v>2284</v>
      </c>
      <c r="C180" s="83" t="s">
        <v>2322</v>
      </c>
      <c r="D180" s="96" t="s">
        <v>1843</v>
      </c>
      <c r="E180" s="96" t="s">
        <v>181</v>
      </c>
      <c r="F180" s="107">
        <v>43321</v>
      </c>
      <c r="G180" s="93">
        <v>202347.97749119997</v>
      </c>
      <c r="H180" s="95">
        <v>2.2452999999999999</v>
      </c>
      <c r="I180" s="93">
        <v>4.5432955333799994</v>
      </c>
      <c r="J180" s="94">
        <v>-4.9000976390496209E-4</v>
      </c>
      <c r="K180" s="94">
        <v>2.001537506170291E-6</v>
      </c>
    </row>
    <row r="181" spans="2:11">
      <c r="B181" s="86" t="s">
        <v>2284</v>
      </c>
      <c r="C181" s="83" t="s">
        <v>2323</v>
      </c>
      <c r="D181" s="96" t="s">
        <v>1843</v>
      </c>
      <c r="E181" s="96" t="s">
        <v>179</v>
      </c>
      <c r="F181" s="107">
        <v>43409</v>
      </c>
      <c r="G181" s="93">
        <v>1027185.6214156199</v>
      </c>
      <c r="H181" s="95">
        <v>2.3599000000000001</v>
      </c>
      <c r="I181" s="93">
        <v>24.240383402940001</v>
      </c>
      <c r="J181" s="94">
        <v>-2.614407198689031E-3</v>
      </c>
      <c r="K181" s="94">
        <v>1.0679040398861549E-5</v>
      </c>
    </row>
    <row r="182" spans="2:11">
      <c r="B182" s="86" t="s">
        <v>2284</v>
      </c>
      <c r="C182" s="83" t="s">
        <v>2324</v>
      </c>
      <c r="D182" s="96" t="s">
        <v>1843</v>
      </c>
      <c r="E182" s="96" t="s">
        <v>182</v>
      </c>
      <c r="F182" s="107">
        <v>43381</v>
      </c>
      <c r="G182" s="93">
        <v>567726.70147800003</v>
      </c>
      <c r="H182" s="95">
        <v>2.5379</v>
      </c>
      <c r="I182" s="93">
        <v>14.408612520299998</v>
      </c>
      <c r="J182" s="94">
        <v>-1.5540175116052169E-3</v>
      </c>
      <c r="K182" s="94">
        <v>6.3476782787669862E-6</v>
      </c>
    </row>
    <row r="183" spans="2:11">
      <c r="B183" s="86" t="s">
        <v>2284</v>
      </c>
      <c r="C183" s="83" t="s">
        <v>2325</v>
      </c>
      <c r="D183" s="96" t="s">
        <v>1843</v>
      </c>
      <c r="E183" s="96" t="s">
        <v>179</v>
      </c>
      <c r="F183" s="107">
        <v>43377</v>
      </c>
      <c r="G183" s="93">
        <v>216701.81002733999</v>
      </c>
      <c r="H183" s="95">
        <v>-0.21790000000000001</v>
      </c>
      <c r="I183" s="93">
        <v>-0.47228310485999991</v>
      </c>
      <c r="J183" s="94">
        <v>5.0937327543071554E-5</v>
      </c>
      <c r="K183" s="94">
        <v>-2.0806314292405121E-7</v>
      </c>
    </row>
    <row r="184" spans="2:11">
      <c r="B184" s="86" t="s">
        <v>2284</v>
      </c>
      <c r="C184" s="83" t="s">
        <v>2326</v>
      </c>
      <c r="D184" s="96" t="s">
        <v>1843</v>
      </c>
      <c r="E184" s="96" t="s">
        <v>181</v>
      </c>
      <c r="F184" s="107">
        <v>43279</v>
      </c>
      <c r="G184" s="93">
        <v>1475129.8372704</v>
      </c>
      <c r="H184" s="95">
        <v>2.4051999999999998</v>
      </c>
      <c r="I184" s="93">
        <v>35.479456000559992</v>
      </c>
      <c r="J184" s="94">
        <v>-3.8265791275473244E-3</v>
      </c>
      <c r="K184" s="94">
        <v>1.5630385776557378E-5</v>
      </c>
    </row>
    <row r="185" spans="2:11">
      <c r="B185" s="86" t="s">
        <v>2284</v>
      </c>
      <c r="C185" s="83" t="s">
        <v>2327</v>
      </c>
      <c r="D185" s="96" t="s">
        <v>1843</v>
      </c>
      <c r="E185" s="96" t="s">
        <v>179</v>
      </c>
      <c r="F185" s="107">
        <v>43375</v>
      </c>
      <c r="G185" s="93">
        <v>690551.07529577997</v>
      </c>
      <c r="H185" s="95">
        <v>6.0411000000000001</v>
      </c>
      <c r="I185" s="93">
        <v>41.716562981639996</v>
      </c>
      <c r="J185" s="94">
        <v>-4.4992721753128748E-3</v>
      </c>
      <c r="K185" s="94">
        <v>1.8378127687887725E-5</v>
      </c>
    </row>
    <row r="186" spans="2:11">
      <c r="B186" s="86" t="s">
        <v>2284</v>
      </c>
      <c r="C186" s="83" t="s">
        <v>2328</v>
      </c>
      <c r="D186" s="96" t="s">
        <v>1843</v>
      </c>
      <c r="E186" s="96" t="s">
        <v>182</v>
      </c>
      <c r="F186" s="107">
        <v>43384</v>
      </c>
      <c r="G186" s="93">
        <v>5821878.0021643201</v>
      </c>
      <c r="H186" s="95">
        <v>3.4005999999999998</v>
      </c>
      <c r="I186" s="93">
        <v>197.98122575406001</v>
      </c>
      <c r="J186" s="94">
        <v>-2.1352943689575264E-2</v>
      </c>
      <c r="K186" s="94">
        <v>8.7220134801469678E-5</v>
      </c>
    </row>
    <row r="187" spans="2:11">
      <c r="B187" s="86" t="s">
        <v>2284</v>
      </c>
      <c r="C187" s="83" t="s">
        <v>2329</v>
      </c>
      <c r="D187" s="96" t="s">
        <v>1843</v>
      </c>
      <c r="E187" s="96" t="s">
        <v>181</v>
      </c>
      <c r="F187" s="107">
        <v>43348</v>
      </c>
      <c r="G187" s="93">
        <v>2327753.9193230402</v>
      </c>
      <c r="H187" s="95">
        <v>1.9854000000000001</v>
      </c>
      <c r="I187" s="93">
        <v>46.214988241200004</v>
      </c>
      <c r="J187" s="94">
        <v>-4.9844425286799691E-3</v>
      </c>
      <c r="K187" s="94">
        <v>2.0359897706932644E-5</v>
      </c>
    </row>
    <row r="188" spans="2:11">
      <c r="B188" s="86" t="s">
        <v>2284</v>
      </c>
      <c r="C188" s="83" t="s">
        <v>2330</v>
      </c>
      <c r="D188" s="96" t="s">
        <v>1843</v>
      </c>
      <c r="E188" s="96" t="s">
        <v>179</v>
      </c>
      <c r="F188" s="107">
        <v>43405</v>
      </c>
      <c r="G188" s="93">
        <v>557956.19252249994</v>
      </c>
      <c r="H188" s="95">
        <v>2.1635</v>
      </c>
      <c r="I188" s="93">
        <v>12.071646244739998</v>
      </c>
      <c r="J188" s="94">
        <v>-1.3019678079203927E-3</v>
      </c>
      <c r="K188" s="94">
        <v>5.3181336196484597E-6</v>
      </c>
    </row>
    <row r="189" spans="2:11">
      <c r="B189" s="86" t="s">
        <v>2284</v>
      </c>
      <c r="C189" s="83" t="s">
        <v>2331</v>
      </c>
      <c r="D189" s="96" t="s">
        <v>1843</v>
      </c>
      <c r="E189" s="96" t="s">
        <v>181</v>
      </c>
      <c r="F189" s="107">
        <v>43426</v>
      </c>
      <c r="G189" s="93">
        <v>1196510.6486649597</v>
      </c>
      <c r="H189" s="95">
        <v>0.18990000000000001</v>
      </c>
      <c r="I189" s="93">
        <v>2.2718258369999997</v>
      </c>
      <c r="J189" s="94">
        <v>-2.4502408743667649E-4</v>
      </c>
      <c r="K189" s="94">
        <v>1.0008472015157135E-6</v>
      </c>
    </row>
    <row r="190" spans="2:11">
      <c r="B190" s="86" t="s">
        <v>2284</v>
      </c>
      <c r="C190" s="83" t="s">
        <v>2332</v>
      </c>
      <c r="D190" s="96" t="s">
        <v>1843</v>
      </c>
      <c r="E190" s="96" t="s">
        <v>181</v>
      </c>
      <c r="F190" s="107">
        <v>43426</v>
      </c>
      <c r="G190" s="93">
        <v>1994907.3316799998</v>
      </c>
      <c r="H190" s="95">
        <v>0.22559999999999999</v>
      </c>
      <c r="I190" s="93">
        <v>4.5013997570399997</v>
      </c>
      <c r="J190" s="94">
        <v>-4.8549116296382863E-4</v>
      </c>
      <c r="K190" s="94">
        <v>1.9830804264847337E-6</v>
      </c>
    </row>
    <row r="191" spans="2:11">
      <c r="B191" s="86" t="s">
        <v>2284</v>
      </c>
      <c r="C191" s="83" t="s">
        <v>2333</v>
      </c>
      <c r="D191" s="96" t="s">
        <v>1843</v>
      </c>
      <c r="E191" s="96" t="s">
        <v>181</v>
      </c>
      <c r="F191" s="107">
        <v>43426</v>
      </c>
      <c r="G191" s="93">
        <v>2093116.4991323999</v>
      </c>
      <c r="H191" s="95">
        <v>0.1532</v>
      </c>
      <c r="I191" s="93">
        <v>3.2070449053799992</v>
      </c>
      <c r="J191" s="94">
        <v>-3.4589062176828167E-4</v>
      </c>
      <c r="K191" s="94">
        <v>1.4128556275789899E-6</v>
      </c>
    </row>
    <row r="192" spans="2:11">
      <c r="B192" s="86" t="s">
        <v>2284</v>
      </c>
      <c r="C192" s="83" t="s">
        <v>2334</v>
      </c>
      <c r="D192" s="96" t="s">
        <v>1843</v>
      </c>
      <c r="E192" s="96" t="s">
        <v>182</v>
      </c>
      <c r="F192" s="107">
        <v>43430</v>
      </c>
      <c r="G192" s="93">
        <v>2174087.2102958998</v>
      </c>
      <c r="H192" s="95">
        <v>0.55320000000000003</v>
      </c>
      <c r="I192" s="93">
        <v>12.026799621779997</v>
      </c>
      <c r="J192" s="94">
        <v>-1.2971309482076334E-3</v>
      </c>
      <c r="K192" s="94">
        <v>5.2983765518504195E-6</v>
      </c>
    </row>
    <row r="193" spans="2:11">
      <c r="B193" s="86" t="s">
        <v>2284</v>
      </c>
      <c r="C193" s="83" t="s">
        <v>2335</v>
      </c>
      <c r="D193" s="96" t="s">
        <v>1843</v>
      </c>
      <c r="E193" s="96" t="s">
        <v>182</v>
      </c>
      <c r="F193" s="107">
        <v>43430</v>
      </c>
      <c r="G193" s="93">
        <v>1953006.1018649999</v>
      </c>
      <c r="H193" s="95">
        <v>0.52290000000000003</v>
      </c>
      <c r="I193" s="93">
        <v>10.21264662828</v>
      </c>
      <c r="J193" s="94">
        <v>-1.1014684222941859E-3</v>
      </c>
      <c r="K193" s="94">
        <v>4.4991559790870213E-6</v>
      </c>
    </row>
    <row r="194" spans="2:11">
      <c r="B194" s="86" t="s">
        <v>2284</v>
      </c>
      <c r="C194" s="83" t="s">
        <v>2336</v>
      </c>
      <c r="D194" s="96" t="s">
        <v>1843</v>
      </c>
      <c r="E194" s="96" t="s">
        <v>182</v>
      </c>
      <c r="F194" s="107">
        <v>43430</v>
      </c>
      <c r="G194" s="93">
        <v>2511801.7632935997</v>
      </c>
      <c r="H194" s="95">
        <v>0.55389999999999995</v>
      </c>
      <c r="I194" s="93">
        <v>13.91399910006</v>
      </c>
      <c r="J194" s="94">
        <v>-1.5006717841491563E-3</v>
      </c>
      <c r="K194" s="94">
        <v>6.1297775711436324E-6</v>
      </c>
    </row>
    <row r="195" spans="2:11">
      <c r="B195" s="86" t="s">
        <v>2284</v>
      </c>
      <c r="C195" s="83" t="s">
        <v>2337</v>
      </c>
      <c r="D195" s="96" t="s">
        <v>1843</v>
      </c>
      <c r="E195" s="96" t="s">
        <v>181</v>
      </c>
      <c r="F195" s="107">
        <v>43431</v>
      </c>
      <c r="G195" s="93">
        <v>2280683.4009455997</v>
      </c>
      <c r="H195" s="95">
        <v>-0.72970000000000002</v>
      </c>
      <c r="I195" s="93">
        <v>-16.641917535720001</v>
      </c>
      <c r="J195" s="94">
        <v>1.7948869983673041E-3</v>
      </c>
      <c r="K195" s="94">
        <v>-7.3315552284920356E-6</v>
      </c>
    </row>
    <row r="196" spans="2:11">
      <c r="B196" s="86" t="s">
        <v>2284</v>
      </c>
      <c r="C196" s="83" t="s">
        <v>2338</v>
      </c>
      <c r="D196" s="96" t="s">
        <v>1843</v>
      </c>
      <c r="E196" s="96" t="s">
        <v>181</v>
      </c>
      <c r="F196" s="107">
        <v>43432</v>
      </c>
      <c r="G196" s="93">
        <v>2768411.5644528</v>
      </c>
      <c r="H196" s="95">
        <v>-1.1048</v>
      </c>
      <c r="I196" s="93">
        <v>-30.584082513839999</v>
      </c>
      <c r="J196" s="94">
        <v>3.2985965675685121E-3</v>
      </c>
      <c r="K196" s="94">
        <v>-1.3473741206906801E-5</v>
      </c>
    </row>
    <row r="197" spans="2:11">
      <c r="B197" s="86" t="s">
        <v>2284</v>
      </c>
      <c r="C197" s="83" t="s">
        <v>2339</v>
      </c>
      <c r="D197" s="96" t="s">
        <v>1843</v>
      </c>
      <c r="E197" s="96" t="s">
        <v>181</v>
      </c>
      <c r="F197" s="107">
        <v>43433</v>
      </c>
      <c r="G197" s="93">
        <v>2994219.9275615998</v>
      </c>
      <c r="H197" s="95">
        <v>-0.2046</v>
      </c>
      <c r="I197" s="93">
        <v>-6.127579848419999</v>
      </c>
      <c r="J197" s="94">
        <v>6.6088017668516333E-4</v>
      </c>
      <c r="K197" s="94">
        <v>-2.6994900064406817E-6</v>
      </c>
    </row>
    <row r="198" spans="2:11">
      <c r="B198" s="86" t="s">
        <v>2284</v>
      </c>
      <c r="C198" s="83" t="s">
        <v>2340</v>
      </c>
      <c r="D198" s="96" t="s">
        <v>1843</v>
      </c>
      <c r="E198" s="96" t="s">
        <v>181</v>
      </c>
      <c r="F198" s="107">
        <v>43440</v>
      </c>
      <c r="G198" s="93">
        <v>1239738.5176739998</v>
      </c>
      <c r="H198" s="95">
        <v>-0.7107</v>
      </c>
      <c r="I198" s="93">
        <v>-8.8110091794599992</v>
      </c>
      <c r="J198" s="94">
        <v>9.5029709075069668E-4</v>
      </c>
      <c r="K198" s="94">
        <v>-3.881668099803288E-6</v>
      </c>
    </row>
    <row r="199" spans="2:11">
      <c r="B199" s="86" t="s">
        <v>2284</v>
      </c>
      <c r="C199" s="83" t="s">
        <v>2341</v>
      </c>
      <c r="D199" s="96" t="s">
        <v>1843</v>
      </c>
      <c r="E199" s="96" t="s">
        <v>181</v>
      </c>
      <c r="F199" s="107">
        <v>43440</v>
      </c>
      <c r="G199" s="93">
        <v>1686600.3418175997</v>
      </c>
      <c r="H199" s="95">
        <v>-0.67800000000000005</v>
      </c>
      <c r="I199" s="93">
        <v>-11.434433063999998</v>
      </c>
      <c r="J199" s="94">
        <v>1.2332422148002716E-3</v>
      </c>
      <c r="K199" s="94">
        <v>-5.0374109434970498E-6</v>
      </c>
    </row>
    <row r="200" spans="2:11">
      <c r="B200" s="86" t="s">
        <v>2284</v>
      </c>
      <c r="C200" s="83" t="s">
        <v>2342</v>
      </c>
      <c r="D200" s="96" t="s">
        <v>1843</v>
      </c>
      <c r="E200" s="96" t="s">
        <v>179</v>
      </c>
      <c r="F200" s="107">
        <v>43444</v>
      </c>
      <c r="G200" s="93">
        <v>172239.96864917997</v>
      </c>
      <c r="H200" s="95">
        <v>2.3197000000000001</v>
      </c>
      <c r="I200" s="93">
        <v>3.9954031549199995</v>
      </c>
      <c r="J200" s="94">
        <v>-4.3091772090621364E-4</v>
      </c>
      <c r="K200" s="94">
        <v>1.7601648864990591E-6</v>
      </c>
    </row>
    <row r="201" spans="2:11">
      <c r="B201" s="86" t="s">
        <v>2284</v>
      </c>
      <c r="C201" s="83" t="s">
        <v>2343</v>
      </c>
      <c r="D201" s="96" t="s">
        <v>1843</v>
      </c>
      <c r="E201" s="96" t="s">
        <v>179</v>
      </c>
      <c r="F201" s="107">
        <v>43444</v>
      </c>
      <c r="G201" s="93">
        <v>583864.15236965986</v>
      </c>
      <c r="H201" s="95">
        <v>2.2833999999999999</v>
      </c>
      <c r="I201" s="93">
        <v>13.331889208439998</v>
      </c>
      <c r="J201" s="94">
        <v>-1.4378892668192181E-3</v>
      </c>
      <c r="K201" s="94">
        <v>5.8733305114641651E-6</v>
      </c>
    </row>
    <row r="202" spans="2:11">
      <c r="B202" s="86" t="s">
        <v>2284</v>
      </c>
      <c r="C202" s="83" t="s">
        <v>2344</v>
      </c>
      <c r="D202" s="96" t="s">
        <v>1843</v>
      </c>
      <c r="E202" s="96" t="s">
        <v>179</v>
      </c>
      <c r="F202" s="107">
        <v>43451</v>
      </c>
      <c r="G202" s="93">
        <v>889894.5836972401</v>
      </c>
      <c r="H202" s="95">
        <v>0.80530000000000002</v>
      </c>
      <c r="I202" s="93">
        <v>7.1661228651599993</v>
      </c>
      <c r="J202" s="94">
        <v>-7.7289054772508548E-4</v>
      </c>
      <c r="K202" s="94">
        <v>3.1570175400347615E-6</v>
      </c>
    </row>
    <row r="203" spans="2:11">
      <c r="B203" s="86" t="s">
        <v>2284</v>
      </c>
      <c r="C203" s="83" t="s">
        <v>2345</v>
      </c>
      <c r="D203" s="96" t="s">
        <v>1843</v>
      </c>
      <c r="E203" s="96" t="s">
        <v>181</v>
      </c>
      <c r="F203" s="107">
        <v>43453</v>
      </c>
      <c r="G203" s="93">
        <v>483455.48639519996</v>
      </c>
      <c r="H203" s="95">
        <v>0.28310000000000002</v>
      </c>
      <c r="I203" s="93">
        <v>1.3685930642399999</v>
      </c>
      <c r="J203" s="94">
        <v>-1.4760738309077114E-4</v>
      </c>
      <c r="K203" s="94">
        <v>6.0293025814303183E-7</v>
      </c>
    </row>
    <row r="204" spans="2:11">
      <c r="B204" s="86" t="s">
        <v>2284</v>
      </c>
      <c r="C204" s="83" t="s">
        <v>2346</v>
      </c>
      <c r="D204" s="96" t="s">
        <v>1843</v>
      </c>
      <c r="E204" s="96" t="s">
        <v>181</v>
      </c>
      <c r="F204" s="107">
        <v>43453</v>
      </c>
      <c r="G204" s="93">
        <v>1438738.3003199997</v>
      </c>
      <c r="H204" s="95">
        <v>0.28789999999999999</v>
      </c>
      <c r="I204" s="93">
        <v>4.1417783274599991</v>
      </c>
      <c r="J204" s="94">
        <v>-4.467047775066266E-4</v>
      </c>
      <c r="K204" s="94">
        <v>1.8246501033770809E-6</v>
      </c>
    </row>
    <row r="205" spans="2:11">
      <c r="B205" s="86" t="s">
        <v>2284</v>
      </c>
      <c r="C205" s="83" t="s">
        <v>2347</v>
      </c>
      <c r="D205" s="96" t="s">
        <v>1843</v>
      </c>
      <c r="E205" s="96" t="s">
        <v>181</v>
      </c>
      <c r="F205" s="107">
        <v>43453</v>
      </c>
      <c r="G205" s="93">
        <v>985437.19199999992</v>
      </c>
      <c r="H205" s="95">
        <v>0.2833</v>
      </c>
      <c r="I205" s="93">
        <v>2.7921243208199993</v>
      </c>
      <c r="J205" s="94">
        <v>-3.0114003572654616E-4</v>
      </c>
      <c r="K205" s="94">
        <v>1.2300633997836952E-6</v>
      </c>
    </row>
    <row r="206" spans="2:11">
      <c r="B206" s="86" t="s">
        <v>2284</v>
      </c>
      <c r="C206" s="83" t="s">
        <v>2348</v>
      </c>
      <c r="D206" s="96" t="s">
        <v>1843</v>
      </c>
      <c r="E206" s="96" t="s">
        <v>182</v>
      </c>
      <c r="F206" s="107">
        <v>43460</v>
      </c>
      <c r="G206" s="93">
        <v>639120.80308031989</v>
      </c>
      <c r="H206" s="95">
        <v>-0.79610000000000003</v>
      </c>
      <c r="I206" s="93">
        <v>-5.0881022782800001</v>
      </c>
      <c r="J206" s="94">
        <v>5.4876901090549217E-4</v>
      </c>
      <c r="K206" s="94">
        <v>-2.2415507576790822E-6</v>
      </c>
    </row>
    <row r="207" spans="2:11">
      <c r="B207" s="86" t="s">
        <v>2284</v>
      </c>
      <c r="C207" s="83" t="s">
        <v>2349</v>
      </c>
      <c r="D207" s="96" t="s">
        <v>1843</v>
      </c>
      <c r="E207" s="96" t="s">
        <v>182</v>
      </c>
      <c r="F207" s="107">
        <v>43460</v>
      </c>
      <c r="G207" s="93">
        <v>2129203.5810878398</v>
      </c>
      <c r="H207" s="95">
        <v>-0.83489999999999998</v>
      </c>
      <c r="I207" s="93">
        <v>-17.77728992874</v>
      </c>
      <c r="J207" s="94">
        <v>1.9173407445875171E-3</v>
      </c>
      <c r="K207" s="94">
        <v>-7.8317407020989482E-6</v>
      </c>
    </row>
    <row r="208" spans="2:11">
      <c r="B208" s="86" t="s">
        <v>2284</v>
      </c>
      <c r="C208" s="83" t="s">
        <v>2350</v>
      </c>
      <c r="D208" s="96" t="s">
        <v>1843</v>
      </c>
      <c r="E208" s="96" t="s">
        <v>181</v>
      </c>
      <c r="F208" s="107">
        <v>43465</v>
      </c>
      <c r="G208" s="93">
        <v>76371.382379999995</v>
      </c>
      <c r="H208" s="95">
        <v>0.1439</v>
      </c>
      <c r="I208" s="93">
        <v>0.10986260748</v>
      </c>
      <c r="J208" s="94">
        <v>-1.1849053172468517E-5</v>
      </c>
      <c r="K208" s="94">
        <v>4.8399697484194654E-8</v>
      </c>
    </row>
    <row r="209" spans="2:11">
      <c r="B209" s="82"/>
      <c r="C209" s="83"/>
      <c r="D209" s="83"/>
      <c r="E209" s="83"/>
      <c r="F209" s="83"/>
      <c r="G209" s="93"/>
      <c r="H209" s="95"/>
      <c r="I209" s="83"/>
      <c r="J209" s="94"/>
      <c r="K209" s="83"/>
    </row>
    <row r="210" spans="2:11">
      <c r="B210" s="101" t="s">
        <v>245</v>
      </c>
      <c r="C210" s="81"/>
      <c r="D210" s="81"/>
      <c r="E210" s="81"/>
      <c r="F210" s="81"/>
      <c r="G210" s="90"/>
      <c r="H210" s="92"/>
      <c r="I210" s="90">
        <v>-16.093506216059996</v>
      </c>
      <c r="J210" s="91">
        <v>1.7357389858079081E-3</v>
      </c>
      <c r="K210" s="91">
        <v>-7.0899539905705318E-6</v>
      </c>
    </row>
    <row r="211" spans="2:11">
      <c r="B211" s="86" t="s">
        <v>2817</v>
      </c>
      <c r="C211" s="83" t="s">
        <v>2351</v>
      </c>
      <c r="D211" s="96" t="s">
        <v>1843</v>
      </c>
      <c r="E211" s="96" t="s">
        <v>180</v>
      </c>
      <c r="F211" s="107">
        <v>43108</v>
      </c>
      <c r="G211" s="93">
        <v>743.3304564</v>
      </c>
      <c r="H211" s="95">
        <v>991.34950000000003</v>
      </c>
      <c r="I211" s="93">
        <v>-16.093506216059996</v>
      </c>
      <c r="J211" s="94">
        <v>1.7357389858079081E-3</v>
      </c>
      <c r="K211" s="94">
        <v>-7.0899539905705318E-6</v>
      </c>
    </row>
    <row r="212" spans="2:11">
      <c r="B212" s="161"/>
      <c r="C212" s="162"/>
      <c r="D212" s="162"/>
      <c r="E212" s="162"/>
      <c r="F212" s="162"/>
      <c r="G212" s="162"/>
      <c r="H212" s="162"/>
      <c r="I212" s="162"/>
      <c r="J212" s="162"/>
      <c r="K212" s="162"/>
    </row>
    <row r="213" spans="2:11">
      <c r="B213" s="161"/>
      <c r="C213" s="162"/>
      <c r="D213" s="162"/>
      <c r="E213" s="162"/>
      <c r="F213" s="162"/>
      <c r="G213" s="162"/>
      <c r="H213" s="162"/>
      <c r="I213" s="162"/>
      <c r="J213" s="162"/>
      <c r="K213" s="162"/>
    </row>
    <row r="214" spans="2:11">
      <c r="C214" s="1"/>
      <c r="D214" s="1"/>
    </row>
    <row r="215" spans="2:11">
      <c r="B215" s="98" t="s">
        <v>274</v>
      </c>
      <c r="C215" s="1"/>
      <c r="D215" s="1"/>
    </row>
    <row r="216" spans="2:11">
      <c r="B216" s="98" t="s">
        <v>128</v>
      </c>
      <c r="C216" s="1"/>
      <c r="D216" s="1"/>
    </row>
    <row r="217" spans="2:11">
      <c r="B217" s="98" t="s">
        <v>256</v>
      </c>
      <c r="C217" s="1"/>
      <c r="D217" s="1"/>
    </row>
    <row r="218" spans="2:11">
      <c r="B218" s="98" t="s">
        <v>264</v>
      </c>
      <c r="C218" s="1"/>
      <c r="D218" s="1"/>
    </row>
    <row r="219" spans="2:11">
      <c r="C219" s="1"/>
      <c r="D219" s="1"/>
    </row>
    <row r="220" spans="2:11">
      <c r="C220" s="1"/>
      <c r="D220" s="1"/>
    </row>
    <row r="221" spans="2:11">
      <c r="C221" s="1"/>
      <c r="D221" s="1"/>
    </row>
    <row r="222" spans="2:11">
      <c r="C222" s="1"/>
      <c r="D222" s="1"/>
    </row>
    <row r="223" spans="2:11">
      <c r="C223" s="1"/>
      <c r="D223" s="1"/>
    </row>
    <row r="224" spans="2:11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D41:AF44 AH41:XFD44 C5:C1048576 A1:B1048576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195</v>
      </c>
      <c r="C1" s="77" t="s" vm="1">
        <v>275</v>
      </c>
    </row>
    <row r="2" spans="2:78">
      <c r="B2" s="57" t="s">
        <v>194</v>
      </c>
      <c r="C2" s="77" t="s">
        <v>276</v>
      </c>
    </row>
    <row r="3" spans="2:78">
      <c r="B3" s="57" t="s">
        <v>196</v>
      </c>
      <c r="C3" s="77" t="s">
        <v>277</v>
      </c>
    </row>
    <row r="4" spans="2:78">
      <c r="B4" s="57" t="s">
        <v>197</v>
      </c>
      <c r="C4" s="77">
        <v>17011</v>
      </c>
    </row>
    <row r="6" spans="2:78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78" ht="26.25" customHeight="1">
      <c r="B7" s="155" t="s">
        <v>116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78" s="3" customFormat="1" ht="47.25">
      <c r="B8" s="23" t="s">
        <v>132</v>
      </c>
      <c r="C8" s="31" t="s">
        <v>50</v>
      </c>
      <c r="D8" s="31" t="s">
        <v>57</v>
      </c>
      <c r="E8" s="31" t="s">
        <v>15</v>
      </c>
      <c r="F8" s="31" t="s">
        <v>73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126</v>
      </c>
      <c r="O8" s="31" t="s">
        <v>66</v>
      </c>
      <c r="P8" s="31" t="s">
        <v>198</v>
      </c>
      <c r="Q8" s="32" t="s">
        <v>200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265</v>
      </c>
      <c r="M9" s="17"/>
      <c r="N9" s="17" t="s">
        <v>261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129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274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256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264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26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1.7109375" style="2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6.28515625" style="1" bestFit="1" customWidth="1"/>
    <col min="11" max="12" width="7.5703125" style="1" customWidth="1"/>
    <col min="13" max="13" width="13.140625" style="1" bestFit="1" customWidth="1"/>
    <col min="14" max="14" width="7.28515625" style="1" bestFit="1" customWidth="1"/>
    <col min="15" max="15" width="11.28515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195</v>
      </c>
      <c r="C1" s="77" t="s" vm="1">
        <v>275</v>
      </c>
    </row>
    <row r="2" spans="2:61">
      <c r="B2" s="57" t="s">
        <v>194</v>
      </c>
      <c r="C2" s="77" t="s">
        <v>276</v>
      </c>
    </row>
    <row r="3" spans="2:61">
      <c r="B3" s="57" t="s">
        <v>196</v>
      </c>
      <c r="C3" s="77" t="s">
        <v>277</v>
      </c>
    </row>
    <row r="4" spans="2:61">
      <c r="B4" s="57" t="s">
        <v>197</v>
      </c>
      <c r="C4" s="77">
        <v>17011</v>
      </c>
    </row>
    <row r="6" spans="2:61" ht="26.25" customHeight="1">
      <c r="B6" s="155" t="s">
        <v>227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61" s="3" customFormat="1" ht="63">
      <c r="B7" s="23" t="s">
        <v>132</v>
      </c>
      <c r="C7" s="31" t="s">
        <v>241</v>
      </c>
      <c r="D7" s="31" t="s">
        <v>50</v>
      </c>
      <c r="E7" s="31" t="s">
        <v>133</v>
      </c>
      <c r="F7" s="31" t="s">
        <v>15</v>
      </c>
      <c r="G7" s="31" t="s">
        <v>118</v>
      </c>
      <c r="H7" s="31" t="s">
        <v>73</v>
      </c>
      <c r="I7" s="31" t="s">
        <v>18</v>
      </c>
      <c r="J7" s="31" t="s">
        <v>117</v>
      </c>
      <c r="K7" s="14" t="s">
        <v>37</v>
      </c>
      <c r="L7" s="70" t="s">
        <v>19</v>
      </c>
      <c r="M7" s="31" t="s">
        <v>258</v>
      </c>
      <c r="N7" s="31" t="s">
        <v>257</v>
      </c>
      <c r="O7" s="31" t="s">
        <v>126</v>
      </c>
      <c r="P7" s="31" t="s">
        <v>198</v>
      </c>
      <c r="Q7" s="32" t="s">
        <v>200</v>
      </c>
      <c r="R7" s="1"/>
      <c r="S7" s="1"/>
      <c r="T7" s="1"/>
      <c r="U7" s="1"/>
      <c r="V7" s="1"/>
      <c r="W7" s="1"/>
      <c r="BH7" s="3" t="s">
        <v>178</v>
      </c>
      <c r="BI7" s="3" t="s">
        <v>180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265</v>
      </c>
      <c r="N8" s="17"/>
      <c r="O8" s="17" t="s">
        <v>261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176</v>
      </c>
      <c r="BI8" s="3" t="s">
        <v>179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129</v>
      </c>
      <c r="R9" s="1"/>
      <c r="S9" s="1"/>
      <c r="T9" s="1"/>
      <c r="U9" s="1"/>
      <c r="V9" s="1"/>
      <c r="W9" s="1"/>
      <c r="BH9" s="4" t="s">
        <v>177</v>
      </c>
      <c r="BI9" s="4" t="s">
        <v>181</v>
      </c>
    </row>
    <row r="10" spans="2:61" s="4" customFormat="1" ht="18" customHeight="1">
      <c r="B10" s="78" t="s">
        <v>44</v>
      </c>
      <c r="C10" s="79"/>
      <c r="D10" s="79"/>
      <c r="E10" s="79"/>
      <c r="F10" s="79"/>
      <c r="G10" s="79"/>
      <c r="H10" s="79"/>
      <c r="I10" s="87">
        <v>5.0241412689093039</v>
      </c>
      <c r="J10" s="79"/>
      <c r="K10" s="79"/>
      <c r="L10" s="102">
        <v>3.4351836055483864E-2</v>
      </c>
      <c r="M10" s="87"/>
      <c r="N10" s="89"/>
      <c r="O10" s="87">
        <v>160920.84504071972</v>
      </c>
      <c r="P10" s="88">
        <v>1</v>
      </c>
      <c r="Q10" s="88">
        <v>7.0893276589031121E-2</v>
      </c>
      <c r="R10" s="1"/>
      <c r="S10" s="1"/>
      <c r="T10" s="1"/>
      <c r="U10" s="1"/>
      <c r="V10" s="1"/>
      <c r="W10" s="1"/>
      <c r="BH10" s="1" t="s">
        <v>28</v>
      </c>
      <c r="BI10" s="4" t="s">
        <v>182</v>
      </c>
    </row>
    <row r="11" spans="2:61" ht="21.75" customHeight="1">
      <c r="B11" s="80" t="s">
        <v>42</v>
      </c>
      <c r="C11" s="81"/>
      <c r="D11" s="81"/>
      <c r="E11" s="81"/>
      <c r="F11" s="81"/>
      <c r="G11" s="81"/>
      <c r="H11" s="81"/>
      <c r="I11" s="90">
        <v>5.2069392410401436</v>
      </c>
      <c r="J11" s="81"/>
      <c r="K11" s="81"/>
      <c r="L11" s="103">
        <v>2.884847593815414E-2</v>
      </c>
      <c r="M11" s="90"/>
      <c r="N11" s="92"/>
      <c r="O11" s="90">
        <v>122908.98479021834</v>
      </c>
      <c r="P11" s="91">
        <v>0.7637853552106143</v>
      </c>
      <c r="Q11" s="91">
        <v>5.414724644159747E-2</v>
      </c>
      <c r="BI11" s="1" t="s">
        <v>188</v>
      </c>
    </row>
    <row r="12" spans="2:61">
      <c r="B12" s="101" t="s">
        <v>98</v>
      </c>
      <c r="C12" s="81"/>
      <c r="D12" s="81"/>
      <c r="E12" s="81"/>
      <c r="F12" s="81"/>
      <c r="G12" s="81"/>
      <c r="H12" s="81"/>
      <c r="I12" s="90">
        <v>2.7843600129906796</v>
      </c>
      <c r="J12" s="81"/>
      <c r="K12" s="81"/>
      <c r="L12" s="103">
        <v>2.3389139772461379E-2</v>
      </c>
      <c r="M12" s="90"/>
      <c r="N12" s="92"/>
      <c r="O12" s="90">
        <v>10582.3</v>
      </c>
      <c r="P12" s="91">
        <v>6.5760902494156268E-2</v>
      </c>
      <c r="Q12" s="91">
        <v>4.6620058492625269E-3</v>
      </c>
      <c r="BI12" s="1" t="s">
        <v>183</v>
      </c>
    </row>
    <row r="13" spans="2:61">
      <c r="B13" s="86" t="s">
        <v>2427</v>
      </c>
      <c r="C13" s="96" t="s">
        <v>2428</v>
      </c>
      <c r="D13" s="83" t="s">
        <v>2429</v>
      </c>
      <c r="E13" s="83"/>
      <c r="F13" s="83" t="s">
        <v>2430</v>
      </c>
      <c r="G13" s="107"/>
      <c r="H13" s="83" t="s">
        <v>2375</v>
      </c>
      <c r="I13" s="93">
        <v>3.8600000000000003</v>
      </c>
      <c r="J13" s="96" t="s">
        <v>180</v>
      </c>
      <c r="K13" s="83"/>
      <c r="L13" s="97">
        <v>1.6999999999999998E-2</v>
      </c>
      <c r="M13" s="93">
        <v>2057201.4494314098</v>
      </c>
      <c r="N13" s="95">
        <v>97.859494916726774</v>
      </c>
      <c r="O13" s="93">
        <v>2013.1669478331598</v>
      </c>
      <c r="P13" s="94">
        <v>1.2510293165088365E-2</v>
      </c>
      <c r="Q13" s="94">
        <v>8.8689567356247507E-4</v>
      </c>
      <c r="BI13" s="1" t="s">
        <v>184</v>
      </c>
    </row>
    <row r="14" spans="2:61">
      <c r="B14" s="86" t="s">
        <v>2431</v>
      </c>
      <c r="C14" s="96" t="s">
        <v>2428</v>
      </c>
      <c r="D14" s="83" t="s">
        <v>2432</v>
      </c>
      <c r="E14" s="83"/>
      <c r="F14" s="83" t="s">
        <v>2430</v>
      </c>
      <c r="G14" s="107"/>
      <c r="H14" s="83" t="s">
        <v>2375</v>
      </c>
      <c r="I14" s="93">
        <v>2.5300000000000002</v>
      </c>
      <c r="J14" s="96" t="s">
        <v>180</v>
      </c>
      <c r="K14" s="83"/>
      <c r="L14" s="97">
        <v>2.4900000000000005E-2</v>
      </c>
      <c r="M14" s="93">
        <v>7858175.6925157653</v>
      </c>
      <c r="N14" s="95">
        <v>109.04735892235394</v>
      </c>
      <c r="O14" s="93">
        <v>8569.1330521668388</v>
      </c>
      <c r="P14" s="94">
        <v>5.3250609329067895E-2</v>
      </c>
      <c r="Q14" s="94">
        <v>3.7751101757000512E-3</v>
      </c>
      <c r="BI14" s="1" t="s">
        <v>185</v>
      </c>
    </row>
    <row r="15" spans="2:61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93"/>
      <c r="N15" s="95"/>
      <c r="O15" s="83"/>
      <c r="P15" s="94"/>
      <c r="Q15" s="83"/>
      <c r="BI15" s="1" t="s">
        <v>187</v>
      </c>
    </row>
    <row r="16" spans="2:61">
      <c r="B16" s="101" t="s">
        <v>38</v>
      </c>
      <c r="C16" s="81"/>
      <c r="D16" s="81"/>
      <c r="E16" s="81"/>
      <c r="F16" s="81"/>
      <c r="G16" s="81"/>
      <c r="H16" s="81"/>
      <c r="I16" s="90">
        <v>8.2726289284392198</v>
      </c>
      <c r="J16" s="81"/>
      <c r="K16" s="81"/>
      <c r="L16" s="103">
        <v>3.3135356222772028E-2</v>
      </c>
      <c r="M16" s="90"/>
      <c r="N16" s="92"/>
      <c r="O16" s="90">
        <v>17301.7</v>
      </c>
      <c r="P16" s="91">
        <v>0.10751683534611035</v>
      </c>
      <c r="Q16" s="91">
        <v>7.6222207461691194E-3</v>
      </c>
      <c r="BI16" s="1" t="s">
        <v>186</v>
      </c>
    </row>
    <row r="17" spans="2:61">
      <c r="B17" s="86" t="s">
        <v>2433</v>
      </c>
      <c r="C17" s="96" t="s">
        <v>2428</v>
      </c>
      <c r="D17" s="83" t="s">
        <v>2434</v>
      </c>
      <c r="E17" s="83"/>
      <c r="F17" s="83" t="s">
        <v>1777</v>
      </c>
      <c r="G17" s="107"/>
      <c r="H17" s="83" t="s">
        <v>2375</v>
      </c>
      <c r="I17" s="93">
        <v>4.58</v>
      </c>
      <c r="J17" s="96" t="s">
        <v>180</v>
      </c>
      <c r="K17" s="83"/>
      <c r="L17" s="97">
        <v>3.5000000000000003E-2</v>
      </c>
      <c r="M17" s="93">
        <v>417641.12756437849</v>
      </c>
      <c r="N17" s="95">
        <v>128.09764872586626</v>
      </c>
      <c r="O17" s="93">
        <v>534.98846452216458</v>
      </c>
      <c r="P17" s="94">
        <v>3.32454421542958E-3</v>
      </c>
      <c r="Q17" s="94">
        <v>2.3568783259691269E-4</v>
      </c>
      <c r="BI17" s="1" t="s">
        <v>189</v>
      </c>
    </row>
    <row r="18" spans="2:61">
      <c r="B18" s="86" t="s">
        <v>2818</v>
      </c>
      <c r="C18" s="96" t="s">
        <v>2428</v>
      </c>
      <c r="D18" s="83">
        <v>6028</v>
      </c>
      <c r="E18" s="83"/>
      <c r="F18" s="83" t="s">
        <v>1809</v>
      </c>
      <c r="G18" s="107">
        <v>43100</v>
      </c>
      <c r="H18" s="83"/>
      <c r="I18" s="93">
        <v>9.31</v>
      </c>
      <c r="J18" s="96" t="s">
        <v>180</v>
      </c>
      <c r="K18" s="97">
        <v>4.7799999999999995E-2</v>
      </c>
      <c r="L18" s="97">
        <v>4.7800000000000002E-2</v>
      </c>
      <c r="M18" s="93">
        <v>521625.73426247993</v>
      </c>
      <c r="N18" s="95">
        <v>101.36</v>
      </c>
      <c r="O18" s="93">
        <v>528.63439613111996</v>
      </c>
      <c r="P18" s="94">
        <v>3.2850585391678332E-3</v>
      </c>
      <c r="Q18" s="94">
        <v>2.3288856362838374E-4</v>
      </c>
      <c r="S18" s="122"/>
    </row>
    <row r="19" spans="2:61">
      <c r="B19" s="86" t="s">
        <v>2818</v>
      </c>
      <c r="C19" s="96" t="s">
        <v>2428</v>
      </c>
      <c r="D19" s="83">
        <v>5212</v>
      </c>
      <c r="E19" s="83"/>
      <c r="F19" s="83" t="s">
        <v>1809</v>
      </c>
      <c r="G19" s="107">
        <v>42643</v>
      </c>
      <c r="H19" s="83"/>
      <c r="I19" s="93">
        <v>8.35</v>
      </c>
      <c r="J19" s="96" t="s">
        <v>180</v>
      </c>
      <c r="K19" s="97">
        <v>3.4500000000000003E-2</v>
      </c>
      <c r="L19" s="97">
        <v>3.4500000000000003E-2</v>
      </c>
      <c r="M19" s="93">
        <v>1423603.1186848199</v>
      </c>
      <c r="N19" s="95">
        <v>98.35</v>
      </c>
      <c r="O19" s="93">
        <v>1400.1136673083799</v>
      </c>
      <c r="P19" s="94">
        <v>8.7006358123094141E-3</v>
      </c>
      <c r="Q19" s="94">
        <v>6.1681658114248088E-4</v>
      </c>
    </row>
    <row r="20" spans="2:61">
      <c r="B20" s="86" t="s">
        <v>2818</v>
      </c>
      <c r="C20" s="96" t="s">
        <v>2428</v>
      </c>
      <c r="D20" s="83">
        <v>5211</v>
      </c>
      <c r="E20" s="83"/>
      <c r="F20" s="83" t="s">
        <v>1809</v>
      </c>
      <c r="G20" s="107">
        <v>42643</v>
      </c>
      <c r="H20" s="83"/>
      <c r="I20" s="93">
        <v>5.8900000000000006</v>
      </c>
      <c r="J20" s="96" t="s">
        <v>180</v>
      </c>
      <c r="K20" s="97">
        <v>3.5299999999999998E-2</v>
      </c>
      <c r="L20" s="97">
        <v>3.5299999999999998E-2</v>
      </c>
      <c r="M20" s="93">
        <v>1434717.7781147999</v>
      </c>
      <c r="N20" s="95">
        <v>101.96</v>
      </c>
      <c r="O20" s="93">
        <v>1462.8382465235998</v>
      </c>
      <c r="P20" s="94">
        <v>9.0904211082997993E-3</v>
      </c>
      <c r="Q20" s="94">
        <v>6.4444973794146462E-4</v>
      </c>
    </row>
    <row r="21" spans="2:61">
      <c r="B21" s="86" t="s">
        <v>2818</v>
      </c>
      <c r="C21" s="96" t="s">
        <v>2428</v>
      </c>
      <c r="D21" s="83">
        <v>6027</v>
      </c>
      <c r="E21" s="83"/>
      <c r="F21" s="83" t="s">
        <v>1809</v>
      </c>
      <c r="G21" s="107">
        <v>43100</v>
      </c>
      <c r="H21" s="83"/>
      <c r="I21" s="93">
        <v>9.7200000000000006</v>
      </c>
      <c r="J21" s="96" t="s">
        <v>180</v>
      </c>
      <c r="K21" s="97">
        <v>3.4499999999999996E-2</v>
      </c>
      <c r="L21" s="97">
        <v>3.4499999999999996E-2</v>
      </c>
      <c r="M21" s="93">
        <v>1956623.2586528999</v>
      </c>
      <c r="N21" s="95">
        <v>99.81</v>
      </c>
      <c r="O21" s="93">
        <v>1952.9056745729399</v>
      </c>
      <c r="P21" s="94">
        <v>1.2135815431983178E-2</v>
      </c>
      <c r="Q21" s="94">
        <v>8.6034772005301561E-4</v>
      </c>
    </row>
    <row r="22" spans="2:61">
      <c r="B22" s="86" t="s">
        <v>2818</v>
      </c>
      <c r="C22" s="96" t="s">
        <v>2428</v>
      </c>
      <c r="D22" s="83">
        <v>5025</v>
      </c>
      <c r="E22" s="83"/>
      <c r="F22" s="83" t="s">
        <v>1809</v>
      </c>
      <c r="G22" s="107">
        <v>42551</v>
      </c>
      <c r="H22" s="83"/>
      <c r="I22" s="93">
        <v>9.2200000000000006</v>
      </c>
      <c r="J22" s="96" t="s">
        <v>180</v>
      </c>
      <c r="K22" s="97">
        <v>3.7300000000000007E-2</v>
      </c>
      <c r="L22" s="97">
        <v>3.7299999999999993E-2</v>
      </c>
      <c r="M22" s="93">
        <v>1400376.9642960599</v>
      </c>
      <c r="N22" s="95">
        <v>96.76</v>
      </c>
      <c r="O22" s="93">
        <v>1354.9696221547799</v>
      </c>
      <c r="P22" s="94">
        <v>8.4201000921410515E-3</v>
      </c>
      <c r="Q22" s="94">
        <v>5.9692848473948199E-4</v>
      </c>
      <c r="S22" s="122"/>
    </row>
    <row r="23" spans="2:61">
      <c r="B23" s="86" t="s">
        <v>2818</v>
      </c>
      <c r="C23" s="96" t="s">
        <v>2428</v>
      </c>
      <c r="D23" s="83">
        <v>5024</v>
      </c>
      <c r="E23" s="83"/>
      <c r="F23" s="83" t="s">
        <v>1809</v>
      </c>
      <c r="G23" s="107">
        <v>42551</v>
      </c>
      <c r="H23" s="83"/>
      <c r="I23" s="93">
        <v>7</v>
      </c>
      <c r="J23" s="96" t="s">
        <v>180</v>
      </c>
      <c r="K23" s="97">
        <v>3.8900000000000004E-2</v>
      </c>
      <c r="L23" s="97">
        <v>3.8899999999999997E-2</v>
      </c>
      <c r="M23" s="93">
        <v>1135538.4771659998</v>
      </c>
      <c r="N23" s="95">
        <v>103.46</v>
      </c>
      <c r="O23" s="93">
        <v>1174.8281085264598</v>
      </c>
      <c r="P23" s="94">
        <v>7.3006583344076958E-3</v>
      </c>
      <c r="Q23" s="94">
        <v>5.1756759058318004E-4</v>
      </c>
    </row>
    <row r="24" spans="2:61">
      <c r="B24" s="86" t="s">
        <v>2818</v>
      </c>
      <c r="C24" s="96" t="s">
        <v>2428</v>
      </c>
      <c r="D24" s="83">
        <v>6026</v>
      </c>
      <c r="E24" s="83"/>
      <c r="F24" s="83" t="s">
        <v>1809</v>
      </c>
      <c r="G24" s="107">
        <v>43100</v>
      </c>
      <c r="H24" s="83"/>
      <c r="I24" s="93">
        <v>7.76</v>
      </c>
      <c r="J24" s="96" t="s">
        <v>180</v>
      </c>
      <c r="K24" s="97">
        <v>3.5900000000000001E-2</v>
      </c>
      <c r="L24" s="97">
        <v>3.5900000000000001E-2</v>
      </c>
      <c r="M24" s="93">
        <v>2685929.1605818202</v>
      </c>
      <c r="N24" s="95">
        <v>101.65</v>
      </c>
      <c r="O24" s="93">
        <v>2730.2469916438199</v>
      </c>
      <c r="P24" s="94">
        <v>1.6966397305165488E-2</v>
      </c>
      <c r="Q24" s="94">
        <v>1.2028034968744892E-3</v>
      </c>
    </row>
    <row r="25" spans="2:61">
      <c r="B25" s="86" t="s">
        <v>2818</v>
      </c>
      <c r="C25" s="96" t="s">
        <v>2428</v>
      </c>
      <c r="D25" s="83">
        <v>5023</v>
      </c>
      <c r="E25" s="83"/>
      <c r="F25" s="83" t="s">
        <v>1809</v>
      </c>
      <c r="G25" s="107">
        <v>42551</v>
      </c>
      <c r="H25" s="83"/>
      <c r="I25" s="93">
        <v>9.5599999999999987</v>
      </c>
      <c r="J25" s="96" t="s">
        <v>180</v>
      </c>
      <c r="K25" s="97">
        <v>3.15E-2</v>
      </c>
      <c r="L25" s="97">
        <v>3.15E-2</v>
      </c>
      <c r="M25" s="93">
        <v>1256014.8255201599</v>
      </c>
      <c r="N25" s="95">
        <v>97.63</v>
      </c>
      <c r="O25" s="93">
        <v>1226.20807099992</v>
      </c>
      <c r="P25" s="94">
        <v>7.6199455122774049E-3</v>
      </c>
      <c r="Q25" s="94">
        <v>5.4020290479522858E-4</v>
      </c>
      <c r="S25" s="122"/>
    </row>
    <row r="26" spans="2:61">
      <c r="B26" s="86" t="s">
        <v>2818</v>
      </c>
      <c r="C26" s="96" t="s">
        <v>2428</v>
      </c>
      <c r="D26" s="83">
        <v>5210</v>
      </c>
      <c r="E26" s="83"/>
      <c r="F26" s="83" t="s">
        <v>1809</v>
      </c>
      <c r="G26" s="107">
        <v>42643</v>
      </c>
      <c r="H26" s="83"/>
      <c r="I26" s="93">
        <v>8.82</v>
      </c>
      <c r="J26" s="96" t="s">
        <v>180</v>
      </c>
      <c r="K26" s="97">
        <v>2.3899999999999998E-2</v>
      </c>
      <c r="L26" s="97">
        <v>2.3900000000000001E-2</v>
      </c>
      <c r="M26" s="93">
        <v>1038538.5875998199</v>
      </c>
      <c r="N26" s="95">
        <v>103.7</v>
      </c>
      <c r="O26" s="93">
        <v>1076.9640649856999</v>
      </c>
      <c r="P26" s="94">
        <v>6.6925081378561169E-3</v>
      </c>
      <c r="Q26" s="94">
        <v>4.7445383049137533E-4</v>
      </c>
    </row>
    <row r="27" spans="2:61">
      <c r="B27" s="86" t="s">
        <v>2818</v>
      </c>
      <c r="C27" s="96" t="s">
        <v>2428</v>
      </c>
      <c r="D27" s="83">
        <v>6025</v>
      </c>
      <c r="E27" s="83"/>
      <c r="F27" s="83" t="s">
        <v>1809</v>
      </c>
      <c r="G27" s="107">
        <v>43100</v>
      </c>
      <c r="H27" s="83"/>
      <c r="I27" s="93">
        <v>9.6600000000000019</v>
      </c>
      <c r="J27" s="96" t="s">
        <v>180</v>
      </c>
      <c r="K27" s="97">
        <v>3.4800000000000011E-2</v>
      </c>
      <c r="L27" s="97">
        <v>3.4800000000000011E-2</v>
      </c>
      <c r="M27" s="93">
        <v>1103325.0102136799</v>
      </c>
      <c r="N27" s="95">
        <v>105.75</v>
      </c>
      <c r="O27" s="93">
        <v>1166.6706931592998</v>
      </c>
      <c r="P27" s="94">
        <v>7.2499662356612857E-3</v>
      </c>
      <c r="Q27" s="94">
        <v>5.1397386160587229E-4</v>
      </c>
      <c r="S27" s="122"/>
    </row>
    <row r="28" spans="2:61">
      <c r="B28" s="86" t="s">
        <v>2818</v>
      </c>
      <c r="C28" s="96" t="s">
        <v>2428</v>
      </c>
      <c r="D28" s="83">
        <v>5022</v>
      </c>
      <c r="E28" s="83"/>
      <c r="F28" s="83" t="s">
        <v>1809</v>
      </c>
      <c r="G28" s="107">
        <v>42551</v>
      </c>
      <c r="H28" s="83"/>
      <c r="I28" s="93">
        <v>8.15</v>
      </c>
      <c r="J28" s="96" t="s">
        <v>180</v>
      </c>
      <c r="K28" s="97">
        <v>2.7600000000000006E-2</v>
      </c>
      <c r="L28" s="97">
        <v>2.76E-2</v>
      </c>
      <c r="M28" s="93">
        <v>931405.42047683999</v>
      </c>
      <c r="N28" s="95">
        <v>100.78</v>
      </c>
      <c r="O28" s="93">
        <v>938.63146084404002</v>
      </c>
      <c r="P28" s="94">
        <v>5.8328767824114202E-3</v>
      </c>
      <c r="Q28" s="94">
        <v>4.1351174704523072E-4</v>
      </c>
      <c r="S28" s="122"/>
    </row>
    <row r="29" spans="2:61">
      <c r="B29" s="86" t="s">
        <v>2818</v>
      </c>
      <c r="C29" s="96" t="s">
        <v>2428</v>
      </c>
      <c r="D29" s="83">
        <v>6024</v>
      </c>
      <c r="E29" s="83"/>
      <c r="F29" s="83" t="s">
        <v>1809</v>
      </c>
      <c r="G29" s="107">
        <v>43100</v>
      </c>
      <c r="H29" s="83"/>
      <c r="I29" s="93">
        <v>8.9000000000000021</v>
      </c>
      <c r="J29" s="96" t="s">
        <v>180</v>
      </c>
      <c r="K29" s="97">
        <v>2.2099999999999998E-2</v>
      </c>
      <c r="L29" s="97">
        <v>2.2099999999999998E-2</v>
      </c>
      <c r="M29" s="93">
        <v>874225.40651561995</v>
      </c>
      <c r="N29" s="95">
        <v>105.66</v>
      </c>
      <c r="O29" s="93">
        <v>923.59654645577984</v>
      </c>
      <c r="P29" s="94">
        <v>5.7394462862910721E-3</v>
      </c>
      <c r="Q29" s="94">
        <v>4.0688815304192044E-4</v>
      </c>
      <c r="S29" s="122"/>
    </row>
    <row r="30" spans="2:61">
      <c r="B30" s="86" t="s">
        <v>2818</v>
      </c>
      <c r="C30" s="96" t="s">
        <v>2428</v>
      </c>
      <c r="D30" s="83">
        <v>5209</v>
      </c>
      <c r="E30" s="83"/>
      <c r="F30" s="83" t="s">
        <v>1809</v>
      </c>
      <c r="G30" s="107">
        <v>42643</v>
      </c>
      <c r="H30" s="83"/>
      <c r="I30" s="93">
        <v>6.89</v>
      </c>
      <c r="J30" s="96" t="s">
        <v>180</v>
      </c>
      <c r="K30" s="97">
        <v>2.4000000000000004E-2</v>
      </c>
      <c r="L30" s="97">
        <v>2.4E-2</v>
      </c>
      <c r="M30" s="93">
        <v>810885.75706511992</v>
      </c>
      <c r="N30" s="95">
        <v>102.37</v>
      </c>
      <c r="O30" s="93">
        <v>830.10399217199995</v>
      </c>
      <c r="P30" s="94">
        <v>5.1584615527090283E-3</v>
      </c>
      <c r="Q30" s="94">
        <v>3.657002416300841E-4</v>
      </c>
    </row>
    <row r="31" spans="2:61">
      <c r="B31" s="82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93"/>
      <c r="N31" s="95"/>
      <c r="O31" s="83"/>
      <c r="P31" s="94"/>
      <c r="Q31" s="83"/>
    </row>
    <row r="32" spans="2:61">
      <c r="B32" s="101" t="s">
        <v>40</v>
      </c>
      <c r="C32" s="81"/>
      <c r="D32" s="81"/>
      <c r="E32" s="81"/>
      <c r="F32" s="81"/>
      <c r="G32" s="81"/>
      <c r="H32" s="81"/>
      <c r="I32" s="90">
        <v>4.9539250602223568</v>
      </c>
      <c r="J32" s="81"/>
      <c r="K32" s="81"/>
      <c r="L32" s="103">
        <v>2.876963678489932E-2</v>
      </c>
      <c r="M32" s="90"/>
      <c r="N32" s="92"/>
      <c r="O32" s="90">
        <v>94266.739897599778</v>
      </c>
      <c r="P32" s="91">
        <v>0.58579570517260415</v>
      </c>
      <c r="Q32" s="91">
        <v>4.1528976951467962E-2</v>
      </c>
    </row>
    <row r="33" spans="2:17">
      <c r="B33" s="86" t="s">
        <v>2819</v>
      </c>
      <c r="C33" s="96" t="s">
        <v>2435</v>
      </c>
      <c r="D33" s="83" t="s">
        <v>2436</v>
      </c>
      <c r="E33" s="83"/>
      <c r="F33" s="83" t="s">
        <v>372</v>
      </c>
      <c r="G33" s="107">
        <v>42368</v>
      </c>
      <c r="H33" s="83" t="s">
        <v>387</v>
      </c>
      <c r="I33" s="93">
        <v>9.51</v>
      </c>
      <c r="J33" s="96" t="s">
        <v>180</v>
      </c>
      <c r="K33" s="97">
        <v>3.1699999999999999E-2</v>
      </c>
      <c r="L33" s="97">
        <v>2.5400000000000006E-2</v>
      </c>
      <c r="M33" s="93">
        <v>168333.62062619999</v>
      </c>
      <c r="N33" s="95">
        <v>107.64</v>
      </c>
      <c r="O33" s="93">
        <v>181.19430961769996</v>
      </c>
      <c r="P33" s="94">
        <v>1.125984079762011E-3</v>
      </c>
      <c r="Q33" s="94">
        <v>7.982470080141393E-5</v>
      </c>
    </row>
    <row r="34" spans="2:17">
      <c r="B34" s="86" t="s">
        <v>2819</v>
      </c>
      <c r="C34" s="96" t="s">
        <v>2435</v>
      </c>
      <c r="D34" s="83" t="s">
        <v>2437</v>
      </c>
      <c r="E34" s="83"/>
      <c r="F34" s="83" t="s">
        <v>372</v>
      </c>
      <c r="G34" s="107">
        <v>42388</v>
      </c>
      <c r="H34" s="83" t="s">
        <v>387</v>
      </c>
      <c r="I34" s="93">
        <v>9.49</v>
      </c>
      <c r="J34" s="96" t="s">
        <v>180</v>
      </c>
      <c r="K34" s="97">
        <v>3.1899999999999998E-2</v>
      </c>
      <c r="L34" s="97">
        <v>2.5399999999999999E-2</v>
      </c>
      <c r="M34" s="93">
        <v>235667.06910629998</v>
      </c>
      <c r="N34" s="95">
        <v>107.91</v>
      </c>
      <c r="O34" s="93">
        <v>254.30833620221998</v>
      </c>
      <c r="P34" s="94">
        <v>1.5803318466160758E-3</v>
      </c>
      <c r="Q34" s="94">
        <v>1.1203490270460776E-4</v>
      </c>
    </row>
    <row r="35" spans="2:17">
      <c r="B35" s="86" t="s">
        <v>2819</v>
      </c>
      <c r="C35" s="96" t="s">
        <v>2435</v>
      </c>
      <c r="D35" s="83" t="s">
        <v>2438</v>
      </c>
      <c r="E35" s="83"/>
      <c r="F35" s="83" t="s">
        <v>372</v>
      </c>
      <c r="G35" s="107">
        <v>42509</v>
      </c>
      <c r="H35" s="83" t="s">
        <v>387</v>
      </c>
      <c r="I35" s="93">
        <v>9.58</v>
      </c>
      <c r="J35" s="96" t="s">
        <v>180</v>
      </c>
      <c r="K35" s="97">
        <v>2.7400000000000001E-2</v>
      </c>
      <c r="L35" s="97">
        <v>2.7500000000000004E-2</v>
      </c>
      <c r="M35" s="93">
        <v>235667.06910629998</v>
      </c>
      <c r="N35" s="95">
        <v>102.12</v>
      </c>
      <c r="O35" s="93">
        <v>240.66321638165996</v>
      </c>
      <c r="P35" s="94">
        <v>1.4955378609947149E-3</v>
      </c>
      <c r="Q35" s="94">
        <v>1.0602357922886631E-4</v>
      </c>
    </row>
    <row r="36" spans="2:17">
      <c r="B36" s="86" t="s">
        <v>2819</v>
      </c>
      <c r="C36" s="96" t="s">
        <v>2435</v>
      </c>
      <c r="D36" s="83" t="s">
        <v>2439</v>
      </c>
      <c r="E36" s="83"/>
      <c r="F36" s="83" t="s">
        <v>372</v>
      </c>
      <c r="G36" s="107">
        <v>42723</v>
      </c>
      <c r="H36" s="83" t="s">
        <v>387</v>
      </c>
      <c r="I36" s="93">
        <v>9.370000000000001</v>
      </c>
      <c r="J36" s="96" t="s">
        <v>180</v>
      </c>
      <c r="K36" s="97">
        <v>3.15E-2</v>
      </c>
      <c r="L36" s="97">
        <v>3.1400000000000004E-2</v>
      </c>
      <c r="M36" s="93">
        <v>33666.723895619994</v>
      </c>
      <c r="N36" s="95">
        <v>101.96</v>
      </c>
      <c r="O36" s="93">
        <v>34.326590926320002</v>
      </c>
      <c r="P36" s="94">
        <v>2.13313513967901E-4</v>
      </c>
      <c r="Q36" s="94">
        <v>1.5122493945904561E-5</v>
      </c>
    </row>
    <row r="37" spans="2:17">
      <c r="B37" s="86" t="s">
        <v>2819</v>
      </c>
      <c r="C37" s="96" t="s">
        <v>2435</v>
      </c>
      <c r="D37" s="83" t="s">
        <v>2440</v>
      </c>
      <c r="E37" s="83"/>
      <c r="F37" s="83" t="s">
        <v>372</v>
      </c>
      <c r="G37" s="107">
        <v>42918</v>
      </c>
      <c r="H37" s="83" t="s">
        <v>387</v>
      </c>
      <c r="I37" s="93">
        <v>9.23</v>
      </c>
      <c r="J37" s="96" t="s">
        <v>180</v>
      </c>
      <c r="K37" s="97">
        <v>3.1899999999999998E-2</v>
      </c>
      <c r="L37" s="97">
        <v>3.6900000000000002E-2</v>
      </c>
      <c r="M37" s="93">
        <v>168333.62062619999</v>
      </c>
      <c r="N37" s="95">
        <v>96.72</v>
      </c>
      <c r="O37" s="93">
        <v>162.81226696913998</v>
      </c>
      <c r="P37" s="94">
        <v>1.0117537409646442E-3</v>
      </c>
      <c r="Q37" s="94">
        <v>7.1726537798193468E-5</v>
      </c>
    </row>
    <row r="38" spans="2:17">
      <c r="B38" s="86" t="s">
        <v>2820</v>
      </c>
      <c r="C38" s="96" t="s">
        <v>2428</v>
      </c>
      <c r="D38" s="83" t="s">
        <v>2441</v>
      </c>
      <c r="E38" s="83"/>
      <c r="F38" s="83" t="s">
        <v>1777</v>
      </c>
      <c r="G38" s="107">
        <v>43185</v>
      </c>
      <c r="H38" s="83" t="s">
        <v>2375</v>
      </c>
      <c r="I38" s="93">
        <v>1.21</v>
      </c>
      <c r="J38" s="96" t="s">
        <v>179</v>
      </c>
      <c r="K38" s="97">
        <v>3.9134000000000002E-2</v>
      </c>
      <c r="L38" s="97">
        <v>4.2399999999999993E-2</v>
      </c>
      <c r="M38" s="93">
        <v>1101826.4035499999</v>
      </c>
      <c r="N38" s="95">
        <v>99.73</v>
      </c>
      <c r="O38" s="93">
        <v>4118.49533982504</v>
      </c>
      <c r="P38" s="94">
        <v>2.5593299232196349E-2</v>
      </c>
      <c r="Q38" s="94">
        <v>1.8143928412939338E-3</v>
      </c>
    </row>
    <row r="39" spans="2:17">
      <c r="B39" s="86" t="s">
        <v>2821</v>
      </c>
      <c r="C39" s="96" t="s">
        <v>2435</v>
      </c>
      <c r="D39" s="83" t="s">
        <v>2442</v>
      </c>
      <c r="E39" s="83"/>
      <c r="F39" s="83" t="s">
        <v>401</v>
      </c>
      <c r="G39" s="107">
        <v>42229</v>
      </c>
      <c r="H39" s="83" t="s">
        <v>176</v>
      </c>
      <c r="I39" s="93">
        <v>4.25</v>
      </c>
      <c r="J39" s="96" t="s">
        <v>179</v>
      </c>
      <c r="K39" s="97">
        <v>9.8519999999999996E-2</v>
      </c>
      <c r="L39" s="97">
        <v>4.2099999999999999E-2</v>
      </c>
      <c r="M39" s="93">
        <v>335592.96959327994</v>
      </c>
      <c r="N39" s="95">
        <v>125.18</v>
      </c>
      <c r="O39" s="93">
        <v>1574.5171066423798</v>
      </c>
      <c r="P39" s="94">
        <v>9.7844198260577178E-3</v>
      </c>
      <c r="Q39" s="94">
        <v>6.936495809919096E-4</v>
      </c>
    </row>
    <row r="40" spans="2:17">
      <c r="B40" s="86" t="s">
        <v>2821</v>
      </c>
      <c r="C40" s="96" t="s">
        <v>2435</v>
      </c>
      <c r="D40" s="83" t="s">
        <v>2443</v>
      </c>
      <c r="E40" s="83"/>
      <c r="F40" s="83" t="s">
        <v>401</v>
      </c>
      <c r="G40" s="107">
        <v>43277</v>
      </c>
      <c r="H40" s="83" t="s">
        <v>176</v>
      </c>
      <c r="I40" s="93">
        <v>4.2500000000000009</v>
      </c>
      <c r="J40" s="96" t="s">
        <v>179</v>
      </c>
      <c r="K40" s="97">
        <v>9.8519999999999996E-2</v>
      </c>
      <c r="L40" s="97">
        <v>4.2099999999999999E-2</v>
      </c>
      <c r="M40" s="93">
        <v>453790.73600117996</v>
      </c>
      <c r="N40" s="95">
        <v>125.18</v>
      </c>
      <c r="O40" s="93">
        <v>2129.0710522309196</v>
      </c>
      <c r="P40" s="94">
        <v>1.3230548545107225E-2</v>
      </c>
      <c r="Q40" s="94">
        <v>9.3795693743288988E-4</v>
      </c>
    </row>
    <row r="41" spans="2:17">
      <c r="B41" s="86" t="s">
        <v>2821</v>
      </c>
      <c r="C41" s="96" t="s">
        <v>2435</v>
      </c>
      <c r="D41" s="83" t="s">
        <v>2444</v>
      </c>
      <c r="E41" s="83"/>
      <c r="F41" s="83" t="s">
        <v>401</v>
      </c>
      <c r="G41" s="107">
        <v>41274</v>
      </c>
      <c r="H41" s="83" t="s">
        <v>176</v>
      </c>
      <c r="I41" s="93">
        <v>4.2700000000000005</v>
      </c>
      <c r="J41" s="96" t="s">
        <v>180</v>
      </c>
      <c r="K41" s="97">
        <v>3.8450999999999999E-2</v>
      </c>
      <c r="L41" s="97">
        <v>1.1700000000000002E-2</v>
      </c>
      <c r="M41" s="93">
        <v>5289888.63349446</v>
      </c>
      <c r="N41" s="95">
        <v>143.54</v>
      </c>
      <c r="O41" s="93">
        <v>7593.1092232036181</v>
      </c>
      <c r="P41" s="94">
        <v>4.7185367571753942E-2</v>
      </c>
      <c r="Q41" s="94">
        <v>3.3451253142194525E-3</v>
      </c>
    </row>
    <row r="42" spans="2:17">
      <c r="B42" s="86" t="s">
        <v>2822</v>
      </c>
      <c r="C42" s="96" t="s">
        <v>2435</v>
      </c>
      <c r="D42" s="83" t="s">
        <v>2445</v>
      </c>
      <c r="E42" s="83"/>
      <c r="F42" s="83" t="s">
        <v>401</v>
      </c>
      <c r="G42" s="107">
        <v>42124</v>
      </c>
      <c r="H42" s="83" t="s">
        <v>387</v>
      </c>
      <c r="I42" s="93">
        <v>2.39</v>
      </c>
      <c r="J42" s="96" t="s">
        <v>180</v>
      </c>
      <c r="K42" s="97">
        <v>0.06</v>
      </c>
      <c r="L42" s="97">
        <v>4.5700000000000005E-2</v>
      </c>
      <c r="M42" s="93">
        <v>2206283.3866325999</v>
      </c>
      <c r="N42" s="95">
        <v>107.22</v>
      </c>
      <c r="O42" s="93">
        <v>2365.5770008087798</v>
      </c>
      <c r="P42" s="94">
        <v>1.4700252165654421E-2</v>
      </c>
      <c r="Q42" s="94">
        <v>1.0421490427082428E-3</v>
      </c>
    </row>
    <row r="43" spans="2:17">
      <c r="B43" s="86" t="s">
        <v>2823</v>
      </c>
      <c r="C43" s="96" t="s">
        <v>2428</v>
      </c>
      <c r="D43" s="83" t="s">
        <v>2446</v>
      </c>
      <c r="E43" s="83"/>
      <c r="F43" s="83" t="s">
        <v>1777</v>
      </c>
      <c r="G43" s="107">
        <v>42723</v>
      </c>
      <c r="H43" s="83" t="s">
        <v>2375</v>
      </c>
      <c r="I43" s="93">
        <v>1.9999999999999997E-2</v>
      </c>
      <c r="J43" s="96" t="s">
        <v>180</v>
      </c>
      <c r="K43" s="97">
        <v>2.0119999999999999E-2</v>
      </c>
      <c r="L43" s="97">
        <v>1.7000000000000001E-2</v>
      </c>
      <c r="M43" s="93">
        <v>3221410.8877991997</v>
      </c>
      <c r="N43" s="95">
        <v>101.08</v>
      </c>
      <c r="O43" s="93">
        <v>3256.2020107776602</v>
      </c>
      <c r="P43" s="94">
        <v>2.0234805565144183E-2</v>
      </c>
      <c r="Q43" s="94">
        <v>1.4345116676550329E-3</v>
      </c>
    </row>
    <row r="44" spans="2:17">
      <c r="B44" s="86" t="s">
        <v>2824</v>
      </c>
      <c r="C44" s="96" t="s">
        <v>2428</v>
      </c>
      <c r="D44" s="83" t="s">
        <v>2447</v>
      </c>
      <c r="E44" s="83"/>
      <c r="F44" s="83" t="s">
        <v>1777</v>
      </c>
      <c r="G44" s="107">
        <v>42201</v>
      </c>
      <c r="H44" s="83" t="s">
        <v>2375</v>
      </c>
      <c r="I44" s="93">
        <v>7.1600000000000019</v>
      </c>
      <c r="J44" s="96" t="s">
        <v>180</v>
      </c>
      <c r="K44" s="97">
        <v>4.2030000000000005E-2</v>
      </c>
      <c r="L44" s="97">
        <v>3.1400000000000004E-2</v>
      </c>
      <c r="M44" s="93">
        <v>146578.78440107999</v>
      </c>
      <c r="N44" s="95">
        <v>109.48</v>
      </c>
      <c r="O44" s="93">
        <v>160.47443892971998</v>
      </c>
      <c r="P44" s="94">
        <v>9.972259273751216E-4</v>
      </c>
      <c r="Q44" s="94">
        <v>7.0696613491157562E-5</v>
      </c>
    </row>
    <row r="45" spans="2:17">
      <c r="B45" s="86" t="s">
        <v>2824</v>
      </c>
      <c r="C45" s="96" t="s">
        <v>2435</v>
      </c>
      <c r="D45" s="83" t="s">
        <v>2448</v>
      </c>
      <c r="E45" s="83"/>
      <c r="F45" s="83" t="s">
        <v>1777</v>
      </c>
      <c r="G45" s="107">
        <v>40742</v>
      </c>
      <c r="H45" s="83" t="s">
        <v>2375</v>
      </c>
      <c r="I45" s="93">
        <v>5.2999999999999989</v>
      </c>
      <c r="J45" s="96" t="s">
        <v>180</v>
      </c>
      <c r="K45" s="97">
        <v>4.4999999999999998E-2</v>
      </c>
      <c r="L45" s="97">
        <v>1.21E-2</v>
      </c>
      <c r="M45" s="93">
        <v>1863606.2671364399</v>
      </c>
      <c r="N45" s="95">
        <v>123.62</v>
      </c>
      <c r="O45" s="93">
        <v>2303.7900702711599</v>
      </c>
      <c r="P45" s="94">
        <v>1.4316293639200095E-2</v>
      </c>
      <c r="Q45" s="94">
        <v>1.0149289646935993E-3</v>
      </c>
    </row>
    <row r="46" spans="2:17">
      <c r="B46" s="86" t="s">
        <v>2825</v>
      </c>
      <c r="C46" s="96" t="s">
        <v>2435</v>
      </c>
      <c r="D46" s="83" t="s">
        <v>2449</v>
      </c>
      <c r="E46" s="83"/>
      <c r="F46" s="83" t="s">
        <v>504</v>
      </c>
      <c r="G46" s="107">
        <v>43276</v>
      </c>
      <c r="H46" s="83" t="s">
        <v>387</v>
      </c>
      <c r="I46" s="93">
        <v>10.61</v>
      </c>
      <c r="J46" s="96" t="s">
        <v>180</v>
      </c>
      <c r="K46" s="97">
        <v>3.56E-2</v>
      </c>
      <c r="L46" s="97">
        <v>4.8300000000000003E-2</v>
      </c>
      <c r="M46" s="93">
        <v>71087.399086799996</v>
      </c>
      <c r="N46" s="95">
        <v>88.38</v>
      </c>
      <c r="O46" s="93">
        <v>62.827039562759992</v>
      </c>
      <c r="P46" s="94">
        <v>3.9042200870162045E-4</v>
      </c>
      <c r="Q46" s="94">
        <v>2.7678295449329097E-5</v>
      </c>
    </row>
    <row r="47" spans="2:17">
      <c r="B47" s="86" t="s">
        <v>2825</v>
      </c>
      <c r="C47" s="96" t="s">
        <v>2435</v>
      </c>
      <c r="D47" s="83" t="s">
        <v>2450</v>
      </c>
      <c r="E47" s="83"/>
      <c r="F47" s="83" t="s">
        <v>504</v>
      </c>
      <c r="G47" s="107">
        <v>43222</v>
      </c>
      <c r="H47" s="83" t="s">
        <v>387</v>
      </c>
      <c r="I47" s="93">
        <v>10.61</v>
      </c>
      <c r="J47" s="96" t="s">
        <v>180</v>
      </c>
      <c r="K47" s="97">
        <v>3.5200000000000002E-2</v>
      </c>
      <c r="L47" s="97">
        <v>4.8300000000000003E-2</v>
      </c>
      <c r="M47" s="93">
        <v>339972.98441123997</v>
      </c>
      <c r="N47" s="95">
        <v>88.76</v>
      </c>
      <c r="O47" s="93">
        <v>301.76001436523995</v>
      </c>
      <c r="P47" s="94">
        <v>1.8752077413518554E-3</v>
      </c>
      <c r="Q47" s="94">
        <v>1.3293962106954944E-4</v>
      </c>
    </row>
    <row r="48" spans="2:17">
      <c r="B48" s="86" t="s">
        <v>2825</v>
      </c>
      <c r="C48" s="96" t="s">
        <v>2435</v>
      </c>
      <c r="D48" s="83" t="s">
        <v>2451</v>
      </c>
      <c r="E48" s="83"/>
      <c r="F48" s="83" t="s">
        <v>504</v>
      </c>
      <c r="G48" s="107">
        <v>43431</v>
      </c>
      <c r="H48" s="83" t="s">
        <v>387</v>
      </c>
      <c r="I48" s="93">
        <v>10.549999999999999</v>
      </c>
      <c r="J48" s="96" t="s">
        <v>180</v>
      </c>
      <c r="K48" s="97">
        <v>3.9599999999999996E-2</v>
      </c>
      <c r="L48" s="97">
        <v>4.7199999999999999E-2</v>
      </c>
      <c r="M48" s="93">
        <v>70785.33650261999</v>
      </c>
      <c r="N48" s="95">
        <v>93.11</v>
      </c>
      <c r="O48" s="93">
        <v>65.908226301840003</v>
      </c>
      <c r="P48" s="94">
        <v>4.0956922818272834E-4</v>
      </c>
      <c r="Q48" s="94">
        <v>2.9035704575914162E-5</v>
      </c>
    </row>
    <row r="49" spans="2:17">
      <c r="B49" s="86" t="s">
        <v>2826</v>
      </c>
      <c r="C49" s="96" t="s">
        <v>2428</v>
      </c>
      <c r="D49" s="83" t="s">
        <v>2452</v>
      </c>
      <c r="E49" s="83"/>
      <c r="F49" s="83" t="s">
        <v>2453</v>
      </c>
      <c r="G49" s="107">
        <v>42901</v>
      </c>
      <c r="H49" s="83" t="s">
        <v>2375</v>
      </c>
      <c r="I49" s="93">
        <v>3.17</v>
      </c>
      <c r="J49" s="96" t="s">
        <v>180</v>
      </c>
      <c r="K49" s="97">
        <v>0.04</v>
      </c>
      <c r="L49" s="97">
        <v>3.3399999999999999E-2</v>
      </c>
      <c r="M49" s="93">
        <v>1862242.608606</v>
      </c>
      <c r="N49" s="95">
        <v>102.32</v>
      </c>
      <c r="O49" s="93">
        <v>1905.4465957573198</v>
      </c>
      <c r="P49" s="94">
        <v>1.184089354785057E-2</v>
      </c>
      <c r="Q49" s="94">
        <v>8.3943974134904464E-4</v>
      </c>
    </row>
    <row r="50" spans="2:17">
      <c r="B50" s="86" t="s">
        <v>2826</v>
      </c>
      <c r="C50" s="96" t="s">
        <v>2428</v>
      </c>
      <c r="D50" s="83" t="s">
        <v>2454</v>
      </c>
      <c r="E50" s="83"/>
      <c r="F50" s="83" t="s">
        <v>2453</v>
      </c>
      <c r="G50" s="107">
        <v>42719</v>
      </c>
      <c r="H50" s="83" t="s">
        <v>2375</v>
      </c>
      <c r="I50" s="93">
        <v>3.16</v>
      </c>
      <c r="J50" s="96" t="s">
        <v>180</v>
      </c>
      <c r="K50" s="97">
        <v>4.1500000000000002E-2</v>
      </c>
      <c r="L50" s="97">
        <v>2.9500000000000002E-2</v>
      </c>
      <c r="M50" s="93">
        <v>4730911.1467800001</v>
      </c>
      <c r="N50" s="95">
        <v>104.03</v>
      </c>
      <c r="O50" s="93">
        <v>4921.5670763960388</v>
      </c>
      <c r="P50" s="94">
        <v>3.05837759871984E-2</v>
      </c>
      <c r="Q50" s="94">
        <v>2.1681840901974247E-3</v>
      </c>
    </row>
    <row r="51" spans="2:17">
      <c r="B51" s="86" t="s">
        <v>2827</v>
      </c>
      <c r="C51" s="96" t="s">
        <v>2435</v>
      </c>
      <c r="D51" s="83" t="s">
        <v>2455</v>
      </c>
      <c r="E51" s="83"/>
      <c r="F51" s="83" t="s">
        <v>504</v>
      </c>
      <c r="G51" s="107">
        <v>42033</v>
      </c>
      <c r="H51" s="83" t="s">
        <v>387</v>
      </c>
      <c r="I51" s="93">
        <v>5.76</v>
      </c>
      <c r="J51" s="96" t="s">
        <v>180</v>
      </c>
      <c r="K51" s="97">
        <v>5.5E-2</v>
      </c>
      <c r="L51" s="97">
        <v>3.1499999999999993E-2</v>
      </c>
      <c r="M51" s="93">
        <v>130323.03581123998</v>
      </c>
      <c r="N51" s="95">
        <v>114.81</v>
      </c>
      <c r="O51" s="93">
        <v>149.6238684468</v>
      </c>
      <c r="P51" s="94">
        <v>9.2979792896898399E-4</v>
      </c>
      <c r="Q51" s="94">
        <v>6.5916421750306496E-5</v>
      </c>
    </row>
    <row r="52" spans="2:17">
      <c r="B52" s="86" t="s">
        <v>2827</v>
      </c>
      <c r="C52" s="96" t="s">
        <v>2435</v>
      </c>
      <c r="D52" s="83" t="s">
        <v>2456</v>
      </c>
      <c r="E52" s="83"/>
      <c r="F52" s="83" t="s">
        <v>504</v>
      </c>
      <c r="G52" s="107">
        <v>42054</v>
      </c>
      <c r="H52" s="83" t="s">
        <v>387</v>
      </c>
      <c r="I52" s="93">
        <v>5.7600000000000007</v>
      </c>
      <c r="J52" s="96" t="s">
        <v>180</v>
      </c>
      <c r="K52" s="97">
        <v>5.5E-2</v>
      </c>
      <c r="L52" s="97">
        <v>3.15E-2</v>
      </c>
      <c r="M52" s="93">
        <v>254574.40722912</v>
      </c>
      <c r="N52" s="95">
        <v>115.85</v>
      </c>
      <c r="O52" s="93">
        <v>294.92444533385992</v>
      </c>
      <c r="P52" s="94">
        <v>1.8327299068012703E-3</v>
      </c>
      <c r="Q52" s="94">
        <v>1.2992822819585169E-4</v>
      </c>
    </row>
    <row r="53" spans="2:17">
      <c r="B53" s="86" t="s">
        <v>2827</v>
      </c>
      <c r="C53" s="96" t="s">
        <v>2435</v>
      </c>
      <c r="D53" s="83" t="s">
        <v>2457</v>
      </c>
      <c r="E53" s="83"/>
      <c r="F53" s="83" t="s">
        <v>504</v>
      </c>
      <c r="G53" s="107">
        <v>42565</v>
      </c>
      <c r="H53" s="83" t="s">
        <v>387</v>
      </c>
      <c r="I53" s="93">
        <v>5.7600000000000007</v>
      </c>
      <c r="J53" s="96" t="s">
        <v>180</v>
      </c>
      <c r="K53" s="97">
        <v>5.5E-2</v>
      </c>
      <c r="L53" s="97">
        <v>3.15E-2</v>
      </c>
      <c r="M53" s="93">
        <v>310730.70427776</v>
      </c>
      <c r="N53" s="95">
        <v>116.32</v>
      </c>
      <c r="O53" s="93">
        <v>361.44195705431997</v>
      </c>
      <c r="P53" s="94">
        <v>2.2460853779562241E-3</v>
      </c>
      <c r="Q53" s="94">
        <v>1.5923235194202913E-4</v>
      </c>
    </row>
    <row r="54" spans="2:17">
      <c r="B54" s="86" t="s">
        <v>2827</v>
      </c>
      <c r="C54" s="96" t="s">
        <v>2435</v>
      </c>
      <c r="D54" s="83" t="s">
        <v>2458</v>
      </c>
      <c r="E54" s="83"/>
      <c r="F54" s="83" t="s">
        <v>504</v>
      </c>
      <c r="G54" s="107">
        <v>41367</v>
      </c>
      <c r="H54" s="83" t="s">
        <v>387</v>
      </c>
      <c r="I54" s="93">
        <v>5.9700000000000006</v>
      </c>
      <c r="J54" s="96" t="s">
        <v>180</v>
      </c>
      <c r="K54" s="97">
        <v>5.0999999999999997E-2</v>
      </c>
      <c r="L54" s="97">
        <v>1.7100000000000001E-2</v>
      </c>
      <c r="M54" s="93">
        <v>1575542.5073584199</v>
      </c>
      <c r="N54" s="95">
        <v>128.88</v>
      </c>
      <c r="O54" s="93">
        <v>2030.5592088793196</v>
      </c>
      <c r="P54" s="94">
        <v>1.2618372768086713E-2</v>
      </c>
      <c r="Q54" s="94">
        <v>8.9455779075146965E-4</v>
      </c>
    </row>
    <row r="55" spans="2:17">
      <c r="B55" s="86" t="s">
        <v>2827</v>
      </c>
      <c r="C55" s="96" t="s">
        <v>2435</v>
      </c>
      <c r="D55" s="83" t="s">
        <v>2459</v>
      </c>
      <c r="E55" s="83"/>
      <c r="F55" s="83" t="s">
        <v>504</v>
      </c>
      <c r="G55" s="107">
        <v>41207</v>
      </c>
      <c r="H55" s="83" t="s">
        <v>387</v>
      </c>
      <c r="I55" s="93">
        <v>5.9</v>
      </c>
      <c r="J55" s="96" t="s">
        <v>180</v>
      </c>
      <c r="K55" s="97">
        <v>5.5E-2</v>
      </c>
      <c r="L55" s="97">
        <v>0.02</v>
      </c>
      <c r="M55" s="93">
        <v>22395.271892939996</v>
      </c>
      <c r="N55" s="95">
        <v>123.98</v>
      </c>
      <c r="O55" s="93">
        <v>27.765657288599996</v>
      </c>
      <c r="P55" s="94">
        <v>1.725423283824673E-4</v>
      </c>
      <c r="Q55" s="94">
        <v>1.223209100933369E-5</v>
      </c>
    </row>
    <row r="56" spans="2:17">
      <c r="B56" s="86" t="s">
        <v>2827</v>
      </c>
      <c r="C56" s="96" t="s">
        <v>2435</v>
      </c>
      <c r="D56" s="83" t="s">
        <v>2460</v>
      </c>
      <c r="E56" s="83"/>
      <c r="F56" s="83" t="s">
        <v>504</v>
      </c>
      <c r="G56" s="107">
        <v>41239</v>
      </c>
      <c r="H56" s="83" t="s">
        <v>387</v>
      </c>
      <c r="I56" s="93">
        <v>5.76</v>
      </c>
      <c r="J56" s="96" t="s">
        <v>180</v>
      </c>
      <c r="K56" s="97">
        <v>5.5E-2</v>
      </c>
      <c r="L56" s="97">
        <v>3.15E-2</v>
      </c>
      <c r="M56" s="93">
        <v>197498.77920876001</v>
      </c>
      <c r="N56" s="95">
        <v>116.34</v>
      </c>
      <c r="O56" s="93">
        <v>229.77006952872</v>
      </c>
      <c r="P56" s="94">
        <v>1.4278452830059308E-3</v>
      </c>
      <c r="Q56" s="94">
        <v>1.0122463057448288E-4</v>
      </c>
    </row>
    <row r="57" spans="2:17">
      <c r="B57" s="86" t="s">
        <v>2827</v>
      </c>
      <c r="C57" s="96" t="s">
        <v>2435</v>
      </c>
      <c r="D57" s="83" t="s">
        <v>2461</v>
      </c>
      <c r="E57" s="83"/>
      <c r="F57" s="83" t="s">
        <v>504</v>
      </c>
      <c r="G57" s="107">
        <v>41269</v>
      </c>
      <c r="H57" s="83" t="s">
        <v>387</v>
      </c>
      <c r="I57" s="93">
        <v>5.8999999999999986</v>
      </c>
      <c r="J57" s="96" t="s">
        <v>180</v>
      </c>
      <c r="K57" s="97">
        <v>5.5E-2</v>
      </c>
      <c r="L57" s="97">
        <v>2.0799999999999996E-2</v>
      </c>
      <c r="M57" s="93">
        <v>53770.06901675999</v>
      </c>
      <c r="N57" s="95">
        <v>124.25</v>
      </c>
      <c r="O57" s="93">
        <v>66.809309372160001</v>
      </c>
      <c r="P57" s="94">
        <v>4.1516877043029724E-4</v>
      </c>
      <c r="Q57" s="94">
        <v>2.9432674473243029E-5</v>
      </c>
    </row>
    <row r="58" spans="2:17">
      <c r="B58" s="86" t="s">
        <v>2827</v>
      </c>
      <c r="C58" s="96" t="s">
        <v>2435</v>
      </c>
      <c r="D58" s="83" t="s">
        <v>2462</v>
      </c>
      <c r="E58" s="83"/>
      <c r="F58" s="83" t="s">
        <v>504</v>
      </c>
      <c r="G58" s="107">
        <v>41298</v>
      </c>
      <c r="H58" s="83" t="s">
        <v>387</v>
      </c>
      <c r="I58" s="93">
        <v>5.76</v>
      </c>
      <c r="J58" s="96" t="s">
        <v>180</v>
      </c>
      <c r="K58" s="97">
        <v>5.5E-2</v>
      </c>
      <c r="L58" s="97">
        <v>3.15E-2</v>
      </c>
      <c r="M58" s="93">
        <v>108803.12426735999</v>
      </c>
      <c r="N58" s="95">
        <v>116.66</v>
      </c>
      <c r="O58" s="93">
        <v>126.92972408033999</v>
      </c>
      <c r="P58" s="94">
        <v>7.8877117534537837E-4</v>
      </c>
      <c r="Q58" s="94">
        <v>5.5918573099215073E-5</v>
      </c>
    </row>
    <row r="59" spans="2:17">
      <c r="B59" s="86" t="s">
        <v>2827</v>
      </c>
      <c r="C59" s="96" t="s">
        <v>2435</v>
      </c>
      <c r="D59" s="83" t="s">
        <v>2463</v>
      </c>
      <c r="E59" s="83"/>
      <c r="F59" s="83" t="s">
        <v>504</v>
      </c>
      <c r="G59" s="107">
        <v>41330</v>
      </c>
      <c r="H59" s="83" t="s">
        <v>387</v>
      </c>
      <c r="I59" s="93">
        <v>5.76</v>
      </c>
      <c r="J59" s="96" t="s">
        <v>180</v>
      </c>
      <c r="K59" s="97">
        <v>5.5E-2</v>
      </c>
      <c r="L59" s="97">
        <v>3.15E-2</v>
      </c>
      <c r="M59" s="93">
        <v>168663.39099653997</v>
      </c>
      <c r="N59" s="95">
        <v>116.88</v>
      </c>
      <c r="O59" s="93">
        <v>197.13376469423997</v>
      </c>
      <c r="P59" s="94">
        <v>1.2250356045815994E-3</v>
      </c>
      <c r="Q59" s="94">
        <v>8.6846787947014292E-5</v>
      </c>
    </row>
    <row r="60" spans="2:17">
      <c r="B60" s="86" t="s">
        <v>2827</v>
      </c>
      <c r="C60" s="96" t="s">
        <v>2435</v>
      </c>
      <c r="D60" s="83" t="s">
        <v>2464</v>
      </c>
      <c r="E60" s="83"/>
      <c r="F60" s="83" t="s">
        <v>504</v>
      </c>
      <c r="G60" s="107">
        <v>41389</v>
      </c>
      <c r="H60" s="83" t="s">
        <v>387</v>
      </c>
      <c r="I60" s="93">
        <v>5.8899999999999988</v>
      </c>
      <c r="J60" s="96" t="s">
        <v>180</v>
      </c>
      <c r="K60" s="97">
        <v>5.5E-2</v>
      </c>
      <c r="L60" s="97">
        <v>2.1299999999999996E-2</v>
      </c>
      <c r="M60" s="93">
        <v>73826.498179499991</v>
      </c>
      <c r="N60" s="95">
        <v>123.6</v>
      </c>
      <c r="O60" s="93">
        <v>91.249547134499991</v>
      </c>
      <c r="P60" s="94">
        <v>5.6704615931770701E-4</v>
      </c>
      <c r="Q60" s="94">
        <v>4.0199760211258011E-5</v>
      </c>
    </row>
    <row r="61" spans="2:17">
      <c r="B61" s="86" t="s">
        <v>2827</v>
      </c>
      <c r="C61" s="96" t="s">
        <v>2435</v>
      </c>
      <c r="D61" s="83" t="s">
        <v>2465</v>
      </c>
      <c r="E61" s="83"/>
      <c r="F61" s="83" t="s">
        <v>504</v>
      </c>
      <c r="G61" s="107">
        <v>41422</v>
      </c>
      <c r="H61" s="83" t="s">
        <v>387</v>
      </c>
      <c r="I61" s="93">
        <v>5.88</v>
      </c>
      <c r="J61" s="96" t="s">
        <v>180</v>
      </c>
      <c r="K61" s="97">
        <v>5.5E-2</v>
      </c>
      <c r="L61" s="97">
        <v>2.2000000000000002E-2</v>
      </c>
      <c r="M61" s="93">
        <v>27039.294372479999</v>
      </c>
      <c r="N61" s="95">
        <v>122.62</v>
      </c>
      <c r="O61" s="93">
        <v>33.155580590820001</v>
      </c>
      <c r="P61" s="94">
        <v>2.0603658017350238E-4</v>
      </c>
      <c r="Q61" s="94">
        <v>1.460660826569819E-5</v>
      </c>
    </row>
    <row r="62" spans="2:17">
      <c r="B62" s="86" t="s">
        <v>2827</v>
      </c>
      <c r="C62" s="96" t="s">
        <v>2435</v>
      </c>
      <c r="D62" s="83" t="s">
        <v>2466</v>
      </c>
      <c r="E62" s="83"/>
      <c r="F62" s="83" t="s">
        <v>504</v>
      </c>
      <c r="G62" s="107">
        <v>41450</v>
      </c>
      <c r="H62" s="83" t="s">
        <v>387</v>
      </c>
      <c r="I62" s="93">
        <v>5.88</v>
      </c>
      <c r="J62" s="96" t="s">
        <v>180</v>
      </c>
      <c r="K62" s="97">
        <v>5.5E-2</v>
      </c>
      <c r="L62" s="97">
        <v>2.2099999999999998E-2</v>
      </c>
      <c r="M62" s="93">
        <v>44545.158995159996</v>
      </c>
      <c r="N62" s="95">
        <v>122.44</v>
      </c>
      <c r="O62" s="93">
        <v>54.541091415539988</v>
      </c>
      <c r="P62" s="94">
        <v>3.389311770127655E-4</v>
      </c>
      <c r="Q62" s="94">
        <v>2.4027941676611856E-5</v>
      </c>
    </row>
    <row r="63" spans="2:17">
      <c r="B63" s="86" t="s">
        <v>2827</v>
      </c>
      <c r="C63" s="96" t="s">
        <v>2435</v>
      </c>
      <c r="D63" s="83" t="s">
        <v>2467</v>
      </c>
      <c r="E63" s="83"/>
      <c r="F63" s="83" t="s">
        <v>504</v>
      </c>
      <c r="G63" s="107">
        <v>41480</v>
      </c>
      <c r="H63" s="83" t="s">
        <v>387</v>
      </c>
      <c r="I63" s="93">
        <v>5.8500000000000005</v>
      </c>
      <c r="J63" s="96" t="s">
        <v>180</v>
      </c>
      <c r="K63" s="97">
        <v>5.5E-2</v>
      </c>
      <c r="L63" s="97">
        <v>2.4500000000000001E-2</v>
      </c>
      <c r="M63" s="93">
        <v>39119.422780019995</v>
      </c>
      <c r="N63" s="95">
        <v>119.78</v>
      </c>
      <c r="O63" s="93">
        <v>46.857242958659995</v>
      </c>
      <c r="P63" s="94">
        <v>2.9118193448961286E-4</v>
      </c>
      <c r="Q63" s="94">
        <v>2.0642841419501267E-5</v>
      </c>
    </row>
    <row r="64" spans="2:17">
      <c r="B64" s="86" t="s">
        <v>2827</v>
      </c>
      <c r="C64" s="96" t="s">
        <v>2435</v>
      </c>
      <c r="D64" s="83" t="s">
        <v>2468</v>
      </c>
      <c r="E64" s="83"/>
      <c r="F64" s="83" t="s">
        <v>504</v>
      </c>
      <c r="G64" s="107">
        <v>41512</v>
      </c>
      <c r="H64" s="83" t="s">
        <v>387</v>
      </c>
      <c r="I64" s="93">
        <v>5.76</v>
      </c>
      <c r="J64" s="96" t="s">
        <v>180</v>
      </c>
      <c r="K64" s="97">
        <v>5.5E-2</v>
      </c>
      <c r="L64" s="97">
        <v>3.15E-2</v>
      </c>
      <c r="M64" s="93">
        <v>121961.88849173998</v>
      </c>
      <c r="N64" s="95">
        <v>114.81</v>
      </c>
      <c r="O64" s="93">
        <v>140.02443580571997</v>
      </c>
      <c r="P64" s="94">
        <v>8.70144795537756E-4</v>
      </c>
      <c r="Q64" s="94">
        <v>6.1687415662564068E-5</v>
      </c>
    </row>
    <row r="65" spans="2:17">
      <c r="B65" s="86" t="s">
        <v>2827</v>
      </c>
      <c r="C65" s="96" t="s">
        <v>2435</v>
      </c>
      <c r="D65" s="83" t="s">
        <v>2469</v>
      </c>
      <c r="E65" s="83"/>
      <c r="F65" s="83" t="s">
        <v>504</v>
      </c>
      <c r="G65" s="107">
        <v>41445</v>
      </c>
      <c r="H65" s="83" t="s">
        <v>387</v>
      </c>
      <c r="I65" s="93">
        <v>5.76</v>
      </c>
      <c r="J65" s="96" t="s">
        <v>180</v>
      </c>
      <c r="K65" s="97">
        <v>5.5888E-2</v>
      </c>
      <c r="L65" s="97">
        <v>3.1499999999999993E-2</v>
      </c>
      <c r="M65" s="93">
        <v>61378.686843420001</v>
      </c>
      <c r="N65" s="95">
        <v>119.03</v>
      </c>
      <c r="O65" s="93">
        <v>73.059055786140007</v>
      </c>
      <c r="P65" s="94">
        <v>4.5400616537685345E-4</v>
      </c>
      <c r="Q65" s="94">
        <v>3.2185984655186676E-5</v>
      </c>
    </row>
    <row r="66" spans="2:17">
      <c r="B66" s="86" t="s">
        <v>2827</v>
      </c>
      <c r="C66" s="96" t="s">
        <v>2435</v>
      </c>
      <c r="D66" s="83" t="s">
        <v>2470</v>
      </c>
      <c r="E66" s="83"/>
      <c r="F66" s="83" t="s">
        <v>504</v>
      </c>
      <c r="G66" s="107">
        <v>41547</v>
      </c>
      <c r="H66" s="83" t="s">
        <v>387</v>
      </c>
      <c r="I66" s="93">
        <v>5.7599999999999989</v>
      </c>
      <c r="J66" s="96" t="s">
        <v>180</v>
      </c>
      <c r="K66" s="97">
        <v>5.5E-2</v>
      </c>
      <c r="L66" s="97">
        <v>3.1499999999999993E-2</v>
      </c>
      <c r="M66" s="93">
        <v>89240.585221859976</v>
      </c>
      <c r="N66" s="95">
        <v>114.59</v>
      </c>
      <c r="O66" s="93">
        <v>102.26078548686</v>
      </c>
      <c r="P66" s="94">
        <v>6.3547258567393013E-4</v>
      </c>
      <c r="Q66" s="94">
        <v>4.505073378092871E-5</v>
      </c>
    </row>
    <row r="67" spans="2:17">
      <c r="B67" s="86" t="s">
        <v>2827</v>
      </c>
      <c r="C67" s="96" t="s">
        <v>2435</v>
      </c>
      <c r="D67" s="83" t="s">
        <v>2471</v>
      </c>
      <c r="E67" s="83"/>
      <c r="F67" s="83" t="s">
        <v>504</v>
      </c>
      <c r="G67" s="107">
        <v>41571</v>
      </c>
      <c r="H67" s="83" t="s">
        <v>387</v>
      </c>
      <c r="I67" s="93">
        <v>5.82</v>
      </c>
      <c r="J67" s="96" t="s">
        <v>180</v>
      </c>
      <c r="K67" s="97">
        <v>5.5E-2</v>
      </c>
      <c r="L67" s="97">
        <v>2.6399999999999996E-2</v>
      </c>
      <c r="M67" s="93">
        <v>43513.283913599997</v>
      </c>
      <c r="N67" s="95">
        <v>117.94</v>
      </c>
      <c r="O67" s="93">
        <v>51.319566672960001</v>
      </c>
      <c r="P67" s="94">
        <v>3.1891186415267705E-4</v>
      </c>
      <c r="Q67" s="94">
        <v>2.2608706992899253E-5</v>
      </c>
    </row>
    <row r="68" spans="2:17">
      <c r="B68" s="86" t="s">
        <v>2827</v>
      </c>
      <c r="C68" s="96" t="s">
        <v>2435</v>
      </c>
      <c r="D68" s="83" t="s">
        <v>2472</v>
      </c>
      <c r="E68" s="83"/>
      <c r="F68" s="83" t="s">
        <v>504</v>
      </c>
      <c r="G68" s="107">
        <v>41597</v>
      </c>
      <c r="H68" s="83" t="s">
        <v>387</v>
      </c>
      <c r="I68" s="93">
        <v>5.81</v>
      </c>
      <c r="J68" s="96" t="s">
        <v>180</v>
      </c>
      <c r="K68" s="97">
        <v>5.5E-2</v>
      </c>
      <c r="L68" s="97">
        <v>2.7099999999999999E-2</v>
      </c>
      <c r="M68" s="93">
        <v>11237.719446959998</v>
      </c>
      <c r="N68" s="95">
        <v>117.4</v>
      </c>
      <c r="O68" s="93">
        <v>13.19308208148</v>
      </c>
      <c r="P68" s="94">
        <v>8.1984916734321125E-5</v>
      </c>
      <c r="Q68" s="94">
        <v>5.8121793781749144E-6</v>
      </c>
    </row>
    <row r="69" spans="2:17">
      <c r="B69" s="86" t="s">
        <v>2827</v>
      </c>
      <c r="C69" s="96" t="s">
        <v>2435</v>
      </c>
      <c r="D69" s="83" t="s">
        <v>2473</v>
      </c>
      <c r="E69" s="83"/>
      <c r="F69" s="83" t="s">
        <v>504</v>
      </c>
      <c r="G69" s="107">
        <v>41630</v>
      </c>
      <c r="H69" s="83" t="s">
        <v>387</v>
      </c>
      <c r="I69" s="93">
        <v>5.7599999999999989</v>
      </c>
      <c r="J69" s="96" t="s">
        <v>180</v>
      </c>
      <c r="K69" s="97">
        <v>5.5E-2</v>
      </c>
      <c r="L69" s="97">
        <v>3.1600000000000003E-2</v>
      </c>
      <c r="M69" s="93">
        <v>127848.97169999998</v>
      </c>
      <c r="N69" s="95">
        <v>114.69</v>
      </c>
      <c r="O69" s="93">
        <v>146.62998644640001</v>
      </c>
      <c r="P69" s="94">
        <v>9.1119324167914027E-4</v>
      </c>
      <c r="Q69" s="94">
        <v>6.4597474508415177E-5</v>
      </c>
    </row>
    <row r="70" spans="2:17">
      <c r="B70" s="86" t="s">
        <v>2827</v>
      </c>
      <c r="C70" s="96" t="s">
        <v>2435</v>
      </c>
      <c r="D70" s="83" t="s">
        <v>2474</v>
      </c>
      <c r="E70" s="83"/>
      <c r="F70" s="83" t="s">
        <v>504</v>
      </c>
      <c r="G70" s="107">
        <v>41666</v>
      </c>
      <c r="H70" s="83" t="s">
        <v>387</v>
      </c>
      <c r="I70" s="93">
        <v>5.7600000000000016</v>
      </c>
      <c r="J70" s="96" t="s">
        <v>180</v>
      </c>
      <c r="K70" s="97">
        <v>5.5E-2</v>
      </c>
      <c r="L70" s="97">
        <v>3.1600000000000003E-2</v>
      </c>
      <c r="M70" s="93">
        <v>24728.521539179994</v>
      </c>
      <c r="N70" s="95">
        <v>114.57</v>
      </c>
      <c r="O70" s="93">
        <v>28.331467374899997</v>
      </c>
      <c r="P70" s="94">
        <v>1.7605840540876446E-4</v>
      </c>
      <c r="Q70" s="94">
        <v>1.2481357230467312E-5</v>
      </c>
    </row>
    <row r="71" spans="2:17">
      <c r="B71" s="86" t="s">
        <v>2827</v>
      </c>
      <c r="C71" s="96" t="s">
        <v>2435</v>
      </c>
      <c r="D71" s="83" t="s">
        <v>2475</v>
      </c>
      <c r="E71" s="83"/>
      <c r="F71" s="83" t="s">
        <v>504</v>
      </c>
      <c r="G71" s="107">
        <v>41696</v>
      </c>
      <c r="H71" s="83" t="s">
        <v>387</v>
      </c>
      <c r="I71" s="93">
        <v>5.76</v>
      </c>
      <c r="J71" s="96" t="s">
        <v>180</v>
      </c>
      <c r="K71" s="97">
        <v>5.5E-2</v>
      </c>
      <c r="L71" s="97">
        <v>3.1600000000000003E-2</v>
      </c>
      <c r="M71" s="93">
        <v>23801.192673239995</v>
      </c>
      <c r="N71" s="95">
        <v>115.26</v>
      </c>
      <c r="O71" s="93">
        <v>27.433252717619997</v>
      </c>
      <c r="P71" s="94">
        <v>1.7047668815483932E-4</v>
      </c>
      <c r="Q71" s="94">
        <v>1.2085651005343029E-5</v>
      </c>
    </row>
    <row r="72" spans="2:17">
      <c r="B72" s="86" t="s">
        <v>2827</v>
      </c>
      <c r="C72" s="96" t="s">
        <v>2435</v>
      </c>
      <c r="D72" s="83" t="s">
        <v>2476</v>
      </c>
      <c r="E72" s="83"/>
      <c r="F72" s="83" t="s">
        <v>504</v>
      </c>
      <c r="G72" s="107">
        <v>41725</v>
      </c>
      <c r="H72" s="83" t="s">
        <v>387</v>
      </c>
      <c r="I72" s="93">
        <v>5.7599999999999989</v>
      </c>
      <c r="J72" s="96" t="s">
        <v>180</v>
      </c>
      <c r="K72" s="97">
        <v>5.5E-2</v>
      </c>
      <c r="L72" s="97">
        <v>3.15E-2</v>
      </c>
      <c r="M72" s="93">
        <v>47400.801948480002</v>
      </c>
      <c r="N72" s="95">
        <v>115.49</v>
      </c>
      <c r="O72" s="93">
        <v>54.743185258799997</v>
      </c>
      <c r="P72" s="94">
        <v>3.4018703571279203E-4</v>
      </c>
      <c r="Q72" s="94">
        <v>2.4116973614789577E-5</v>
      </c>
    </row>
    <row r="73" spans="2:17">
      <c r="B73" s="86" t="s">
        <v>2827</v>
      </c>
      <c r="C73" s="96" t="s">
        <v>2435</v>
      </c>
      <c r="D73" s="83" t="s">
        <v>2477</v>
      </c>
      <c r="E73" s="83"/>
      <c r="F73" s="83" t="s">
        <v>504</v>
      </c>
      <c r="G73" s="107">
        <v>41787</v>
      </c>
      <c r="H73" s="83" t="s">
        <v>387</v>
      </c>
      <c r="I73" s="93">
        <v>5.7599999999999989</v>
      </c>
      <c r="J73" s="96" t="s">
        <v>180</v>
      </c>
      <c r="K73" s="97">
        <v>5.5E-2</v>
      </c>
      <c r="L73" s="97">
        <v>3.1499999999999993E-2</v>
      </c>
      <c r="M73" s="93">
        <v>29841.980983679994</v>
      </c>
      <c r="N73" s="95">
        <v>115.04</v>
      </c>
      <c r="O73" s="93">
        <v>34.330212263340002</v>
      </c>
      <c r="P73" s="94">
        <v>2.1333601780833936E-4</v>
      </c>
      <c r="Q73" s="94">
        <v>1.5124089316889072E-5</v>
      </c>
    </row>
    <row r="74" spans="2:17">
      <c r="B74" s="86" t="s">
        <v>2827</v>
      </c>
      <c r="C74" s="96" t="s">
        <v>2435</v>
      </c>
      <c r="D74" s="83" t="s">
        <v>2478</v>
      </c>
      <c r="E74" s="83"/>
      <c r="F74" s="83" t="s">
        <v>504</v>
      </c>
      <c r="G74" s="107">
        <v>41815</v>
      </c>
      <c r="H74" s="83" t="s">
        <v>387</v>
      </c>
      <c r="I74" s="93">
        <v>5.7600000000000016</v>
      </c>
      <c r="J74" s="96" t="s">
        <v>180</v>
      </c>
      <c r="K74" s="97">
        <v>5.5E-2</v>
      </c>
      <c r="L74" s="97">
        <v>3.15E-2</v>
      </c>
      <c r="M74" s="93">
        <v>16778.769677999997</v>
      </c>
      <c r="N74" s="95">
        <v>114.93</v>
      </c>
      <c r="O74" s="93">
        <v>19.283839377839996</v>
      </c>
      <c r="P74" s="94">
        <v>1.1983431588965603E-4</v>
      </c>
      <c r="Q74" s="94">
        <v>8.4954473012227125E-6</v>
      </c>
    </row>
    <row r="75" spans="2:17">
      <c r="B75" s="86" t="s">
        <v>2827</v>
      </c>
      <c r="C75" s="96" t="s">
        <v>2435</v>
      </c>
      <c r="D75" s="83" t="s">
        <v>2479</v>
      </c>
      <c r="E75" s="83"/>
      <c r="F75" s="83" t="s">
        <v>504</v>
      </c>
      <c r="G75" s="107">
        <v>41836</v>
      </c>
      <c r="H75" s="83" t="s">
        <v>387</v>
      </c>
      <c r="I75" s="93">
        <v>5.7600000000000007</v>
      </c>
      <c r="J75" s="96" t="s">
        <v>180</v>
      </c>
      <c r="K75" s="97">
        <v>5.5E-2</v>
      </c>
      <c r="L75" s="97">
        <v>3.1600000000000003E-2</v>
      </c>
      <c r="M75" s="93">
        <v>49881.314248559996</v>
      </c>
      <c r="N75" s="95">
        <v>114.58</v>
      </c>
      <c r="O75" s="93">
        <v>57.154009496219992</v>
      </c>
      <c r="P75" s="94">
        <v>3.5516846485461612E-4</v>
      </c>
      <c r="Q75" s="94">
        <v>2.5179056214639881E-5</v>
      </c>
    </row>
    <row r="76" spans="2:17">
      <c r="B76" s="86" t="s">
        <v>2827</v>
      </c>
      <c r="C76" s="96" t="s">
        <v>2435</v>
      </c>
      <c r="D76" s="83" t="s">
        <v>2480</v>
      </c>
      <c r="E76" s="83"/>
      <c r="F76" s="83" t="s">
        <v>504</v>
      </c>
      <c r="G76" s="107">
        <v>40903</v>
      </c>
      <c r="H76" s="83" t="s">
        <v>387</v>
      </c>
      <c r="I76" s="93">
        <v>5.8999999999999995</v>
      </c>
      <c r="J76" s="96" t="s">
        <v>180</v>
      </c>
      <c r="K76" s="97">
        <v>5.6619999999999997E-2</v>
      </c>
      <c r="L76" s="97">
        <v>1.9699999999999999E-2</v>
      </c>
      <c r="M76" s="93">
        <v>62975.406459179998</v>
      </c>
      <c r="N76" s="95">
        <v>127.91</v>
      </c>
      <c r="O76" s="93">
        <v>80.551845707339993</v>
      </c>
      <c r="P76" s="94">
        <v>5.0056812519818045E-4</v>
      </c>
      <c r="Q76" s="94">
        <v>3.5486914551327368E-5</v>
      </c>
    </row>
    <row r="77" spans="2:17">
      <c r="B77" s="86" t="s">
        <v>2827</v>
      </c>
      <c r="C77" s="96" t="s">
        <v>2435</v>
      </c>
      <c r="D77" s="83" t="s">
        <v>2481</v>
      </c>
      <c r="E77" s="83"/>
      <c r="F77" s="83" t="s">
        <v>504</v>
      </c>
      <c r="G77" s="107">
        <v>41911</v>
      </c>
      <c r="H77" s="83" t="s">
        <v>387</v>
      </c>
      <c r="I77" s="93">
        <v>5.7599999999999989</v>
      </c>
      <c r="J77" s="96" t="s">
        <v>180</v>
      </c>
      <c r="K77" s="97">
        <v>5.5E-2</v>
      </c>
      <c r="L77" s="97">
        <v>3.1599999999999996E-2</v>
      </c>
      <c r="M77" s="93">
        <v>19578.347234399997</v>
      </c>
      <c r="N77" s="95">
        <v>114.58</v>
      </c>
      <c r="O77" s="93">
        <v>22.432870101359999</v>
      </c>
      <c r="P77" s="94">
        <v>1.3940313385555204E-4</v>
      </c>
      <c r="Q77" s="94">
        <v>9.8827449257993794E-6</v>
      </c>
    </row>
    <row r="78" spans="2:17">
      <c r="B78" s="86" t="s">
        <v>2827</v>
      </c>
      <c r="C78" s="96" t="s">
        <v>2435</v>
      </c>
      <c r="D78" s="83" t="s">
        <v>2482</v>
      </c>
      <c r="E78" s="83"/>
      <c r="F78" s="83" t="s">
        <v>504</v>
      </c>
      <c r="G78" s="107">
        <v>40933</v>
      </c>
      <c r="H78" s="83" t="s">
        <v>387</v>
      </c>
      <c r="I78" s="93">
        <v>5.75</v>
      </c>
      <c r="J78" s="96" t="s">
        <v>180</v>
      </c>
      <c r="K78" s="97">
        <v>5.5309999999999998E-2</v>
      </c>
      <c r="L78" s="97">
        <v>3.1500000000000007E-2</v>
      </c>
      <c r="M78" s="93">
        <v>232225.25313545999</v>
      </c>
      <c r="N78" s="95">
        <v>118.77</v>
      </c>
      <c r="O78" s="93">
        <v>275.81393989427994</v>
      </c>
      <c r="P78" s="94">
        <v>1.7139727287940072E-3</v>
      </c>
      <c r="Q78" s="94">
        <v>1.2150914272844997E-4</v>
      </c>
    </row>
    <row r="79" spans="2:17">
      <c r="B79" s="86" t="s">
        <v>2827</v>
      </c>
      <c r="C79" s="96" t="s">
        <v>2435</v>
      </c>
      <c r="D79" s="83" t="s">
        <v>2483</v>
      </c>
      <c r="E79" s="83"/>
      <c r="F79" s="83" t="s">
        <v>504</v>
      </c>
      <c r="G79" s="107">
        <v>40993</v>
      </c>
      <c r="H79" s="83" t="s">
        <v>387</v>
      </c>
      <c r="I79" s="93">
        <v>5.75</v>
      </c>
      <c r="J79" s="96" t="s">
        <v>180</v>
      </c>
      <c r="K79" s="97">
        <v>5.5452000000000001E-2</v>
      </c>
      <c r="L79" s="97">
        <v>3.15E-2</v>
      </c>
      <c r="M79" s="93">
        <v>135149.06245062</v>
      </c>
      <c r="N79" s="95">
        <v>118.87</v>
      </c>
      <c r="O79" s="93">
        <v>160.65169454795998</v>
      </c>
      <c r="P79" s="94">
        <v>9.983274354997847E-4</v>
      </c>
      <c r="Q79" s="94">
        <v>7.0774703011304373E-5</v>
      </c>
    </row>
    <row r="80" spans="2:17">
      <c r="B80" s="86" t="s">
        <v>2827</v>
      </c>
      <c r="C80" s="96" t="s">
        <v>2435</v>
      </c>
      <c r="D80" s="83" t="s">
        <v>2484</v>
      </c>
      <c r="E80" s="83"/>
      <c r="F80" s="83" t="s">
        <v>504</v>
      </c>
      <c r="G80" s="107">
        <v>41053</v>
      </c>
      <c r="H80" s="83" t="s">
        <v>387</v>
      </c>
      <c r="I80" s="93">
        <v>5.76</v>
      </c>
      <c r="J80" s="96" t="s">
        <v>180</v>
      </c>
      <c r="K80" s="97">
        <v>5.5E-2</v>
      </c>
      <c r="L80" s="97">
        <v>3.15E-2</v>
      </c>
      <c r="M80" s="93">
        <v>95195.824697759992</v>
      </c>
      <c r="N80" s="95">
        <v>117.12</v>
      </c>
      <c r="O80" s="93">
        <v>111.4933492023</v>
      </c>
      <c r="P80" s="94">
        <v>6.9284590926730163E-4</v>
      </c>
      <c r="Q80" s="94">
        <v>4.9118116679265574E-5</v>
      </c>
    </row>
    <row r="81" spans="2:17">
      <c r="B81" s="86" t="s">
        <v>2827</v>
      </c>
      <c r="C81" s="96" t="s">
        <v>2435</v>
      </c>
      <c r="D81" s="83" t="s">
        <v>2485</v>
      </c>
      <c r="E81" s="83"/>
      <c r="F81" s="83" t="s">
        <v>504</v>
      </c>
      <c r="G81" s="107">
        <v>41085</v>
      </c>
      <c r="H81" s="83" t="s">
        <v>387</v>
      </c>
      <c r="I81" s="93">
        <v>5.7600000000000007</v>
      </c>
      <c r="J81" s="96" t="s">
        <v>180</v>
      </c>
      <c r="K81" s="97">
        <v>5.5E-2</v>
      </c>
      <c r="L81" s="97">
        <v>3.1500000000000007E-2</v>
      </c>
      <c r="M81" s="93">
        <v>175166.90677553997</v>
      </c>
      <c r="N81" s="95">
        <v>117.12</v>
      </c>
      <c r="O81" s="93">
        <v>205.15548015227995</v>
      </c>
      <c r="P81" s="94">
        <v>1.2748844321589725E-3</v>
      </c>
      <c r="Q81" s="94">
        <v>9.0380734668095916E-5</v>
      </c>
    </row>
    <row r="82" spans="2:17">
      <c r="B82" s="86" t="s">
        <v>2827</v>
      </c>
      <c r="C82" s="96" t="s">
        <v>2435</v>
      </c>
      <c r="D82" s="83" t="s">
        <v>2486</v>
      </c>
      <c r="E82" s="83"/>
      <c r="F82" s="83" t="s">
        <v>504</v>
      </c>
      <c r="G82" s="107">
        <v>41115</v>
      </c>
      <c r="H82" s="83" t="s">
        <v>387</v>
      </c>
      <c r="I82" s="93">
        <v>5.7600000000000007</v>
      </c>
      <c r="J82" s="96" t="s">
        <v>180</v>
      </c>
      <c r="K82" s="97">
        <v>5.5E-2</v>
      </c>
      <c r="L82" s="97">
        <v>3.1500000000000007E-2</v>
      </c>
      <c r="M82" s="93">
        <v>77677.82305074</v>
      </c>
      <c r="N82" s="95">
        <v>117.45</v>
      </c>
      <c r="O82" s="93">
        <v>91.232599341539981</v>
      </c>
      <c r="P82" s="94">
        <v>5.6694084174399096E-4</v>
      </c>
      <c r="Q82" s="94">
        <v>4.0192293903374881E-5</v>
      </c>
    </row>
    <row r="83" spans="2:17">
      <c r="B83" s="86" t="s">
        <v>2827</v>
      </c>
      <c r="C83" s="96" t="s">
        <v>2435</v>
      </c>
      <c r="D83" s="83" t="s">
        <v>2487</v>
      </c>
      <c r="E83" s="83"/>
      <c r="F83" s="83" t="s">
        <v>504</v>
      </c>
      <c r="G83" s="107">
        <v>41179</v>
      </c>
      <c r="H83" s="83" t="s">
        <v>387</v>
      </c>
      <c r="I83" s="93">
        <v>5.76</v>
      </c>
      <c r="J83" s="96" t="s">
        <v>180</v>
      </c>
      <c r="K83" s="97">
        <v>5.5E-2</v>
      </c>
      <c r="L83" s="97">
        <v>3.1499999999999993E-2</v>
      </c>
      <c r="M83" s="93">
        <v>97951.740470399993</v>
      </c>
      <c r="N83" s="95">
        <v>116.12</v>
      </c>
      <c r="O83" s="93">
        <v>113.74155816305999</v>
      </c>
      <c r="P83" s="94">
        <v>7.0681680881229901E-4</v>
      </c>
      <c r="Q83" s="94">
        <v>5.0108559524906647E-5</v>
      </c>
    </row>
    <row r="84" spans="2:17">
      <c r="B84" s="86" t="s">
        <v>2828</v>
      </c>
      <c r="C84" s="96" t="s">
        <v>2435</v>
      </c>
      <c r="D84" s="83" t="s">
        <v>2488</v>
      </c>
      <c r="E84" s="83"/>
      <c r="F84" s="83" t="s">
        <v>504</v>
      </c>
      <c r="G84" s="107">
        <v>42122</v>
      </c>
      <c r="H84" s="83" t="s">
        <v>176</v>
      </c>
      <c r="I84" s="93">
        <v>5.9799999999999995</v>
      </c>
      <c r="J84" s="96" t="s">
        <v>180</v>
      </c>
      <c r="K84" s="97">
        <v>2.4799999999999999E-2</v>
      </c>
      <c r="L84" s="97">
        <v>2.4500000000000001E-2</v>
      </c>
      <c r="M84" s="93">
        <v>4719919.9188921591</v>
      </c>
      <c r="N84" s="95">
        <v>101.95</v>
      </c>
      <c r="O84" s="93">
        <v>4811.9585397721194</v>
      </c>
      <c r="P84" s="94">
        <v>2.9902642746839243E-2</v>
      </c>
      <c r="Q84" s="94">
        <v>2.1198963229946597E-3</v>
      </c>
    </row>
    <row r="85" spans="2:17">
      <c r="B85" s="86" t="s">
        <v>2821</v>
      </c>
      <c r="C85" s="96" t="s">
        <v>2435</v>
      </c>
      <c r="D85" s="83" t="s">
        <v>2489</v>
      </c>
      <c r="E85" s="83"/>
      <c r="F85" s="83" t="s">
        <v>504</v>
      </c>
      <c r="G85" s="107">
        <v>41455</v>
      </c>
      <c r="H85" s="83" t="s">
        <v>176</v>
      </c>
      <c r="I85" s="93">
        <v>4.4800000000000004</v>
      </c>
      <c r="J85" s="96" t="s">
        <v>180</v>
      </c>
      <c r="K85" s="97">
        <v>4.7039999999999998E-2</v>
      </c>
      <c r="L85" s="97">
        <v>1.14E-2</v>
      </c>
      <c r="M85" s="93">
        <v>1233526.21332684</v>
      </c>
      <c r="N85" s="95">
        <v>140.93</v>
      </c>
      <c r="O85" s="93">
        <v>1738.4084131003199</v>
      </c>
      <c r="P85" s="94">
        <v>1.0802878972332203E-2</v>
      </c>
      <c r="Q85" s="94">
        <v>7.6585148694337517E-4</v>
      </c>
    </row>
    <row r="86" spans="2:17">
      <c r="B86" s="86" t="s">
        <v>2829</v>
      </c>
      <c r="C86" s="96" t="s">
        <v>2435</v>
      </c>
      <c r="D86" s="83" t="s">
        <v>2490</v>
      </c>
      <c r="E86" s="83"/>
      <c r="F86" s="83" t="s">
        <v>504</v>
      </c>
      <c r="G86" s="107">
        <v>41767</v>
      </c>
      <c r="H86" s="83" t="s">
        <v>176</v>
      </c>
      <c r="I86" s="93">
        <v>6.39</v>
      </c>
      <c r="J86" s="96" t="s">
        <v>180</v>
      </c>
      <c r="K86" s="97">
        <v>5.3499999999999999E-2</v>
      </c>
      <c r="L86" s="97">
        <v>2.75E-2</v>
      </c>
      <c r="M86" s="93">
        <v>31655.818479299996</v>
      </c>
      <c r="N86" s="95">
        <v>119.59</v>
      </c>
      <c r="O86" s="93">
        <v>37.857192684839994</v>
      </c>
      <c r="P86" s="94">
        <v>2.3525350413901031E-4</v>
      </c>
      <c r="Q86" s="94">
        <v>1.6677891737465638E-5</v>
      </c>
    </row>
    <row r="87" spans="2:17">
      <c r="B87" s="86" t="s">
        <v>2829</v>
      </c>
      <c r="C87" s="96" t="s">
        <v>2435</v>
      </c>
      <c r="D87" s="83" t="s">
        <v>2491</v>
      </c>
      <c r="E87" s="83"/>
      <c r="F87" s="83" t="s">
        <v>504</v>
      </c>
      <c r="G87" s="107">
        <v>41269</v>
      </c>
      <c r="H87" s="83" t="s">
        <v>176</v>
      </c>
      <c r="I87" s="93">
        <v>6.55</v>
      </c>
      <c r="J87" s="96" t="s">
        <v>180</v>
      </c>
      <c r="K87" s="97">
        <v>5.3499999999999999E-2</v>
      </c>
      <c r="L87" s="97">
        <v>1.7400000000000002E-2</v>
      </c>
      <c r="M87" s="93">
        <v>157220.47347353998</v>
      </c>
      <c r="N87" s="95">
        <v>129.43</v>
      </c>
      <c r="O87" s="93">
        <v>203.49045754169995</v>
      </c>
      <c r="P87" s="94">
        <v>1.2645375898331153E-3</v>
      </c>
      <c r="Q87" s="94">
        <v>8.9647213113265835E-5</v>
      </c>
    </row>
    <row r="88" spans="2:17">
      <c r="B88" s="86" t="s">
        <v>2829</v>
      </c>
      <c r="C88" s="96" t="s">
        <v>2435</v>
      </c>
      <c r="D88" s="83" t="s">
        <v>2492</v>
      </c>
      <c r="E88" s="83"/>
      <c r="F88" s="83" t="s">
        <v>504</v>
      </c>
      <c r="G88" s="107">
        <v>41767</v>
      </c>
      <c r="H88" s="83" t="s">
        <v>176</v>
      </c>
      <c r="I88" s="93">
        <v>6.83</v>
      </c>
      <c r="J88" s="96" t="s">
        <v>180</v>
      </c>
      <c r="K88" s="97">
        <v>5.3499999999999999E-2</v>
      </c>
      <c r="L88" s="97">
        <v>2.9200000000000007E-2</v>
      </c>
      <c r="M88" s="93">
        <v>24774.120856499998</v>
      </c>
      <c r="N88" s="95">
        <v>119.59</v>
      </c>
      <c r="O88" s="93">
        <v>29.627370554219997</v>
      </c>
      <c r="P88" s="94">
        <v>1.8411145272523909E-4</v>
      </c>
      <c r="Q88" s="94">
        <v>1.3052264141258704E-5</v>
      </c>
    </row>
    <row r="89" spans="2:17">
      <c r="B89" s="86" t="s">
        <v>2829</v>
      </c>
      <c r="C89" s="96" t="s">
        <v>2435</v>
      </c>
      <c r="D89" s="83" t="s">
        <v>2493</v>
      </c>
      <c r="E89" s="83"/>
      <c r="F89" s="83" t="s">
        <v>504</v>
      </c>
      <c r="G89" s="107">
        <v>41767</v>
      </c>
      <c r="H89" s="83" t="s">
        <v>176</v>
      </c>
      <c r="I89" s="93">
        <v>6.39</v>
      </c>
      <c r="J89" s="96" t="s">
        <v>180</v>
      </c>
      <c r="K89" s="97">
        <v>5.3499999999999999E-2</v>
      </c>
      <c r="L89" s="97">
        <v>2.75E-2</v>
      </c>
      <c r="M89" s="93">
        <v>31655.821234739997</v>
      </c>
      <c r="N89" s="95">
        <v>119.59</v>
      </c>
      <c r="O89" s="93">
        <v>37.85719612914</v>
      </c>
      <c r="P89" s="94">
        <v>2.3525352554270109E-4</v>
      </c>
      <c r="Q89" s="94">
        <v>1.6677893254843407E-5</v>
      </c>
    </row>
    <row r="90" spans="2:17">
      <c r="B90" s="86" t="s">
        <v>2829</v>
      </c>
      <c r="C90" s="96" t="s">
        <v>2435</v>
      </c>
      <c r="D90" s="83" t="s">
        <v>2494</v>
      </c>
      <c r="E90" s="83"/>
      <c r="F90" s="83" t="s">
        <v>504</v>
      </c>
      <c r="G90" s="107">
        <v>41269</v>
      </c>
      <c r="H90" s="83" t="s">
        <v>176</v>
      </c>
      <c r="I90" s="93">
        <v>6.55</v>
      </c>
      <c r="J90" s="96" t="s">
        <v>180</v>
      </c>
      <c r="K90" s="97">
        <v>5.3499999999999999E-2</v>
      </c>
      <c r="L90" s="97">
        <v>1.7399999999999995E-2</v>
      </c>
      <c r="M90" s="93">
        <v>167046.77343005998</v>
      </c>
      <c r="N90" s="95">
        <v>129.43</v>
      </c>
      <c r="O90" s="93">
        <v>216.20863770222002</v>
      </c>
      <c r="P90" s="94">
        <v>1.3435713542736503E-3</v>
      </c>
      <c r="Q90" s="94">
        <v>9.5250175635621021E-5</v>
      </c>
    </row>
    <row r="91" spans="2:17">
      <c r="B91" s="86" t="s">
        <v>2829</v>
      </c>
      <c r="C91" s="96" t="s">
        <v>2435</v>
      </c>
      <c r="D91" s="83" t="s">
        <v>2495</v>
      </c>
      <c r="E91" s="83"/>
      <c r="F91" s="83" t="s">
        <v>504</v>
      </c>
      <c r="G91" s="107">
        <v>41281</v>
      </c>
      <c r="H91" s="83" t="s">
        <v>176</v>
      </c>
      <c r="I91" s="93">
        <v>6.55</v>
      </c>
      <c r="J91" s="96" t="s">
        <v>180</v>
      </c>
      <c r="K91" s="97">
        <v>5.3499999999999999E-2</v>
      </c>
      <c r="L91" s="97">
        <v>1.7600000000000001E-2</v>
      </c>
      <c r="M91" s="93">
        <v>210454.81147589997</v>
      </c>
      <c r="N91" s="95">
        <v>129.26</v>
      </c>
      <c r="O91" s="93">
        <v>272.03388861179997</v>
      </c>
      <c r="P91" s="94">
        <v>1.6904826005789617E-3</v>
      </c>
      <c r="Q91" s="94">
        <v>1.1984385057178894E-4</v>
      </c>
    </row>
    <row r="92" spans="2:17">
      <c r="B92" s="86" t="s">
        <v>2829</v>
      </c>
      <c r="C92" s="96" t="s">
        <v>2435</v>
      </c>
      <c r="D92" s="83" t="s">
        <v>2496</v>
      </c>
      <c r="E92" s="83"/>
      <c r="F92" s="83" t="s">
        <v>504</v>
      </c>
      <c r="G92" s="107">
        <v>41767</v>
      </c>
      <c r="H92" s="83" t="s">
        <v>176</v>
      </c>
      <c r="I92" s="93">
        <v>6.3900000000000006</v>
      </c>
      <c r="J92" s="96" t="s">
        <v>180</v>
      </c>
      <c r="K92" s="97">
        <v>5.3499999999999999E-2</v>
      </c>
      <c r="L92" s="97">
        <v>2.7500000000000004E-2</v>
      </c>
      <c r="M92" s="93">
        <v>37161.177725639995</v>
      </c>
      <c r="N92" s="95">
        <v>119.59</v>
      </c>
      <c r="O92" s="93">
        <v>44.44105181298</v>
      </c>
      <c r="P92" s="94">
        <v>2.7616715411688615E-4</v>
      </c>
      <c r="Q92" s="94">
        <v>1.9578394441613996E-5</v>
      </c>
    </row>
    <row r="93" spans="2:17">
      <c r="B93" s="86" t="s">
        <v>2829</v>
      </c>
      <c r="C93" s="96" t="s">
        <v>2435</v>
      </c>
      <c r="D93" s="83" t="s">
        <v>2497</v>
      </c>
      <c r="E93" s="83"/>
      <c r="F93" s="83" t="s">
        <v>504</v>
      </c>
      <c r="G93" s="107">
        <v>41281</v>
      </c>
      <c r="H93" s="83" t="s">
        <v>176</v>
      </c>
      <c r="I93" s="93">
        <v>6.5499999999999989</v>
      </c>
      <c r="J93" s="96" t="s">
        <v>180</v>
      </c>
      <c r="K93" s="97">
        <v>5.3499999999999999E-2</v>
      </c>
      <c r="L93" s="97">
        <v>1.7599999999999998E-2</v>
      </c>
      <c r="M93" s="93">
        <v>151598.80480859999</v>
      </c>
      <c r="N93" s="95">
        <v>129.26</v>
      </c>
      <c r="O93" s="93">
        <v>195.95661500879999</v>
      </c>
      <c r="P93" s="94">
        <v>1.2177205194219228E-3</v>
      </c>
      <c r="Q93" s="94">
        <v>8.6328197591517032E-5</v>
      </c>
    </row>
    <row r="94" spans="2:17">
      <c r="B94" s="86" t="s">
        <v>2829</v>
      </c>
      <c r="C94" s="96" t="s">
        <v>2435</v>
      </c>
      <c r="D94" s="83" t="s">
        <v>2498</v>
      </c>
      <c r="E94" s="83"/>
      <c r="F94" s="83" t="s">
        <v>504</v>
      </c>
      <c r="G94" s="107">
        <v>41767</v>
      </c>
      <c r="H94" s="83" t="s">
        <v>176</v>
      </c>
      <c r="I94" s="93">
        <v>6.39</v>
      </c>
      <c r="J94" s="96" t="s">
        <v>180</v>
      </c>
      <c r="K94" s="97">
        <v>5.3499999999999999E-2</v>
      </c>
      <c r="L94" s="97">
        <v>2.75E-2</v>
      </c>
      <c r="M94" s="93">
        <v>30279.47987322</v>
      </c>
      <c r="N94" s="95">
        <v>119.59</v>
      </c>
      <c r="O94" s="93">
        <v>36.21122922312</v>
      </c>
      <c r="P94" s="94">
        <v>2.2502509984928952E-4</v>
      </c>
      <c r="Q94" s="94">
        <v>1.5952766643090027E-5</v>
      </c>
    </row>
    <row r="95" spans="2:17">
      <c r="B95" s="86" t="s">
        <v>2829</v>
      </c>
      <c r="C95" s="96" t="s">
        <v>2435</v>
      </c>
      <c r="D95" s="83" t="s">
        <v>2499</v>
      </c>
      <c r="E95" s="83"/>
      <c r="F95" s="83" t="s">
        <v>504</v>
      </c>
      <c r="G95" s="107">
        <v>41281</v>
      </c>
      <c r="H95" s="83" t="s">
        <v>176</v>
      </c>
      <c r="I95" s="93">
        <v>6.55</v>
      </c>
      <c r="J95" s="96" t="s">
        <v>180</v>
      </c>
      <c r="K95" s="97">
        <v>5.3499999999999999E-2</v>
      </c>
      <c r="L95" s="97">
        <v>1.7599999999999998E-2</v>
      </c>
      <c r="M95" s="93">
        <v>182067.19810745999</v>
      </c>
      <c r="N95" s="95">
        <v>129.26</v>
      </c>
      <c r="O95" s="93">
        <v>235.34005991645998</v>
      </c>
      <c r="P95" s="94">
        <v>1.4624585140409192E-3</v>
      </c>
      <c r="Q95" s="94">
        <v>1.0367847593588634E-4</v>
      </c>
    </row>
    <row r="96" spans="2:17">
      <c r="B96" s="86" t="s">
        <v>2841</v>
      </c>
      <c r="C96" s="96" t="s">
        <v>2428</v>
      </c>
      <c r="D96" s="83">
        <v>22333</v>
      </c>
      <c r="E96" s="83"/>
      <c r="F96" s="83" t="s">
        <v>2453</v>
      </c>
      <c r="G96" s="107">
        <v>41639</v>
      </c>
      <c r="H96" s="83" t="s">
        <v>2375</v>
      </c>
      <c r="I96" s="93">
        <v>2.39</v>
      </c>
      <c r="J96" s="96" t="s">
        <v>180</v>
      </c>
      <c r="K96" s="97">
        <v>3.7000000000000005E-2</v>
      </c>
      <c r="L96" s="97">
        <v>1.2099999999999998E-2</v>
      </c>
      <c r="M96" s="93">
        <v>1631275.5899480998</v>
      </c>
      <c r="N96" s="95">
        <v>108.16</v>
      </c>
      <c r="O96" s="93">
        <v>1764.3875937236398</v>
      </c>
      <c r="P96" s="94">
        <v>1.0964319714311567E-2</v>
      </c>
      <c r="Q96" s="94">
        <v>7.7729655011725656E-4</v>
      </c>
    </row>
    <row r="97" spans="2:17">
      <c r="B97" s="86" t="s">
        <v>2841</v>
      </c>
      <c r="C97" s="96" t="s">
        <v>2428</v>
      </c>
      <c r="D97" s="83">
        <v>22334</v>
      </c>
      <c r="E97" s="83"/>
      <c r="F97" s="83" t="s">
        <v>2453</v>
      </c>
      <c r="G97" s="107">
        <v>42004</v>
      </c>
      <c r="H97" s="83" t="s">
        <v>2375</v>
      </c>
      <c r="I97" s="93">
        <v>2.84</v>
      </c>
      <c r="J97" s="96" t="s">
        <v>180</v>
      </c>
      <c r="K97" s="97">
        <v>3.7000000000000005E-2</v>
      </c>
      <c r="L97" s="97">
        <v>1.47E-2</v>
      </c>
      <c r="M97" s="93">
        <v>642623.71702961996</v>
      </c>
      <c r="N97" s="95">
        <v>108.67</v>
      </c>
      <c r="O97" s="93">
        <v>698.33916342558007</v>
      </c>
      <c r="P97" s="94">
        <v>4.3396438991410401E-3</v>
      </c>
      <c r="Q97" s="94">
        <v>3.0765157523970725E-4</v>
      </c>
    </row>
    <row r="98" spans="2:17">
      <c r="B98" s="86" t="s">
        <v>2841</v>
      </c>
      <c r="C98" s="96" t="s">
        <v>2428</v>
      </c>
      <c r="D98" s="83" t="s">
        <v>2547</v>
      </c>
      <c r="E98" s="83"/>
      <c r="F98" s="83" t="s">
        <v>2453</v>
      </c>
      <c r="G98" s="107">
        <v>42759</v>
      </c>
      <c r="H98" s="83" t="s">
        <v>2375</v>
      </c>
      <c r="I98" s="93">
        <v>4.33</v>
      </c>
      <c r="J98" s="96" t="s">
        <v>180</v>
      </c>
      <c r="K98" s="97">
        <v>2.4E-2</v>
      </c>
      <c r="L98" s="97">
        <v>1.7299999999999996E-2</v>
      </c>
      <c r="M98" s="93">
        <v>383630.80837433995</v>
      </c>
      <c r="N98" s="95">
        <v>104.68</v>
      </c>
      <c r="O98" s="93">
        <v>401.58473096225998</v>
      </c>
      <c r="P98" s="94">
        <v>2.4955420216730916E-3</v>
      </c>
      <c r="Q98" s="94">
        <v>1.7691715078202037E-4</v>
      </c>
    </row>
    <row r="99" spans="2:17">
      <c r="B99" s="86" t="s">
        <v>2841</v>
      </c>
      <c r="C99" s="96" t="s">
        <v>2428</v>
      </c>
      <c r="D99" s="83" t="s">
        <v>2548</v>
      </c>
      <c r="E99" s="83"/>
      <c r="F99" s="83" t="s">
        <v>2453</v>
      </c>
      <c r="G99" s="107">
        <v>42759</v>
      </c>
      <c r="H99" s="83" t="s">
        <v>2375</v>
      </c>
      <c r="I99" s="93">
        <v>4.13</v>
      </c>
      <c r="J99" s="96" t="s">
        <v>180</v>
      </c>
      <c r="K99" s="97">
        <v>3.8800000000000001E-2</v>
      </c>
      <c r="L99" s="97">
        <v>3.8400000000000011E-2</v>
      </c>
      <c r="M99" s="93">
        <v>383630.80837433995</v>
      </c>
      <c r="N99" s="95">
        <v>102</v>
      </c>
      <c r="O99" s="93">
        <v>391.3034325463799</v>
      </c>
      <c r="P99" s="94">
        <v>2.4316516138562639E-3</v>
      </c>
      <c r="Q99" s="94">
        <v>1.7238775042927604E-4</v>
      </c>
    </row>
    <row r="100" spans="2:17">
      <c r="B100" s="86" t="s">
        <v>2830</v>
      </c>
      <c r="C100" s="96" t="s">
        <v>2428</v>
      </c>
      <c r="D100" s="83">
        <v>4069</v>
      </c>
      <c r="E100" s="83"/>
      <c r="F100" s="83" t="s">
        <v>606</v>
      </c>
      <c r="G100" s="107">
        <v>42052</v>
      </c>
      <c r="H100" s="83" t="s">
        <v>176</v>
      </c>
      <c r="I100" s="93">
        <v>5.8199999999999994</v>
      </c>
      <c r="J100" s="96" t="s">
        <v>180</v>
      </c>
      <c r="K100" s="97">
        <v>2.9779E-2</v>
      </c>
      <c r="L100" s="97">
        <v>1.9099999999999995E-2</v>
      </c>
      <c r="M100" s="93">
        <v>769234.08813977998</v>
      </c>
      <c r="N100" s="95">
        <v>108.38</v>
      </c>
      <c r="O100" s="93">
        <v>833.69592772871999</v>
      </c>
      <c r="P100" s="94">
        <v>5.1807826855356119E-3</v>
      </c>
      <c r="Q100" s="94">
        <v>3.6728265987333959E-4</v>
      </c>
    </row>
    <row r="101" spans="2:17">
      <c r="B101" s="86" t="s">
        <v>2831</v>
      </c>
      <c r="C101" s="96" t="s">
        <v>2428</v>
      </c>
      <c r="D101" s="83">
        <v>2963</v>
      </c>
      <c r="E101" s="83"/>
      <c r="F101" s="83" t="s">
        <v>606</v>
      </c>
      <c r="G101" s="107">
        <v>41423</v>
      </c>
      <c r="H101" s="83" t="s">
        <v>176</v>
      </c>
      <c r="I101" s="93">
        <v>4.97</v>
      </c>
      <c r="J101" s="96" t="s">
        <v>180</v>
      </c>
      <c r="K101" s="97">
        <v>0.05</v>
      </c>
      <c r="L101" s="97">
        <v>1.8799999999999997E-2</v>
      </c>
      <c r="M101" s="93">
        <v>561674.34192689997</v>
      </c>
      <c r="N101" s="95">
        <v>117.74</v>
      </c>
      <c r="O101" s="93">
        <v>661.31537446415996</v>
      </c>
      <c r="P101" s="94">
        <v>4.1095693618612272E-3</v>
      </c>
      <c r="Q101" s="94">
        <v>2.9134083743223609E-4</v>
      </c>
    </row>
    <row r="102" spans="2:17">
      <c r="B102" s="86" t="s">
        <v>2831</v>
      </c>
      <c r="C102" s="96" t="s">
        <v>2428</v>
      </c>
      <c r="D102" s="83">
        <v>2968</v>
      </c>
      <c r="E102" s="83"/>
      <c r="F102" s="83" t="s">
        <v>606</v>
      </c>
      <c r="G102" s="107">
        <v>41423</v>
      </c>
      <c r="H102" s="83" t="s">
        <v>176</v>
      </c>
      <c r="I102" s="93">
        <v>4.9699999999999989</v>
      </c>
      <c r="J102" s="96" t="s">
        <v>180</v>
      </c>
      <c r="K102" s="97">
        <v>0.05</v>
      </c>
      <c r="L102" s="97">
        <v>1.8799999999999997E-2</v>
      </c>
      <c r="M102" s="93">
        <v>180645.63699047998</v>
      </c>
      <c r="N102" s="95">
        <v>117.74</v>
      </c>
      <c r="O102" s="93">
        <v>212.69217410634002</v>
      </c>
      <c r="P102" s="94">
        <v>1.3217192219722683E-3</v>
      </c>
      <c r="Q102" s="94">
        <v>9.3701006376319045E-5</v>
      </c>
    </row>
    <row r="103" spans="2:17">
      <c r="B103" s="86" t="s">
        <v>2831</v>
      </c>
      <c r="C103" s="96" t="s">
        <v>2428</v>
      </c>
      <c r="D103" s="83">
        <v>4605</v>
      </c>
      <c r="E103" s="83"/>
      <c r="F103" s="83" t="s">
        <v>606</v>
      </c>
      <c r="G103" s="107">
        <v>42352</v>
      </c>
      <c r="H103" s="83" t="s">
        <v>176</v>
      </c>
      <c r="I103" s="93">
        <v>6.9</v>
      </c>
      <c r="J103" s="96" t="s">
        <v>180</v>
      </c>
      <c r="K103" s="97">
        <v>0.05</v>
      </c>
      <c r="L103" s="97">
        <v>2.9899999999999996E-2</v>
      </c>
      <c r="M103" s="93">
        <v>548856.51885623997</v>
      </c>
      <c r="N103" s="95">
        <v>115.15</v>
      </c>
      <c r="O103" s="93">
        <v>632.00826296063985</v>
      </c>
      <c r="P103" s="94">
        <v>3.9274480742424343E-3</v>
      </c>
      <c r="Q103" s="94">
        <v>2.7842966261632657E-4</v>
      </c>
    </row>
    <row r="104" spans="2:17">
      <c r="B104" s="86" t="s">
        <v>2831</v>
      </c>
      <c r="C104" s="96" t="s">
        <v>2428</v>
      </c>
      <c r="D104" s="83">
        <v>4606</v>
      </c>
      <c r="E104" s="83"/>
      <c r="F104" s="83" t="s">
        <v>606</v>
      </c>
      <c r="G104" s="107">
        <v>36979</v>
      </c>
      <c r="H104" s="83" t="s">
        <v>176</v>
      </c>
      <c r="I104" s="93">
        <v>8.8699999999999992</v>
      </c>
      <c r="J104" s="96" t="s">
        <v>180</v>
      </c>
      <c r="K104" s="97">
        <v>4.0999999999999995E-2</v>
      </c>
      <c r="L104" s="97">
        <v>3.0199999999999994E-2</v>
      </c>
      <c r="M104" s="93">
        <v>1457574.3212262597</v>
      </c>
      <c r="N104" s="95">
        <v>110.69</v>
      </c>
      <c r="O104" s="93">
        <v>1613.3889864333003</v>
      </c>
      <c r="P104" s="94">
        <v>1.0025978834656536E-2</v>
      </c>
      <c r="Q104" s="94">
        <v>7.1077449060107784E-4</v>
      </c>
    </row>
    <row r="105" spans="2:17">
      <c r="B105" s="86" t="s">
        <v>2831</v>
      </c>
      <c r="C105" s="96" t="s">
        <v>2428</v>
      </c>
      <c r="D105" s="83">
        <v>5150</v>
      </c>
      <c r="E105" s="83"/>
      <c r="F105" s="83" t="s">
        <v>606</v>
      </c>
      <c r="G105" s="107">
        <v>42631</v>
      </c>
      <c r="H105" s="83" t="s">
        <v>176</v>
      </c>
      <c r="I105" s="93">
        <v>8.6400000000000023</v>
      </c>
      <c r="J105" s="96" t="s">
        <v>180</v>
      </c>
      <c r="K105" s="97">
        <v>4.0999999999999995E-2</v>
      </c>
      <c r="L105" s="97">
        <v>3.8200000000000005E-2</v>
      </c>
      <c r="M105" s="93">
        <v>432536.26540691993</v>
      </c>
      <c r="N105" s="95">
        <v>103.89</v>
      </c>
      <c r="O105" s="93">
        <v>449.36192601473994</v>
      </c>
      <c r="P105" s="94">
        <v>2.7924407549626807E-3</v>
      </c>
      <c r="Q105" s="94">
        <v>1.9796527480005221E-4</v>
      </c>
    </row>
    <row r="106" spans="2:17">
      <c r="B106" s="86" t="s">
        <v>2832</v>
      </c>
      <c r="C106" s="96" t="s">
        <v>2435</v>
      </c>
      <c r="D106" s="83" t="s">
        <v>2500</v>
      </c>
      <c r="E106" s="83"/>
      <c r="F106" s="83" t="s">
        <v>951</v>
      </c>
      <c r="G106" s="107">
        <v>42732</v>
      </c>
      <c r="H106" s="83" t="s">
        <v>2375</v>
      </c>
      <c r="I106" s="93">
        <v>3.95</v>
      </c>
      <c r="J106" s="96" t="s">
        <v>180</v>
      </c>
      <c r="K106" s="97">
        <v>2.1613000000000004E-2</v>
      </c>
      <c r="L106" s="97">
        <v>2.5600000000000001E-2</v>
      </c>
      <c r="M106" s="93">
        <v>881594.96948609978</v>
      </c>
      <c r="N106" s="95">
        <v>100.05</v>
      </c>
      <c r="O106" s="93">
        <v>882.03577077047987</v>
      </c>
      <c r="P106" s="94">
        <v>5.4811778458364905E-3</v>
      </c>
      <c r="Q106" s="94">
        <v>3.8857865705855616E-4</v>
      </c>
    </row>
    <row r="107" spans="2:17">
      <c r="B107" s="86" t="s">
        <v>2833</v>
      </c>
      <c r="C107" s="96" t="s">
        <v>2435</v>
      </c>
      <c r="D107" s="83" t="s">
        <v>2501</v>
      </c>
      <c r="E107" s="83"/>
      <c r="F107" s="83" t="s">
        <v>951</v>
      </c>
      <c r="G107" s="107">
        <v>42093</v>
      </c>
      <c r="H107" s="83" t="s">
        <v>2375</v>
      </c>
      <c r="I107" s="93">
        <v>1.6599999999999997</v>
      </c>
      <c r="J107" s="96" t="s">
        <v>180</v>
      </c>
      <c r="K107" s="97">
        <v>4.4000000000000004E-2</v>
      </c>
      <c r="L107" s="97">
        <v>4.3099999999999986E-2</v>
      </c>
      <c r="M107" s="93">
        <v>69030.605950440004</v>
      </c>
      <c r="N107" s="95">
        <v>100.32</v>
      </c>
      <c r="O107" s="93">
        <v>69.251506360560001</v>
      </c>
      <c r="P107" s="94">
        <v>4.3034515722954639E-4</v>
      </c>
      <c r="Q107" s="94">
        <v>3.0508578260224321E-5</v>
      </c>
    </row>
    <row r="108" spans="2:17">
      <c r="B108" s="86" t="s">
        <v>2833</v>
      </c>
      <c r="C108" s="96" t="s">
        <v>2435</v>
      </c>
      <c r="D108" s="83" t="s">
        <v>2502</v>
      </c>
      <c r="E108" s="83"/>
      <c r="F108" s="83" t="s">
        <v>951</v>
      </c>
      <c r="G108" s="107">
        <v>42093</v>
      </c>
      <c r="H108" s="83" t="s">
        <v>2375</v>
      </c>
      <c r="I108" s="93">
        <v>1.65</v>
      </c>
      <c r="J108" s="96" t="s">
        <v>180</v>
      </c>
      <c r="K108" s="97">
        <v>4.4500000000000005E-2</v>
      </c>
      <c r="L108" s="97">
        <v>4.2099999999999992E-2</v>
      </c>
      <c r="M108" s="93">
        <v>41300.364332159996</v>
      </c>
      <c r="N108" s="95">
        <v>101.63</v>
      </c>
      <c r="O108" s="93">
        <v>41.973562181580007</v>
      </c>
      <c r="P108" s="94">
        <v>2.6083359288200941E-4</v>
      </c>
      <c r="Q108" s="94">
        <v>1.8491348043895031E-5</v>
      </c>
    </row>
    <row r="109" spans="2:17">
      <c r="B109" s="86" t="s">
        <v>2833</v>
      </c>
      <c r="C109" s="96" t="s">
        <v>2435</v>
      </c>
      <c r="D109" s="83">
        <v>4985</v>
      </c>
      <c r="E109" s="83"/>
      <c r="F109" s="83" t="s">
        <v>951</v>
      </c>
      <c r="G109" s="107">
        <v>42551</v>
      </c>
      <c r="H109" s="83" t="s">
        <v>2375</v>
      </c>
      <c r="I109" s="93">
        <v>1.6500000000000001</v>
      </c>
      <c r="J109" s="96" t="s">
        <v>180</v>
      </c>
      <c r="K109" s="97">
        <v>4.4500000000000005E-2</v>
      </c>
      <c r="L109" s="97">
        <v>4.2099999999999999E-2</v>
      </c>
      <c r="M109" s="93">
        <v>47285.037418139997</v>
      </c>
      <c r="N109" s="95">
        <v>101.63</v>
      </c>
      <c r="O109" s="93">
        <v>48.055785650639997</v>
      </c>
      <c r="P109" s="94">
        <v>2.9862996082626752E-4</v>
      </c>
      <c r="Q109" s="94">
        <v>2.1170856410628112E-5</v>
      </c>
    </row>
    <row r="110" spans="2:17">
      <c r="B110" s="86" t="s">
        <v>2833</v>
      </c>
      <c r="C110" s="96" t="s">
        <v>2435</v>
      </c>
      <c r="D110" s="83">
        <v>4987</v>
      </c>
      <c r="E110" s="83"/>
      <c r="F110" s="83" t="s">
        <v>951</v>
      </c>
      <c r="G110" s="107">
        <v>37314</v>
      </c>
      <c r="H110" s="83" t="s">
        <v>2375</v>
      </c>
      <c r="I110" s="93">
        <v>2.2200000000000002</v>
      </c>
      <c r="J110" s="96" t="s">
        <v>180</v>
      </c>
      <c r="K110" s="97">
        <v>3.4000000000000002E-2</v>
      </c>
      <c r="L110" s="97">
        <v>3.0800000000000001E-2</v>
      </c>
      <c r="M110" s="93">
        <v>192447.77158223998</v>
      </c>
      <c r="N110" s="95">
        <v>103.59</v>
      </c>
      <c r="O110" s="93">
        <v>199.35663325103999</v>
      </c>
      <c r="P110" s="94">
        <v>1.2388490328931246E-3</v>
      </c>
      <c r="Q110" s="94">
        <v>8.7826067140945997E-5</v>
      </c>
    </row>
    <row r="111" spans="2:17">
      <c r="B111" s="86" t="s">
        <v>2833</v>
      </c>
      <c r="C111" s="96" t="s">
        <v>2435</v>
      </c>
      <c r="D111" s="83" t="s">
        <v>2503</v>
      </c>
      <c r="E111" s="83"/>
      <c r="F111" s="83" t="s">
        <v>951</v>
      </c>
      <c r="G111" s="107">
        <v>42093</v>
      </c>
      <c r="H111" s="83" t="s">
        <v>2375</v>
      </c>
      <c r="I111" s="93">
        <v>2.2199999999999998</v>
      </c>
      <c r="J111" s="96" t="s">
        <v>180</v>
      </c>
      <c r="K111" s="97">
        <v>3.4000000000000002E-2</v>
      </c>
      <c r="L111" s="97">
        <v>3.0800000000000001E-2</v>
      </c>
      <c r="M111" s="93">
        <v>174986.46265398001</v>
      </c>
      <c r="N111" s="95">
        <v>103.59</v>
      </c>
      <c r="O111" s="93">
        <v>181.26846447821998</v>
      </c>
      <c r="P111" s="94">
        <v>1.126444895515876E-3</v>
      </c>
      <c r="Q111" s="94">
        <v>7.9857369540109252E-5</v>
      </c>
    </row>
    <row r="112" spans="2:17">
      <c r="B112" s="86" t="s">
        <v>2833</v>
      </c>
      <c r="C112" s="96" t="s">
        <v>2435</v>
      </c>
      <c r="D112" s="83" t="s">
        <v>2504</v>
      </c>
      <c r="E112" s="83"/>
      <c r="F112" s="83" t="s">
        <v>951</v>
      </c>
      <c r="G112" s="107">
        <v>42093</v>
      </c>
      <c r="H112" s="83" t="s">
        <v>2375</v>
      </c>
      <c r="I112" s="93">
        <v>1.6600000000000001</v>
      </c>
      <c r="J112" s="96" t="s">
        <v>180</v>
      </c>
      <c r="K112" s="97">
        <v>4.4000000000000004E-2</v>
      </c>
      <c r="L112" s="97">
        <v>4.3099999999999999E-2</v>
      </c>
      <c r="M112" s="93">
        <v>30680.268954119998</v>
      </c>
      <c r="N112" s="95">
        <v>100.32</v>
      </c>
      <c r="O112" s="93">
        <v>30.778446888659996</v>
      </c>
      <c r="P112" s="94">
        <v>1.9126451194605496E-4</v>
      </c>
      <c r="Q112" s="94">
        <v>1.3559367947057722E-5</v>
      </c>
    </row>
    <row r="113" spans="2:17">
      <c r="B113" s="86" t="s">
        <v>2833</v>
      </c>
      <c r="C113" s="96" t="s">
        <v>2435</v>
      </c>
      <c r="D113" s="83">
        <v>4983</v>
      </c>
      <c r="E113" s="83"/>
      <c r="F113" s="83" t="s">
        <v>951</v>
      </c>
      <c r="G113" s="107">
        <v>37307</v>
      </c>
      <c r="H113" s="83" t="s">
        <v>2375</v>
      </c>
      <c r="I113" s="93">
        <v>1.66</v>
      </c>
      <c r="J113" s="96" t="s">
        <v>180</v>
      </c>
      <c r="K113" s="97">
        <v>4.4000000000000004E-2</v>
      </c>
      <c r="L113" s="97">
        <v>4.3100000000000006E-2</v>
      </c>
      <c r="M113" s="93">
        <v>36653.245656539992</v>
      </c>
      <c r="N113" s="95">
        <v>100.32</v>
      </c>
      <c r="O113" s="93">
        <v>36.770537389499992</v>
      </c>
      <c r="P113" s="94">
        <v>2.2850077241513058E-4</v>
      </c>
      <c r="Q113" s="94">
        <v>1.6199168459633106E-5</v>
      </c>
    </row>
    <row r="114" spans="2:17">
      <c r="B114" s="86" t="s">
        <v>2833</v>
      </c>
      <c r="C114" s="96" t="s">
        <v>2435</v>
      </c>
      <c r="D114" s="83" t="s">
        <v>2505</v>
      </c>
      <c r="E114" s="83"/>
      <c r="F114" s="83" t="s">
        <v>951</v>
      </c>
      <c r="G114" s="107">
        <v>42093</v>
      </c>
      <c r="H114" s="83" t="s">
        <v>2375</v>
      </c>
      <c r="I114" s="93">
        <v>2.3200000000000003</v>
      </c>
      <c r="J114" s="96" t="s">
        <v>180</v>
      </c>
      <c r="K114" s="97">
        <v>3.5000000000000003E-2</v>
      </c>
      <c r="L114" s="97">
        <v>3.5100000000000006E-2</v>
      </c>
      <c r="M114" s="93">
        <v>70800.624602219992</v>
      </c>
      <c r="N114" s="95">
        <v>105.41</v>
      </c>
      <c r="O114" s="93">
        <v>74.630943835859981</v>
      </c>
      <c r="P114" s="94">
        <v>4.6377424762450892E-4</v>
      </c>
      <c r="Q114" s="94">
        <v>3.2878476011714121E-5</v>
      </c>
    </row>
    <row r="115" spans="2:17">
      <c r="B115" s="86" t="s">
        <v>2833</v>
      </c>
      <c r="C115" s="96" t="s">
        <v>2435</v>
      </c>
      <c r="D115" s="83">
        <v>4989</v>
      </c>
      <c r="E115" s="83"/>
      <c r="F115" s="83" t="s">
        <v>951</v>
      </c>
      <c r="G115" s="107">
        <v>37315</v>
      </c>
      <c r="H115" s="83" t="s">
        <v>2375</v>
      </c>
      <c r="I115" s="93">
        <v>2.3199999999999998</v>
      </c>
      <c r="J115" s="96" t="s">
        <v>180</v>
      </c>
      <c r="K115" s="97">
        <v>3.5000000000000003E-2</v>
      </c>
      <c r="L115" s="97">
        <v>3.5099999999999999E-2</v>
      </c>
      <c r="M115" s="93">
        <v>69480.054953640007</v>
      </c>
      <c r="N115" s="95">
        <v>105.41</v>
      </c>
      <c r="O115" s="93">
        <v>73.238930909339999</v>
      </c>
      <c r="P115" s="94">
        <v>4.5512395172177651E-4</v>
      </c>
      <c r="Q115" s="94">
        <v>3.2265228191704746E-5</v>
      </c>
    </row>
    <row r="116" spans="2:17">
      <c r="B116" s="86" t="s">
        <v>2833</v>
      </c>
      <c r="C116" s="96" t="s">
        <v>2435</v>
      </c>
      <c r="D116" s="83">
        <v>4986</v>
      </c>
      <c r="E116" s="83"/>
      <c r="F116" s="83" t="s">
        <v>951</v>
      </c>
      <c r="G116" s="107">
        <v>37312</v>
      </c>
      <c r="H116" s="83" t="s">
        <v>2375</v>
      </c>
      <c r="I116" s="93">
        <v>1.6599999999999997</v>
      </c>
      <c r="J116" s="96" t="s">
        <v>180</v>
      </c>
      <c r="K116" s="97">
        <v>4.4000000000000004E-2</v>
      </c>
      <c r="L116" s="97">
        <v>4.3100000000000006E-2</v>
      </c>
      <c r="M116" s="93">
        <v>82469.802554999987</v>
      </c>
      <c r="N116" s="95">
        <v>100.32</v>
      </c>
      <c r="O116" s="93">
        <v>82.733708724539994</v>
      </c>
      <c r="P116" s="94">
        <v>5.1412673543694664E-4</v>
      </c>
      <c r="Q116" s="94">
        <v>3.6448128857147087E-5</v>
      </c>
    </row>
    <row r="117" spans="2:17">
      <c r="B117" s="86" t="s">
        <v>2833</v>
      </c>
      <c r="C117" s="96" t="s">
        <v>2428</v>
      </c>
      <c r="D117" s="83" t="s">
        <v>2506</v>
      </c>
      <c r="E117" s="83"/>
      <c r="F117" s="83" t="s">
        <v>951</v>
      </c>
      <c r="G117" s="107">
        <v>43184</v>
      </c>
      <c r="H117" s="83" t="s">
        <v>2375</v>
      </c>
      <c r="I117" s="93">
        <v>0.22999999999999995</v>
      </c>
      <c r="J117" s="96" t="s">
        <v>180</v>
      </c>
      <c r="K117" s="97">
        <v>3.15E-2</v>
      </c>
      <c r="L117" s="97">
        <v>4.0599999999999997E-2</v>
      </c>
      <c r="M117" s="93">
        <v>409151.9251112999</v>
      </c>
      <c r="N117" s="95">
        <v>99.86</v>
      </c>
      <c r="O117" s="93">
        <v>408.57911643701999</v>
      </c>
      <c r="P117" s="94">
        <v>2.5390067789765355E-3</v>
      </c>
      <c r="Q117" s="94">
        <v>1.7999850984340855E-4</v>
      </c>
    </row>
    <row r="118" spans="2:17">
      <c r="B118" s="86" t="s">
        <v>2833</v>
      </c>
      <c r="C118" s="96" t="s">
        <v>2428</v>
      </c>
      <c r="D118" s="83" t="s">
        <v>2507</v>
      </c>
      <c r="E118" s="83"/>
      <c r="F118" s="83" t="s">
        <v>951</v>
      </c>
      <c r="G118" s="107">
        <v>42871</v>
      </c>
      <c r="H118" s="83" t="s">
        <v>2375</v>
      </c>
      <c r="I118" s="93">
        <v>2.4000000000000004</v>
      </c>
      <c r="J118" s="96" t="s">
        <v>180</v>
      </c>
      <c r="K118" s="97">
        <v>4.7E-2</v>
      </c>
      <c r="L118" s="97">
        <v>5.5200000000000013E-2</v>
      </c>
      <c r="M118" s="93">
        <v>491029.55353007995</v>
      </c>
      <c r="N118" s="95">
        <v>99.47</v>
      </c>
      <c r="O118" s="93">
        <v>488.42708614445991</v>
      </c>
      <c r="P118" s="94">
        <v>3.035200853070759E-3</v>
      </c>
      <c r="Q118" s="94">
        <v>2.1517533358000854E-4</v>
      </c>
    </row>
    <row r="119" spans="2:17">
      <c r="B119" s="86" t="s">
        <v>2834</v>
      </c>
      <c r="C119" s="96" t="s">
        <v>2435</v>
      </c>
      <c r="D119" s="83" t="s">
        <v>2508</v>
      </c>
      <c r="E119" s="83"/>
      <c r="F119" s="83" t="s">
        <v>606</v>
      </c>
      <c r="G119" s="107">
        <v>43011</v>
      </c>
      <c r="H119" s="83" t="s">
        <v>176</v>
      </c>
      <c r="I119" s="93">
        <v>9.24</v>
      </c>
      <c r="J119" s="96" t="s">
        <v>180</v>
      </c>
      <c r="K119" s="97">
        <v>3.9E-2</v>
      </c>
      <c r="L119" s="97">
        <v>5.1300000000000005E-2</v>
      </c>
      <c r="M119" s="93">
        <v>68492.301584699992</v>
      </c>
      <c r="N119" s="95">
        <v>91.28</v>
      </c>
      <c r="O119" s="93">
        <v>62.519776315199998</v>
      </c>
      <c r="P119" s="94">
        <v>3.8851260257414052E-4</v>
      </c>
      <c r="Q119" s="94">
        <v>2.7542931392612871E-5</v>
      </c>
    </row>
    <row r="120" spans="2:17">
      <c r="B120" s="86" t="s">
        <v>2834</v>
      </c>
      <c r="C120" s="96" t="s">
        <v>2435</v>
      </c>
      <c r="D120" s="83" t="s">
        <v>2509</v>
      </c>
      <c r="E120" s="83"/>
      <c r="F120" s="83" t="s">
        <v>606</v>
      </c>
      <c r="G120" s="107">
        <v>43104</v>
      </c>
      <c r="H120" s="83" t="s">
        <v>176</v>
      </c>
      <c r="I120" s="93">
        <v>9.24</v>
      </c>
      <c r="J120" s="96" t="s">
        <v>180</v>
      </c>
      <c r="K120" s="97">
        <v>3.8199999999999998E-2</v>
      </c>
      <c r="L120" s="97">
        <v>5.5E-2</v>
      </c>
      <c r="M120" s="93">
        <v>121993.02565259999</v>
      </c>
      <c r="N120" s="95">
        <v>85.85</v>
      </c>
      <c r="O120" s="93">
        <v>104.73100897397998</v>
      </c>
      <c r="P120" s="94">
        <v>6.5082313573159927E-4</v>
      </c>
      <c r="Q120" s="94">
        <v>4.613898457196081E-5</v>
      </c>
    </row>
    <row r="121" spans="2:17">
      <c r="B121" s="86" t="s">
        <v>2834</v>
      </c>
      <c r="C121" s="96" t="s">
        <v>2435</v>
      </c>
      <c r="D121" s="83" t="s">
        <v>2510</v>
      </c>
      <c r="E121" s="83"/>
      <c r="F121" s="83" t="s">
        <v>606</v>
      </c>
      <c r="G121" s="107">
        <v>43194</v>
      </c>
      <c r="H121" s="83" t="s">
        <v>176</v>
      </c>
      <c r="I121" s="93">
        <v>9.3000000000000007</v>
      </c>
      <c r="J121" s="96" t="s">
        <v>180</v>
      </c>
      <c r="K121" s="97">
        <v>3.7900000000000003E-2</v>
      </c>
      <c r="L121" s="97">
        <v>5.0100000000000006E-2</v>
      </c>
      <c r="M121" s="93">
        <v>78779.793081599986</v>
      </c>
      <c r="N121" s="95">
        <v>89.61</v>
      </c>
      <c r="O121" s="93">
        <v>70.59457693217999</v>
      </c>
      <c r="P121" s="94">
        <v>4.38691313821504E-4</v>
      </c>
      <c r="Q121" s="94">
        <v>3.1100264647953336E-5</v>
      </c>
    </row>
    <row r="122" spans="2:17">
      <c r="B122" s="86" t="s">
        <v>2834</v>
      </c>
      <c r="C122" s="96" t="s">
        <v>2435</v>
      </c>
      <c r="D122" s="83" t="s">
        <v>2511</v>
      </c>
      <c r="E122" s="83"/>
      <c r="F122" s="83" t="s">
        <v>606</v>
      </c>
      <c r="G122" s="107">
        <v>43285</v>
      </c>
      <c r="H122" s="83" t="s">
        <v>176</v>
      </c>
      <c r="I122" s="93">
        <v>9.2700000000000014</v>
      </c>
      <c r="J122" s="96" t="s">
        <v>180</v>
      </c>
      <c r="K122" s="97">
        <v>4.0099999999999997E-2</v>
      </c>
      <c r="L122" s="97">
        <v>5.0299999999999991E-2</v>
      </c>
      <c r="M122" s="93">
        <v>104412.87689334</v>
      </c>
      <c r="N122" s="95">
        <v>90.3</v>
      </c>
      <c r="O122" s="93">
        <v>94.284830080139983</v>
      </c>
      <c r="P122" s="94">
        <v>5.8590812182400585E-4</v>
      </c>
      <c r="Q122" s="94">
        <v>4.1536946536228991E-5</v>
      </c>
    </row>
    <row r="123" spans="2:17">
      <c r="B123" s="86" t="s">
        <v>2834</v>
      </c>
      <c r="C123" s="96" t="s">
        <v>2435</v>
      </c>
      <c r="D123" s="83" t="s">
        <v>2512</v>
      </c>
      <c r="E123" s="83"/>
      <c r="F123" s="83" t="s">
        <v>606</v>
      </c>
      <c r="G123" s="107">
        <v>43377</v>
      </c>
      <c r="H123" s="83" t="s">
        <v>176</v>
      </c>
      <c r="I123" s="93">
        <v>9.25</v>
      </c>
      <c r="J123" s="96" t="s">
        <v>180</v>
      </c>
      <c r="K123" s="97">
        <v>3.9699999999999999E-2</v>
      </c>
      <c r="L123" s="97">
        <v>5.2199999999999989E-2</v>
      </c>
      <c r="M123" s="93">
        <v>209003.2640535</v>
      </c>
      <c r="N123" s="95">
        <v>88.32</v>
      </c>
      <c r="O123" s="93">
        <v>184.59166564565999</v>
      </c>
      <c r="P123" s="94">
        <v>1.1470960496071877E-3</v>
      </c>
      <c r="Q123" s="94">
        <v>8.1321397518987321E-5</v>
      </c>
    </row>
    <row r="124" spans="2:17">
      <c r="B124" s="86" t="s">
        <v>2834</v>
      </c>
      <c r="C124" s="96" t="s">
        <v>2435</v>
      </c>
      <c r="D124" s="83" t="s">
        <v>2513</v>
      </c>
      <c r="E124" s="83"/>
      <c r="F124" s="83" t="s">
        <v>606</v>
      </c>
      <c r="G124" s="107">
        <v>42935</v>
      </c>
      <c r="H124" s="83" t="s">
        <v>176</v>
      </c>
      <c r="I124" s="93">
        <v>10.629999999999999</v>
      </c>
      <c r="J124" s="96" t="s">
        <v>180</v>
      </c>
      <c r="K124" s="97">
        <v>4.0800000000000003E-2</v>
      </c>
      <c r="L124" s="97">
        <v>4.6400000000000004E-2</v>
      </c>
      <c r="M124" s="93">
        <v>319109.23291277996</v>
      </c>
      <c r="N124" s="95">
        <v>94.19</v>
      </c>
      <c r="O124" s="93">
        <v>300.56898736547993</v>
      </c>
      <c r="P124" s="94">
        <v>1.8678064192952963E-3</v>
      </c>
      <c r="Q124" s="94">
        <v>1.3241491709786927E-4</v>
      </c>
    </row>
    <row r="125" spans="2:17">
      <c r="B125" s="86" t="s">
        <v>2835</v>
      </c>
      <c r="C125" s="96" t="s">
        <v>2428</v>
      </c>
      <c r="D125" s="83">
        <v>4099</v>
      </c>
      <c r="E125" s="83"/>
      <c r="F125" s="83" t="s">
        <v>606</v>
      </c>
      <c r="G125" s="107">
        <v>42052</v>
      </c>
      <c r="H125" s="83" t="s">
        <v>176</v>
      </c>
      <c r="I125" s="93">
        <v>5.82</v>
      </c>
      <c r="J125" s="96" t="s">
        <v>180</v>
      </c>
      <c r="K125" s="97">
        <v>2.9779E-2</v>
      </c>
      <c r="L125" s="97">
        <v>1.9099999999999995E-2</v>
      </c>
      <c r="M125" s="93">
        <v>561660.17460251995</v>
      </c>
      <c r="N125" s="95">
        <v>108.36</v>
      </c>
      <c r="O125" s="93">
        <v>608.61498309917988</v>
      </c>
      <c r="P125" s="94">
        <v>3.7820767281278866E-3</v>
      </c>
      <c r="Q125" s="94">
        <v>2.6812381156810812E-4</v>
      </c>
    </row>
    <row r="126" spans="2:17">
      <c r="B126" s="86" t="s">
        <v>2835</v>
      </c>
      <c r="C126" s="96" t="s">
        <v>2428</v>
      </c>
      <c r="D126" s="83" t="s">
        <v>2514</v>
      </c>
      <c r="E126" s="83"/>
      <c r="F126" s="83" t="s">
        <v>606</v>
      </c>
      <c r="G126" s="107">
        <v>42054</v>
      </c>
      <c r="H126" s="83" t="s">
        <v>176</v>
      </c>
      <c r="I126" s="93">
        <v>5.82</v>
      </c>
      <c r="J126" s="96" t="s">
        <v>180</v>
      </c>
      <c r="K126" s="97">
        <v>2.9779E-2</v>
      </c>
      <c r="L126" s="97">
        <v>1.9199999999999998E-2</v>
      </c>
      <c r="M126" s="93">
        <v>15884.054659139998</v>
      </c>
      <c r="N126" s="95">
        <v>108.29</v>
      </c>
      <c r="O126" s="93">
        <v>17.200843155179999</v>
      </c>
      <c r="P126" s="94">
        <v>1.0689008717812453E-4</v>
      </c>
      <c r="Q126" s="94">
        <v>7.5777885149444317E-6</v>
      </c>
    </row>
    <row r="127" spans="2:17">
      <c r="B127" s="86" t="s">
        <v>2824</v>
      </c>
      <c r="C127" s="96" t="s">
        <v>2428</v>
      </c>
      <c r="D127" s="83" t="s">
        <v>2515</v>
      </c>
      <c r="E127" s="83"/>
      <c r="F127" s="83" t="s">
        <v>951</v>
      </c>
      <c r="G127" s="107">
        <v>40742</v>
      </c>
      <c r="H127" s="83" t="s">
        <v>2375</v>
      </c>
      <c r="I127" s="93">
        <v>8.08</v>
      </c>
      <c r="J127" s="96" t="s">
        <v>180</v>
      </c>
      <c r="K127" s="97">
        <v>0.06</v>
      </c>
      <c r="L127" s="97">
        <v>1.7799999999999996E-2</v>
      </c>
      <c r="M127" s="93">
        <v>1826029.9493095197</v>
      </c>
      <c r="N127" s="95">
        <v>145.16999999999999</v>
      </c>
      <c r="O127" s="93">
        <v>2650.8475607258997</v>
      </c>
      <c r="P127" s="94">
        <v>1.6472990556662341E-2</v>
      </c>
      <c r="Q127" s="94">
        <v>1.1678242757819611E-3</v>
      </c>
    </row>
    <row r="128" spans="2:17">
      <c r="B128" s="86" t="s">
        <v>2836</v>
      </c>
      <c r="C128" s="96" t="s">
        <v>2435</v>
      </c>
      <c r="D128" s="83" t="s">
        <v>2516</v>
      </c>
      <c r="E128" s="83"/>
      <c r="F128" s="83" t="s">
        <v>951</v>
      </c>
      <c r="G128" s="107">
        <v>42680</v>
      </c>
      <c r="H128" s="83" t="s">
        <v>2375</v>
      </c>
      <c r="I128" s="93">
        <v>4.01</v>
      </c>
      <c r="J128" s="96" t="s">
        <v>180</v>
      </c>
      <c r="K128" s="97">
        <v>2.3E-2</v>
      </c>
      <c r="L128" s="97">
        <v>3.49E-2</v>
      </c>
      <c r="M128" s="93">
        <v>145232.49317934</v>
      </c>
      <c r="N128" s="95">
        <v>97.44</v>
      </c>
      <c r="O128" s="93">
        <v>141.51454101851999</v>
      </c>
      <c r="P128" s="94">
        <v>8.7940465999113344E-4</v>
      </c>
      <c r="Q128" s="94">
        <v>6.234387779443429E-5</v>
      </c>
    </row>
    <row r="129" spans="2:17">
      <c r="B129" s="86" t="s">
        <v>2837</v>
      </c>
      <c r="C129" s="96" t="s">
        <v>2428</v>
      </c>
      <c r="D129" s="83">
        <v>4100</v>
      </c>
      <c r="E129" s="83"/>
      <c r="F129" s="83" t="s">
        <v>606</v>
      </c>
      <c r="G129" s="107">
        <v>36488</v>
      </c>
      <c r="H129" s="83" t="s">
        <v>176</v>
      </c>
      <c r="I129" s="93">
        <v>5.8100000000000005</v>
      </c>
      <c r="J129" s="96" t="s">
        <v>180</v>
      </c>
      <c r="K129" s="97">
        <v>2.9779E-2</v>
      </c>
      <c r="L129" s="97">
        <v>1.9100000000000002E-2</v>
      </c>
      <c r="M129" s="93">
        <v>639846.80595227994</v>
      </c>
      <c r="N129" s="95">
        <v>108.35</v>
      </c>
      <c r="O129" s="93">
        <v>693.27403531715981</v>
      </c>
      <c r="P129" s="94">
        <v>4.3081680011171483E-3</v>
      </c>
      <c r="Q129" s="94">
        <v>3.0542014569521131E-4</v>
      </c>
    </row>
    <row r="130" spans="2:17">
      <c r="B130" s="86" t="s">
        <v>2838</v>
      </c>
      <c r="C130" s="96" t="s">
        <v>2435</v>
      </c>
      <c r="D130" s="83" t="s">
        <v>2517</v>
      </c>
      <c r="E130" s="83"/>
      <c r="F130" s="83" t="s">
        <v>606</v>
      </c>
      <c r="G130" s="107">
        <v>42516</v>
      </c>
      <c r="H130" s="83" t="s">
        <v>387</v>
      </c>
      <c r="I130" s="93">
        <v>5.52</v>
      </c>
      <c r="J130" s="96" t="s">
        <v>180</v>
      </c>
      <c r="K130" s="97">
        <v>2.3269999999999999E-2</v>
      </c>
      <c r="L130" s="97">
        <v>2.1900000000000003E-2</v>
      </c>
      <c r="M130" s="93">
        <v>1490208.7192962598</v>
      </c>
      <c r="N130" s="95">
        <v>102.77</v>
      </c>
      <c r="O130" s="93">
        <v>1531.4875654789798</v>
      </c>
      <c r="P130" s="94">
        <v>9.5170241312829869E-3</v>
      </c>
      <c r="Q130" s="94">
        <v>6.7469302404352853E-4</v>
      </c>
    </row>
    <row r="131" spans="2:17">
      <c r="B131" s="86" t="s">
        <v>2839</v>
      </c>
      <c r="C131" s="96" t="s">
        <v>2435</v>
      </c>
      <c r="D131" s="83" t="s">
        <v>2518</v>
      </c>
      <c r="E131" s="83"/>
      <c r="F131" s="83" t="s">
        <v>606</v>
      </c>
      <c r="G131" s="107">
        <v>41816</v>
      </c>
      <c r="H131" s="83" t="s">
        <v>176</v>
      </c>
      <c r="I131" s="93">
        <v>7.57</v>
      </c>
      <c r="J131" s="96" t="s">
        <v>180</v>
      </c>
      <c r="K131" s="97">
        <v>4.4999999999999998E-2</v>
      </c>
      <c r="L131" s="97">
        <v>2.6199999999999998E-2</v>
      </c>
      <c r="M131" s="93">
        <v>209189.55728531998</v>
      </c>
      <c r="N131" s="95">
        <v>114.13</v>
      </c>
      <c r="O131" s="93">
        <v>238.74804115068</v>
      </c>
      <c r="P131" s="94">
        <v>1.4836365114181866E-3</v>
      </c>
      <c r="Q131" s="94">
        <v>1.0517985356155473E-4</v>
      </c>
    </row>
    <row r="132" spans="2:17">
      <c r="B132" s="86" t="s">
        <v>2839</v>
      </c>
      <c r="C132" s="96" t="s">
        <v>2435</v>
      </c>
      <c r="D132" s="83" t="s">
        <v>2519</v>
      </c>
      <c r="E132" s="83"/>
      <c r="F132" s="83" t="s">
        <v>606</v>
      </c>
      <c r="G132" s="107">
        <v>42625</v>
      </c>
      <c r="H132" s="83" t="s">
        <v>176</v>
      </c>
      <c r="I132" s="93">
        <v>7.2500000000000009</v>
      </c>
      <c r="J132" s="96" t="s">
        <v>180</v>
      </c>
      <c r="K132" s="97">
        <v>4.4999999999999998E-2</v>
      </c>
      <c r="L132" s="97">
        <v>4.1599999999999998E-2</v>
      </c>
      <c r="M132" s="93">
        <v>58250.61858894</v>
      </c>
      <c r="N132" s="95">
        <v>103.92</v>
      </c>
      <c r="O132" s="93">
        <v>60.534041843279994</v>
      </c>
      <c r="P132" s="94">
        <v>3.761727812699613E-4</v>
      </c>
      <c r="Q132" s="94">
        <v>2.6668121027836471E-5</v>
      </c>
    </row>
    <row r="133" spans="2:17">
      <c r="B133" s="86" t="s">
        <v>2839</v>
      </c>
      <c r="C133" s="96" t="s">
        <v>2435</v>
      </c>
      <c r="D133" s="83" t="s">
        <v>2520</v>
      </c>
      <c r="E133" s="83"/>
      <c r="F133" s="83" t="s">
        <v>606</v>
      </c>
      <c r="G133" s="107">
        <v>42716</v>
      </c>
      <c r="H133" s="83" t="s">
        <v>176</v>
      </c>
      <c r="I133" s="93">
        <v>7.3200000000000012</v>
      </c>
      <c r="J133" s="96" t="s">
        <v>180</v>
      </c>
      <c r="K133" s="97">
        <v>4.4999999999999998E-2</v>
      </c>
      <c r="L133" s="97">
        <v>3.8600000000000009E-2</v>
      </c>
      <c r="M133" s="93">
        <v>44070.015973199996</v>
      </c>
      <c r="N133" s="95">
        <v>106.33</v>
      </c>
      <c r="O133" s="93">
        <v>46.859649376259995</v>
      </c>
      <c r="P133" s="94">
        <v>2.9119688853487276E-4</v>
      </c>
      <c r="Q133" s="94">
        <v>2.0643901560768002E-5</v>
      </c>
    </row>
    <row r="134" spans="2:17">
      <c r="B134" s="86" t="s">
        <v>2839</v>
      </c>
      <c r="C134" s="96" t="s">
        <v>2435</v>
      </c>
      <c r="D134" s="83" t="s">
        <v>2521</v>
      </c>
      <c r="E134" s="83"/>
      <c r="F134" s="83" t="s">
        <v>606</v>
      </c>
      <c r="G134" s="107">
        <v>42803</v>
      </c>
      <c r="H134" s="83" t="s">
        <v>176</v>
      </c>
      <c r="I134" s="93">
        <v>7.1800000000000006</v>
      </c>
      <c r="J134" s="96" t="s">
        <v>180</v>
      </c>
      <c r="K134" s="97">
        <v>4.4999999999999998E-2</v>
      </c>
      <c r="L134" s="97">
        <v>4.5100000000000001E-2</v>
      </c>
      <c r="M134" s="93">
        <v>282433.42066187994</v>
      </c>
      <c r="N134" s="95">
        <v>102.2</v>
      </c>
      <c r="O134" s="93">
        <v>288.64696128311999</v>
      </c>
      <c r="P134" s="94">
        <v>1.7937201436524909E-3</v>
      </c>
      <c r="Q134" s="94">
        <v>1.2716269826727267E-4</v>
      </c>
    </row>
    <row r="135" spans="2:17">
      <c r="B135" s="86" t="s">
        <v>2839</v>
      </c>
      <c r="C135" s="96" t="s">
        <v>2435</v>
      </c>
      <c r="D135" s="83" t="s">
        <v>2522</v>
      </c>
      <c r="E135" s="83"/>
      <c r="F135" s="83" t="s">
        <v>606</v>
      </c>
      <c r="G135" s="107">
        <v>42898</v>
      </c>
      <c r="H135" s="83" t="s">
        <v>176</v>
      </c>
      <c r="I135" s="93">
        <v>7.0399999999999991</v>
      </c>
      <c r="J135" s="96" t="s">
        <v>180</v>
      </c>
      <c r="K135" s="97">
        <v>4.4999999999999998E-2</v>
      </c>
      <c r="L135" s="97">
        <v>5.1899999999999995E-2</v>
      </c>
      <c r="M135" s="93">
        <v>53118.549132299988</v>
      </c>
      <c r="N135" s="95">
        <v>97.12</v>
      </c>
      <c r="O135" s="93">
        <v>51.588736880999996</v>
      </c>
      <c r="P135" s="94">
        <v>3.2058455116828327E-4</v>
      </c>
      <c r="Q135" s="94">
        <v>2.2727289256143507E-5</v>
      </c>
    </row>
    <row r="136" spans="2:17">
      <c r="B136" s="86" t="s">
        <v>2839</v>
      </c>
      <c r="C136" s="96" t="s">
        <v>2435</v>
      </c>
      <c r="D136" s="83" t="s">
        <v>2523</v>
      </c>
      <c r="E136" s="83"/>
      <c r="F136" s="83" t="s">
        <v>606</v>
      </c>
      <c r="G136" s="107">
        <v>42989</v>
      </c>
      <c r="H136" s="83" t="s">
        <v>176</v>
      </c>
      <c r="I136" s="93">
        <v>6.9899999999999993</v>
      </c>
      <c r="J136" s="96" t="s">
        <v>180</v>
      </c>
      <c r="K136" s="97">
        <v>4.4999999999999998E-2</v>
      </c>
      <c r="L136" s="97">
        <v>5.4700000000000006E-2</v>
      </c>
      <c r="M136" s="93">
        <v>66936.058004819992</v>
      </c>
      <c r="N136" s="95">
        <v>95.74</v>
      </c>
      <c r="O136" s="93">
        <v>64.084584032219993</v>
      </c>
      <c r="P136" s="94">
        <v>3.9823668596820943E-4</v>
      </c>
      <c r="Q136" s="94">
        <v>2.8232303526243402E-5</v>
      </c>
    </row>
    <row r="137" spans="2:17">
      <c r="B137" s="86" t="s">
        <v>2839</v>
      </c>
      <c r="C137" s="96" t="s">
        <v>2435</v>
      </c>
      <c r="D137" s="83" t="s">
        <v>2524</v>
      </c>
      <c r="E137" s="83"/>
      <c r="F137" s="83" t="s">
        <v>606</v>
      </c>
      <c r="G137" s="107">
        <v>43080</v>
      </c>
      <c r="H137" s="83" t="s">
        <v>176</v>
      </c>
      <c r="I137" s="93">
        <v>6.8400000000000007</v>
      </c>
      <c r="J137" s="96" t="s">
        <v>180</v>
      </c>
      <c r="K137" s="97">
        <v>4.4999999999999998E-2</v>
      </c>
      <c r="L137" s="97">
        <v>6.1899999999999997E-2</v>
      </c>
      <c r="M137" s="93">
        <v>20739.102970319997</v>
      </c>
      <c r="N137" s="95">
        <v>90.69</v>
      </c>
      <c r="O137" s="93">
        <v>18.808293143159997</v>
      </c>
      <c r="P137" s="94">
        <v>1.1687915967878935E-4</v>
      </c>
      <c r="Q137" s="94">
        <v>8.2859465946019473E-6</v>
      </c>
    </row>
    <row r="138" spans="2:17">
      <c r="B138" s="86" t="s">
        <v>2839</v>
      </c>
      <c r="C138" s="96" t="s">
        <v>2435</v>
      </c>
      <c r="D138" s="83" t="s">
        <v>2525</v>
      </c>
      <c r="E138" s="83"/>
      <c r="F138" s="83" t="s">
        <v>606</v>
      </c>
      <c r="G138" s="107">
        <v>43171</v>
      </c>
      <c r="H138" s="83" t="s">
        <v>176</v>
      </c>
      <c r="I138" s="93">
        <v>6.81</v>
      </c>
      <c r="J138" s="96" t="s">
        <v>180</v>
      </c>
      <c r="K138" s="97">
        <v>4.4999999999999998E-2</v>
      </c>
      <c r="L138" s="97">
        <v>6.2699999999999992E-2</v>
      </c>
      <c r="M138" s="93">
        <v>22032.82751508</v>
      </c>
      <c r="N138" s="95">
        <v>90.86</v>
      </c>
      <c r="O138" s="93">
        <v>20.01902773866</v>
      </c>
      <c r="P138" s="94">
        <v>1.2440294937299357E-4</v>
      </c>
      <c r="Q138" s="94">
        <v>8.8193326983908704E-6</v>
      </c>
    </row>
    <row r="139" spans="2:17">
      <c r="B139" s="86" t="s">
        <v>2839</v>
      </c>
      <c r="C139" s="96" t="s">
        <v>2435</v>
      </c>
      <c r="D139" s="83" t="s">
        <v>2526</v>
      </c>
      <c r="E139" s="83"/>
      <c r="F139" s="83" t="s">
        <v>606</v>
      </c>
      <c r="G139" s="107">
        <v>43341</v>
      </c>
      <c r="H139" s="83" t="s">
        <v>176</v>
      </c>
      <c r="I139" s="93">
        <v>6.8900000000000006</v>
      </c>
      <c r="J139" s="96" t="s">
        <v>180</v>
      </c>
      <c r="K139" s="97">
        <v>4.4999999999999998E-2</v>
      </c>
      <c r="L139" s="97">
        <v>5.8700000000000009E-2</v>
      </c>
      <c r="M139" s="93">
        <v>38875.595960999999</v>
      </c>
      <c r="N139" s="95">
        <v>91.97</v>
      </c>
      <c r="O139" s="93">
        <v>35.753886343559991</v>
      </c>
      <c r="P139" s="94">
        <v>2.2218306357086776E-4</v>
      </c>
      <c r="Q139" s="94">
        <v>1.5751285379127815E-5</v>
      </c>
    </row>
    <row r="140" spans="2:17">
      <c r="B140" s="86" t="s">
        <v>2839</v>
      </c>
      <c r="C140" s="96" t="s">
        <v>2435</v>
      </c>
      <c r="D140" s="83" t="s">
        <v>2527</v>
      </c>
      <c r="E140" s="83"/>
      <c r="F140" s="83" t="s">
        <v>606</v>
      </c>
      <c r="G140" s="107">
        <v>41893</v>
      </c>
      <c r="H140" s="83" t="s">
        <v>176</v>
      </c>
      <c r="I140" s="93">
        <v>7.56</v>
      </c>
      <c r="J140" s="96" t="s">
        <v>180</v>
      </c>
      <c r="K140" s="97">
        <v>4.4999999999999998E-2</v>
      </c>
      <c r="L140" s="97">
        <v>2.69E-2</v>
      </c>
      <c r="M140" s="93">
        <v>41040.739197899995</v>
      </c>
      <c r="N140" s="95">
        <v>114.41</v>
      </c>
      <c r="O140" s="93">
        <v>46.954710219299997</v>
      </c>
      <c r="P140" s="94">
        <v>2.9178761898384568E-4</v>
      </c>
      <c r="Q140" s="94">
        <v>2.06857803778766E-5</v>
      </c>
    </row>
    <row r="141" spans="2:17">
      <c r="B141" s="86" t="s">
        <v>2839</v>
      </c>
      <c r="C141" s="96" t="s">
        <v>2435</v>
      </c>
      <c r="D141" s="83" t="s">
        <v>2528</v>
      </c>
      <c r="E141" s="83"/>
      <c r="F141" s="83" t="s">
        <v>606</v>
      </c>
      <c r="G141" s="107">
        <v>42151</v>
      </c>
      <c r="H141" s="83" t="s">
        <v>176</v>
      </c>
      <c r="I141" s="93">
        <v>7.5200000000000005</v>
      </c>
      <c r="J141" s="96" t="s">
        <v>180</v>
      </c>
      <c r="K141" s="97">
        <v>4.4999999999999998E-2</v>
      </c>
      <c r="L141" s="97">
        <v>2.8800000000000003E-2</v>
      </c>
      <c r="M141" s="93">
        <v>150298.68603569997</v>
      </c>
      <c r="N141" s="95">
        <v>113.9</v>
      </c>
      <c r="O141" s="93">
        <v>171.19021122126</v>
      </c>
      <c r="P141" s="94">
        <v>1.0638162580984564E-3</v>
      </c>
      <c r="Q141" s="94">
        <v>7.5417420225281994E-5</v>
      </c>
    </row>
    <row r="142" spans="2:17">
      <c r="B142" s="86" t="s">
        <v>2839</v>
      </c>
      <c r="C142" s="96" t="s">
        <v>2435</v>
      </c>
      <c r="D142" s="83" t="s">
        <v>2529</v>
      </c>
      <c r="E142" s="83"/>
      <c r="F142" s="83" t="s">
        <v>606</v>
      </c>
      <c r="G142" s="107">
        <v>42166</v>
      </c>
      <c r="H142" s="83" t="s">
        <v>176</v>
      </c>
      <c r="I142" s="93">
        <v>7.5399999999999991</v>
      </c>
      <c r="J142" s="96" t="s">
        <v>180</v>
      </c>
      <c r="K142" s="97">
        <v>4.4999999999999998E-2</v>
      </c>
      <c r="L142" s="97">
        <v>2.8000000000000004E-2</v>
      </c>
      <c r="M142" s="93">
        <v>141414.54173813999</v>
      </c>
      <c r="N142" s="95">
        <v>114.6</v>
      </c>
      <c r="O142" s="93">
        <v>162.06107294622001</v>
      </c>
      <c r="P142" s="94">
        <v>1.0070856445304631E-3</v>
      </c>
      <c r="Q142" s="94">
        <v>7.1395601146540807E-5</v>
      </c>
    </row>
    <row r="143" spans="2:17">
      <c r="B143" s="86" t="s">
        <v>2839</v>
      </c>
      <c r="C143" s="96" t="s">
        <v>2435</v>
      </c>
      <c r="D143" s="83" t="s">
        <v>2530</v>
      </c>
      <c r="E143" s="83"/>
      <c r="F143" s="83" t="s">
        <v>606</v>
      </c>
      <c r="G143" s="107">
        <v>42257</v>
      </c>
      <c r="H143" s="83" t="s">
        <v>176</v>
      </c>
      <c r="I143" s="93">
        <v>7.5299999999999994</v>
      </c>
      <c r="J143" s="96" t="s">
        <v>180</v>
      </c>
      <c r="K143" s="97">
        <v>4.4999999999999998E-2</v>
      </c>
      <c r="L143" s="97">
        <v>2.8299999999999995E-2</v>
      </c>
      <c r="M143" s="93">
        <v>75148.319027459991</v>
      </c>
      <c r="N143" s="95">
        <v>113.58</v>
      </c>
      <c r="O143" s="93">
        <v>85.35346488882</v>
      </c>
      <c r="P143" s="94">
        <v>5.3040651673946901E-4</v>
      </c>
      <c r="Q143" s="94">
        <v>3.7602255895835741E-5</v>
      </c>
    </row>
    <row r="144" spans="2:17">
      <c r="B144" s="86" t="s">
        <v>2839</v>
      </c>
      <c r="C144" s="96" t="s">
        <v>2435</v>
      </c>
      <c r="D144" s="83" t="s">
        <v>2531</v>
      </c>
      <c r="E144" s="83"/>
      <c r="F144" s="83" t="s">
        <v>606</v>
      </c>
      <c r="G144" s="107">
        <v>42348</v>
      </c>
      <c r="H144" s="83" t="s">
        <v>176</v>
      </c>
      <c r="I144" s="93">
        <v>7.51</v>
      </c>
      <c r="J144" s="96" t="s">
        <v>180</v>
      </c>
      <c r="K144" s="97">
        <v>4.4999999999999998E-2</v>
      </c>
      <c r="L144" s="97">
        <v>2.9399999999999999E-2</v>
      </c>
      <c r="M144" s="93">
        <v>130133.40528234</v>
      </c>
      <c r="N144" s="95">
        <v>113.21</v>
      </c>
      <c r="O144" s="93">
        <v>147.32402828093998</v>
      </c>
      <c r="P144" s="94">
        <v>9.1550618096531138E-4</v>
      </c>
      <c r="Q144" s="94">
        <v>6.4903232906141407E-5</v>
      </c>
    </row>
    <row r="145" spans="2:17">
      <c r="B145" s="86" t="s">
        <v>2839</v>
      </c>
      <c r="C145" s="96" t="s">
        <v>2435</v>
      </c>
      <c r="D145" s="83" t="s">
        <v>2532</v>
      </c>
      <c r="E145" s="83"/>
      <c r="F145" s="83" t="s">
        <v>606</v>
      </c>
      <c r="G145" s="107">
        <v>42439</v>
      </c>
      <c r="H145" s="83" t="s">
        <v>176</v>
      </c>
      <c r="I145" s="93">
        <v>7.48</v>
      </c>
      <c r="J145" s="96" t="s">
        <v>180</v>
      </c>
      <c r="K145" s="97">
        <v>4.4999999999999998E-2</v>
      </c>
      <c r="L145" s="97">
        <v>3.0800000000000001E-2</v>
      </c>
      <c r="M145" s="93">
        <v>154557.53657939998</v>
      </c>
      <c r="N145" s="95">
        <v>113.23</v>
      </c>
      <c r="O145" s="93">
        <v>175.00550182589998</v>
      </c>
      <c r="P145" s="94">
        <v>1.0875253717541457E-3</v>
      </c>
      <c r="Q145" s="94">
        <v>7.7098236977355544E-5</v>
      </c>
    </row>
    <row r="146" spans="2:17">
      <c r="B146" s="86" t="s">
        <v>2839</v>
      </c>
      <c r="C146" s="96" t="s">
        <v>2435</v>
      </c>
      <c r="D146" s="83" t="s">
        <v>2533</v>
      </c>
      <c r="E146" s="83"/>
      <c r="F146" s="83" t="s">
        <v>606</v>
      </c>
      <c r="G146" s="107">
        <v>42549</v>
      </c>
      <c r="H146" s="83" t="s">
        <v>176</v>
      </c>
      <c r="I146" s="93">
        <v>7.35</v>
      </c>
      <c r="J146" s="96" t="s">
        <v>180</v>
      </c>
      <c r="K146" s="97">
        <v>4.4999999999999998E-2</v>
      </c>
      <c r="L146" s="97">
        <v>3.6900000000000002E-2</v>
      </c>
      <c r="M146" s="93">
        <v>108713.96626565998</v>
      </c>
      <c r="N146" s="95">
        <v>108.13</v>
      </c>
      <c r="O146" s="93">
        <v>117.55241687207999</v>
      </c>
      <c r="P146" s="94">
        <v>7.3049838162566379E-4</v>
      </c>
      <c r="Q146" s="94">
        <v>5.1787423816427798E-5</v>
      </c>
    </row>
    <row r="147" spans="2:17">
      <c r="B147" s="86" t="s">
        <v>2839</v>
      </c>
      <c r="C147" s="96" t="s">
        <v>2435</v>
      </c>
      <c r="D147" s="83" t="s">
        <v>2534</v>
      </c>
      <c r="E147" s="83"/>
      <c r="F147" s="83" t="s">
        <v>606</v>
      </c>
      <c r="G147" s="107">
        <v>42604</v>
      </c>
      <c r="H147" s="83" t="s">
        <v>176</v>
      </c>
      <c r="I147" s="93">
        <v>7.2600000000000007</v>
      </c>
      <c r="J147" s="96" t="s">
        <v>180</v>
      </c>
      <c r="K147" s="97">
        <v>4.4999999999999998E-2</v>
      </c>
      <c r="L147" s="97">
        <v>4.1500000000000009E-2</v>
      </c>
      <c r="M147" s="93">
        <v>142162.43221812</v>
      </c>
      <c r="N147" s="95">
        <v>103.95</v>
      </c>
      <c r="O147" s="93">
        <v>147.77784557501997</v>
      </c>
      <c r="P147" s="94">
        <v>9.1832630842589703E-4</v>
      </c>
      <c r="Q147" s="94">
        <v>6.5103160982221019E-5</v>
      </c>
    </row>
    <row r="148" spans="2:17">
      <c r="B148" s="86" t="s">
        <v>2836</v>
      </c>
      <c r="C148" s="96" t="s">
        <v>2435</v>
      </c>
      <c r="D148" s="83" t="s">
        <v>2535</v>
      </c>
      <c r="E148" s="83"/>
      <c r="F148" s="83" t="s">
        <v>951</v>
      </c>
      <c r="G148" s="107">
        <v>42680</v>
      </c>
      <c r="H148" s="83" t="s">
        <v>2375</v>
      </c>
      <c r="I148" s="93">
        <v>2.8600000000000003</v>
      </c>
      <c r="J148" s="96" t="s">
        <v>180</v>
      </c>
      <c r="K148" s="97">
        <v>2.35E-2</v>
      </c>
      <c r="L148" s="97">
        <v>3.1699999999999999E-2</v>
      </c>
      <c r="M148" s="93">
        <v>305131.04078627995</v>
      </c>
      <c r="N148" s="95">
        <v>97.91</v>
      </c>
      <c r="O148" s="93">
        <v>298.75381348145999</v>
      </c>
      <c r="P148" s="94">
        <v>1.8565265016217305E-3</v>
      </c>
      <c r="Q148" s="94">
        <v>1.3161524677433569E-4</v>
      </c>
    </row>
    <row r="149" spans="2:17">
      <c r="B149" s="86" t="s">
        <v>2836</v>
      </c>
      <c r="C149" s="96" t="s">
        <v>2435</v>
      </c>
      <c r="D149" s="83" t="s">
        <v>2536</v>
      </c>
      <c r="E149" s="83"/>
      <c r="F149" s="83" t="s">
        <v>951</v>
      </c>
      <c r="G149" s="107">
        <v>42680</v>
      </c>
      <c r="H149" s="83" t="s">
        <v>2375</v>
      </c>
      <c r="I149" s="93">
        <v>3.9699999999999998</v>
      </c>
      <c r="J149" s="96" t="s">
        <v>180</v>
      </c>
      <c r="K149" s="97">
        <v>3.3700000000000001E-2</v>
      </c>
      <c r="L149" s="97">
        <v>4.3300000000000012E-2</v>
      </c>
      <c r="M149" s="93">
        <v>73787.567945460003</v>
      </c>
      <c r="N149" s="95">
        <v>96.69</v>
      </c>
      <c r="O149" s="93">
        <v>71.345196675479997</v>
      </c>
      <c r="P149" s="94">
        <v>4.4335584154698334E-4</v>
      </c>
      <c r="Q149" s="94">
        <v>3.1430948302152951E-5</v>
      </c>
    </row>
    <row r="150" spans="2:17">
      <c r="B150" s="86" t="s">
        <v>2836</v>
      </c>
      <c r="C150" s="96" t="s">
        <v>2435</v>
      </c>
      <c r="D150" s="83" t="s">
        <v>2537</v>
      </c>
      <c r="E150" s="83"/>
      <c r="F150" s="83" t="s">
        <v>951</v>
      </c>
      <c r="G150" s="107">
        <v>42717</v>
      </c>
      <c r="H150" s="83" t="s">
        <v>2375</v>
      </c>
      <c r="I150" s="93">
        <v>3.5599999999999992</v>
      </c>
      <c r="J150" s="96" t="s">
        <v>180</v>
      </c>
      <c r="K150" s="97">
        <v>3.85E-2</v>
      </c>
      <c r="L150" s="97">
        <v>5.0599999999999999E-2</v>
      </c>
      <c r="M150" s="93">
        <v>20122.577173859998</v>
      </c>
      <c r="N150" s="95">
        <v>96.31</v>
      </c>
      <c r="O150" s="93">
        <v>19.380053602140002</v>
      </c>
      <c r="P150" s="94">
        <v>1.2043221372119961E-4</v>
      </c>
      <c r="Q150" s="94">
        <v>8.5378342375663138E-6</v>
      </c>
    </row>
    <row r="151" spans="2:17">
      <c r="B151" s="86" t="s">
        <v>2836</v>
      </c>
      <c r="C151" s="96" t="s">
        <v>2435</v>
      </c>
      <c r="D151" s="83" t="s">
        <v>2538</v>
      </c>
      <c r="E151" s="83"/>
      <c r="F151" s="83" t="s">
        <v>951</v>
      </c>
      <c r="G151" s="107">
        <v>42710</v>
      </c>
      <c r="H151" s="83" t="s">
        <v>2375</v>
      </c>
      <c r="I151" s="93">
        <v>3.5599999999999996</v>
      </c>
      <c r="J151" s="96" t="s">
        <v>180</v>
      </c>
      <c r="K151" s="97">
        <v>3.8399999999999997E-2</v>
      </c>
      <c r="L151" s="97">
        <v>5.04E-2</v>
      </c>
      <c r="M151" s="93">
        <v>60160.945852859986</v>
      </c>
      <c r="N151" s="95">
        <v>96.31</v>
      </c>
      <c r="O151" s="93">
        <v>57.941006099159999</v>
      </c>
      <c r="P151" s="94">
        <v>3.6005904694633249E-4</v>
      </c>
      <c r="Q151" s="94">
        <v>2.5525765603549291E-5</v>
      </c>
    </row>
    <row r="152" spans="2:17">
      <c r="B152" s="86" t="s">
        <v>2836</v>
      </c>
      <c r="C152" s="96" t="s">
        <v>2435</v>
      </c>
      <c r="D152" s="83" t="s">
        <v>2539</v>
      </c>
      <c r="E152" s="83"/>
      <c r="F152" s="83" t="s">
        <v>951</v>
      </c>
      <c r="G152" s="107">
        <v>42680</v>
      </c>
      <c r="H152" s="83" t="s">
        <v>2375</v>
      </c>
      <c r="I152" s="93">
        <v>4.8900000000000015</v>
      </c>
      <c r="J152" s="96" t="s">
        <v>180</v>
      </c>
      <c r="K152" s="97">
        <v>3.6699999999999997E-2</v>
      </c>
      <c r="L152" s="97">
        <v>4.6700000000000005E-2</v>
      </c>
      <c r="M152" s="93">
        <v>243418.17877206003</v>
      </c>
      <c r="N152" s="95">
        <v>95.8</v>
      </c>
      <c r="O152" s="93">
        <v>233.19460728341997</v>
      </c>
      <c r="P152" s="94">
        <v>1.4491261664976464E-3</v>
      </c>
      <c r="Q152" s="94">
        <v>1.0273330213392002E-4</v>
      </c>
    </row>
    <row r="153" spans="2:17">
      <c r="B153" s="86" t="s">
        <v>2836</v>
      </c>
      <c r="C153" s="96" t="s">
        <v>2435</v>
      </c>
      <c r="D153" s="83" t="s">
        <v>2540</v>
      </c>
      <c r="E153" s="83"/>
      <c r="F153" s="83" t="s">
        <v>951</v>
      </c>
      <c r="G153" s="107">
        <v>42680</v>
      </c>
      <c r="H153" s="83" t="s">
        <v>2375</v>
      </c>
      <c r="I153" s="93">
        <v>2.83</v>
      </c>
      <c r="J153" s="96" t="s">
        <v>180</v>
      </c>
      <c r="K153" s="97">
        <v>3.1800000000000002E-2</v>
      </c>
      <c r="L153" s="97">
        <v>4.2099999999999999E-2</v>
      </c>
      <c r="M153" s="93">
        <v>309788.03932163998</v>
      </c>
      <c r="N153" s="95">
        <v>97.48</v>
      </c>
      <c r="O153" s="93">
        <v>301.98137217839997</v>
      </c>
      <c r="P153" s="94">
        <v>1.8765833108941605E-3</v>
      </c>
      <c r="Q153" s="94">
        <v>1.3303713970157951E-4</v>
      </c>
    </row>
    <row r="154" spans="2:17">
      <c r="B154" s="86" t="s">
        <v>2840</v>
      </c>
      <c r="C154" s="96" t="s">
        <v>2428</v>
      </c>
      <c r="D154" s="83" t="s">
        <v>2541</v>
      </c>
      <c r="E154" s="83"/>
      <c r="F154" s="83" t="s">
        <v>951</v>
      </c>
      <c r="G154" s="107">
        <v>42884</v>
      </c>
      <c r="H154" s="83" t="s">
        <v>2375</v>
      </c>
      <c r="I154" s="93">
        <v>1.26</v>
      </c>
      <c r="J154" s="96" t="s">
        <v>180</v>
      </c>
      <c r="K154" s="97">
        <v>2.2099999999999998E-2</v>
      </c>
      <c r="L154" s="97">
        <v>2.9200000000000004E-2</v>
      </c>
      <c r="M154" s="93">
        <v>251672.72638427996</v>
      </c>
      <c r="N154" s="95">
        <v>99.34</v>
      </c>
      <c r="O154" s="93">
        <v>250.01168194019996</v>
      </c>
      <c r="P154" s="94">
        <v>1.553631425915869E-3</v>
      </c>
      <c r="Q154" s="94">
        <v>1.1014202239486452E-4</v>
      </c>
    </row>
    <row r="155" spans="2:17">
      <c r="B155" s="86" t="s">
        <v>2840</v>
      </c>
      <c r="C155" s="96" t="s">
        <v>2428</v>
      </c>
      <c r="D155" s="83" t="s">
        <v>2542</v>
      </c>
      <c r="E155" s="83"/>
      <c r="F155" s="83" t="s">
        <v>951</v>
      </c>
      <c r="G155" s="107">
        <v>43006</v>
      </c>
      <c r="H155" s="83" t="s">
        <v>2375</v>
      </c>
      <c r="I155" s="93">
        <v>1.46</v>
      </c>
      <c r="J155" s="96" t="s">
        <v>180</v>
      </c>
      <c r="K155" s="97">
        <v>2.0799999999999999E-2</v>
      </c>
      <c r="L155" s="97">
        <v>3.2899999999999992E-2</v>
      </c>
      <c r="M155" s="93">
        <v>276839.99916047993</v>
      </c>
      <c r="N155" s="95">
        <v>98.33</v>
      </c>
      <c r="O155" s="93">
        <v>272.21678369723998</v>
      </c>
      <c r="P155" s="94">
        <v>1.6916191536799207E-3</v>
      </c>
      <c r="Q155" s="94">
        <v>1.1992442454513337E-4</v>
      </c>
    </row>
    <row r="156" spans="2:17">
      <c r="B156" s="86" t="s">
        <v>2840</v>
      </c>
      <c r="C156" s="96" t="s">
        <v>2428</v>
      </c>
      <c r="D156" s="83" t="s">
        <v>2543</v>
      </c>
      <c r="E156" s="83"/>
      <c r="F156" s="83" t="s">
        <v>951</v>
      </c>
      <c r="G156" s="107">
        <v>43321</v>
      </c>
      <c r="H156" s="83" t="s">
        <v>2375</v>
      </c>
      <c r="I156" s="93">
        <v>1.8</v>
      </c>
      <c r="J156" s="96" t="s">
        <v>180</v>
      </c>
      <c r="K156" s="97">
        <v>2.3980000000000001E-2</v>
      </c>
      <c r="L156" s="97">
        <v>3.0099999999999998E-2</v>
      </c>
      <c r="M156" s="93">
        <v>361879.82126927993</v>
      </c>
      <c r="N156" s="95">
        <v>99.31</v>
      </c>
      <c r="O156" s="93">
        <v>359.38286037012</v>
      </c>
      <c r="P156" s="94">
        <v>2.233289666600875E-3</v>
      </c>
      <c r="Q156" s="94">
        <v>1.5832522203776094E-4</v>
      </c>
    </row>
    <row r="157" spans="2:17">
      <c r="B157" s="86" t="s">
        <v>2840</v>
      </c>
      <c r="C157" s="96" t="s">
        <v>2428</v>
      </c>
      <c r="D157" s="83" t="s">
        <v>2544</v>
      </c>
      <c r="E157" s="83"/>
      <c r="F157" s="83" t="s">
        <v>951</v>
      </c>
      <c r="G157" s="107">
        <v>43343</v>
      </c>
      <c r="H157" s="83" t="s">
        <v>2375</v>
      </c>
      <c r="I157" s="93">
        <v>1.8499999999999999</v>
      </c>
      <c r="J157" s="96" t="s">
        <v>180</v>
      </c>
      <c r="K157" s="97">
        <v>2.3789999999999999E-2</v>
      </c>
      <c r="L157" s="97">
        <v>3.15E-2</v>
      </c>
      <c r="M157" s="93">
        <v>361879.82126927993</v>
      </c>
      <c r="N157" s="95">
        <v>98.85</v>
      </c>
      <c r="O157" s="93">
        <v>357.71820285534</v>
      </c>
      <c r="P157" s="94">
        <v>2.2229450930662357E-3</v>
      </c>
      <c r="Q157" s="94">
        <v>1.5759186132497418E-4</v>
      </c>
    </row>
    <row r="158" spans="2:17">
      <c r="B158" s="86" t="s">
        <v>2840</v>
      </c>
      <c r="C158" s="96" t="s">
        <v>2428</v>
      </c>
      <c r="D158" s="83" t="s">
        <v>2545</v>
      </c>
      <c r="E158" s="83"/>
      <c r="F158" s="83" t="s">
        <v>951</v>
      </c>
      <c r="G158" s="107">
        <v>42828</v>
      </c>
      <c r="H158" s="83" t="s">
        <v>2375</v>
      </c>
      <c r="I158" s="93">
        <v>1.1000000000000001</v>
      </c>
      <c r="J158" s="96" t="s">
        <v>180</v>
      </c>
      <c r="K158" s="97">
        <v>2.2700000000000001E-2</v>
      </c>
      <c r="L158" s="97">
        <v>2.8200000000000003E-2</v>
      </c>
      <c r="M158" s="93">
        <v>251672.72638427996</v>
      </c>
      <c r="N158" s="95">
        <v>99.98</v>
      </c>
      <c r="O158" s="93">
        <v>251.62238196965995</v>
      </c>
      <c r="P158" s="94">
        <v>1.5636406949391109E-3</v>
      </c>
      <c r="Q158" s="94">
        <v>1.1085161227218323E-4</v>
      </c>
    </row>
    <row r="159" spans="2:17">
      <c r="B159" s="86" t="s">
        <v>2840</v>
      </c>
      <c r="C159" s="96" t="s">
        <v>2428</v>
      </c>
      <c r="D159" s="83" t="s">
        <v>2546</v>
      </c>
      <c r="E159" s="83"/>
      <c r="F159" s="83" t="s">
        <v>951</v>
      </c>
      <c r="G159" s="107">
        <v>42859</v>
      </c>
      <c r="H159" s="83" t="s">
        <v>2375</v>
      </c>
      <c r="I159" s="93">
        <v>1.2</v>
      </c>
      <c r="J159" s="96" t="s">
        <v>180</v>
      </c>
      <c r="K159" s="97">
        <v>2.2799999999999997E-2</v>
      </c>
      <c r="L159" s="97">
        <v>2.8299999999999995E-2</v>
      </c>
      <c r="M159" s="93">
        <v>251672.72638427996</v>
      </c>
      <c r="N159" s="95">
        <v>99.74</v>
      </c>
      <c r="O159" s="93">
        <v>251.01838056647998</v>
      </c>
      <c r="P159" s="94">
        <v>1.5598872880822979E-3</v>
      </c>
      <c r="Q159" s="94">
        <v>1.1058552096173202E-4</v>
      </c>
    </row>
    <row r="160" spans="2:17">
      <c r="B160" s="86" t="s">
        <v>2831</v>
      </c>
      <c r="C160" s="96" t="s">
        <v>2428</v>
      </c>
      <c r="D160" s="83">
        <v>9922</v>
      </c>
      <c r="E160" s="83"/>
      <c r="F160" s="83" t="s">
        <v>606</v>
      </c>
      <c r="G160" s="107">
        <v>40489</v>
      </c>
      <c r="H160" s="83" t="s">
        <v>176</v>
      </c>
      <c r="I160" s="93">
        <v>4.03</v>
      </c>
      <c r="J160" s="96" t="s">
        <v>180</v>
      </c>
      <c r="K160" s="97">
        <v>5.7000000000000002E-2</v>
      </c>
      <c r="L160" s="97">
        <v>1.6500000000000001E-2</v>
      </c>
      <c r="M160" s="93">
        <v>550237.81656545994</v>
      </c>
      <c r="N160" s="95">
        <v>124.89</v>
      </c>
      <c r="O160" s="93">
        <v>687.19201023977996</v>
      </c>
      <c r="P160" s="94">
        <v>4.2703728660254767E-3</v>
      </c>
      <c r="Q160" s="94">
        <v>3.0274072472943772E-4</v>
      </c>
    </row>
    <row r="161" spans="2:17">
      <c r="B161" s="86" t="s">
        <v>2842</v>
      </c>
      <c r="C161" s="96" t="s">
        <v>2435</v>
      </c>
      <c r="D161" s="83" t="s">
        <v>2549</v>
      </c>
      <c r="E161" s="83"/>
      <c r="F161" s="83" t="s">
        <v>961</v>
      </c>
      <c r="G161" s="107">
        <v>43093</v>
      </c>
      <c r="H161" s="83" t="s">
        <v>2375</v>
      </c>
      <c r="I161" s="93">
        <v>4.62</v>
      </c>
      <c r="J161" s="96" t="s">
        <v>180</v>
      </c>
      <c r="K161" s="97">
        <v>2.6089999999999999E-2</v>
      </c>
      <c r="L161" s="97">
        <v>3.85E-2</v>
      </c>
      <c r="M161" s="93">
        <v>397320.75231509999</v>
      </c>
      <c r="N161" s="95">
        <v>95.74</v>
      </c>
      <c r="O161" s="93">
        <v>380.39486602157996</v>
      </c>
      <c r="P161" s="94">
        <v>2.3638632143978869E-3</v>
      </c>
      <c r="Q161" s="94">
        <v>1.6758200867694558E-4</v>
      </c>
    </row>
    <row r="162" spans="2:17">
      <c r="B162" s="86" t="s">
        <v>2842</v>
      </c>
      <c r="C162" s="96" t="s">
        <v>2435</v>
      </c>
      <c r="D162" s="83" t="s">
        <v>2550</v>
      </c>
      <c r="E162" s="83"/>
      <c r="F162" s="83" t="s">
        <v>961</v>
      </c>
      <c r="G162" s="107">
        <v>43374</v>
      </c>
      <c r="H162" s="83" t="s">
        <v>2375</v>
      </c>
      <c r="I162" s="93">
        <v>4.6300000000000008</v>
      </c>
      <c r="J162" s="96" t="s">
        <v>180</v>
      </c>
      <c r="K162" s="97">
        <v>2.6849999999999999E-2</v>
      </c>
      <c r="L162" s="97">
        <v>3.5300000000000005E-2</v>
      </c>
      <c r="M162" s="93">
        <v>556249.05324113998</v>
      </c>
      <c r="N162" s="95">
        <v>96.42</v>
      </c>
      <c r="O162" s="93">
        <v>536.33535954431989</v>
      </c>
      <c r="P162" s="94">
        <v>3.3329141380571583E-3</v>
      </c>
      <c r="Q162" s="94">
        <v>2.3628120383677837E-4</v>
      </c>
    </row>
    <row r="163" spans="2:17">
      <c r="B163" s="86" t="s">
        <v>2843</v>
      </c>
      <c r="C163" s="96" t="s">
        <v>2435</v>
      </c>
      <c r="D163" s="83" t="s">
        <v>2551</v>
      </c>
      <c r="E163" s="83"/>
      <c r="F163" s="83" t="s">
        <v>652</v>
      </c>
      <c r="G163" s="107">
        <v>43301</v>
      </c>
      <c r="H163" s="83" t="s">
        <v>387</v>
      </c>
      <c r="I163" s="93">
        <v>1.9900000000000002</v>
      </c>
      <c r="J163" s="96" t="s">
        <v>179</v>
      </c>
      <c r="K163" s="97">
        <v>6.0296000000000002E-2</v>
      </c>
      <c r="L163" s="97">
        <v>7.5300000000000006E-2</v>
      </c>
      <c r="M163" s="93">
        <v>492775.02075221995</v>
      </c>
      <c r="N163" s="95">
        <v>100.11</v>
      </c>
      <c r="O163" s="93">
        <v>1848.9523361856</v>
      </c>
      <c r="P163" s="94">
        <v>1.1489824924283349E-2</v>
      </c>
      <c r="Q163" s="94">
        <v>8.1455133631676301E-4</v>
      </c>
    </row>
    <row r="164" spans="2:17">
      <c r="B164" s="86" t="s">
        <v>2843</v>
      </c>
      <c r="C164" s="96" t="s">
        <v>2435</v>
      </c>
      <c r="D164" s="83" t="s">
        <v>2552</v>
      </c>
      <c r="E164" s="83"/>
      <c r="F164" s="83" t="s">
        <v>652</v>
      </c>
      <c r="G164" s="107">
        <v>43444</v>
      </c>
      <c r="H164" s="83" t="s">
        <v>387</v>
      </c>
      <c r="I164" s="93">
        <v>1.99</v>
      </c>
      <c r="J164" s="96" t="s">
        <v>179</v>
      </c>
      <c r="K164" s="97">
        <v>6.0296000000000002E-2</v>
      </c>
      <c r="L164" s="97">
        <v>7.6800000000000007E-2</v>
      </c>
      <c r="M164" s="93">
        <v>216420.58591739996</v>
      </c>
      <c r="N164" s="95">
        <v>99.83</v>
      </c>
      <c r="O164" s="93">
        <v>809.76538620593976</v>
      </c>
      <c r="P164" s="94">
        <v>5.0320726690257882E-3</v>
      </c>
      <c r="Q164" s="94">
        <v>3.5674011954134929E-4</v>
      </c>
    </row>
    <row r="165" spans="2:17">
      <c r="B165" s="86" t="s">
        <v>2843</v>
      </c>
      <c r="C165" s="96" t="s">
        <v>2435</v>
      </c>
      <c r="D165" s="83" t="s">
        <v>2553</v>
      </c>
      <c r="E165" s="83"/>
      <c r="F165" s="83" t="s">
        <v>652</v>
      </c>
      <c r="G165" s="107">
        <v>43434</v>
      </c>
      <c r="H165" s="83" t="s">
        <v>387</v>
      </c>
      <c r="I165" s="93">
        <v>1.9899999999999998</v>
      </c>
      <c r="J165" s="96" t="s">
        <v>179</v>
      </c>
      <c r="K165" s="97">
        <v>6.2190000000000002E-2</v>
      </c>
      <c r="L165" s="97">
        <v>7.7100000000000002E-2</v>
      </c>
      <c r="M165" s="93">
        <v>49960.720059239997</v>
      </c>
      <c r="N165" s="95">
        <v>99.83</v>
      </c>
      <c r="O165" s="93">
        <v>186.93443947026</v>
      </c>
      <c r="P165" s="94">
        <v>1.1616545974696922E-3</v>
      </c>
      <c r="Q165" s="94">
        <v>8.2353500679338513E-5</v>
      </c>
    </row>
    <row r="166" spans="2:17">
      <c r="B166" s="86" t="s">
        <v>2843</v>
      </c>
      <c r="C166" s="96" t="s">
        <v>2435</v>
      </c>
      <c r="D166" s="83" t="s">
        <v>2554</v>
      </c>
      <c r="E166" s="83"/>
      <c r="F166" s="83" t="s">
        <v>652</v>
      </c>
      <c r="G166" s="107">
        <v>43430</v>
      </c>
      <c r="H166" s="83" t="s">
        <v>387</v>
      </c>
      <c r="I166" s="93">
        <v>2</v>
      </c>
      <c r="J166" s="96" t="s">
        <v>179</v>
      </c>
      <c r="K166" s="97">
        <v>6.2001000000000001E-2</v>
      </c>
      <c r="L166" s="97">
        <v>7.5300000000000006E-2</v>
      </c>
      <c r="M166" s="93">
        <v>35007.377487119993</v>
      </c>
      <c r="N166" s="95">
        <v>99.55</v>
      </c>
      <c r="O166" s="93">
        <v>130.61721508157999</v>
      </c>
      <c r="P166" s="94">
        <v>8.1168611219092435E-4</v>
      </c>
      <c r="Q166" s="94">
        <v>5.7543088055026549E-5</v>
      </c>
    </row>
    <row r="167" spans="2:17">
      <c r="B167" s="86" t="s">
        <v>2843</v>
      </c>
      <c r="C167" s="96" t="s">
        <v>2435</v>
      </c>
      <c r="D167" s="83" t="s">
        <v>2555</v>
      </c>
      <c r="E167" s="83"/>
      <c r="F167" s="83" t="s">
        <v>652</v>
      </c>
      <c r="G167" s="107">
        <v>43461</v>
      </c>
      <c r="H167" s="83" t="s">
        <v>387</v>
      </c>
      <c r="I167" s="93">
        <v>2.0100000000000002</v>
      </c>
      <c r="J167" s="96" t="s">
        <v>179</v>
      </c>
      <c r="K167" s="97">
        <v>6.2001000000000001E-2</v>
      </c>
      <c r="L167" s="97">
        <v>6.4700000000000021E-2</v>
      </c>
      <c r="M167" s="93">
        <v>30246.943178459998</v>
      </c>
      <c r="N167" s="95">
        <v>101.02</v>
      </c>
      <c r="O167" s="93">
        <v>114.52187397209998</v>
      </c>
      <c r="P167" s="94">
        <v>7.1166587487855371E-4</v>
      </c>
      <c r="Q167" s="94">
        <v>5.0452325706740127E-5</v>
      </c>
    </row>
    <row r="168" spans="2:17">
      <c r="B168" s="86" t="s">
        <v>2821</v>
      </c>
      <c r="C168" s="96" t="s">
        <v>2435</v>
      </c>
      <c r="D168" s="83">
        <v>2424</v>
      </c>
      <c r="E168" s="83"/>
      <c r="F168" s="83" t="s">
        <v>652</v>
      </c>
      <c r="G168" s="107">
        <v>41305</v>
      </c>
      <c r="H168" s="83" t="s">
        <v>176</v>
      </c>
      <c r="I168" s="93">
        <v>3.8599999999999994</v>
      </c>
      <c r="J168" s="96" t="s">
        <v>180</v>
      </c>
      <c r="K168" s="97">
        <v>7.1500000000000008E-2</v>
      </c>
      <c r="L168" s="97">
        <v>1.0599999999999998E-2</v>
      </c>
      <c r="M168" s="93">
        <v>1918331.86832526</v>
      </c>
      <c r="N168" s="95">
        <v>135.76</v>
      </c>
      <c r="O168" s="93">
        <v>2604.3273220860601</v>
      </c>
      <c r="P168" s="94">
        <v>1.6183902846315878E-2</v>
      </c>
      <c r="Q168" s="94">
        <v>1.1473299007738796E-3</v>
      </c>
    </row>
    <row r="169" spans="2:17">
      <c r="B169" s="86" t="s">
        <v>2842</v>
      </c>
      <c r="C169" s="96" t="s">
        <v>2435</v>
      </c>
      <c r="D169" s="83" t="s">
        <v>2556</v>
      </c>
      <c r="E169" s="83"/>
      <c r="F169" s="83" t="s">
        <v>961</v>
      </c>
      <c r="G169" s="107">
        <v>41339</v>
      </c>
      <c r="H169" s="83" t="s">
        <v>2375</v>
      </c>
      <c r="I169" s="93">
        <v>3.05</v>
      </c>
      <c r="J169" s="96" t="s">
        <v>180</v>
      </c>
      <c r="K169" s="97">
        <v>4.7500000000000001E-2</v>
      </c>
      <c r="L169" s="97">
        <v>1.2699999999999999E-2</v>
      </c>
      <c r="M169" s="93">
        <v>593566.97554889997</v>
      </c>
      <c r="N169" s="95">
        <v>113.15</v>
      </c>
      <c r="O169" s="93">
        <v>671.62100272637986</v>
      </c>
      <c r="P169" s="94">
        <v>4.1736109610686642E-3</v>
      </c>
      <c r="Q169" s="94">
        <v>2.9588095623805282E-4</v>
      </c>
    </row>
    <row r="170" spans="2:17">
      <c r="B170" s="86" t="s">
        <v>2842</v>
      </c>
      <c r="C170" s="96" t="s">
        <v>2435</v>
      </c>
      <c r="D170" s="83" t="s">
        <v>2557</v>
      </c>
      <c r="E170" s="83"/>
      <c r="F170" s="83" t="s">
        <v>961</v>
      </c>
      <c r="G170" s="107">
        <v>41338</v>
      </c>
      <c r="H170" s="83" t="s">
        <v>2375</v>
      </c>
      <c r="I170" s="93">
        <v>3.0500000000000003</v>
      </c>
      <c r="J170" s="96" t="s">
        <v>180</v>
      </c>
      <c r="K170" s="97">
        <v>4.4999999999999998E-2</v>
      </c>
      <c r="L170" s="97">
        <v>1.23E-2</v>
      </c>
      <c r="M170" s="93">
        <v>1009584.8406105</v>
      </c>
      <c r="N170" s="95">
        <v>112.48</v>
      </c>
      <c r="O170" s="93">
        <v>1135.5810381514798</v>
      </c>
      <c r="P170" s="94">
        <v>7.0567678032272957E-3</v>
      </c>
      <c r="Q170" s="94">
        <v>5.0027739169876222E-4</v>
      </c>
    </row>
    <row r="171" spans="2:17">
      <c r="B171" s="86" t="s">
        <v>2844</v>
      </c>
      <c r="C171" s="96" t="s">
        <v>2428</v>
      </c>
      <c r="D171" s="83" t="s">
        <v>2558</v>
      </c>
      <c r="E171" s="83"/>
      <c r="F171" s="83" t="s">
        <v>652</v>
      </c>
      <c r="G171" s="107">
        <v>42432</v>
      </c>
      <c r="H171" s="83" t="s">
        <v>176</v>
      </c>
      <c r="I171" s="93">
        <v>6.2600000000000007</v>
      </c>
      <c r="J171" s="96" t="s">
        <v>180</v>
      </c>
      <c r="K171" s="97">
        <v>2.5399999999999999E-2</v>
      </c>
      <c r="L171" s="97">
        <v>2.0500000000000004E-2</v>
      </c>
      <c r="M171" s="93">
        <v>856554.86807297985</v>
      </c>
      <c r="N171" s="95">
        <v>105.64</v>
      </c>
      <c r="O171" s="93">
        <v>904.86451929941984</v>
      </c>
      <c r="P171" s="94">
        <v>5.6230410614016551E-3</v>
      </c>
      <c r="Q171" s="94">
        <v>3.9863580523742664E-4</v>
      </c>
    </row>
    <row r="172" spans="2:17">
      <c r="B172" s="86" t="s">
        <v>2845</v>
      </c>
      <c r="C172" s="96" t="s">
        <v>2435</v>
      </c>
      <c r="D172" s="83" t="s">
        <v>2559</v>
      </c>
      <c r="E172" s="83"/>
      <c r="F172" s="83" t="s">
        <v>961</v>
      </c>
      <c r="G172" s="107">
        <v>42242</v>
      </c>
      <c r="H172" s="83" t="s">
        <v>2375</v>
      </c>
      <c r="I172" s="93">
        <v>5.3500000000000005</v>
      </c>
      <c r="J172" s="96" t="s">
        <v>180</v>
      </c>
      <c r="K172" s="97">
        <v>2.3599999999999999E-2</v>
      </c>
      <c r="L172" s="97">
        <v>1.6E-2</v>
      </c>
      <c r="M172" s="93">
        <v>1631741.4935204997</v>
      </c>
      <c r="N172" s="95">
        <v>104.45</v>
      </c>
      <c r="O172" s="93">
        <v>1704.35416618968</v>
      </c>
      <c r="P172" s="94">
        <v>1.0591257868167463E-2</v>
      </c>
      <c r="Q172" s="94">
        <v>7.5084897347374815E-4</v>
      </c>
    </row>
    <row r="173" spans="2:17">
      <c r="B173" s="86" t="s">
        <v>2846</v>
      </c>
      <c r="C173" s="96" t="s">
        <v>2428</v>
      </c>
      <c r="D173" s="83" t="s">
        <v>2560</v>
      </c>
      <c r="E173" s="83"/>
      <c r="F173" s="83" t="s">
        <v>652</v>
      </c>
      <c r="G173" s="107">
        <v>43072</v>
      </c>
      <c r="H173" s="83" t="s">
        <v>176</v>
      </c>
      <c r="I173" s="93">
        <v>6.91</v>
      </c>
      <c r="J173" s="96" t="s">
        <v>180</v>
      </c>
      <c r="K173" s="97">
        <v>0.04</v>
      </c>
      <c r="L173" s="97">
        <v>5.2700000000000004E-2</v>
      </c>
      <c r="M173" s="93">
        <v>1034620.8961192199</v>
      </c>
      <c r="N173" s="95">
        <v>92.81</v>
      </c>
      <c r="O173" s="93">
        <v>960.23158760909996</v>
      </c>
      <c r="P173" s="94">
        <v>5.9671050532087442E-3</v>
      </c>
      <c r="Q173" s="94">
        <v>4.2302762897293279E-4</v>
      </c>
    </row>
    <row r="174" spans="2:17">
      <c r="B174" s="86" t="s">
        <v>2847</v>
      </c>
      <c r="C174" s="96" t="s">
        <v>2435</v>
      </c>
      <c r="D174" s="83" t="s">
        <v>2561</v>
      </c>
      <c r="E174" s="83"/>
      <c r="F174" s="83" t="s">
        <v>652</v>
      </c>
      <c r="G174" s="107">
        <v>42326</v>
      </c>
      <c r="H174" s="83" t="s">
        <v>176</v>
      </c>
      <c r="I174" s="93">
        <v>10.249999999999998</v>
      </c>
      <c r="J174" s="96" t="s">
        <v>180</v>
      </c>
      <c r="K174" s="97">
        <v>3.5499999999999997E-2</v>
      </c>
      <c r="L174" s="97">
        <v>2.6099999999999998E-2</v>
      </c>
      <c r="M174" s="93">
        <v>26494.025861759997</v>
      </c>
      <c r="N174" s="95">
        <v>110.9</v>
      </c>
      <c r="O174" s="93">
        <v>29.381873479320003</v>
      </c>
      <c r="P174" s="94">
        <v>1.8258587612987712E-4</v>
      </c>
      <c r="Q174" s="94">
        <v>1.2944111017725955E-5</v>
      </c>
    </row>
    <row r="175" spans="2:17">
      <c r="B175" s="86" t="s">
        <v>2847</v>
      </c>
      <c r="C175" s="96" t="s">
        <v>2435</v>
      </c>
      <c r="D175" s="83" t="s">
        <v>2562</v>
      </c>
      <c r="E175" s="83"/>
      <c r="F175" s="83" t="s">
        <v>652</v>
      </c>
      <c r="G175" s="107">
        <v>42606</v>
      </c>
      <c r="H175" s="83" t="s">
        <v>176</v>
      </c>
      <c r="I175" s="93">
        <v>10.050000000000001</v>
      </c>
      <c r="J175" s="96" t="s">
        <v>180</v>
      </c>
      <c r="K175" s="97">
        <v>3.4000000000000002E-2</v>
      </c>
      <c r="L175" s="97">
        <v>3.1599999999999996E-2</v>
      </c>
      <c r="M175" s="93">
        <v>111441.23441747999</v>
      </c>
      <c r="N175" s="95">
        <v>105.13</v>
      </c>
      <c r="O175" s="93">
        <v>117.15816507257999</v>
      </c>
      <c r="P175" s="94">
        <v>7.2804840816572932E-4</v>
      </c>
      <c r="Q175" s="94">
        <v>5.1613737170296873E-5</v>
      </c>
    </row>
    <row r="176" spans="2:17">
      <c r="B176" s="86" t="s">
        <v>2847</v>
      </c>
      <c r="C176" s="96" t="s">
        <v>2435</v>
      </c>
      <c r="D176" s="83" t="s">
        <v>2563</v>
      </c>
      <c r="E176" s="83"/>
      <c r="F176" s="83" t="s">
        <v>652</v>
      </c>
      <c r="G176" s="107">
        <v>42648</v>
      </c>
      <c r="H176" s="83" t="s">
        <v>176</v>
      </c>
      <c r="I176" s="93">
        <v>10.07</v>
      </c>
      <c r="J176" s="96" t="s">
        <v>180</v>
      </c>
      <c r="K176" s="97">
        <v>3.4000000000000002E-2</v>
      </c>
      <c r="L176" s="97">
        <v>3.0899999999999997E-2</v>
      </c>
      <c r="M176" s="93">
        <v>102225.6701595</v>
      </c>
      <c r="N176" s="95">
        <v>105.83</v>
      </c>
      <c r="O176" s="93">
        <v>108.18542258687998</v>
      </c>
      <c r="P176" s="94">
        <v>6.7228967483674677E-4</v>
      </c>
      <c r="Q176" s="94">
        <v>4.766081786615129E-5</v>
      </c>
    </row>
    <row r="177" spans="2:17">
      <c r="B177" s="86" t="s">
        <v>2847</v>
      </c>
      <c r="C177" s="96" t="s">
        <v>2435</v>
      </c>
      <c r="D177" s="83" t="s">
        <v>2564</v>
      </c>
      <c r="E177" s="83"/>
      <c r="F177" s="83" t="s">
        <v>652</v>
      </c>
      <c r="G177" s="107">
        <v>42718</v>
      </c>
      <c r="H177" s="83" t="s">
        <v>176</v>
      </c>
      <c r="I177" s="93">
        <v>10.02</v>
      </c>
      <c r="J177" s="96" t="s">
        <v>180</v>
      </c>
      <c r="K177" s="97">
        <v>3.4000000000000002E-2</v>
      </c>
      <c r="L177" s="97">
        <v>3.2300000000000002E-2</v>
      </c>
      <c r="M177" s="93">
        <v>71422.508810999992</v>
      </c>
      <c r="N177" s="95">
        <v>104.39</v>
      </c>
      <c r="O177" s="93">
        <v>74.557954067219995</v>
      </c>
      <c r="P177" s="94">
        <v>4.6332067202576341E-4</v>
      </c>
      <c r="Q177" s="94">
        <v>3.2846320551338217E-5</v>
      </c>
    </row>
    <row r="178" spans="2:17">
      <c r="B178" s="86" t="s">
        <v>2847</v>
      </c>
      <c r="C178" s="96" t="s">
        <v>2435</v>
      </c>
      <c r="D178" s="83" t="s">
        <v>2565</v>
      </c>
      <c r="E178" s="83"/>
      <c r="F178" s="83" t="s">
        <v>652</v>
      </c>
      <c r="G178" s="107">
        <v>42900</v>
      </c>
      <c r="H178" s="83" t="s">
        <v>176</v>
      </c>
      <c r="I178" s="93">
        <v>9.67</v>
      </c>
      <c r="J178" s="96" t="s">
        <v>180</v>
      </c>
      <c r="K178" s="97">
        <v>3.4000000000000002E-2</v>
      </c>
      <c r="L178" s="97">
        <v>4.1899999999999993E-2</v>
      </c>
      <c r="M178" s="93">
        <v>84602.677063679992</v>
      </c>
      <c r="N178" s="95">
        <v>95.29</v>
      </c>
      <c r="O178" s="93">
        <v>80.617887404399994</v>
      </c>
      <c r="P178" s="94">
        <v>5.0097852384506359E-4</v>
      </c>
      <c r="Q178" s="94">
        <v>3.5516009056112621E-5</v>
      </c>
    </row>
    <row r="179" spans="2:17">
      <c r="B179" s="86" t="s">
        <v>2847</v>
      </c>
      <c r="C179" s="96" t="s">
        <v>2435</v>
      </c>
      <c r="D179" s="83" t="s">
        <v>2566</v>
      </c>
      <c r="E179" s="83"/>
      <c r="F179" s="83" t="s">
        <v>652</v>
      </c>
      <c r="G179" s="107">
        <v>43075</v>
      </c>
      <c r="H179" s="83" t="s">
        <v>176</v>
      </c>
      <c r="I179" s="93">
        <v>9.5</v>
      </c>
      <c r="J179" s="96" t="s">
        <v>180</v>
      </c>
      <c r="K179" s="97">
        <v>3.4000000000000002E-2</v>
      </c>
      <c r="L179" s="97">
        <v>4.6600000000000003E-2</v>
      </c>
      <c r="M179" s="93">
        <v>52496.430711119996</v>
      </c>
      <c r="N179" s="95">
        <v>91.28</v>
      </c>
      <c r="O179" s="93">
        <v>47.9187399387</v>
      </c>
      <c r="P179" s="94">
        <v>2.9777832652180363E-4</v>
      </c>
      <c r="Q179" s="94">
        <v>2.1110481264329047E-5</v>
      </c>
    </row>
    <row r="180" spans="2:17">
      <c r="B180" s="86" t="s">
        <v>2847</v>
      </c>
      <c r="C180" s="96" t="s">
        <v>2435</v>
      </c>
      <c r="D180" s="83" t="s">
        <v>2567</v>
      </c>
      <c r="E180" s="83"/>
      <c r="F180" s="83" t="s">
        <v>652</v>
      </c>
      <c r="G180" s="107">
        <v>43292</v>
      </c>
      <c r="H180" s="83" t="s">
        <v>176</v>
      </c>
      <c r="I180" s="93">
        <v>9.6000000000000014</v>
      </c>
      <c r="J180" s="96" t="s">
        <v>180</v>
      </c>
      <c r="K180" s="97">
        <v>3.5499999999999997E-2</v>
      </c>
      <c r="L180" s="97">
        <v>4.3599999999999986E-2</v>
      </c>
      <c r="M180" s="93">
        <v>149478.85928363996</v>
      </c>
      <c r="N180" s="95">
        <v>93.84</v>
      </c>
      <c r="O180" s="93">
        <v>140.27095514886</v>
      </c>
      <c r="P180" s="94">
        <v>8.7167672474852817E-4</v>
      </c>
      <c r="Q180" s="94">
        <v>6.1796019143818152E-5</v>
      </c>
    </row>
    <row r="181" spans="2:17">
      <c r="B181" s="86" t="s">
        <v>2848</v>
      </c>
      <c r="C181" s="96" t="s">
        <v>2435</v>
      </c>
      <c r="D181" s="83" t="s">
        <v>2568</v>
      </c>
      <c r="E181" s="83"/>
      <c r="F181" s="83" t="s">
        <v>652</v>
      </c>
      <c r="G181" s="107">
        <v>42326</v>
      </c>
      <c r="H181" s="83" t="s">
        <v>176</v>
      </c>
      <c r="I181" s="93">
        <v>10.199999999999999</v>
      </c>
      <c r="J181" s="96" t="s">
        <v>180</v>
      </c>
      <c r="K181" s="97">
        <v>3.5499999999999997E-2</v>
      </c>
      <c r="L181" s="97">
        <v>2.7199999999999998E-2</v>
      </c>
      <c r="M181" s="93">
        <v>58970.572810859987</v>
      </c>
      <c r="N181" s="95">
        <v>109.69</v>
      </c>
      <c r="O181" s="93">
        <v>64.684818748919994</v>
      </c>
      <c r="P181" s="94">
        <v>4.0196668574883523E-4</v>
      </c>
      <c r="Q181" s="94">
        <v>2.8496735432368331E-5</v>
      </c>
    </row>
    <row r="182" spans="2:17">
      <c r="B182" s="86" t="s">
        <v>2848</v>
      </c>
      <c r="C182" s="96" t="s">
        <v>2435</v>
      </c>
      <c r="D182" s="83" t="s">
        <v>2569</v>
      </c>
      <c r="E182" s="83"/>
      <c r="F182" s="83" t="s">
        <v>652</v>
      </c>
      <c r="G182" s="107">
        <v>42606</v>
      </c>
      <c r="H182" s="83" t="s">
        <v>176</v>
      </c>
      <c r="I182" s="93">
        <v>10.07</v>
      </c>
      <c r="J182" s="96" t="s">
        <v>180</v>
      </c>
      <c r="K182" s="97">
        <v>3.5499999999999997E-2</v>
      </c>
      <c r="L182" s="97">
        <v>3.0900000000000004E-2</v>
      </c>
      <c r="M182" s="93">
        <v>248046.60798702002</v>
      </c>
      <c r="N182" s="95">
        <v>105.8</v>
      </c>
      <c r="O182" s="93">
        <v>262.43330075249997</v>
      </c>
      <c r="P182" s="94">
        <v>1.6308222883498614E-3</v>
      </c>
      <c r="Q182" s="94">
        <v>1.1561433555554339E-4</v>
      </c>
    </row>
    <row r="183" spans="2:17">
      <c r="B183" s="86" t="s">
        <v>2848</v>
      </c>
      <c r="C183" s="96" t="s">
        <v>2435</v>
      </c>
      <c r="D183" s="83" t="s">
        <v>2570</v>
      </c>
      <c r="E183" s="83"/>
      <c r="F183" s="83" t="s">
        <v>652</v>
      </c>
      <c r="G183" s="107">
        <v>42648</v>
      </c>
      <c r="H183" s="83" t="s">
        <v>176</v>
      </c>
      <c r="I183" s="93">
        <v>10.080000000000002</v>
      </c>
      <c r="J183" s="96" t="s">
        <v>180</v>
      </c>
      <c r="K183" s="97">
        <v>3.4000000000000002E-2</v>
      </c>
      <c r="L183" s="97">
        <v>3.0600000000000006E-2</v>
      </c>
      <c r="M183" s="93">
        <v>227534.57256077998</v>
      </c>
      <c r="N183" s="95">
        <v>106.1</v>
      </c>
      <c r="O183" s="93">
        <v>241.41417182939995</v>
      </c>
      <c r="P183" s="94">
        <v>1.5002044748665844E-3</v>
      </c>
      <c r="Q183" s="94">
        <v>1.0635441077681896E-4</v>
      </c>
    </row>
    <row r="184" spans="2:17">
      <c r="B184" s="86" t="s">
        <v>2848</v>
      </c>
      <c r="C184" s="96" t="s">
        <v>2435</v>
      </c>
      <c r="D184" s="83" t="s">
        <v>2571</v>
      </c>
      <c r="E184" s="83"/>
      <c r="F184" s="83" t="s">
        <v>652</v>
      </c>
      <c r="G184" s="107">
        <v>42718</v>
      </c>
      <c r="H184" s="83" t="s">
        <v>176</v>
      </c>
      <c r="I184" s="93">
        <v>10.050000000000001</v>
      </c>
      <c r="J184" s="96" t="s">
        <v>180</v>
      </c>
      <c r="K184" s="97">
        <v>3.4000000000000002E-2</v>
      </c>
      <c r="L184" s="97">
        <v>3.1400000000000004E-2</v>
      </c>
      <c r="M184" s="93">
        <v>158972.68394621997</v>
      </c>
      <c r="N184" s="95">
        <v>105.26</v>
      </c>
      <c r="O184" s="93">
        <v>167.33464021697998</v>
      </c>
      <c r="P184" s="94">
        <v>1.039856832560364E-3</v>
      </c>
      <c r="Q184" s="94">
        <v>7.3718858043695721E-5</v>
      </c>
    </row>
    <row r="185" spans="2:17">
      <c r="B185" s="86" t="s">
        <v>2848</v>
      </c>
      <c r="C185" s="96" t="s">
        <v>2435</v>
      </c>
      <c r="D185" s="83" t="s">
        <v>2572</v>
      </c>
      <c r="E185" s="83"/>
      <c r="F185" s="83" t="s">
        <v>652</v>
      </c>
      <c r="G185" s="107">
        <v>42900</v>
      </c>
      <c r="H185" s="83" t="s">
        <v>176</v>
      </c>
      <c r="I185" s="93">
        <v>9.7099999999999991</v>
      </c>
      <c r="J185" s="96" t="s">
        <v>180</v>
      </c>
      <c r="K185" s="97">
        <v>3.4000000000000002E-2</v>
      </c>
      <c r="L185" s="97">
        <v>4.0799999999999989E-2</v>
      </c>
      <c r="M185" s="93">
        <v>188309.18267657998</v>
      </c>
      <c r="N185" s="95">
        <v>96.26</v>
      </c>
      <c r="O185" s="93">
        <v>181.26641121617999</v>
      </c>
      <c r="P185" s="94">
        <v>1.1264321360623727E-3</v>
      </c>
      <c r="Q185" s="94">
        <v>7.9856464980642927E-5</v>
      </c>
    </row>
    <row r="186" spans="2:17">
      <c r="B186" s="86" t="s">
        <v>2848</v>
      </c>
      <c r="C186" s="96" t="s">
        <v>2435</v>
      </c>
      <c r="D186" s="83" t="s">
        <v>2573</v>
      </c>
      <c r="E186" s="83"/>
      <c r="F186" s="83" t="s">
        <v>652</v>
      </c>
      <c r="G186" s="107">
        <v>43075</v>
      </c>
      <c r="H186" s="83" t="s">
        <v>176</v>
      </c>
      <c r="I186" s="93">
        <v>9.52</v>
      </c>
      <c r="J186" s="96" t="s">
        <v>180</v>
      </c>
      <c r="K186" s="97">
        <v>3.4000000000000002E-2</v>
      </c>
      <c r="L186" s="97">
        <v>4.58E-2</v>
      </c>
      <c r="M186" s="93">
        <v>116846.91562181999</v>
      </c>
      <c r="N186" s="95">
        <v>91.93</v>
      </c>
      <c r="O186" s="93">
        <v>107.4173645823</v>
      </c>
      <c r="P186" s="94">
        <v>6.6751678165199101E-4</v>
      </c>
      <c r="Q186" s="94">
        <v>4.7322451829474502E-5</v>
      </c>
    </row>
    <row r="187" spans="2:17">
      <c r="B187" s="86" t="s">
        <v>2848</v>
      </c>
      <c r="C187" s="96" t="s">
        <v>2435</v>
      </c>
      <c r="D187" s="83" t="s">
        <v>2574</v>
      </c>
      <c r="E187" s="83"/>
      <c r="F187" s="83" t="s">
        <v>652</v>
      </c>
      <c r="G187" s="107">
        <v>43292</v>
      </c>
      <c r="H187" s="83" t="s">
        <v>176</v>
      </c>
      <c r="I187" s="93">
        <v>9.6100000000000012</v>
      </c>
      <c r="J187" s="96" t="s">
        <v>180</v>
      </c>
      <c r="K187" s="97">
        <v>3.4000000000000002E-2</v>
      </c>
      <c r="L187" s="97">
        <v>4.3400000000000008E-2</v>
      </c>
      <c r="M187" s="93">
        <v>332711.01149910002</v>
      </c>
      <c r="N187" s="95">
        <v>93.96</v>
      </c>
      <c r="O187" s="93">
        <v>312.61525210427993</v>
      </c>
      <c r="P187" s="94">
        <v>1.9426647431858512E-3</v>
      </c>
      <c r="Q187" s="94">
        <v>1.3772186895843366E-4</v>
      </c>
    </row>
    <row r="188" spans="2:17">
      <c r="B188" s="86" t="s">
        <v>2849</v>
      </c>
      <c r="C188" s="96" t="s">
        <v>2435</v>
      </c>
      <c r="D188" s="83">
        <v>4180</v>
      </c>
      <c r="E188" s="83"/>
      <c r="F188" s="83" t="s">
        <v>961</v>
      </c>
      <c r="G188" s="107">
        <v>42082</v>
      </c>
      <c r="H188" s="83" t="s">
        <v>2375</v>
      </c>
      <c r="I188" s="93">
        <v>1.0799999999999998</v>
      </c>
      <c r="J188" s="96" t="s">
        <v>179</v>
      </c>
      <c r="K188" s="97">
        <v>6.8349999999999994E-2</v>
      </c>
      <c r="L188" s="97">
        <v>7.0699999999999999E-2</v>
      </c>
      <c r="M188" s="93">
        <v>88059.986873639995</v>
      </c>
      <c r="N188" s="95">
        <v>100.26</v>
      </c>
      <c r="O188" s="93">
        <v>330.9069560451</v>
      </c>
      <c r="P188" s="94">
        <v>2.0563336959942427E-3</v>
      </c>
      <c r="Q188" s="94">
        <v>1.457802334694645E-4</v>
      </c>
    </row>
    <row r="189" spans="2:17">
      <c r="B189" s="86" t="s">
        <v>2849</v>
      </c>
      <c r="C189" s="96" t="s">
        <v>2435</v>
      </c>
      <c r="D189" s="83">
        <v>6609</v>
      </c>
      <c r="E189" s="83"/>
      <c r="F189" s="83" t="s">
        <v>961</v>
      </c>
      <c r="G189" s="107">
        <v>39709</v>
      </c>
      <c r="H189" s="83" t="s">
        <v>2375</v>
      </c>
      <c r="I189" s="93">
        <v>0.05</v>
      </c>
      <c r="J189" s="96" t="s">
        <v>179</v>
      </c>
      <c r="K189" s="97">
        <v>4.6600000000000003E-2</v>
      </c>
      <c r="L189" s="97">
        <v>5.5299999999999995E-2</v>
      </c>
      <c r="M189" s="93">
        <v>91009.365303359984</v>
      </c>
      <c r="N189" s="95">
        <v>100.15</v>
      </c>
      <c r="O189" s="93">
        <v>341.61474398999997</v>
      </c>
      <c r="P189" s="94">
        <v>2.1228744101086288E-3</v>
      </c>
      <c r="Q189" s="94">
        <v>1.5049752271960732E-4</v>
      </c>
    </row>
    <row r="190" spans="2:17">
      <c r="B190" s="86" t="s">
        <v>2849</v>
      </c>
      <c r="C190" s="96" t="s">
        <v>2435</v>
      </c>
      <c r="D190" s="83">
        <v>4179</v>
      </c>
      <c r="E190" s="83"/>
      <c r="F190" s="83" t="s">
        <v>961</v>
      </c>
      <c r="G190" s="107">
        <v>42082</v>
      </c>
      <c r="H190" s="83" t="s">
        <v>2375</v>
      </c>
      <c r="I190" s="93">
        <v>1.0899999999999999</v>
      </c>
      <c r="J190" s="96" t="s">
        <v>181</v>
      </c>
      <c r="K190" s="97">
        <v>-3.1099999999999999E-3</v>
      </c>
      <c r="L190" s="97">
        <v>3.9100000000000003E-2</v>
      </c>
      <c r="M190" s="93">
        <v>83406.608527200005</v>
      </c>
      <c r="N190" s="95">
        <v>100.17</v>
      </c>
      <c r="O190" s="93">
        <v>358.55629978194003</v>
      </c>
      <c r="P190" s="94">
        <v>2.2281532245944286E-3</v>
      </c>
      <c r="Q190" s="94">
        <v>1.5796108283391442E-4</v>
      </c>
    </row>
    <row r="191" spans="2:17">
      <c r="B191" s="86" t="s">
        <v>2850</v>
      </c>
      <c r="C191" s="96" t="s">
        <v>2428</v>
      </c>
      <c r="D191" s="83" t="s">
        <v>2575</v>
      </c>
      <c r="E191" s="83"/>
      <c r="F191" s="83" t="s">
        <v>961</v>
      </c>
      <c r="G191" s="107">
        <v>42978</v>
      </c>
      <c r="H191" s="83" t="s">
        <v>2375</v>
      </c>
      <c r="I191" s="93">
        <v>3.2199999999999998</v>
      </c>
      <c r="J191" s="96" t="s">
        <v>180</v>
      </c>
      <c r="K191" s="97">
        <v>2.3E-2</v>
      </c>
      <c r="L191" s="97">
        <v>3.1199999999999992E-2</v>
      </c>
      <c r="M191" s="93">
        <v>125926.71315126</v>
      </c>
      <c r="N191" s="95">
        <v>98.67</v>
      </c>
      <c r="O191" s="93">
        <v>124.25188278162</v>
      </c>
      <c r="P191" s="94">
        <v>7.721304393484825E-4</v>
      </c>
      <c r="Q191" s="94">
        <v>5.4738856799542092E-5</v>
      </c>
    </row>
    <row r="192" spans="2:17">
      <c r="B192" s="86" t="s">
        <v>2850</v>
      </c>
      <c r="C192" s="96" t="s">
        <v>2428</v>
      </c>
      <c r="D192" s="83" t="s">
        <v>2576</v>
      </c>
      <c r="E192" s="83"/>
      <c r="F192" s="83" t="s">
        <v>961</v>
      </c>
      <c r="G192" s="107">
        <v>42978</v>
      </c>
      <c r="H192" s="83" t="s">
        <v>2375</v>
      </c>
      <c r="I192" s="93">
        <v>3.1699999999999995</v>
      </c>
      <c r="J192" s="96" t="s">
        <v>180</v>
      </c>
      <c r="K192" s="97">
        <v>2.76E-2</v>
      </c>
      <c r="L192" s="97">
        <v>4.1799999999999997E-2</v>
      </c>
      <c r="M192" s="93">
        <v>293828.99742947996</v>
      </c>
      <c r="N192" s="95">
        <v>96.65</v>
      </c>
      <c r="O192" s="93">
        <v>283.98572281446002</v>
      </c>
      <c r="P192" s="94">
        <v>1.7647541108959483E-3</v>
      </c>
      <c r="Q192" s="94">
        <v>1.2510920129537619E-4</v>
      </c>
    </row>
    <row r="193" spans="2:17">
      <c r="B193" s="86" t="s">
        <v>2851</v>
      </c>
      <c r="C193" s="96" t="s">
        <v>2435</v>
      </c>
      <c r="D193" s="83" t="s">
        <v>2577</v>
      </c>
      <c r="E193" s="83"/>
      <c r="F193" s="83" t="s">
        <v>652</v>
      </c>
      <c r="G193" s="107">
        <v>43227</v>
      </c>
      <c r="H193" s="83" t="s">
        <v>176</v>
      </c>
      <c r="I193" s="93">
        <v>0.02</v>
      </c>
      <c r="J193" s="96" t="s">
        <v>180</v>
      </c>
      <c r="K193" s="97">
        <v>2.6000000000000002E-2</v>
      </c>
      <c r="L193" s="97">
        <v>3.4099999999999998E-2</v>
      </c>
      <c r="M193" s="93">
        <v>1953.5050087199998</v>
      </c>
      <c r="N193" s="95">
        <v>100.37</v>
      </c>
      <c r="O193" s="93">
        <v>1.9607329870799999</v>
      </c>
      <c r="P193" s="94">
        <v>1.2184456193875021E-5</v>
      </c>
      <c r="Q193" s="94">
        <v>8.6379602303931532E-7</v>
      </c>
    </row>
    <row r="194" spans="2:17">
      <c r="B194" s="86" t="s">
        <v>2851</v>
      </c>
      <c r="C194" s="96" t="s">
        <v>2435</v>
      </c>
      <c r="D194" s="83" t="s">
        <v>2578</v>
      </c>
      <c r="E194" s="83"/>
      <c r="F194" s="83" t="s">
        <v>652</v>
      </c>
      <c r="G194" s="107">
        <v>43279</v>
      </c>
      <c r="H194" s="83" t="s">
        <v>176</v>
      </c>
      <c r="I194" s="93">
        <v>0.16</v>
      </c>
      <c r="J194" s="96" t="s">
        <v>180</v>
      </c>
      <c r="K194" s="97">
        <v>2.6000000000000002E-2</v>
      </c>
      <c r="L194" s="97">
        <v>2.6500000000000003E-2</v>
      </c>
      <c r="M194" s="93">
        <v>8442.3000791399991</v>
      </c>
      <c r="N194" s="95">
        <v>100.02119999999999</v>
      </c>
      <c r="O194" s="93">
        <v>8.4802907081399983</v>
      </c>
      <c r="P194" s="94">
        <v>5.2698522096339532E-5</v>
      </c>
      <c r="Q194" s="94">
        <v>3.7359709028089669E-6</v>
      </c>
    </row>
    <row r="195" spans="2:17">
      <c r="B195" s="86" t="s">
        <v>2851</v>
      </c>
      <c r="C195" s="96" t="s">
        <v>2435</v>
      </c>
      <c r="D195" s="83" t="s">
        <v>2579</v>
      </c>
      <c r="E195" s="83"/>
      <c r="F195" s="83" t="s">
        <v>652</v>
      </c>
      <c r="G195" s="107">
        <v>43321</v>
      </c>
      <c r="H195" s="83" t="s">
        <v>176</v>
      </c>
      <c r="I195" s="93">
        <v>0.10999999999999999</v>
      </c>
      <c r="J195" s="96" t="s">
        <v>180</v>
      </c>
      <c r="K195" s="97">
        <v>2.6000000000000002E-2</v>
      </c>
      <c r="L195" s="97">
        <v>3.4399999999999993E-2</v>
      </c>
      <c r="M195" s="93">
        <v>37433.136668579995</v>
      </c>
      <c r="N195" s="95">
        <v>100.07</v>
      </c>
      <c r="O195" s="93">
        <v>37.459338147539995</v>
      </c>
      <c r="P195" s="94">
        <v>2.3278114241856741E-4</v>
      </c>
      <c r="Q195" s="94">
        <v>1.6502617914190144E-5</v>
      </c>
    </row>
    <row r="196" spans="2:17">
      <c r="B196" s="86" t="s">
        <v>2851</v>
      </c>
      <c r="C196" s="96" t="s">
        <v>2435</v>
      </c>
      <c r="D196" s="83" t="s">
        <v>2580</v>
      </c>
      <c r="E196" s="83"/>
      <c r="F196" s="83" t="s">
        <v>652</v>
      </c>
      <c r="G196" s="107">
        <v>43138</v>
      </c>
      <c r="H196" s="83" t="s">
        <v>176</v>
      </c>
      <c r="I196" s="93">
        <v>0.1</v>
      </c>
      <c r="J196" s="96" t="s">
        <v>180</v>
      </c>
      <c r="K196" s="97">
        <v>2.6000000000000002E-2</v>
      </c>
      <c r="L196" s="97">
        <v>5.2300000000000013E-2</v>
      </c>
      <c r="M196" s="93">
        <v>8055.4757977799991</v>
      </c>
      <c r="N196" s="95">
        <v>99.91</v>
      </c>
      <c r="O196" s="93">
        <v>8.0482260055200001</v>
      </c>
      <c r="P196" s="94">
        <v>5.0013570358044428E-5</v>
      </c>
      <c r="Q196" s="94">
        <v>3.545625876597812E-6</v>
      </c>
    </row>
    <row r="197" spans="2:17">
      <c r="B197" s="86" t="s">
        <v>2851</v>
      </c>
      <c r="C197" s="96" t="s">
        <v>2435</v>
      </c>
      <c r="D197" s="83" t="s">
        <v>2581</v>
      </c>
      <c r="E197" s="83"/>
      <c r="F197" s="83" t="s">
        <v>652</v>
      </c>
      <c r="G197" s="107">
        <v>43227</v>
      </c>
      <c r="H197" s="83" t="s">
        <v>176</v>
      </c>
      <c r="I197" s="93">
        <v>9.39</v>
      </c>
      <c r="J197" s="96" t="s">
        <v>180</v>
      </c>
      <c r="K197" s="97">
        <v>2.9805999999999999E-2</v>
      </c>
      <c r="L197" s="97">
        <v>0.04</v>
      </c>
      <c r="M197" s="93">
        <v>42411.129497879992</v>
      </c>
      <c r="N197" s="95">
        <v>91.8</v>
      </c>
      <c r="O197" s="93">
        <v>38.933418639779994</v>
      </c>
      <c r="P197" s="94">
        <v>2.4194142548734571E-4</v>
      </c>
      <c r="Q197" s="94">
        <v>1.7152020395418862E-5</v>
      </c>
    </row>
    <row r="198" spans="2:17">
      <c r="B198" s="86" t="s">
        <v>2851</v>
      </c>
      <c r="C198" s="96" t="s">
        <v>2435</v>
      </c>
      <c r="D198" s="83" t="s">
        <v>2582</v>
      </c>
      <c r="E198" s="83"/>
      <c r="F198" s="83" t="s">
        <v>652</v>
      </c>
      <c r="G198" s="107">
        <v>43279</v>
      </c>
      <c r="H198" s="83" t="s">
        <v>176</v>
      </c>
      <c r="I198" s="93">
        <v>9.4300000000000015</v>
      </c>
      <c r="J198" s="96" t="s">
        <v>180</v>
      </c>
      <c r="K198" s="97">
        <v>2.9796999999999997E-2</v>
      </c>
      <c r="L198" s="97">
        <v>3.8699999999999998E-2</v>
      </c>
      <c r="M198" s="93">
        <v>49601.561313959995</v>
      </c>
      <c r="N198" s="95">
        <v>92.05</v>
      </c>
      <c r="O198" s="93">
        <v>45.658235975039993</v>
      </c>
      <c r="P198" s="94">
        <v>2.8373102293544723E-4</v>
      </c>
      <c r="Q198" s="94">
        <v>2.0114621885851393E-5</v>
      </c>
    </row>
    <row r="199" spans="2:17">
      <c r="B199" s="86" t="s">
        <v>2851</v>
      </c>
      <c r="C199" s="96" t="s">
        <v>2435</v>
      </c>
      <c r="D199" s="83" t="s">
        <v>2583</v>
      </c>
      <c r="E199" s="83"/>
      <c r="F199" s="83" t="s">
        <v>652</v>
      </c>
      <c r="G199" s="107">
        <v>43321</v>
      </c>
      <c r="H199" s="83" t="s">
        <v>176</v>
      </c>
      <c r="I199" s="93">
        <v>9.4400000000000013</v>
      </c>
      <c r="J199" s="96" t="s">
        <v>180</v>
      </c>
      <c r="K199" s="97">
        <v>3.0529000000000001E-2</v>
      </c>
      <c r="L199" s="97">
        <v>3.7900000000000003E-2</v>
      </c>
      <c r="M199" s="93">
        <v>277660.52257961995</v>
      </c>
      <c r="N199" s="95">
        <v>93.37</v>
      </c>
      <c r="O199" s="93">
        <v>259.25162908673997</v>
      </c>
      <c r="P199" s="94">
        <v>1.6110506318876118E-3</v>
      </c>
      <c r="Q199" s="94">
        <v>1.1421265804534183E-4</v>
      </c>
    </row>
    <row r="200" spans="2:17">
      <c r="B200" s="86" t="s">
        <v>2851</v>
      </c>
      <c r="C200" s="96" t="s">
        <v>2435</v>
      </c>
      <c r="D200" s="83" t="s">
        <v>2584</v>
      </c>
      <c r="E200" s="83"/>
      <c r="F200" s="83" t="s">
        <v>652</v>
      </c>
      <c r="G200" s="107">
        <v>43138</v>
      </c>
      <c r="H200" s="83" t="s">
        <v>176</v>
      </c>
      <c r="I200" s="93">
        <v>9.35</v>
      </c>
      <c r="J200" s="96" t="s">
        <v>180</v>
      </c>
      <c r="K200" s="97">
        <v>2.8239999999999998E-2</v>
      </c>
      <c r="L200" s="97">
        <v>4.3099999999999999E-2</v>
      </c>
      <c r="M200" s="93">
        <v>266333.70253595995</v>
      </c>
      <c r="N200" s="95">
        <v>87.75</v>
      </c>
      <c r="O200" s="93">
        <v>233.70784196718</v>
      </c>
      <c r="P200" s="94">
        <v>1.4523155276001821E-3</v>
      </c>
      <c r="Q200" s="94">
        <v>1.0295940639270437E-4</v>
      </c>
    </row>
    <row r="201" spans="2:17">
      <c r="B201" s="86" t="s">
        <v>2851</v>
      </c>
      <c r="C201" s="96" t="s">
        <v>2435</v>
      </c>
      <c r="D201" s="83" t="s">
        <v>2585</v>
      </c>
      <c r="E201" s="83"/>
      <c r="F201" s="83" t="s">
        <v>652</v>
      </c>
      <c r="G201" s="107">
        <v>43417</v>
      </c>
      <c r="H201" s="83" t="s">
        <v>176</v>
      </c>
      <c r="I201" s="93">
        <v>9.35</v>
      </c>
      <c r="J201" s="96" t="s">
        <v>180</v>
      </c>
      <c r="K201" s="97">
        <v>3.2797E-2</v>
      </c>
      <c r="L201" s="97">
        <v>3.9499999999999993E-2</v>
      </c>
      <c r="M201" s="93">
        <v>316712.20677077997</v>
      </c>
      <c r="N201" s="95">
        <v>93.56</v>
      </c>
      <c r="O201" s="93">
        <v>296.31593587487998</v>
      </c>
      <c r="P201" s="94">
        <v>1.8413769564775751E-3</v>
      </c>
      <c r="Q201" s="94">
        <v>1.3054124588023305E-4</v>
      </c>
    </row>
    <row r="202" spans="2:17">
      <c r="B202" s="86" t="s">
        <v>2852</v>
      </c>
      <c r="C202" s="96" t="s">
        <v>2435</v>
      </c>
      <c r="D202" s="83" t="s">
        <v>2586</v>
      </c>
      <c r="E202" s="83"/>
      <c r="F202" s="83" t="s">
        <v>682</v>
      </c>
      <c r="G202" s="107">
        <v>42825</v>
      </c>
      <c r="H202" s="83" t="s">
        <v>176</v>
      </c>
      <c r="I202" s="93">
        <v>6.8600000000000012</v>
      </c>
      <c r="J202" s="96" t="s">
        <v>180</v>
      </c>
      <c r="K202" s="97">
        <v>2.8999999999999998E-2</v>
      </c>
      <c r="L202" s="97">
        <v>3.280000000000001E-2</v>
      </c>
      <c r="M202" s="93">
        <v>1758843.9005664</v>
      </c>
      <c r="N202" s="95">
        <v>99.97</v>
      </c>
      <c r="O202" s="93">
        <v>1758.3162698567396</v>
      </c>
      <c r="P202" s="94">
        <v>1.0926591079060093E-2</v>
      </c>
      <c r="Q202" s="94">
        <v>7.7462184354304712E-4</v>
      </c>
    </row>
    <row r="203" spans="2:17">
      <c r="B203" s="86" t="s">
        <v>2853</v>
      </c>
      <c r="C203" s="96" t="s">
        <v>2428</v>
      </c>
      <c r="D203" s="83" t="s">
        <v>2587</v>
      </c>
      <c r="E203" s="83"/>
      <c r="F203" s="83" t="s">
        <v>919</v>
      </c>
      <c r="G203" s="107">
        <v>42372</v>
      </c>
      <c r="H203" s="83" t="s">
        <v>176</v>
      </c>
      <c r="I203" s="93">
        <v>9.33</v>
      </c>
      <c r="J203" s="96" t="s">
        <v>180</v>
      </c>
      <c r="K203" s="97">
        <v>6.7000000000000004E-2</v>
      </c>
      <c r="L203" s="97">
        <v>4.3499999999999997E-2</v>
      </c>
      <c r="M203" s="93">
        <v>889590.5420182799</v>
      </c>
      <c r="N203" s="95">
        <v>126.71</v>
      </c>
      <c r="O203" s="93">
        <v>1127.20016509626</v>
      </c>
      <c r="P203" s="94">
        <v>7.0046870858217966E-3</v>
      </c>
      <c r="Q203" s="94">
        <v>4.9658521899477903E-4</v>
      </c>
    </row>
    <row r="204" spans="2:17">
      <c r="B204" s="86" t="s">
        <v>2854</v>
      </c>
      <c r="C204" s="96" t="s">
        <v>2435</v>
      </c>
      <c r="D204" s="83" t="s">
        <v>2588</v>
      </c>
      <c r="E204" s="83"/>
      <c r="F204" s="83" t="s">
        <v>2589</v>
      </c>
      <c r="G204" s="107">
        <v>41529</v>
      </c>
      <c r="H204" s="83" t="s">
        <v>2375</v>
      </c>
      <c r="I204" s="93">
        <v>8.9100000000000019</v>
      </c>
      <c r="J204" s="96" t="s">
        <v>180</v>
      </c>
      <c r="K204" s="97">
        <v>7.6999999999999999E-2</v>
      </c>
      <c r="L204" s="97">
        <v>0</v>
      </c>
      <c r="M204" s="93">
        <v>706960.41463704</v>
      </c>
      <c r="N204" s="95">
        <v>0</v>
      </c>
      <c r="O204" s="93">
        <v>0</v>
      </c>
      <c r="P204" s="94">
        <v>0</v>
      </c>
      <c r="Q204" s="94">
        <v>0</v>
      </c>
    </row>
    <row r="205" spans="2:17">
      <c r="B205" s="86" t="s">
        <v>2855</v>
      </c>
      <c r="C205" s="96" t="s">
        <v>2435</v>
      </c>
      <c r="D205" s="83" t="s">
        <v>2590</v>
      </c>
      <c r="E205" s="83"/>
      <c r="F205" s="83" t="s">
        <v>1809</v>
      </c>
      <c r="G205" s="107">
        <v>41534</v>
      </c>
      <c r="H205" s="83"/>
      <c r="I205" s="93">
        <v>8.1399999999999988</v>
      </c>
      <c r="J205" s="96" t="s">
        <v>180</v>
      </c>
      <c r="K205" s="97">
        <v>3.9842000000000002E-2</v>
      </c>
      <c r="L205" s="97">
        <v>3.0999999999999993E-2</v>
      </c>
      <c r="M205" s="93">
        <v>7409466.3579604793</v>
      </c>
      <c r="N205" s="95">
        <v>108.67</v>
      </c>
      <c r="O205" s="93">
        <v>8051.8666241906403</v>
      </c>
      <c r="P205" s="94">
        <v>5.003619401919733E-2</v>
      </c>
      <c r="Q205" s="94">
        <v>3.5472297420653812E-3</v>
      </c>
    </row>
    <row r="206" spans="2:17">
      <c r="B206" s="82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93"/>
      <c r="N206" s="95"/>
      <c r="O206" s="83"/>
      <c r="P206" s="94"/>
      <c r="Q206" s="83"/>
    </row>
    <row r="207" spans="2:17">
      <c r="B207" s="101" t="s">
        <v>39</v>
      </c>
      <c r="C207" s="81"/>
      <c r="D207" s="81"/>
      <c r="E207" s="81"/>
      <c r="F207" s="81"/>
      <c r="G207" s="81"/>
      <c r="H207" s="81"/>
      <c r="I207" s="90">
        <v>0.40712338252847613</v>
      </c>
      <c r="J207" s="81"/>
      <c r="K207" s="81"/>
      <c r="L207" s="103">
        <v>2.0535957718394053E-2</v>
      </c>
      <c r="M207" s="90"/>
      <c r="N207" s="92"/>
      <c r="O207" s="90">
        <v>506.62857514271991</v>
      </c>
      <c r="P207" s="91">
        <v>3.148309188996128E-3</v>
      </c>
      <c r="Q207" s="91">
        <v>2.2319395412329077E-4</v>
      </c>
    </row>
    <row r="208" spans="2:17">
      <c r="B208" s="86" t="s">
        <v>2856</v>
      </c>
      <c r="C208" s="96" t="s">
        <v>2428</v>
      </c>
      <c r="D208" s="83">
        <v>4351</v>
      </c>
      <c r="E208" s="83"/>
      <c r="F208" s="83" t="s">
        <v>961</v>
      </c>
      <c r="G208" s="107">
        <v>42183</v>
      </c>
      <c r="H208" s="83" t="s">
        <v>2375</v>
      </c>
      <c r="I208" s="93">
        <v>0.45000000000000007</v>
      </c>
      <c r="J208" s="96" t="s">
        <v>180</v>
      </c>
      <c r="K208" s="97">
        <v>3.61E-2</v>
      </c>
      <c r="L208" s="97">
        <v>0.02</v>
      </c>
      <c r="M208" s="93">
        <v>412979.41933007992</v>
      </c>
      <c r="N208" s="95">
        <v>100.76</v>
      </c>
      <c r="O208" s="93">
        <v>416.11807674047992</v>
      </c>
      <c r="P208" s="94">
        <v>2.585855652418334E-3</v>
      </c>
      <c r="Q208" s="94">
        <v>1.8331977998620248E-4</v>
      </c>
    </row>
    <row r="209" spans="2:17">
      <c r="B209" s="86" t="s">
        <v>2857</v>
      </c>
      <c r="C209" s="96" t="s">
        <v>2428</v>
      </c>
      <c r="D209" s="83">
        <v>3880</v>
      </c>
      <c r="E209" s="83"/>
      <c r="F209" s="83" t="s">
        <v>965</v>
      </c>
      <c r="G209" s="107">
        <v>41959</v>
      </c>
      <c r="H209" s="83" t="s">
        <v>2375</v>
      </c>
      <c r="I209" s="93">
        <v>0.21</v>
      </c>
      <c r="J209" s="96" t="s">
        <v>180</v>
      </c>
      <c r="K209" s="97">
        <v>4.4999999999999998E-2</v>
      </c>
      <c r="L209" s="97">
        <v>2.2999999999999993E-2</v>
      </c>
      <c r="M209" s="93">
        <v>89925.979337579978</v>
      </c>
      <c r="N209" s="95">
        <v>100.65</v>
      </c>
      <c r="O209" s="93">
        <v>90.510498402240003</v>
      </c>
      <c r="P209" s="94">
        <v>5.6245353657779422E-4</v>
      </c>
      <c r="Q209" s="94">
        <v>3.9874174137088299E-5</v>
      </c>
    </row>
    <row r="210" spans="2:17">
      <c r="B210" s="82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93"/>
      <c r="N210" s="95"/>
      <c r="O210" s="83"/>
      <c r="P210" s="94"/>
      <c r="Q210" s="83"/>
    </row>
    <row r="211" spans="2:17">
      <c r="B211" s="101" t="s">
        <v>41</v>
      </c>
      <c r="C211" s="81"/>
      <c r="D211" s="81"/>
      <c r="E211" s="81"/>
      <c r="F211" s="81"/>
      <c r="G211" s="81"/>
      <c r="H211" s="81"/>
      <c r="I211" s="90">
        <v>0.25</v>
      </c>
      <c r="J211" s="81"/>
      <c r="K211" s="81"/>
      <c r="L211" s="103">
        <v>8.7999999999999971E-3</v>
      </c>
      <c r="M211" s="90"/>
      <c r="N211" s="92"/>
      <c r="O211" s="90">
        <v>251.61631747584002</v>
      </c>
      <c r="P211" s="91">
        <v>1.5636030087473785E-3</v>
      </c>
      <c r="Q211" s="91">
        <v>1.1084894057456915E-4</v>
      </c>
    </row>
    <row r="212" spans="2:17">
      <c r="B212" s="86" t="s">
        <v>2858</v>
      </c>
      <c r="C212" s="96" t="s">
        <v>2428</v>
      </c>
      <c r="D212" s="83">
        <v>6163</v>
      </c>
      <c r="E212" s="83"/>
      <c r="F212" s="83" t="s">
        <v>606</v>
      </c>
      <c r="G212" s="107">
        <v>43157</v>
      </c>
      <c r="H212" s="83" t="s">
        <v>176</v>
      </c>
      <c r="I212" s="93">
        <v>0.25</v>
      </c>
      <c r="J212" s="96" t="s">
        <v>180</v>
      </c>
      <c r="K212" s="97">
        <v>0</v>
      </c>
      <c r="L212" s="97">
        <v>8.7999999999999971E-3</v>
      </c>
      <c r="M212" s="93">
        <v>248952.52524719998</v>
      </c>
      <c r="N212" s="95">
        <v>101.07</v>
      </c>
      <c r="O212" s="93">
        <v>251.61631747584002</v>
      </c>
      <c r="P212" s="94">
        <v>1.5636030087473785E-3</v>
      </c>
      <c r="Q212" s="94">
        <v>1.1084894057456915E-4</v>
      </c>
    </row>
    <row r="213" spans="2:17">
      <c r="B213" s="82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93"/>
      <c r="N213" s="95"/>
      <c r="O213" s="83"/>
      <c r="P213" s="94"/>
      <c r="Q213" s="83"/>
    </row>
    <row r="214" spans="2:17">
      <c r="B214" s="80" t="s">
        <v>43</v>
      </c>
      <c r="C214" s="81"/>
      <c r="D214" s="81"/>
      <c r="E214" s="81"/>
      <c r="F214" s="81"/>
      <c r="G214" s="81"/>
      <c r="H214" s="81"/>
      <c r="I214" s="90">
        <v>4.4333627148501877</v>
      </c>
      <c r="J214" s="81"/>
      <c r="K214" s="81"/>
      <c r="L214" s="103">
        <v>5.2137958596578458E-2</v>
      </c>
      <c r="M214" s="90"/>
      <c r="N214" s="92"/>
      <c r="O214" s="90">
        <v>38011.86025050137</v>
      </c>
      <c r="P214" s="91">
        <v>0.23621464478938559</v>
      </c>
      <c r="Q214" s="91">
        <v>1.6746030147433651E-2</v>
      </c>
    </row>
    <row r="215" spans="2:17">
      <c r="B215" s="101" t="s">
        <v>40</v>
      </c>
      <c r="C215" s="81"/>
      <c r="D215" s="81"/>
      <c r="E215" s="81"/>
      <c r="F215" s="81"/>
      <c r="G215" s="81"/>
      <c r="H215" s="81"/>
      <c r="I215" s="90">
        <v>4.4333627148501877</v>
      </c>
      <c r="J215" s="81"/>
      <c r="K215" s="81"/>
      <c r="L215" s="103">
        <v>5.2137958596578458E-2</v>
      </c>
      <c r="M215" s="90"/>
      <c r="N215" s="92"/>
      <c r="O215" s="90">
        <v>38011.86025050137</v>
      </c>
      <c r="P215" s="91">
        <v>0.23621464478938559</v>
      </c>
      <c r="Q215" s="91">
        <v>1.6746030147433651E-2</v>
      </c>
    </row>
    <row r="216" spans="2:17">
      <c r="B216" s="86" t="s">
        <v>2859</v>
      </c>
      <c r="C216" s="96" t="s">
        <v>2428</v>
      </c>
      <c r="D216" s="83" t="s">
        <v>2591</v>
      </c>
      <c r="E216" s="83"/>
      <c r="F216" s="83" t="s">
        <v>2453</v>
      </c>
      <c r="G216" s="107">
        <v>43186</v>
      </c>
      <c r="H216" s="83" t="s">
        <v>2375</v>
      </c>
      <c r="I216" s="93">
        <v>6.3100000000000005</v>
      </c>
      <c r="J216" s="96" t="s">
        <v>179</v>
      </c>
      <c r="K216" s="97">
        <v>4.8000000000000001E-2</v>
      </c>
      <c r="L216" s="97">
        <v>0.05</v>
      </c>
      <c r="M216" s="93">
        <v>710928.15822599991</v>
      </c>
      <c r="N216" s="95">
        <v>100.48</v>
      </c>
      <c r="O216" s="93">
        <v>2677.34868850464</v>
      </c>
      <c r="P216" s="94">
        <v>1.6637674801093408E-2</v>
      </c>
      <c r="Q216" s="94">
        <v>1.1794992814722685E-3</v>
      </c>
    </row>
    <row r="217" spans="2:17">
      <c r="B217" s="86" t="s">
        <v>2860</v>
      </c>
      <c r="C217" s="96" t="s">
        <v>2435</v>
      </c>
      <c r="D217" s="83">
        <v>6496</v>
      </c>
      <c r="E217" s="83"/>
      <c r="F217" s="83" t="s">
        <v>997</v>
      </c>
      <c r="G217" s="107">
        <v>43343</v>
      </c>
      <c r="H217" s="83" t="s">
        <v>941</v>
      </c>
      <c r="I217" s="93">
        <v>10.97</v>
      </c>
      <c r="J217" s="96" t="s">
        <v>179</v>
      </c>
      <c r="K217" s="97">
        <v>4.4999999999999998E-2</v>
      </c>
      <c r="L217" s="97">
        <v>4.9400000000000006E-2</v>
      </c>
      <c r="M217" s="93">
        <v>42645.629611739998</v>
      </c>
      <c r="N217" s="95">
        <v>96.35</v>
      </c>
      <c r="O217" s="93">
        <v>154.00181232198</v>
      </c>
      <c r="P217" s="94">
        <v>9.570035024549559E-4</v>
      </c>
      <c r="Q217" s="94">
        <v>6.7845113996210717E-5</v>
      </c>
    </row>
    <row r="218" spans="2:17">
      <c r="B218" s="86" t="s">
        <v>2860</v>
      </c>
      <c r="C218" s="96" t="s">
        <v>2435</v>
      </c>
      <c r="D218" s="83" t="s">
        <v>2592</v>
      </c>
      <c r="E218" s="83"/>
      <c r="F218" s="83" t="s">
        <v>997</v>
      </c>
      <c r="G218" s="107">
        <v>43434</v>
      </c>
      <c r="H218" s="83" t="s">
        <v>941</v>
      </c>
      <c r="I218" s="93">
        <v>10.969999999999999</v>
      </c>
      <c r="J218" s="96" t="s">
        <v>179</v>
      </c>
      <c r="K218" s="97">
        <v>4.4999999999999998E-2</v>
      </c>
      <c r="L218" s="97">
        <v>4.9400000000000013E-2</v>
      </c>
      <c r="M218" s="93">
        <v>38984.935264499996</v>
      </c>
      <c r="N218" s="95">
        <v>96.35</v>
      </c>
      <c r="O218" s="93">
        <v>140.78232026657997</v>
      </c>
      <c r="P218" s="94">
        <v>8.7485446792773269E-4</v>
      </c>
      <c r="Q218" s="94">
        <v>6.2021299769950407E-5</v>
      </c>
    </row>
    <row r="219" spans="2:17">
      <c r="B219" s="86" t="s">
        <v>2860</v>
      </c>
      <c r="C219" s="96" t="s">
        <v>2435</v>
      </c>
      <c r="D219" s="83">
        <v>6484</v>
      </c>
      <c r="E219" s="83"/>
      <c r="F219" s="83" t="s">
        <v>997</v>
      </c>
      <c r="G219" s="107">
        <v>43336</v>
      </c>
      <c r="H219" s="83" t="s">
        <v>941</v>
      </c>
      <c r="I219" s="93">
        <v>10.97</v>
      </c>
      <c r="J219" s="96" t="s">
        <v>179</v>
      </c>
      <c r="K219" s="97">
        <v>4.4999999999999998E-2</v>
      </c>
      <c r="L219" s="97">
        <v>4.9400000000000006E-2</v>
      </c>
      <c r="M219" s="93">
        <v>220666.02734196</v>
      </c>
      <c r="N219" s="95">
        <v>96.35</v>
      </c>
      <c r="O219" s="93">
        <v>796.8687164493</v>
      </c>
      <c r="P219" s="94">
        <v>4.951929728231658E-3</v>
      </c>
      <c r="Q219" s="94">
        <v>3.5105852387297268E-4</v>
      </c>
    </row>
    <row r="220" spans="2:17">
      <c r="B220" s="86" t="s">
        <v>2861</v>
      </c>
      <c r="C220" s="96" t="s">
        <v>2435</v>
      </c>
      <c r="D220" s="83" t="s">
        <v>2593</v>
      </c>
      <c r="E220" s="83"/>
      <c r="F220" s="83" t="s">
        <v>997</v>
      </c>
      <c r="G220" s="107">
        <v>43090</v>
      </c>
      <c r="H220" s="83" t="s">
        <v>941</v>
      </c>
      <c r="I220" s="93">
        <v>1.37</v>
      </c>
      <c r="J220" s="96" t="s">
        <v>179</v>
      </c>
      <c r="K220" s="97">
        <v>4.1210000000000004E-2</v>
      </c>
      <c r="L220" s="97">
        <v>5.1200000000000002E-2</v>
      </c>
      <c r="M220" s="93">
        <v>209149.30099577998</v>
      </c>
      <c r="N220" s="95">
        <v>97.35</v>
      </c>
      <c r="O220" s="93">
        <v>763.11844508705985</v>
      </c>
      <c r="P220" s="94">
        <v>4.7421975996581357E-3</v>
      </c>
      <c r="Q220" s="94">
        <v>3.3618992607240369E-4</v>
      </c>
    </row>
    <row r="221" spans="2:17">
      <c r="B221" s="86" t="s">
        <v>2862</v>
      </c>
      <c r="C221" s="96" t="s">
        <v>2435</v>
      </c>
      <c r="D221" s="83" t="s">
        <v>2594</v>
      </c>
      <c r="E221" s="83"/>
      <c r="F221" s="83" t="s">
        <v>935</v>
      </c>
      <c r="G221" s="107">
        <v>43005</v>
      </c>
      <c r="H221" s="83" t="s">
        <v>936</v>
      </c>
      <c r="I221" s="93">
        <v>7.23</v>
      </c>
      <c r="J221" s="96" t="s">
        <v>179</v>
      </c>
      <c r="K221" s="97">
        <v>5.3499999999999999E-2</v>
      </c>
      <c r="L221" s="97">
        <v>6.4399999999999999E-2</v>
      </c>
      <c r="M221" s="93">
        <v>427249.34757012001</v>
      </c>
      <c r="N221" s="95">
        <v>94.3</v>
      </c>
      <c r="O221" s="93">
        <v>1510.0547488010995</v>
      </c>
      <c r="P221" s="94">
        <v>9.3838355647398713E-3</v>
      </c>
      <c r="Q221" s="94">
        <v>6.6525085015709082E-4</v>
      </c>
    </row>
    <row r="222" spans="2:17">
      <c r="B222" s="86" t="s">
        <v>2863</v>
      </c>
      <c r="C222" s="96" t="s">
        <v>2435</v>
      </c>
      <c r="D222" s="83">
        <v>4623</v>
      </c>
      <c r="E222" s="83"/>
      <c r="F222" s="83" t="s">
        <v>935</v>
      </c>
      <c r="G222" s="107">
        <v>36997</v>
      </c>
      <c r="H222" s="83" t="s">
        <v>941</v>
      </c>
      <c r="I222" s="93">
        <v>5.42</v>
      </c>
      <c r="J222" s="96" t="s">
        <v>179</v>
      </c>
      <c r="K222" s="97">
        <v>5.0199999999999995E-2</v>
      </c>
      <c r="L222" s="97">
        <v>5.3499999999999999E-2</v>
      </c>
      <c r="M222" s="93">
        <v>223469.12313599995</v>
      </c>
      <c r="N222" s="95">
        <v>101.1</v>
      </c>
      <c r="O222" s="93">
        <v>846.77545858703991</v>
      </c>
      <c r="P222" s="94">
        <v>5.2620619682476203E-3</v>
      </c>
      <c r="Q222" s="94">
        <v>3.7304481454360005E-4</v>
      </c>
    </row>
    <row r="223" spans="2:17">
      <c r="B223" s="86" t="s">
        <v>2864</v>
      </c>
      <c r="C223" s="96" t="s">
        <v>2428</v>
      </c>
      <c r="D223" s="83" t="s">
        <v>2595</v>
      </c>
      <c r="E223" s="83"/>
      <c r="F223" s="83" t="s">
        <v>935</v>
      </c>
      <c r="G223" s="107">
        <v>43185</v>
      </c>
      <c r="H223" s="83" t="s">
        <v>941</v>
      </c>
      <c r="I223" s="93">
        <v>6.08</v>
      </c>
      <c r="J223" s="96" t="s">
        <v>188</v>
      </c>
      <c r="K223" s="97">
        <v>4.2199999999999994E-2</v>
      </c>
      <c r="L223" s="97">
        <v>4.2700000000000002E-2</v>
      </c>
      <c r="M223" s="93">
        <v>233091.42409211997</v>
      </c>
      <c r="N223" s="95">
        <v>100</v>
      </c>
      <c r="O223" s="93">
        <v>641.39768193503994</v>
      </c>
      <c r="P223" s="94">
        <v>3.9857961333271607E-3</v>
      </c>
      <c r="Q223" s="94">
        <v>2.8256614770745319E-4</v>
      </c>
    </row>
    <row r="224" spans="2:17">
      <c r="B224" s="86" t="s">
        <v>2865</v>
      </c>
      <c r="C224" s="96" t="s">
        <v>2435</v>
      </c>
      <c r="D224" s="83" t="s">
        <v>2596</v>
      </c>
      <c r="E224" s="83"/>
      <c r="F224" s="83" t="s">
        <v>1809</v>
      </c>
      <c r="G224" s="107">
        <v>43098</v>
      </c>
      <c r="H224" s="83"/>
      <c r="I224" s="93">
        <v>0.75</v>
      </c>
      <c r="J224" s="96" t="s">
        <v>179</v>
      </c>
      <c r="K224" s="97">
        <v>4.9059999999999999E-2</v>
      </c>
      <c r="L224" s="97">
        <v>9.2800000000000007E-2</v>
      </c>
      <c r="M224" s="93">
        <v>295481.30666951998</v>
      </c>
      <c r="N224" s="95">
        <v>97.38</v>
      </c>
      <c r="O224" s="93">
        <v>1078.44840604764</v>
      </c>
      <c r="P224" s="94">
        <v>6.7017321825195942E-3</v>
      </c>
      <c r="Q224" s="94">
        <v>4.751077532409728E-4</v>
      </c>
    </row>
    <row r="225" spans="2:17">
      <c r="B225" s="86" t="s">
        <v>2866</v>
      </c>
      <c r="C225" s="96" t="s">
        <v>2435</v>
      </c>
      <c r="D225" s="83">
        <v>6518</v>
      </c>
      <c r="E225" s="83"/>
      <c r="F225" s="83" t="s">
        <v>1809</v>
      </c>
      <c r="G225" s="107">
        <v>43347</v>
      </c>
      <c r="H225" s="83"/>
      <c r="I225" s="93">
        <v>5.43</v>
      </c>
      <c r="J225" s="96" t="s">
        <v>179</v>
      </c>
      <c r="K225" s="97">
        <v>5.2538000000000001E-2</v>
      </c>
      <c r="L225" s="97">
        <v>5.4900000000000004E-2</v>
      </c>
      <c r="M225" s="93">
        <v>284464.62701201998</v>
      </c>
      <c r="N225" s="95">
        <v>99.95</v>
      </c>
      <c r="O225" s="93">
        <v>1065.6403351679999</v>
      </c>
      <c r="P225" s="94">
        <v>6.6221398159967909E-3</v>
      </c>
      <c r="Q225" s="94">
        <v>4.6946518958669619E-4</v>
      </c>
    </row>
    <row r="226" spans="2:17">
      <c r="B226" s="86" t="s">
        <v>2867</v>
      </c>
      <c r="C226" s="96" t="s">
        <v>2435</v>
      </c>
      <c r="D226" s="83" t="s">
        <v>2597</v>
      </c>
      <c r="E226" s="83"/>
      <c r="F226" s="83" t="s">
        <v>1809</v>
      </c>
      <c r="G226" s="107">
        <v>43098</v>
      </c>
      <c r="H226" s="83"/>
      <c r="I226" s="93">
        <v>4.9900000000000011</v>
      </c>
      <c r="J226" s="96" t="s">
        <v>179</v>
      </c>
      <c r="K226" s="97">
        <v>5.9062999999999997E-2</v>
      </c>
      <c r="L226" s="97">
        <v>7.1400000000000019E-2</v>
      </c>
      <c r="M226" s="93">
        <v>57532.259537159996</v>
      </c>
      <c r="N226" s="95">
        <v>97.09</v>
      </c>
      <c r="O226" s="93">
        <v>209.35604142935995</v>
      </c>
      <c r="P226" s="94">
        <v>1.3009877084375495E-3</v>
      </c>
      <c r="Q226" s="94">
        <v>9.2231281453192978E-5</v>
      </c>
    </row>
    <row r="227" spans="2:17">
      <c r="B227" s="86" t="s">
        <v>2867</v>
      </c>
      <c r="C227" s="96" t="s">
        <v>2435</v>
      </c>
      <c r="D227" s="83" t="s">
        <v>2598</v>
      </c>
      <c r="E227" s="83"/>
      <c r="F227" s="83" t="s">
        <v>1809</v>
      </c>
      <c r="G227" s="107">
        <v>43131</v>
      </c>
      <c r="H227" s="83"/>
      <c r="I227" s="93">
        <v>4.99</v>
      </c>
      <c r="J227" s="96" t="s">
        <v>179</v>
      </c>
      <c r="K227" s="97">
        <v>5.9062999999999997E-2</v>
      </c>
      <c r="L227" s="97">
        <v>7.1399999999999977E-2</v>
      </c>
      <c r="M227" s="93">
        <v>9306.688954979998</v>
      </c>
      <c r="N227" s="95">
        <v>97.09</v>
      </c>
      <c r="O227" s="93">
        <v>33.866418669120002</v>
      </c>
      <c r="P227" s="94">
        <v>2.1045389527099721E-4</v>
      </c>
      <c r="Q227" s="94">
        <v>1.4919766206685796E-5</v>
      </c>
    </row>
    <row r="228" spans="2:17">
      <c r="B228" s="86" t="s">
        <v>2867</v>
      </c>
      <c r="C228" s="96" t="s">
        <v>2435</v>
      </c>
      <c r="D228" s="83" t="s">
        <v>2599</v>
      </c>
      <c r="E228" s="83"/>
      <c r="F228" s="83" t="s">
        <v>1809</v>
      </c>
      <c r="G228" s="107">
        <v>43081</v>
      </c>
      <c r="H228" s="83"/>
      <c r="I228" s="93">
        <v>4.9899999999999993</v>
      </c>
      <c r="J228" s="96" t="s">
        <v>179</v>
      </c>
      <c r="K228" s="97">
        <v>5.9062999999999997E-2</v>
      </c>
      <c r="L228" s="97">
        <v>7.1399999999999991E-2</v>
      </c>
      <c r="M228" s="93">
        <v>292737.67350029998</v>
      </c>
      <c r="N228" s="95">
        <v>97.09</v>
      </c>
      <c r="O228" s="93">
        <v>1065.2528006719799</v>
      </c>
      <c r="P228" s="94">
        <v>6.6197315854414403E-3</v>
      </c>
      <c r="Q228" s="94">
        <v>4.6929446223184556E-4</v>
      </c>
    </row>
    <row r="229" spans="2:17">
      <c r="B229" s="86" t="s">
        <v>2867</v>
      </c>
      <c r="C229" s="96" t="s">
        <v>2435</v>
      </c>
      <c r="D229" s="83" t="s">
        <v>2600</v>
      </c>
      <c r="E229" s="83"/>
      <c r="F229" s="83" t="s">
        <v>1809</v>
      </c>
      <c r="G229" s="107">
        <v>42817</v>
      </c>
      <c r="H229" s="83"/>
      <c r="I229" s="93">
        <v>4.97</v>
      </c>
      <c r="J229" s="96" t="s">
        <v>179</v>
      </c>
      <c r="K229" s="97">
        <v>5.7820000000000003E-2</v>
      </c>
      <c r="L229" s="97">
        <v>6.649999999999999E-2</v>
      </c>
      <c r="M229" s="93">
        <v>84606.26418731999</v>
      </c>
      <c r="N229" s="95">
        <v>96.94</v>
      </c>
      <c r="O229" s="93">
        <v>307.40089074318001</v>
      </c>
      <c r="P229" s="94">
        <v>1.9102614746112892E-3</v>
      </c>
      <c r="Q229" s="94">
        <v>1.3542469507698857E-4</v>
      </c>
    </row>
    <row r="230" spans="2:17">
      <c r="B230" s="86" t="s">
        <v>2868</v>
      </c>
      <c r="C230" s="96" t="s">
        <v>2435</v>
      </c>
      <c r="D230" s="83" t="s">
        <v>2601</v>
      </c>
      <c r="E230" s="83"/>
      <c r="F230" s="83" t="s">
        <v>1809</v>
      </c>
      <c r="G230" s="107">
        <v>43083</v>
      </c>
      <c r="H230" s="83"/>
      <c r="I230" s="93">
        <v>2.97</v>
      </c>
      <c r="J230" s="96" t="s">
        <v>188</v>
      </c>
      <c r="K230" s="97">
        <v>3.9350000000000003E-2</v>
      </c>
      <c r="L230" s="97">
        <v>4.0600000000000004E-2</v>
      </c>
      <c r="M230" s="93">
        <v>75025.209871799991</v>
      </c>
      <c r="N230" s="95">
        <v>99.56</v>
      </c>
      <c r="O230" s="93">
        <v>205.53850582997995</v>
      </c>
      <c r="P230" s="94">
        <v>1.2772646438562393E-3</v>
      </c>
      <c r="Q230" s="94">
        <v>9.0549475674290704E-5</v>
      </c>
    </row>
    <row r="231" spans="2:17">
      <c r="B231" s="86" t="s">
        <v>2868</v>
      </c>
      <c r="C231" s="96" t="s">
        <v>2435</v>
      </c>
      <c r="D231" s="83" t="s">
        <v>2602</v>
      </c>
      <c r="E231" s="83"/>
      <c r="F231" s="83" t="s">
        <v>1809</v>
      </c>
      <c r="G231" s="107">
        <v>43083</v>
      </c>
      <c r="H231" s="83"/>
      <c r="I231" s="93">
        <v>8.93</v>
      </c>
      <c r="J231" s="96" t="s">
        <v>188</v>
      </c>
      <c r="K231" s="97">
        <v>4.1100000000000005E-2</v>
      </c>
      <c r="L231" s="97">
        <v>4.2399999999999993E-2</v>
      </c>
      <c r="M231" s="93">
        <v>42211.618649999989</v>
      </c>
      <c r="N231" s="95">
        <v>99.5</v>
      </c>
      <c r="O231" s="93">
        <v>115.57294275984</v>
      </c>
      <c r="P231" s="94">
        <v>7.1819746366976389E-4</v>
      </c>
      <c r="Q231" s="94">
        <v>5.0915371437481205E-5</v>
      </c>
    </row>
    <row r="232" spans="2:17">
      <c r="B232" s="86" t="s">
        <v>2868</v>
      </c>
      <c r="C232" s="96" t="s">
        <v>2435</v>
      </c>
      <c r="D232" s="83" t="s">
        <v>2603</v>
      </c>
      <c r="E232" s="83"/>
      <c r="F232" s="83" t="s">
        <v>1809</v>
      </c>
      <c r="G232" s="107">
        <v>43083</v>
      </c>
      <c r="H232" s="83"/>
      <c r="I232" s="93">
        <v>8.7200000000000006</v>
      </c>
      <c r="J232" s="96" t="s">
        <v>188</v>
      </c>
      <c r="K232" s="97">
        <v>4.4999999999999998E-2</v>
      </c>
      <c r="L232" s="97">
        <v>4.8600000000000004E-2</v>
      </c>
      <c r="M232" s="93">
        <v>168846.47459999996</v>
      </c>
      <c r="N232" s="95">
        <v>97.68</v>
      </c>
      <c r="O232" s="93">
        <v>453.83577412721991</v>
      </c>
      <c r="P232" s="94">
        <v>2.8202422999480297E-3</v>
      </c>
      <c r="Q232" s="94">
        <v>1.9993621741830095E-4</v>
      </c>
    </row>
    <row r="233" spans="2:17">
      <c r="B233" s="86" t="s">
        <v>2869</v>
      </c>
      <c r="C233" s="96" t="s">
        <v>2435</v>
      </c>
      <c r="D233" s="83" t="s">
        <v>2604</v>
      </c>
      <c r="E233" s="83"/>
      <c r="F233" s="83" t="s">
        <v>1809</v>
      </c>
      <c r="G233" s="107">
        <v>43185</v>
      </c>
      <c r="H233" s="83"/>
      <c r="I233" s="93">
        <v>3.7600000000000002</v>
      </c>
      <c r="J233" s="96" t="s">
        <v>181</v>
      </c>
      <c r="K233" s="97">
        <v>0.03</v>
      </c>
      <c r="L233" s="97">
        <v>3.2999999999999995E-2</v>
      </c>
      <c r="M233" s="93">
        <v>394935.76813475997</v>
      </c>
      <c r="N233" s="95">
        <v>99.21</v>
      </c>
      <c r="O233" s="93">
        <v>1681.5166388288999</v>
      </c>
      <c r="P233" s="94">
        <v>1.0449340098875355E-2</v>
      </c>
      <c r="Q233" s="94">
        <v>7.4078795780242442E-4</v>
      </c>
    </row>
    <row r="234" spans="2:17">
      <c r="B234" s="86" t="s">
        <v>2870</v>
      </c>
      <c r="C234" s="96" t="s">
        <v>2435</v>
      </c>
      <c r="D234" s="83">
        <v>6654</v>
      </c>
      <c r="E234" s="83"/>
      <c r="F234" s="83" t="s">
        <v>1809</v>
      </c>
      <c r="G234" s="107">
        <v>43451</v>
      </c>
      <c r="H234" s="83"/>
      <c r="I234" s="93">
        <v>3.71</v>
      </c>
      <c r="J234" s="96" t="s">
        <v>179</v>
      </c>
      <c r="K234" s="97">
        <v>5.2969999999999996E-2</v>
      </c>
      <c r="L234" s="97">
        <v>5.4300000000000008E-2</v>
      </c>
      <c r="M234" s="93">
        <v>402814.84181183996</v>
      </c>
      <c r="N234" s="95">
        <v>99.89</v>
      </c>
      <c r="O234" s="93">
        <v>1508.08933753614</v>
      </c>
      <c r="P234" s="94">
        <v>9.37162203662633E-3</v>
      </c>
      <c r="Q234" s="94">
        <v>6.6438499313040968E-4</v>
      </c>
    </row>
    <row r="235" spans="2:17">
      <c r="B235" s="86" t="s">
        <v>2871</v>
      </c>
      <c r="C235" s="96" t="s">
        <v>2435</v>
      </c>
      <c r="D235" s="83" t="s">
        <v>2605</v>
      </c>
      <c r="E235" s="83"/>
      <c r="F235" s="83" t="s">
        <v>1809</v>
      </c>
      <c r="G235" s="107">
        <v>42870</v>
      </c>
      <c r="H235" s="83"/>
      <c r="I235" s="93">
        <v>2.9200000000000008</v>
      </c>
      <c r="J235" s="96" t="s">
        <v>179</v>
      </c>
      <c r="K235" s="97">
        <v>5.0063000000000003E-2</v>
      </c>
      <c r="L235" s="97">
        <v>5.6500000000000002E-2</v>
      </c>
      <c r="M235" s="93">
        <v>325994.84463810001</v>
      </c>
      <c r="N235" s="95">
        <v>99.49</v>
      </c>
      <c r="O235" s="93">
        <v>1215.5973085267797</v>
      </c>
      <c r="P235" s="94">
        <v>7.5540077372771844E-3</v>
      </c>
      <c r="Q235" s="94">
        <v>5.3552835987447263E-4</v>
      </c>
    </row>
    <row r="236" spans="2:17">
      <c r="B236" s="86" t="s">
        <v>2872</v>
      </c>
      <c r="C236" s="96" t="s">
        <v>2435</v>
      </c>
      <c r="D236" s="83">
        <v>6660</v>
      </c>
      <c r="E236" s="83"/>
      <c r="F236" s="83" t="s">
        <v>1809</v>
      </c>
      <c r="G236" s="107">
        <v>43454</v>
      </c>
      <c r="H236" s="83"/>
      <c r="I236" s="93">
        <v>1.5</v>
      </c>
      <c r="J236" s="96" t="s">
        <v>179</v>
      </c>
      <c r="K236" s="97">
        <v>4.2976E-2</v>
      </c>
      <c r="L236" s="97">
        <v>4.4699999999999997E-2</v>
      </c>
      <c r="M236" s="93">
        <v>742298.52643925999</v>
      </c>
      <c r="N236" s="95">
        <v>100.16</v>
      </c>
      <c r="O236" s="93">
        <v>2786.5864138571401</v>
      </c>
      <c r="P236" s="94">
        <v>1.7316503732950302E-2</v>
      </c>
      <c r="Q236" s="94">
        <v>1.2276236886950356E-3</v>
      </c>
    </row>
    <row r="237" spans="2:17">
      <c r="B237" s="86" t="s">
        <v>2873</v>
      </c>
      <c r="C237" s="96" t="s">
        <v>2435</v>
      </c>
      <c r="D237" s="83">
        <v>6639</v>
      </c>
      <c r="E237" s="83"/>
      <c r="F237" s="83" t="s">
        <v>1809</v>
      </c>
      <c r="G237" s="107">
        <v>43437</v>
      </c>
      <c r="H237" s="83"/>
      <c r="I237" s="93">
        <v>1.81</v>
      </c>
      <c r="J237" s="96" t="s">
        <v>179</v>
      </c>
      <c r="K237" s="97">
        <v>4.8499999999999995E-2</v>
      </c>
      <c r="L237" s="97">
        <v>5.7200000000000001E-2</v>
      </c>
      <c r="M237" s="93">
        <v>567184.3298532</v>
      </c>
      <c r="N237" s="95">
        <v>99.52</v>
      </c>
      <c r="O237" s="93">
        <v>2115.6029724154196</v>
      </c>
      <c r="P237" s="94">
        <v>1.3146854727739488E-2</v>
      </c>
      <c r="Q237" s="94">
        <v>9.3202360848944701E-4</v>
      </c>
    </row>
    <row r="238" spans="2:17">
      <c r="B238" s="86" t="s">
        <v>2873</v>
      </c>
      <c r="C238" s="96" t="s">
        <v>2435</v>
      </c>
      <c r="D238" s="83">
        <v>6643</v>
      </c>
      <c r="E238" s="83"/>
      <c r="F238" s="83" t="s">
        <v>1809</v>
      </c>
      <c r="G238" s="107">
        <v>43454</v>
      </c>
      <c r="H238" s="83"/>
      <c r="I238" s="93">
        <v>1.8099999999999998</v>
      </c>
      <c r="J238" s="96" t="s">
        <v>179</v>
      </c>
      <c r="K238" s="97">
        <v>4.8499999999999995E-2</v>
      </c>
      <c r="L238" s="97">
        <v>5.5699999999999993E-2</v>
      </c>
      <c r="M238" s="93">
        <v>3889.8867947999993</v>
      </c>
      <c r="N238" s="95">
        <v>99.52</v>
      </c>
      <c r="O238" s="93">
        <v>14.509314667499998</v>
      </c>
      <c r="P238" s="94">
        <v>9.016429576807488E-5</v>
      </c>
      <c r="Q238" s="94">
        <v>6.3920423583413404E-6</v>
      </c>
    </row>
    <row r="239" spans="2:17">
      <c r="B239" s="86" t="s">
        <v>2874</v>
      </c>
      <c r="C239" s="96" t="s">
        <v>2435</v>
      </c>
      <c r="D239" s="83" t="s">
        <v>2606</v>
      </c>
      <c r="E239" s="83"/>
      <c r="F239" s="83" t="s">
        <v>1809</v>
      </c>
      <c r="G239" s="107">
        <v>42921</v>
      </c>
      <c r="H239" s="83"/>
      <c r="I239" s="93">
        <v>4.0699999999999994</v>
      </c>
      <c r="J239" s="96" t="s">
        <v>179</v>
      </c>
      <c r="K239" s="97">
        <v>6.0633999999999993E-2</v>
      </c>
      <c r="L239" s="97">
        <v>7.1700000000000014E-2</v>
      </c>
      <c r="M239" s="93">
        <v>220780.99072811997</v>
      </c>
      <c r="N239" s="95">
        <v>97.31</v>
      </c>
      <c r="O239" s="93">
        <v>805.22777238983986</v>
      </c>
      <c r="P239" s="94">
        <v>5.0038748689523937E-3</v>
      </c>
      <c r="Q239" s="94">
        <v>3.5474108510154392E-4</v>
      </c>
    </row>
    <row r="240" spans="2:17">
      <c r="B240" s="86" t="s">
        <v>2874</v>
      </c>
      <c r="C240" s="96" t="s">
        <v>2435</v>
      </c>
      <c r="D240" s="83">
        <v>6497</v>
      </c>
      <c r="E240" s="83"/>
      <c r="F240" s="83" t="s">
        <v>1809</v>
      </c>
      <c r="G240" s="107">
        <v>43342</v>
      </c>
      <c r="H240" s="83"/>
      <c r="I240" s="93">
        <v>3.6</v>
      </c>
      <c r="J240" s="96" t="s">
        <v>179</v>
      </c>
      <c r="K240" s="97">
        <v>5.2556000000000005E-2</v>
      </c>
      <c r="L240" s="97">
        <v>6.3200000000000006E-2</v>
      </c>
      <c r="M240" s="93">
        <v>41904.824745719998</v>
      </c>
      <c r="N240" s="95">
        <v>97.31</v>
      </c>
      <c r="O240" s="93">
        <v>152.83438704353998</v>
      </c>
      <c r="P240" s="94">
        <v>9.4974884704878641E-4</v>
      </c>
      <c r="Q240" s="94">
        <v>6.7330807703943029E-5</v>
      </c>
    </row>
    <row r="241" spans="2:17">
      <c r="B241" s="86" t="s">
        <v>2875</v>
      </c>
      <c r="C241" s="96" t="s">
        <v>2435</v>
      </c>
      <c r="D241" s="83" t="s">
        <v>2607</v>
      </c>
      <c r="E241" s="83"/>
      <c r="F241" s="83" t="s">
        <v>1809</v>
      </c>
      <c r="G241" s="107">
        <v>43079</v>
      </c>
      <c r="H241" s="83"/>
      <c r="I241" s="93">
        <v>3.81</v>
      </c>
      <c r="J241" s="96" t="s">
        <v>179</v>
      </c>
      <c r="K241" s="97">
        <v>5.7724000000000004E-2</v>
      </c>
      <c r="L241" s="97">
        <v>5.9699999999999996E-2</v>
      </c>
      <c r="M241" s="93">
        <v>407935.54232304002</v>
      </c>
      <c r="N241" s="95">
        <v>100.1</v>
      </c>
      <c r="O241" s="93">
        <v>1530.4714221228598</v>
      </c>
      <c r="P241" s="94">
        <v>9.5107095773427387E-3</v>
      </c>
      <c r="Q241" s="94">
        <v>6.7424536462450612E-4</v>
      </c>
    </row>
    <row r="242" spans="2:17">
      <c r="B242" s="86" t="s">
        <v>2876</v>
      </c>
      <c r="C242" s="96" t="s">
        <v>2435</v>
      </c>
      <c r="D242" s="83">
        <v>6438</v>
      </c>
      <c r="E242" s="83"/>
      <c r="F242" s="83" t="s">
        <v>1809</v>
      </c>
      <c r="G242" s="107">
        <v>43304</v>
      </c>
      <c r="H242" s="83"/>
      <c r="I242" s="93">
        <v>5.53</v>
      </c>
      <c r="J242" s="96" t="s">
        <v>181</v>
      </c>
      <c r="K242" s="97">
        <v>1.941E-2</v>
      </c>
      <c r="L242" s="97">
        <v>2.07E-2</v>
      </c>
      <c r="M242" s="93">
        <v>574089.48086279992</v>
      </c>
      <c r="N242" s="95">
        <v>99.66</v>
      </c>
      <c r="O242" s="93">
        <v>2455.3856649921595</v>
      </c>
      <c r="P242" s="94">
        <v>1.5258344339236125E-2</v>
      </c>
      <c r="Q242" s="94">
        <v>1.081714025532144E-3</v>
      </c>
    </row>
    <row r="243" spans="2:17">
      <c r="B243" s="86" t="s">
        <v>2877</v>
      </c>
      <c r="C243" s="96" t="s">
        <v>2435</v>
      </c>
      <c r="D243" s="83">
        <v>6588</v>
      </c>
      <c r="E243" s="83"/>
      <c r="F243" s="83" t="s">
        <v>1809</v>
      </c>
      <c r="G243" s="107">
        <v>43397</v>
      </c>
      <c r="H243" s="83"/>
      <c r="I243" s="93">
        <v>1.4700000000000004</v>
      </c>
      <c r="J243" s="96" t="s">
        <v>179</v>
      </c>
      <c r="K243" s="97">
        <v>4.1794999999999999E-2</v>
      </c>
      <c r="L243" s="97">
        <v>4.4600000000000001E-2</v>
      </c>
      <c r="M243" s="93">
        <v>504247.87245689996</v>
      </c>
      <c r="N243" s="95">
        <v>100.27</v>
      </c>
      <c r="O243" s="93">
        <v>1895.0238810424196</v>
      </c>
      <c r="P243" s="94">
        <v>1.1776124345872651E-2</v>
      </c>
      <c r="Q243" s="94">
        <v>8.3484804039877299E-4</v>
      </c>
    </row>
    <row r="244" spans="2:17">
      <c r="B244" s="86" t="s">
        <v>2878</v>
      </c>
      <c r="C244" s="96" t="s">
        <v>2435</v>
      </c>
      <c r="D244" s="83" t="s">
        <v>2608</v>
      </c>
      <c r="E244" s="83"/>
      <c r="F244" s="83" t="s">
        <v>1809</v>
      </c>
      <c r="G244" s="107">
        <v>43051</v>
      </c>
      <c r="H244" s="83"/>
      <c r="I244" s="93">
        <v>3.19</v>
      </c>
      <c r="J244" s="96" t="s">
        <v>179</v>
      </c>
      <c r="K244" s="97">
        <v>5.2526999999999997E-2</v>
      </c>
      <c r="L244" s="97">
        <v>6.1799999999999994E-2</v>
      </c>
      <c r="M244" s="93">
        <v>337121.86497191997</v>
      </c>
      <c r="N244" s="95">
        <v>97.87</v>
      </c>
      <c r="O244" s="93">
        <v>1236.6194833591799</v>
      </c>
      <c r="P244" s="94">
        <v>7.684644478757636E-3</v>
      </c>
      <c r="Q244" s="94">
        <v>5.4478962652093599E-4</v>
      </c>
    </row>
    <row r="245" spans="2:17">
      <c r="B245" s="86" t="s">
        <v>2879</v>
      </c>
      <c r="C245" s="96" t="s">
        <v>2435</v>
      </c>
      <c r="D245" s="83" t="s">
        <v>2609</v>
      </c>
      <c r="E245" s="83"/>
      <c r="F245" s="83" t="s">
        <v>1809</v>
      </c>
      <c r="G245" s="107">
        <v>43053</v>
      </c>
      <c r="H245" s="83"/>
      <c r="I245" s="93">
        <v>2.82</v>
      </c>
      <c r="J245" s="96" t="s">
        <v>179</v>
      </c>
      <c r="K245" s="97">
        <v>6.2724000000000002E-2</v>
      </c>
      <c r="L245" s="97">
        <v>6.7399999999999988E-2</v>
      </c>
      <c r="M245" s="93">
        <v>273749.58169739996</v>
      </c>
      <c r="N245" s="95">
        <v>99.46</v>
      </c>
      <c r="O245" s="93">
        <v>1020.4729936876798</v>
      </c>
      <c r="P245" s="94">
        <v>6.3414593269719493E-3</v>
      </c>
      <c r="Q245" s="94">
        <v>4.4956683004511357E-4</v>
      </c>
    </row>
    <row r="246" spans="2:17">
      <c r="B246" s="86" t="s">
        <v>2879</v>
      </c>
      <c r="C246" s="96" t="s">
        <v>2435</v>
      </c>
      <c r="D246" s="83" t="s">
        <v>2610</v>
      </c>
      <c r="E246" s="83"/>
      <c r="F246" s="83" t="s">
        <v>1809</v>
      </c>
      <c r="G246" s="107">
        <v>43051</v>
      </c>
      <c r="H246" s="83"/>
      <c r="I246" s="93">
        <v>3.22</v>
      </c>
      <c r="J246" s="96" t="s">
        <v>179</v>
      </c>
      <c r="K246" s="97">
        <v>8.5223999999999994E-2</v>
      </c>
      <c r="L246" s="97">
        <v>8.9300000000000018E-2</v>
      </c>
      <c r="M246" s="93">
        <v>92646.542126159999</v>
      </c>
      <c r="N246" s="95">
        <v>100.16</v>
      </c>
      <c r="O246" s="93">
        <v>347.79483356963999</v>
      </c>
      <c r="P246" s="94">
        <v>2.161278941094507E-3</v>
      </c>
      <c r="Q246" s="94">
        <v>1.5322014575706121E-4</v>
      </c>
    </row>
    <row r="247" spans="2:17">
      <c r="B247" s="86" t="s">
        <v>2880</v>
      </c>
      <c r="C247" s="96" t="s">
        <v>2435</v>
      </c>
      <c r="D247" s="83">
        <v>6524</v>
      </c>
      <c r="E247" s="83"/>
      <c r="F247" s="83" t="s">
        <v>1809</v>
      </c>
      <c r="G247" s="107">
        <v>43357</v>
      </c>
      <c r="H247" s="83"/>
      <c r="I247" s="93">
        <v>7.72</v>
      </c>
      <c r="J247" s="96" t="s">
        <v>182</v>
      </c>
      <c r="K247" s="97">
        <v>2.9049000000000002E-2</v>
      </c>
      <c r="L247" s="97">
        <v>3.2099999999999997E-2</v>
      </c>
      <c r="M247" s="93">
        <v>79223.457038519991</v>
      </c>
      <c r="N247" s="95">
        <v>100.58</v>
      </c>
      <c r="O247" s="93">
        <v>381.95228502623996</v>
      </c>
      <c r="P247" s="94">
        <v>2.3735413825945917E-3</v>
      </c>
      <c r="Q247" s="94">
        <v>1.6826812573178973E-4</v>
      </c>
    </row>
    <row r="248" spans="2:17">
      <c r="B248" s="86" t="s">
        <v>2880</v>
      </c>
      <c r="C248" s="96" t="s">
        <v>2435</v>
      </c>
      <c r="D248" s="83" t="s">
        <v>2611</v>
      </c>
      <c r="E248" s="83"/>
      <c r="F248" s="83" t="s">
        <v>1809</v>
      </c>
      <c r="G248" s="107">
        <v>42891</v>
      </c>
      <c r="H248" s="83"/>
      <c r="I248" s="93">
        <v>7.72</v>
      </c>
      <c r="J248" s="96" t="s">
        <v>182</v>
      </c>
      <c r="K248" s="97">
        <v>2.9049000000000002E-2</v>
      </c>
      <c r="L248" s="97">
        <v>3.2099999999999997E-2</v>
      </c>
      <c r="M248" s="93">
        <v>242325.15312906</v>
      </c>
      <c r="N248" s="95">
        <v>100.58</v>
      </c>
      <c r="O248" s="93">
        <v>1168.29849873066</v>
      </c>
      <c r="P248" s="94">
        <v>7.2600818025472802E-3</v>
      </c>
      <c r="Q248" s="94">
        <v>5.1469098728697596E-4</v>
      </c>
    </row>
    <row r="249" spans="2:17">
      <c r="B249" s="86" t="s">
        <v>2881</v>
      </c>
      <c r="C249" s="96" t="s">
        <v>2435</v>
      </c>
      <c r="D249" s="83">
        <v>6556</v>
      </c>
      <c r="E249" s="83"/>
      <c r="F249" s="83" t="s">
        <v>1809</v>
      </c>
      <c r="G249" s="107">
        <v>43383</v>
      </c>
      <c r="H249" s="83"/>
      <c r="I249" s="93">
        <v>3.95</v>
      </c>
      <c r="J249" s="96" t="s">
        <v>179</v>
      </c>
      <c r="K249" s="97">
        <v>5.0993000000000004E-2</v>
      </c>
      <c r="L249" s="97">
        <v>5.2199999999999996E-2</v>
      </c>
      <c r="M249" s="93">
        <v>149730.41970425998</v>
      </c>
      <c r="N249" s="95">
        <v>101.31</v>
      </c>
      <c r="O249" s="93">
        <v>568.54121321591992</v>
      </c>
      <c r="P249" s="94">
        <v>3.5330488916588475E-3</v>
      </c>
      <c r="Q249" s="94">
        <v>2.504694122789405E-4</v>
      </c>
    </row>
    <row r="250" spans="2:17">
      <c r="B250" s="86" t="s">
        <v>2882</v>
      </c>
      <c r="C250" s="96" t="s">
        <v>2428</v>
      </c>
      <c r="D250" s="83" t="s">
        <v>2612</v>
      </c>
      <c r="E250" s="83"/>
      <c r="F250" s="83" t="s">
        <v>1809</v>
      </c>
      <c r="G250" s="107">
        <v>43301</v>
      </c>
      <c r="H250" s="83"/>
      <c r="I250" s="93">
        <v>4.1300000000000008</v>
      </c>
      <c r="J250" s="96" t="s">
        <v>179</v>
      </c>
      <c r="K250" s="97">
        <v>5.2724E-2</v>
      </c>
      <c r="L250" s="97">
        <v>6.6699999999999995E-2</v>
      </c>
      <c r="M250" s="93">
        <v>186539.47837458001</v>
      </c>
      <c r="N250" s="95">
        <v>96.28</v>
      </c>
      <c r="O250" s="93">
        <v>673.14155509193995</v>
      </c>
      <c r="P250" s="94">
        <v>4.1830600312943106E-3</v>
      </c>
      <c r="Q250" s="94">
        <v>2.9655083178706877E-4</v>
      </c>
    </row>
    <row r="251" spans="2:17">
      <c r="B251" s="86" t="s">
        <v>2883</v>
      </c>
      <c r="C251" s="96" t="s">
        <v>2435</v>
      </c>
      <c r="D251" s="83" t="s">
        <v>2613</v>
      </c>
      <c r="E251" s="83"/>
      <c r="F251" s="83" t="s">
        <v>1809</v>
      </c>
      <c r="G251" s="107">
        <v>42887</v>
      </c>
      <c r="H251" s="83"/>
      <c r="I251" s="93">
        <v>2.82</v>
      </c>
      <c r="J251" s="96" t="s">
        <v>179</v>
      </c>
      <c r="K251" s="97">
        <v>6.2100000000000002E-2</v>
      </c>
      <c r="L251" s="97">
        <v>7.1400000000000005E-2</v>
      </c>
      <c r="M251" s="93">
        <v>292736.73022133997</v>
      </c>
      <c r="N251" s="95">
        <v>98.27</v>
      </c>
      <c r="O251" s="93">
        <v>1078.1960975250599</v>
      </c>
      <c r="P251" s="94">
        <v>6.7001642779854348E-3</v>
      </c>
      <c r="Q251" s="94">
        <v>4.7499659935116748E-4</v>
      </c>
    </row>
    <row r="252" spans="2:17">
      <c r="B252" s="86" t="s">
        <v>2883</v>
      </c>
      <c r="C252" s="96" t="s">
        <v>2435</v>
      </c>
      <c r="D252" s="83" t="s">
        <v>2614</v>
      </c>
      <c r="E252" s="83"/>
      <c r="F252" s="83" t="s">
        <v>1809</v>
      </c>
      <c r="G252" s="107">
        <v>42887</v>
      </c>
      <c r="H252" s="83"/>
      <c r="I252" s="93">
        <v>2.8500000000000005</v>
      </c>
      <c r="J252" s="96" t="s">
        <v>179</v>
      </c>
      <c r="K252" s="97">
        <v>6.0224E-2</v>
      </c>
      <c r="L252" s="97">
        <v>6.9200000000000012E-2</v>
      </c>
      <c r="M252" s="93">
        <v>137211.86175732</v>
      </c>
      <c r="N252" s="95">
        <v>98.27</v>
      </c>
      <c r="O252" s="93">
        <v>505.37317991645989</v>
      </c>
      <c r="P252" s="94">
        <v>3.1405078676325572E-3</v>
      </c>
      <c r="Q252" s="94">
        <v>2.2264089289010324E-4</v>
      </c>
    </row>
    <row r="253" spans="2:17">
      <c r="B253" s="86" t="s">
        <v>2884</v>
      </c>
      <c r="C253" s="96" t="s">
        <v>2435</v>
      </c>
      <c r="D253" s="83">
        <v>6528</v>
      </c>
      <c r="E253" s="83"/>
      <c r="F253" s="83" t="s">
        <v>1809</v>
      </c>
      <c r="G253" s="107">
        <v>43373</v>
      </c>
      <c r="H253" s="83"/>
      <c r="I253" s="93">
        <v>7.870000000000001</v>
      </c>
      <c r="J253" s="96" t="s">
        <v>182</v>
      </c>
      <c r="K253" s="97">
        <v>3.032E-2</v>
      </c>
      <c r="L253" s="97">
        <v>3.3500000000000002E-2</v>
      </c>
      <c r="M253" s="93">
        <v>491354.31680670002</v>
      </c>
      <c r="N253" s="95">
        <v>97.84</v>
      </c>
      <c r="O253" s="93">
        <v>2304.3841396908597</v>
      </c>
      <c r="P253" s="94">
        <v>1.4319985326374305E-2</v>
      </c>
      <c r="Q253" s="94">
        <v>1.0151906804935207E-3</v>
      </c>
    </row>
    <row r="254" spans="2:17">
      <c r="B254" s="86" t="s">
        <v>2885</v>
      </c>
      <c r="C254" s="96" t="s">
        <v>2435</v>
      </c>
      <c r="D254" s="83">
        <v>6495</v>
      </c>
      <c r="E254" s="83"/>
      <c r="F254" s="83" t="s">
        <v>1809</v>
      </c>
      <c r="G254" s="107">
        <v>43342</v>
      </c>
      <c r="H254" s="83"/>
      <c r="I254" s="93">
        <v>3.73</v>
      </c>
      <c r="J254" s="96" t="s">
        <v>179</v>
      </c>
      <c r="K254" s="97">
        <v>4.7994000000000002E-2</v>
      </c>
      <c r="L254" s="97">
        <v>5.5500000000000001E-2</v>
      </c>
      <c r="M254" s="93">
        <v>6859.2394090799999</v>
      </c>
      <c r="N254" s="95">
        <v>99.68</v>
      </c>
      <c r="O254" s="93">
        <v>25.62616214646</v>
      </c>
      <c r="P254" s="94">
        <v>1.5924700208960193E-4</v>
      </c>
      <c r="Q254" s="94">
        <v>1.1289541765112166E-5</v>
      </c>
    </row>
    <row r="255" spans="2:17">
      <c r="B255" s="86" t="s">
        <v>2885</v>
      </c>
      <c r="C255" s="96" t="s">
        <v>2435</v>
      </c>
      <c r="D255" s="83" t="s">
        <v>2615</v>
      </c>
      <c r="E255" s="83"/>
      <c r="F255" s="83" t="s">
        <v>1809</v>
      </c>
      <c r="G255" s="107">
        <v>43368</v>
      </c>
      <c r="H255" s="83"/>
      <c r="I255" s="93">
        <v>3.7300000000000004</v>
      </c>
      <c r="J255" s="96" t="s">
        <v>179</v>
      </c>
      <c r="K255" s="97">
        <v>4.7994000000000002E-2</v>
      </c>
      <c r="L255" s="97">
        <v>5.5500000000000008E-2</v>
      </c>
      <c r="M255" s="93">
        <v>38604.479264219997</v>
      </c>
      <c r="N255" s="95">
        <v>99.68</v>
      </c>
      <c r="O255" s="93">
        <v>144.22657801649999</v>
      </c>
      <c r="P255" s="94">
        <v>8.9625789611038026E-4</v>
      </c>
      <c r="Q255" s="94">
        <v>6.353865892405631E-5</v>
      </c>
    </row>
    <row r="256" spans="2:17">
      <c r="B256" s="86" t="s">
        <v>2885</v>
      </c>
      <c r="C256" s="96" t="s">
        <v>2435</v>
      </c>
      <c r="D256" s="83">
        <v>6587</v>
      </c>
      <c r="E256" s="83"/>
      <c r="F256" s="83" t="s">
        <v>1809</v>
      </c>
      <c r="G256" s="107">
        <v>43404</v>
      </c>
      <c r="H256" s="83"/>
      <c r="I256" s="93">
        <v>3.7299999999999995</v>
      </c>
      <c r="J256" s="96" t="s">
        <v>179</v>
      </c>
      <c r="K256" s="97">
        <v>5.0494000000000004E-2</v>
      </c>
      <c r="L256" s="97">
        <v>5.5399999999999991E-2</v>
      </c>
      <c r="M256" s="93">
        <v>4081.5308614799997</v>
      </c>
      <c r="N256" s="95">
        <v>99.68</v>
      </c>
      <c r="O256" s="93">
        <v>15.248624936939999</v>
      </c>
      <c r="P256" s="94">
        <v>9.4758543761570835E-5</v>
      </c>
      <c r="Q256" s="94">
        <v>6.7177436520628511E-6</v>
      </c>
    </row>
    <row r="257" spans="2:17">
      <c r="B257" s="86" t="s">
        <v>2885</v>
      </c>
      <c r="C257" s="96" t="s">
        <v>2435</v>
      </c>
      <c r="D257" s="83">
        <v>6614</v>
      </c>
      <c r="E257" s="83"/>
      <c r="F257" s="83" t="s">
        <v>1809</v>
      </c>
      <c r="G257" s="107">
        <v>40422</v>
      </c>
      <c r="H257" s="83"/>
      <c r="I257" s="93">
        <v>3.7299999999999991</v>
      </c>
      <c r="J257" s="96" t="s">
        <v>179</v>
      </c>
      <c r="K257" s="97">
        <v>5.0494000000000004E-2</v>
      </c>
      <c r="L257" s="97">
        <v>5.5399999999999998E-2</v>
      </c>
      <c r="M257" s="93">
        <v>7227.7108526999991</v>
      </c>
      <c r="N257" s="95">
        <v>99.68</v>
      </c>
      <c r="O257" s="93">
        <v>27.00277285224</v>
      </c>
      <c r="P257" s="94">
        <v>1.6780158496810756E-4</v>
      </c>
      <c r="Q257" s="94">
        <v>1.1896004175221857E-5</v>
      </c>
    </row>
    <row r="258" spans="2:17">
      <c r="B258" s="86" t="s">
        <v>2885</v>
      </c>
      <c r="C258" s="96" t="s">
        <v>2435</v>
      </c>
      <c r="D258" s="83">
        <v>6483</v>
      </c>
      <c r="E258" s="83"/>
      <c r="F258" s="83" t="s">
        <v>1809</v>
      </c>
      <c r="G258" s="107">
        <v>43333</v>
      </c>
      <c r="H258" s="83"/>
      <c r="I258" s="93">
        <v>3.7299999999999995</v>
      </c>
      <c r="J258" s="96" t="s">
        <v>179</v>
      </c>
      <c r="K258" s="97">
        <v>4.7994000000000002E-2</v>
      </c>
      <c r="L258" s="97">
        <v>5.5500000000000001E-2</v>
      </c>
      <c r="M258" s="93">
        <v>77322.335010779992</v>
      </c>
      <c r="N258" s="95">
        <v>99.68</v>
      </c>
      <c r="O258" s="93">
        <v>288.87673191383999</v>
      </c>
      <c r="P258" s="94">
        <v>1.7951479924228713E-3</v>
      </c>
      <c r="Q258" s="94">
        <v>1.2726392314507857E-4</v>
      </c>
    </row>
    <row r="259" spans="2:17">
      <c r="B259" s="161"/>
      <c r="C259" s="161"/>
      <c r="D259" s="161"/>
      <c r="E259" s="161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</row>
    <row r="260" spans="2:17">
      <c r="B260" s="161"/>
      <c r="C260" s="161"/>
      <c r="D260" s="161"/>
      <c r="E260" s="161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</row>
    <row r="261" spans="2:17">
      <c r="B261" s="161"/>
      <c r="C261" s="161"/>
      <c r="D261" s="161"/>
      <c r="E261" s="161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</row>
    <row r="262" spans="2:17">
      <c r="B262" s="98" t="s">
        <v>274</v>
      </c>
    </row>
    <row r="263" spans="2:17">
      <c r="B263" s="98" t="s">
        <v>128</v>
      </c>
    </row>
    <row r="264" spans="2:17">
      <c r="B264" s="98" t="s">
        <v>256</v>
      </c>
    </row>
    <row r="265" spans="2:17">
      <c r="B265" s="98" t="s">
        <v>264</v>
      </c>
    </row>
  </sheetData>
  <mergeCells count="1">
    <mergeCell ref="B6:Q6"/>
  </mergeCells>
  <phoneticPr fontId="3" type="noConversion"/>
  <conditionalFormatting sqref="B11:B17">
    <cfRule type="cellIs" dxfId="6" priority="7" operator="equal">
      <formula>"NR3"</formula>
    </cfRule>
  </conditionalFormatting>
  <conditionalFormatting sqref="B46:B258">
    <cfRule type="cellIs" dxfId="5" priority="4" operator="equal">
      <formula>2958465</formula>
    </cfRule>
    <cfRule type="cellIs" dxfId="4" priority="5" operator="equal">
      <formula>"NR3"</formula>
    </cfRule>
    <cfRule type="cellIs" dxfId="3" priority="6" operator="equal">
      <formula>"דירוג פנימי"</formula>
    </cfRule>
  </conditionalFormatting>
  <conditionalFormatting sqref="B46:B258">
    <cfRule type="cellIs" dxfId="2" priority="3" operator="equal">
      <formula>2958465</formula>
    </cfRule>
  </conditionalFormatting>
  <conditionalFormatting sqref="B18:B28 B30:B31">
    <cfRule type="cellIs" dxfId="1" priority="2" operator="equal">
      <formula>"NR3"</formula>
    </cfRule>
  </conditionalFormatting>
  <conditionalFormatting sqref="B29">
    <cfRule type="cellIs" dxfId="0" priority="1" operator="equal">
      <formula>"NR3"</formula>
    </cfRule>
  </conditionalFormatting>
  <dataValidations count="1">
    <dataValidation allowBlank="1" showInputMessage="1" showErrorMessage="1" sqref="D1:Q9 C5:C9 B1:B9 B259:Q1048576 R44:AF47 AH44:XFD47 R1:XFD43 R48:XFD1048576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9.42578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195</v>
      </c>
      <c r="C1" s="77" t="s" vm="1">
        <v>275</v>
      </c>
    </row>
    <row r="2" spans="2:64">
      <c r="B2" s="57" t="s">
        <v>194</v>
      </c>
      <c r="C2" s="77" t="s">
        <v>276</v>
      </c>
    </row>
    <row r="3" spans="2:64">
      <c r="B3" s="57" t="s">
        <v>196</v>
      </c>
      <c r="C3" s="77" t="s">
        <v>277</v>
      </c>
    </row>
    <row r="4" spans="2:64">
      <c r="B4" s="57" t="s">
        <v>197</v>
      </c>
      <c r="C4" s="77">
        <v>17011</v>
      </c>
    </row>
    <row r="6" spans="2:64" ht="26.25" customHeight="1">
      <c r="B6" s="155" t="s">
        <v>228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4" s="3" customFormat="1" ht="63">
      <c r="B7" s="60" t="s">
        <v>132</v>
      </c>
      <c r="C7" s="61" t="s">
        <v>50</v>
      </c>
      <c r="D7" s="61" t="s">
        <v>133</v>
      </c>
      <c r="E7" s="61" t="s">
        <v>15</v>
      </c>
      <c r="F7" s="61" t="s">
        <v>73</v>
      </c>
      <c r="G7" s="61" t="s">
        <v>18</v>
      </c>
      <c r="H7" s="61" t="s">
        <v>117</v>
      </c>
      <c r="I7" s="61" t="s">
        <v>59</v>
      </c>
      <c r="J7" s="61" t="s">
        <v>19</v>
      </c>
      <c r="K7" s="61" t="s">
        <v>258</v>
      </c>
      <c r="L7" s="61" t="s">
        <v>257</v>
      </c>
      <c r="M7" s="61" t="s">
        <v>126</v>
      </c>
      <c r="N7" s="61" t="s">
        <v>198</v>
      </c>
      <c r="O7" s="63" t="s">
        <v>200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265</v>
      </c>
      <c r="L8" s="33"/>
      <c r="M8" s="33" t="s">
        <v>261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3" t="s">
        <v>45</v>
      </c>
      <c r="C10" s="124"/>
      <c r="D10" s="124"/>
      <c r="E10" s="124"/>
      <c r="F10" s="124"/>
      <c r="G10" s="125">
        <v>0.19608244219437204</v>
      </c>
      <c r="H10" s="124"/>
      <c r="I10" s="124"/>
      <c r="J10" s="127">
        <v>4.7767052353849234E-3</v>
      </c>
      <c r="K10" s="125"/>
      <c r="L10" s="126"/>
      <c r="M10" s="125">
        <v>20791.974075199796</v>
      </c>
      <c r="N10" s="127">
        <v>1</v>
      </c>
      <c r="O10" s="127">
        <v>9.1598522775102071E-3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8" t="s">
        <v>252</v>
      </c>
      <c r="C11" s="124"/>
      <c r="D11" s="124"/>
      <c r="E11" s="124"/>
      <c r="F11" s="124"/>
      <c r="G11" s="125">
        <v>0.19608244219437204</v>
      </c>
      <c r="H11" s="124"/>
      <c r="I11" s="124"/>
      <c r="J11" s="127">
        <v>4.7767052353849234E-3</v>
      </c>
      <c r="K11" s="125"/>
      <c r="L11" s="126"/>
      <c r="M11" s="125">
        <v>20791.974075199796</v>
      </c>
      <c r="N11" s="127">
        <v>1</v>
      </c>
      <c r="O11" s="127">
        <v>9.1598522775102071E-3</v>
      </c>
    </row>
    <row r="12" spans="2:64">
      <c r="B12" s="101" t="s">
        <v>248</v>
      </c>
      <c r="C12" s="81"/>
      <c r="D12" s="81"/>
      <c r="E12" s="81"/>
      <c r="F12" s="81"/>
      <c r="G12" s="90">
        <v>2.305525480223086</v>
      </c>
      <c r="H12" s="81"/>
      <c r="I12" s="81"/>
      <c r="J12" s="91">
        <v>3.270574191393759E-3</v>
      </c>
      <c r="K12" s="90"/>
      <c r="L12" s="92"/>
      <c r="M12" s="90">
        <v>1188.3273241250997</v>
      </c>
      <c r="N12" s="91">
        <v>5.7153174577228343E-2</v>
      </c>
      <c r="O12" s="91">
        <v>5.2351463631816351E-4</v>
      </c>
    </row>
    <row r="13" spans="2:64">
      <c r="B13" s="86" t="s">
        <v>2616</v>
      </c>
      <c r="C13" s="83">
        <v>3440</v>
      </c>
      <c r="D13" s="83" t="s">
        <v>360</v>
      </c>
      <c r="E13" s="83" t="s">
        <v>338</v>
      </c>
      <c r="F13" s="83" t="s">
        <v>387</v>
      </c>
      <c r="G13" s="93">
        <v>1.4</v>
      </c>
      <c r="H13" s="96" t="s">
        <v>180</v>
      </c>
      <c r="I13" s="97">
        <v>5.3499999999999999E-2</v>
      </c>
      <c r="J13" s="94">
        <v>1.2999999999999997E-3</v>
      </c>
      <c r="K13" s="93">
        <v>326188.18352999998</v>
      </c>
      <c r="L13" s="95">
        <v>137.44</v>
      </c>
      <c r="M13" s="93">
        <v>448.31303103954002</v>
      </c>
      <c r="N13" s="94">
        <v>2.1561830993925574E-2</v>
      </c>
      <c r="O13" s="94">
        <v>1.9750318673699937E-4</v>
      </c>
    </row>
    <row r="14" spans="2:64">
      <c r="B14" s="86" t="s">
        <v>2617</v>
      </c>
      <c r="C14" s="83">
        <v>3123</v>
      </c>
      <c r="D14" s="83" t="s">
        <v>336</v>
      </c>
      <c r="E14" s="83" t="s">
        <v>338</v>
      </c>
      <c r="F14" s="83" t="s">
        <v>387</v>
      </c>
      <c r="G14" s="93">
        <v>2.9399999999999995</v>
      </c>
      <c r="H14" s="96" t="s">
        <v>180</v>
      </c>
      <c r="I14" s="97">
        <v>5.5999999999999994E-2</v>
      </c>
      <c r="J14" s="94">
        <v>4.5999999999999999E-3</v>
      </c>
      <c r="K14" s="93">
        <v>256584.78520829999</v>
      </c>
      <c r="L14" s="95">
        <v>158.03</v>
      </c>
      <c r="M14" s="93">
        <v>405.48092197415997</v>
      </c>
      <c r="N14" s="94">
        <v>1.9501800093999183E-2</v>
      </c>
      <c r="O14" s="94">
        <v>1.7863360800656719E-4</v>
      </c>
    </row>
    <row r="15" spans="2:64">
      <c r="B15" s="86" t="s">
        <v>2618</v>
      </c>
      <c r="C15" s="83">
        <v>3129</v>
      </c>
      <c r="D15" s="83" t="s">
        <v>343</v>
      </c>
      <c r="E15" s="83" t="s">
        <v>338</v>
      </c>
      <c r="F15" s="83" t="s">
        <v>387</v>
      </c>
      <c r="G15" s="93">
        <v>2.75</v>
      </c>
      <c r="H15" s="96" t="s">
        <v>180</v>
      </c>
      <c r="I15" s="97">
        <v>5.7500000000000002E-2</v>
      </c>
      <c r="J15" s="94">
        <v>4.3000000000000009E-3</v>
      </c>
      <c r="K15" s="93">
        <v>211355.44265406003</v>
      </c>
      <c r="L15" s="95">
        <v>158.28</v>
      </c>
      <c r="M15" s="93">
        <v>334.53337111139996</v>
      </c>
      <c r="N15" s="94">
        <v>1.6089543489303592E-2</v>
      </c>
      <c r="O15" s="94">
        <v>1.4737784157459703E-4</v>
      </c>
    </row>
    <row r="16" spans="2:64">
      <c r="B16" s="82"/>
      <c r="C16" s="83"/>
      <c r="D16" s="83"/>
      <c r="E16" s="83"/>
      <c r="F16" s="83"/>
      <c r="G16" s="83"/>
      <c r="H16" s="83"/>
      <c r="I16" s="83"/>
      <c r="J16" s="94"/>
      <c r="K16" s="93"/>
      <c r="L16" s="95"/>
      <c r="M16" s="83"/>
      <c r="N16" s="94"/>
      <c r="O16" s="83"/>
    </row>
    <row r="17" spans="2:15">
      <c r="B17" s="101" t="s">
        <v>68</v>
      </c>
      <c r="C17" s="81"/>
      <c r="D17" s="81"/>
      <c r="E17" s="81"/>
      <c r="F17" s="81"/>
      <c r="G17" s="90">
        <v>6.8212927271718071E-2</v>
      </c>
      <c r="H17" s="81"/>
      <c r="I17" s="81"/>
      <c r="J17" s="91">
        <v>4.9492235560378703E-3</v>
      </c>
      <c r="K17" s="90"/>
      <c r="L17" s="92"/>
      <c r="M17" s="90">
        <v>19603.646751074699</v>
      </c>
      <c r="N17" s="91">
        <v>0.94284682542277176</v>
      </c>
      <c r="O17" s="91">
        <v>8.6363376411920448E-3</v>
      </c>
    </row>
    <row r="18" spans="2:15">
      <c r="B18" s="86" t="s">
        <v>2619</v>
      </c>
      <c r="C18" s="83" t="s">
        <v>2620</v>
      </c>
      <c r="D18" s="83" t="s">
        <v>343</v>
      </c>
      <c r="E18" s="83" t="s">
        <v>338</v>
      </c>
      <c r="F18" s="83" t="s">
        <v>387</v>
      </c>
      <c r="G18" s="93">
        <v>0.11999999999999998</v>
      </c>
      <c r="H18" s="96" t="s">
        <v>180</v>
      </c>
      <c r="I18" s="97">
        <v>5.0000000000000001E-3</v>
      </c>
      <c r="J18" s="94">
        <v>5.1999999999999989E-3</v>
      </c>
      <c r="K18" s="93">
        <v>5970120</v>
      </c>
      <c r="L18" s="95">
        <v>100.44</v>
      </c>
      <c r="M18" s="93">
        <v>5996.3882662331998</v>
      </c>
      <c r="N18" s="94">
        <v>0.2883991796327583</v>
      </c>
      <c r="O18" s="94">
        <v>2.6416938823911966E-3</v>
      </c>
    </row>
    <row r="19" spans="2:15">
      <c r="B19" s="86" t="s">
        <v>2621</v>
      </c>
      <c r="C19" s="83" t="s">
        <v>2622</v>
      </c>
      <c r="D19" s="83" t="s">
        <v>343</v>
      </c>
      <c r="E19" s="83" t="s">
        <v>338</v>
      </c>
      <c r="F19" s="83" t="s">
        <v>387</v>
      </c>
      <c r="G19" s="93">
        <v>0.01</v>
      </c>
      <c r="H19" s="96" t="s">
        <v>180</v>
      </c>
      <c r="I19" s="97">
        <v>5.0000000000000001E-3</v>
      </c>
      <c r="J19" s="94">
        <v>0</v>
      </c>
      <c r="K19" s="93">
        <v>3444299.9999999995</v>
      </c>
      <c r="L19" s="95">
        <v>100.5</v>
      </c>
      <c r="M19" s="93">
        <v>3461.5215094144196</v>
      </c>
      <c r="N19" s="94">
        <v>0.1664835429716722</v>
      </c>
      <c r="O19" s="94">
        <v>1.5249646602570402E-3</v>
      </c>
    </row>
    <row r="20" spans="2:15">
      <c r="B20" s="86" t="s">
        <v>2623</v>
      </c>
      <c r="C20" s="83" t="s">
        <v>2624</v>
      </c>
      <c r="D20" s="83" t="s">
        <v>360</v>
      </c>
      <c r="E20" s="83" t="s">
        <v>338</v>
      </c>
      <c r="F20" s="83" t="s">
        <v>387</v>
      </c>
      <c r="G20" s="93">
        <v>0.12000000000000002</v>
      </c>
      <c r="H20" s="96" t="s">
        <v>180</v>
      </c>
      <c r="I20" s="97">
        <v>4.7999999999999996E-3</v>
      </c>
      <c r="J20" s="94">
        <v>5.2000000000000015E-3</v>
      </c>
      <c r="K20" s="93">
        <v>2296199.9999999995</v>
      </c>
      <c r="L20" s="95">
        <v>100.42</v>
      </c>
      <c r="M20" s="93">
        <v>2305.8440902867796</v>
      </c>
      <c r="N20" s="94">
        <v>0.11090068128918741</v>
      </c>
      <c r="O20" s="94">
        <v>1.0158338580841969E-3</v>
      </c>
    </row>
    <row r="21" spans="2:15">
      <c r="B21" s="86" t="s">
        <v>2625</v>
      </c>
      <c r="C21" s="83" t="s">
        <v>2626</v>
      </c>
      <c r="D21" s="83" t="s">
        <v>360</v>
      </c>
      <c r="E21" s="83" t="s">
        <v>338</v>
      </c>
      <c r="F21" s="83" t="s">
        <v>387</v>
      </c>
      <c r="G21" s="93">
        <v>9.9999999999999985E-3</v>
      </c>
      <c r="H21" s="96" t="s">
        <v>180</v>
      </c>
      <c r="I21" s="97">
        <v>4.6999999999999993E-3</v>
      </c>
      <c r="J21" s="94">
        <v>0</v>
      </c>
      <c r="K21" s="93">
        <v>3444299.9999999995</v>
      </c>
      <c r="L21" s="95">
        <v>100.47</v>
      </c>
      <c r="M21" s="93">
        <v>3460.4883705043799</v>
      </c>
      <c r="N21" s="94">
        <v>0.16643385365856017</v>
      </c>
      <c r="O21" s="94">
        <v>1.5245095134891631E-3</v>
      </c>
    </row>
    <row r="22" spans="2:15">
      <c r="B22" s="86" t="s">
        <v>2627</v>
      </c>
      <c r="C22" s="83" t="s">
        <v>2628</v>
      </c>
      <c r="D22" s="83" t="s">
        <v>437</v>
      </c>
      <c r="E22" s="83" t="s">
        <v>372</v>
      </c>
      <c r="F22" s="83" t="s">
        <v>387</v>
      </c>
      <c r="G22" s="93">
        <v>0.12</v>
      </c>
      <c r="H22" s="96" t="s">
        <v>180</v>
      </c>
      <c r="I22" s="97">
        <v>3.0000000000000001E-3</v>
      </c>
      <c r="J22" s="94">
        <v>3.5000000000000009E-3</v>
      </c>
      <c r="K22" s="93">
        <v>918479.99999999988</v>
      </c>
      <c r="L22" s="95">
        <v>100.26</v>
      </c>
      <c r="M22" s="93">
        <v>920.8680606291</v>
      </c>
      <c r="N22" s="94">
        <v>4.4289592575410666E-2</v>
      </c>
      <c r="O22" s="94">
        <v>4.0568612542187459E-4</v>
      </c>
    </row>
    <row r="23" spans="2:15">
      <c r="B23" s="86" t="s">
        <v>2629</v>
      </c>
      <c r="C23" s="83" t="s">
        <v>2630</v>
      </c>
      <c r="D23" s="83" t="s">
        <v>437</v>
      </c>
      <c r="E23" s="83" t="s">
        <v>372</v>
      </c>
      <c r="F23" s="83" t="s">
        <v>387</v>
      </c>
      <c r="G23" s="93">
        <v>1.0000000000000002E-2</v>
      </c>
      <c r="H23" s="96" t="s">
        <v>180</v>
      </c>
      <c r="I23" s="97">
        <v>4.7999999999999996E-3</v>
      </c>
      <c r="J23" s="94">
        <v>0</v>
      </c>
      <c r="K23" s="93">
        <v>2296199.9999999995</v>
      </c>
      <c r="L23" s="95">
        <v>100.48</v>
      </c>
      <c r="M23" s="93">
        <v>2307.2217567853195</v>
      </c>
      <c r="N23" s="94">
        <v>0.11096694082248411</v>
      </c>
      <c r="O23" s="94">
        <v>1.0164407856211716E-3</v>
      </c>
    </row>
    <row r="24" spans="2:15">
      <c r="B24" s="86" t="s">
        <v>2631</v>
      </c>
      <c r="C24" s="83" t="s">
        <v>2632</v>
      </c>
      <c r="D24" s="83" t="s">
        <v>371</v>
      </c>
      <c r="E24" s="83" t="s">
        <v>372</v>
      </c>
      <c r="F24" s="83" t="s">
        <v>387</v>
      </c>
      <c r="G24" s="93">
        <v>0.12000000000000001</v>
      </c>
      <c r="H24" s="96" t="s">
        <v>180</v>
      </c>
      <c r="I24" s="97">
        <v>3.3E-3</v>
      </c>
      <c r="J24" s="94">
        <v>4.3000000000000009E-3</v>
      </c>
      <c r="K24" s="93">
        <v>1148099.9999999998</v>
      </c>
      <c r="L24" s="95">
        <v>100.28</v>
      </c>
      <c r="M24" s="93">
        <v>1151.3146972215</v>
      </c>
      <c r="N24" s="94">
        <v>5.5373034472698889E-2</v>
      </c>
      <c r="O24" s="94">
        <v>5.0720881592740223E-4</v>
      </c>
    </row>
    <row r="25" spans="2:15">
      <c r="B25" s="82"/>
      <c r="C25" s="83"/>
      <c r="D25" s="83"/>
      <c r="E25" s="83"/>
      <c r="F25" s="83"/>
      <c r="G25" s="83"/>
      <c r="H25" s="83"/>
      <c r="I25" s="83"/>
      <c r="J25" s="94"/>
      <c r="K25" s="93"/>
      <c r="L25" s="95"/>
      <c r="M25" s="83"/>
      <c r="N25" s="94"/>
      <c r="O25" s="83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98" t="s">
        <v>274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98" t="s">
        <v>128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98" t="s">
        <v>256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98" t="s">
        <v>264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AH30:XFD33 D34:XFD1048576 D30:AF33 D1:XFD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9.42578125" style="2" bestFit="1" customWidth="1"/>
    <col min="4" max="4" width="7.140625" style="1" bestFit="1" customWidth="1"/>
    <col min="5" max="5" width="9.710937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195</v>
      </c>
      <c r="C1" s="77" t="s" vm="1">
        <v>275</v>
      </c>
    </row>
    <row r="2" spans="2:56">
      <c r="B2" s="57" t="s">
        <v>194</v>
      </c>
      <c r="C2" s="77" t="s">
        <v>276</v>
      </c>
    </row>
    <row r="3" spans="2:56">
      <c r="B3" s="57" t="s">
        <v>196</v>
      </c>
      <c r="C3" s="77" t="s">
        <v>277</v>
      </c>
    </row>
    <row r="4" spans="2:56">
      <c r="B4" s="57" t="s">
        <v>197</v>
      </c>
      <c r="C4" s="77">
        <v>17011</v>
      </c>
    </row>
    <row r="6" spans="2:56" ht="26.25" customHeight="1">
      <c r="B6" s="155" t="s">
        <v>229</v>
      </c>
      <c r="C6" s="156"/>
      <c r="D6" s="156"/>
      <c r="E6" s="156"/>
      <c r="F6" s="156"/>
      <c r="G6" s="156"/>
      <c r="H6" s="156"/>
      <c r="I6" s="156"/>
      <c r="J6" s="157"/>
    </row>
    <row r="7" spans="2:56" s="3" customFormat="1" ht="63">
      <c r="B7" s="60" t="s">
        <v>132</v>
      </c>
      <c r="C7" s="62" t="s">
        <v>61</v>
      </c>
      <c r="D7" s="62" t="s">
        <v>99</v>
      </c>
      <c r="E7" s="62" t="s">
        <v>62</v>
      </c>
      <c r="F7" s="62" t="s">
        <v>117</v>
      </c>
      <c r="G7" s="62" t="s">
        <v>242</v>
      </c>
      <c r="H7" s="62" t="s">
        <v>198</v>
      </c>
      <c r="I7" s="64" t="s">
        <v>199</v>
      </c>
      <c r="J7" s="76" t="s">
        <v>268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8" t="s">
        <v>46</v>
      </c>
      <c r="C10" s="118"/>
      <c r="D10" s="118"/>
      <c r="E10" s="165">
        <v>6.5655367410741891E-2</v>
      </c>
      <c r="F10" s="119"/>
      <c r="G10" s="120">
        <v>127908.55668059242</v>
      </c>
      <c r="H10" s="121">
        <v>1</v>
      </c>
      <c r="I10" s="121">
        <v>5.6349795357875827E-2</v>
      </c>
      <c r="J10" s="11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9.5" customHeight="1">
      <c r="B11" s="80" t="s">
        <v>255</v>
      </c>
      <c r="C11" s="106"/>
      <c r="D11" s="106"/>
      <c r="E11" s="166">
        <v>6.5655367410741891E-2</v>
      </c>
      <c r="F11" s="167"/>
      <c r="G11" s="90">
        <v>127908.55668059242</v>
      </c>
      <c r="H11" s="91">
        <v>1</v>
      </c>
      <c r="I11" s="91">
        <v>5.6349795357875827E-2</v>
      </c>
      <c r="J11" s="81"/>
    </row>
    <row r="12" spans="2:56">
      <c r="B12" s="101" t="s">
        <v>100</v>
      </c>
      <c r="C12" s="106"/>
      <c r="D12" s="106"/>
      <c r="E12" s="166">
        <v>6.6110759999466112E-2</v>
      </c>
      <c r="F12" s="167"/>
      <c r="G12" s="90">
        <v>127027.48060844891</v>
      </c>
      <c r="H12" s="91">
        <v>0.99311167215854301</v>
      </c>
      <c r="I12" s="91">
        <v>5.5961639493651766E-2</v>
      </c>
      <c r="J12" s="81"/>
    </row>
    <row r="13" spans="2:56">
      <c r="B13" s="86" t="s">
        <v>2633</v>
      </c>
      <c r="C13" s="168">
        <v>43281</v>
      </c>
      <c r="D13" s="100" t="s">
        <v>2634</v>
      </c>
      <c r="E13" s="94">
        <v>0.1099220376737204</v>
      </c>
      <c r="F13" s="96" t="s">
        <v>180</v>
      </c>
      <c r="G13" s="93">
        <v>486.83945144399996</v>
      </c>
      <c r="H13" s="94">
        <v>3.8061523331837281E-3</v>
      </c>
      <c r="I13" s="94">
        <v>2.1447590507580469E-4</v>
      </c>
      <c r="J13" s="83" t="s">
        <v>2635</v>
      </c>
    </row>
    <row r="14" spans="2:56">
      <c r="B14" s="86" t="s">
        <v>2636</v>
      </c>
      <c r="C14" s="168">
        <v>43465</v>
      </c>
      <c r="D14" s="100" t="s">
        <v>2634</v>
      </c>
      <c r="E14" s="94">
        <v>6.1823529411764708E-2</v>
      </c>
      <c r="F14" s="96" t="s">
        <v>180</v>
      </c>
      <c r="G14" s="93">
        <v>4305.37500826632</v>
      </c>
      <c r="H14" s="94">
        <v>3.3659788836625779E-2</v>
      </c>
      <c r="I14" s="94">
        <v>1.8967222127331757E-3</v>
      </c>
      <c r="J14" s="83" t="s">
        <v>2637</v>
      </c>
    </row>
    <row r="15" spans="2:56">
      <c r="B15" s="86" t="s">
        <v>2638</v>
      </c>
      <c r="C15" s="168">
        <v>43281</v>
      </c>
      <c r="D15" s="100" t="s">
        <v>2634</v>
      </c>
      <c r="E15" s="94">
        <v>5.6342412451361866E-2</v>
      </c>
      <c r="F15" s="96" t="s">
        <v>180</v>
      </c>
      <c r="G15" s="93">
        <v>592.41957703799983</v>
      </c>
      <c r="H15" s="94">
        <v>4.6315867555081847E-3</v>
      </c>
      <c r="I15" s="94">
        <v>2.6098896585513429E-4</v>
      </c>
      <c r="J15" s="83" t="s">
        <v>2639</v>
      </c>
    </row>
    <row r="16" spans="2:56">
      <c r="B16" s="86" t="s">
        <v>2640</v>
      </c>
      <c r="C16" s="168">
        <v>43465</v>
      </c>
      <c r="D16" s="100" t="s">
        <v>2634</v>
      </c>
      <c r="E16" s="94">
        <v>5.820045773515671E-2</v>
      </c>
      <c r="F16" s="96" t="s">
        <v>180</v>
      </c>
      <c r="G16" s="93">
        <v>5818.748742641279</v>
      </c>
      <c r="H16" s="94">
        <v>4.549147370313622E-2</v>
      </c>
      <c r="I16" s="94">
        <v>2.5634352336999155E-3</v>
      </c>
      <c r="J16" s="83" t="s">
        <v>2641</v>
      </c>
    </row>
    <row r="17" spans="2:10">
      <c r="B17" s="86" t="s">
        <v>2642</v>
      </c>
      <c r="C17" s="168">
        <v>43281</v>
      </c>
      <c r="D17" s="100" t="s">
        <v>2634</v>
      </c>
      <c r="E17" s="94">
        <v>6.7143468877506385E-2</v>
      </c>
      <c r="F17" s="96" t="s">
        <v>180</v>
      </c>
      <c r="G17" s="93">
        <v>17677.683752289122</v>
      </c>
      <c r="H17" s="94">
        <v>0.13820563855186835</v>
      </c>
      <c r="I17" s="94">
        <v>7.7878594497023355E-3</v>
      </c>
      <c r="J17" s="83" t="s">
        <v>2643</v>
      </c>
    </row>
    <row r="18" spans="2:10">
      <c r="B18" s="86" t="s">
        <v>2644</v>
      </c>
      <c r="C18" s="168">
        <v>43281</v>
      </c>
      <c r="D18" s="100" t="s">
        <v>2645</v>
      </c>
      <c r="E18" s="94">
        <v>7.7378923535565372E-2</v>
      </c>
      <c r="F18" s="96" t="s">
        <v>180</v>
      </c>
      <c r="G18" s="93">
        <v>11091.195319696379</v>
      </c>
      <c r="H18" s="94">
        <v>8.6711910504883735E-2</v>
      </c>
      <c r="I18" s="94">
        <v>4.8861984120406416E-3</v>
      </c>
      <c r="J18" s="83" t="s">
        <v>2646</v>
      </c>
    </row>
    <row r="19" spans="2:10">
      <c r="B19" s="86" t="s">
        <v>2647</v>
      </c>
      <c r="C19" s="168">
        <v>43465</v>
      </c>
      <c r="D19" s="100" t="s">
        <v>2634</v>
      </c>
      <c r="E19" s="94">
        <v>5.7586912065439672E-2</v>
      </c>
      <c r="F19" s="96" t="s">
        <v>180</v>
      </c>
      <c r="G19" s="93">
        <v>1350.1518083339399</v>
      </c>
      <c r="H19" s="94">
        <v>1.055560193447792E-2</v>
      </c>
      <c r="I19" s="94">
        <v>5.9480600888702894E-4</v>
      </c>
      <c r="J19" s="83" t="s">
        <v>2648</v>
      </c>
    </row>
    <row r="20" spans="2:10">
      <c r="B20" s="86" t="s">
        <v>2649</v>
      </c>
      <c r="C20" s="168">
        <v>43465</v>
      </c>
      <c r="D20" s="100" t="s">
        <v>2634</v>
      </c>
      <c r="E20" s="94">
        <v>6.5260130718954243E-2</v>
      </c>
      <c r="F20" s="96" t="s">
        <v>180</v>
      </c>
      <c r="G20" s="93">
        <v>6837.8998805787596</v>
      </c>
      <c r="H20" s="94">
        <v>5.3459284179510055E-2</v>
      </c>
      <c r="I20" s="94">
        <v>3.0124197234939203E-3</v>
      </c>
      <c r="J20" s="83" t="s">
        <v>2650</v>
      </c>
    </row>
    <row r="21" spans="2:10">
      <c r="B21" s="86" t="s">
        <v>2651</v>
      </c>
      <c r="C21" s="168">
        <v>43281</v>
      </c>
      <c r="D21" s="100" t="s">
        <v>2634</v>
      </c>
      <c r="E21" s="94">
        <v>7.0450450450450453E-2</v>
      </c>
      <c r="F21" s="96" t="s">
        <v>180</v>
      </c>
      <c r="G21" s="93">
        <v>2572.8094395554399</v>
      </c>
      <c r="H21" s="94">
        <v>2.0114443523744432E-2</v>
      </c>
      <c r="I21" s="94">
        <v>1.1334447763005494E-3</v>
      </c>
      <c r="J21" s="83" t="s">
        <v>2652</v>
      </c>
    </row>
    <row r="22" spans="2:10">
      <c r="B22" s="86" t="s">
        <v>2653</v>
      </c>
      <c r="C22" s="168">
        <v>43465</v>
      </c>
      <c r="D22" s="100" t="s">
        <v>2634</v>
      </c>
      <c r="E22" s="94">
        <v>5.9490030674846622E-2</v>
      </c>
      <c r="F22" s="96" t="s">
        <v>180</v>
      </c>
      <c r="G22" s="93">
        <v>2243.0935052288391</v>
      </c>
      <c r="H22" s="94">
        <v>1.7536696241754905E-2</v>
      </c>
      <c r="I22" s="94">
        <v>9.8818924447611881E-4</v>
      </c>
      <c r="J22" s="83" t="s">
        <v>2654</v>
      </c>
    </row>
    <row r="23" spans="2:10">
      <c r="B23" s="86" t="s">
        <v>2655</v>
      </c>
      <c r="C23" s="168">
        <v>43465</v>
      </c>
      <c r="D23" s="100" t="s">
        <v>2645</v>
      </c>
      <c r="E23" s="94">
        <v>6.7935082832770263E-2</v>
      </c>
      <c r="F23" s="96" t="s">
        <v>180</v>
      </c>
      <c r="G23" s="93">
        <v>20533.538898369596</v>
      </c>
      <c r="H23" s="94">
        <v>0.16053295753813437</v>
      </c>
      <c r="I23" s="94">
        <v>9.0459993054684412E-3</v>
      </c>
      <c r="J23" s="83" t="s">
        <v>2656</v>
      </c>
    </row>
    <row r="24" spans="2:10">
      <c r="B24" s="86" t="s">
        <v>2657</v>
      </c>
      <c r="C24" s="168">
        <v>43281</v>
      </c>
      <c r="D24" s="100" t="s">
        <v>2634</v>
      </c>
      <c r="E24" s="94">
        <v>6.9402515723270441E-2</v>
      </c>
      <c r="F24" s="96" t="s">
        <v>180</v>
      </c>
      <c r="G24" s="93">
        <v>6944.6043159334195</v>
      </c>
      <c r="H24" s="94">
        <v>5.4293508551387828E-2</v>
      </c>
      <c r="I24" s="94">
        <v>3.0594280961317856E-3</v>
      </c>
      <c r="J24" s="83" t="s">
        <v>2658</v>
      </c>
    </row>
    <row r="25" spans="2:10">
      <c r="B25" s="86" t="s">
        <v>2659</v>
      </c>
      <c r="C25" s="168">
        <v>43281</v>
      </c>
      <c r="D25" s="100" t="s">
        <v>2634</v>
      </c>
      <c r="E25" s="94">
        <v>5.2643051477810641E-2</v>
      </c>
      <c r="F25" s="96" t="s">
        <v>180</v>
      </c>
      <c r="G25" s="93">
        <v>3367.6435969729791</v>
      </c>
      <c r="H25" s="94">
        <v>2.6328524723975344E-2</v>
      </c>
      <c r="I25" s="94">
        <v>1.4836069802707846E-3</v>
      </c>
      <c r="J25" s="83" t="s">
        <v>2660</v>
      </c>
    </row>
    <row r="26" spans="2:10">
      <c r="B26" s="86" t="s">
        <v>2661</v>
      </c>
      <c r="C26" s="168">
        <v>43465</v>
      </c>
      <c r="D26" s="100" t="s">
        <v>2634</v>
      </c>
      <c r="E26" s="94">
        <v>4.118910505836576E-2</v>
      </c>
      <c r="F26" s="96" t="s">
        <v>180</v>
      </c>
      <c r="G26" s="93">
        <v>5645.2352452151999</v>
      </c>
      <c r="H26" s="94">
        <v>4.4134930388685656E-2</v>
      </c>
      <c r="I26" s="94">
        <v>2.4869942955365316E-3</v>
      </c>
      <c r="J26" s="83" t="s">
        <v>2662</v>
      </c>
    </row>
    <row r="27" spans="2:10">
      <c r="B27" s="86" t="s">
        <v>2663</v>
      </c>
      <c r="C27" s="168">
        <v>43281</v>
      </c>
      <c r="D27" s="100" t="s">
        <v>2634</v>
      </c>
      <c r="E27" s="94">
        <v>3.0815878221589679E-2</v>
      </c>
      <c r="F27" s="96" t="s">
        <v>180</v>
      </c>
      <c r="G27" s="93">
        <v>1433.9590615110601</v>
      </c>
      <c r="H27" s="94">
        <v>1.1210814184166577E-2</v>
      </c>
      <c r="I27" s="94">
        <v>6.3172708507295823E-4</v>
      </c>
      <c r="J27" s="83" t="s">
        <v>2664</v>
      </c>
    </row>
    <row r="28" spans="2:10">
      <c r="B28" s="86" t="s">
        <v>2665</v>
      </c>
      <c r="C28" s="168">
        <v>43281</v>
      </c>
      <c r="D28" s="100" t="s">
        <v>2634</v>
      </c>
      <c r="E28" s="94">
        <v>1.2541567695961995E-2</v>
      </c>
      <c r="F28" s="96" t="s">
        <v>180</v>
      </c>
      <c r="G28" s="93">
        <v>732.56129585111989</v>
      </c>
      <c r="H28" s="94">
        <v>5.7272266599054785E-3</v>
      </c>
      <c r="I28" s="94">
        <v>3.2272805025384442E-4</v>
      </c>
      <c r="J28" s="83" t="s">
        <v>2666</v>
      </c>
    </row>
    <row r="29" spans="2:10">
      <c r="B29" s="86" t="s">
        <v>2667</v>
      </c>
      <c r="C29" s="168">
        <v>43465</v>
      </c>
      <c r="D29" s="100" t="s">
        <v>2634</v>
      </c>
      <c r="E29" s="94">
        <v>4.3745173745173747E-2</v>
      </c>
      <c r="F29" s="96" t="s">
        <v>180</v>
      </c>
      <c r="G29" s="93">
        <v>1381.7980466075999</v>
      </c>
      <c r="H29" s="94">
        <v>1.0803014923060735E-2</v>
      </c>
      <c r="I29" s="94">
        <v>6.0874768016255115E-4</v>
      </c>
      <c r="J29" s="83" t="s">
        <v>2668</v>
      </c>
    </row>
    <row r="30" spans="2:10">
      <c r="B30" s="86" t="s">
        <v>2669</v>
      </c>
      <c r="C30" s="168">
        <v>43465</v>
      </c>
      <c r="D30" s="100" t="s">
        <v>2634</v>
      </c>
      <c r="E30" s="94">
        <v>7.3600405679513189E-2</v>
      </c>
      <c r="F30" s="96" t="s">
        <v>180</v>
      </c>
      <c r="G30" s="93">
        <v>1758.4942460225402</v>
      </c>
      <c r="H30" s="94">
        <v>1.3748057922456073E-2</v>
      </c>
      <c r="I30" s="94">
        <v>7.7470025049862317E-4</v>
      </c>
      <c r="J30" s="83" t="s">
        <v>2670</v>
      </c>
    </row>
    <row r="31" spans="2:10">
      <c r="B31" s="86" t="s">
        <v>2671</v>
      </c>
      <c r="C31" s="168">
        <v>43281</v>
      </c>
      <c r="D31" s="100" t="s">
        <v>2634</v>
      </c>
      <c r="E31" s="94">
        <v>4.3583219155738241E-2</v>
      </c>
      <c r="F31" s="96" t="s">
        <v>180</v>
      </c>
      <c r="G31" s="93">
        <v>667.20014241395984</v>
      </c>
      <c r="H31" s="94">
        <v>5.2162275904657617E-3</v>
      </c>
      <c r="I31" s="94">
        <v>2.9393335726285138E-4</v>
      </c>
      <c r="J31" s="83" t="s">
        <v>2672</v>
      </c>
    </row>
    <row r="32" spans="2:10">
      <c r="B32" s="86" t="s">
        <v>2673</v>
      </c>
      <c r="C32" s="168">
        <v>43465</v>
      </c>
      <c r="D32" s="100" t="s">
        <v>2634</v>
      </c>
      <c r="E32" s="94">
        <v>7.8038183015141538E-2</v>
      </c>
      <c r="F32" s="96" t="s">
        <v>180</v>
      </c>
      <c r="G32" s="93">
        <v>2291.0335548220196</v>
      </c>
      <c r="H32" s="94">
        <v>1.7911495636238686E-2</v>
      </c>
      <c r="I32" s="94">
        <v>1.0093091136555358E-3</v>
      </c>
      <c r="J32" s="83" t="s">
        <v>2674</v>
      </c>
    </row>
    <row r="33" spans="2:10">
      <c r="B33" s="86" t="s">
        <v>2675</v>
      </c>
      <c r="C33" s="168">
        <v>43343</v>
      </c>
      <c r="D33" s="100" t="s">
        <v>2634</v>
      </c>
      <c r="E33" s="94">
        <v>7.4999999999999997E-2</v>
      </c>
      <c r="F33" s="96" t="s">
        <v>180</v>
      </c>
      <c r="G33" s="93">
        <v>8884.8824640922176</v>
      </c>
      <c r="H33" s="94">
        <v>6.9462768517349102E-2</v>
      </c>
      <c r="I33" s="94">
        <v>3.9142127909441212E-3</v>
      </c>
      <c r="J33" s="83" t="s">
        <v>2676</v>
      </c>
    </row>
    <row r="34" spans="2:10">
      <c r="B34" s="86" t="s">
        <v>2677</v>
      </c>
      <c r="C34" s="168">
        <v>43465</v>
      </c>
      <c r="D34" s="100" t="s">
        <v>2634</v>
      </c>
      <c r="E34" s="94">
        <v>7.3125235050770968E-2</v>
      </c>
      <c r="F34" s="96" t="s">
        <v>180</v>
      </c>
      <c r="G34" s="93">
        <v>3899.6364565557001</v>
      </c>
      <c r="H34" s="94">
        <v>3.0487690251197967E-2</v>
      </c>
      <c r="I34" s="94">
        <v>1.7179751065893112E-3</v>
      </c>
      <c r="J34" s="83" t="s">
        <v>2678</v>
      </c>
    </row>
    <row r="35" spans="2:10">
      <c r="B35" s="86" t="s">
        <v>2679</v>
      </c>
      <c r="C35" s="168">
        <v>43281</v>
      </c>
      <c r="D35" s="100" t="s">
        <v>2634</v>
      </c>
      <c r="E35" s="94">
        <v>6.8917280917280915E-2</v>
      </c>
      <c r="F35" s="96" t="s">
        <v>180</v>
      </c>
      <c r="G35" s="93">
        <v>4480.7759756630385</v>
      </c>
      <c r="H35" s="94">
        <v>3.5031088552208697E-2</v>
      </c>
      <c r="I35" s="94">
        <v>1.9739946710805867E-3</v>
      </c>
      <c r="J35" s="83" t="s">
        <v>2680</v>
      </c>
    </row>
    <row r="36" spans="2:10">
      <c r="B36" s="86" t="s">
        <v>2681</v>
      </c>
      <c r="C36" s="168">
        <v>43465</v>
      </c>
      <c r="D36" s="100" t="s">
        <v>2634</v>
      </c>
      <c r="E36" s="94">
        <v>5.7481481481481481E-2</v>
      </c>
      <c r="F36" s="96" t="s">
        <v>180</v>
      </c>
      <c r="G36" s="93">
        <v>1892.7289859728799</v>
      </c>
      <c r="H36" s="94">
        <v>1.4797516562549594E-2</v>
      </c>
      <c r="I36" s="94">
        <v>8.3383703010444772E-4</v>
      </c>
      <c r="J36" s="83" t="s">
        <v>2682</v>
      </c>
    </row>
    <row r="37" spans="2:10">
      <c r="B37" s="86" t="s">
        <v>2683</v>
      </c>
      <c r="C37" s="168">
        <v>43465</v>
      </c>
      <c r="D37" s="100" t="s">
        <v>2634</v>
      </c>
      <c r="E37" s="94">
        <v>6.8034083316764554E-2</v>
      </c>
      <c r="F37" s="96" t="s">
        <v>180</v>
      </c>
      <c r="G37" s="93">
        <v>2612.7311656372194</v>
      </c>
      <c r="H37" s="94">
        <v>2.0426554981474897E-2</v>
      </c>
      <c r="I37" s="94">
        <v>1.1510321930725096E-3</v>
      </c>
      <c r="J37" s="83" t="s">
        <v>2684</v>
      </c>
    </row>
    <row r="38" spans="2:10">
      <c r="B38" s="86" t="s">
        <v>2685</v>
      </c>
      <c r="C38" s="168">
        <v>43465</v>
      </c>
      <c r="D38" s="100" t="s">
        <v>2634</v>
      </c>
      <c r="E38" s="94">
        <v>6.8460819095402789E-2</v>
      </c>
      <c r="F38" s="96" t="s">
        <v>180</v>
      </c>
      <c r="G38" s="93">
        <v>942.70487969015983</v>
      </c>
      <c r="H38" s="94">
        <v>7.370147112551983E-3</v>
      </c>
      <c r="I38" s="94">
        <v>4.1530628154974364E-4</v>
      </c>
      <c r="J38" s="83" t="s">
        <v>2686</v>
      </c>
    </row>
    <row r="39" spans="2:10">
      <c r="B39" s="86" t="s">
        <v>2687</v>
      </c>
      <c r="C39" s="168">
        <v>43281</v>
      </c>
      <c r="D39" s="100" t="s">
        <v>2634</v>
      </c>
      <c r="E39" s="94">
        <v>7.1832258064516125E-2</v>
      </c>
      <c r="F39" s="96" t="s">
        <v>180</v>
      </c>
      <c r="G39" s="93">
        <v>659.28493573368007</v>
      </c>
      <c r="H39" s="94">
        <v>5.1543458298885913E-3</v>
      </c>
      <c r="I39" s="94">
        <v>2.9044633271794275E-4</v>
      </c>
      <c r="J39" s="83" t="s">
        <v>2688</v>
      </c>
    </row>
    <row r="40" spans="2:10">
      <c r="B40" s="86" t="s">
        <v>2689</v>
      </c>
      <c r="C40" s="168">
        <v>43281</v>
      </c>
      <c r="D40" s="100" t="s">
        <v>2634</v>
      </c>
      <c r="E40" s="94">
        <v>7.3863636363636367E-2</v>
      </c>
      <c r="F40" s="96" t="s">
        <v>180</v>
      </c>
      <c r="G40" s="93">
        <v>1858.72797990354</v>
      </c>
      <c r="H40" s="94">
        <v>1.4531693798602334E-2</v>
      </c>
      <c r="I40" s="94">
        <v>8.1885797175455474E-4</v>
      </c>
      <c r="J40" s="83" t="s">
        <v>2690</v>
      </c>
    </row>
    <row r="41" spans="2:10">
      <c r="B41" s="86" t="s">
        <v>2691</v>
      </c>
      <c r="C41" s="168">
        <v>43465</v>
      </c>
      <c r="D41" s="100" t="s">
        <v>2634</v>
      </c>
      <c r="E41" s="94">
        <v>7.1219131983965955E-2</v>
      </c>
      <c r="F41" s="96" t="s">
        <v>180</v>
      </c>
      <c r="G41" s="93">
        <v>1992.2290283858401</v>
      </c>
      <c r="H41" s="94">
        <v>1.5575416376253438E-2</v>
      </c>
      <c r="I41" s="94">
        <v>8.7767152541558908E-4</v>
      </c>
      <c r="J41" s="83" t="s">
        <v>2692</v>
      </c>
    </row>
    <row r="42" spans="2:10">
      <c r="B42" s="86" t="s">
        <v>2693</v>
      </c>
      <c r="C42" s="168">
        <v>43465</v>
      </c>
      <c r="D42" s="100" t="s">
        <v>2634</v>
      </c>
      <c r="E42" s="94">
        <v>6.0602605863192181E-2</v>
      </c>
      <c r="F42" s="96" t="s">
        <v>180</v>
      </c>
      <c r="G42" s="93">
        <v>925.36859219291978</v>
      </c>
      <c r="H42" s="94">
        <v>7.2346105390252288E-3</v>
      </c>
      <c r="I42" s="94">
        <v>4.0766882336800336E-4</v>
      </c>
      <c r="J42" s="83" t="s">
        <v>2674</v>
      </c>
    </row>
    <row r="43" spans="2:10">
      <c r="B43" s="86" t="s">
        <v>2694</v>
      </c>
      <c r="C43" s="168">
        <v>43465</v>
      </c>
      <c r="D43" s="100" t="s">
        <v>2634</v>
      </c>
      <c r="E43" s="94">
        <v>7.8899999999999998E-2</v>
      </c>
      <c r="F43" s="96" t="s">
        <v>180</v>
      </c>
      <c r="G43" s="93">
        <v>1146.12526386684</v>
      </c>
      <c r="H43" s="94">
        <v>8.9605050171029082E-3</v>
      </c>
      <c r="I43" s="94">
        <v>5.0492262401696851E-4</v>
      </c>
      <c r="J43" s="83" t="s">
        <v>2692</v>
      </c>
    </row>
    <row r="44" spans="2:10">
      <c r="B44" s="104"/>
      <c r="C44" s="100"/>
      <c r="D44" s="100"/>
      <c r="E44" s="83"/>
      <c r="F44" s="83"/>
      <c r="G44" s="83"/>
      <c r="H44" s="94"/>
      <c r="I44" s="83"/>
      <c r="J44" s="83"/>
    </row>
    <row r="45" spans="2:10">
      <c r="B45" s="101" t="s">
        <v>101</v>
      </c>
      <c r="C45" s="106"/>
      <c r="D45" s="106"/>
      <c r="E45" s="127">
        <v>0</v>
      </c>
      <c r="F45" s="167"/>
      <c r="G45" s="90">
        <v>881.07607214352004</v>
      </c>
      <c r="H45" s="91">
        <v>6.8883278414571137E-3</v>
      </c>
      <c r="I45" s="91">
        <v>3.8815586422406688E-4</v>
      </c>
      <c r="J45" s="81"/>
    </row>
    <row r="46" spans="2:10">
      <c r="B46" s="86" t="s">
        <v>2695</v>
      </c>
      <c r="C46" s="100" t="s">
        <v>275</v>
      </c>
      <c r="D46" s="100" t="s">
        <v>28</v>
      </c>
      <c r="E46" s="94">
        <v>0</v>
      </c>
      <c r="F46" s="96" t="s">
        <v>180</v>
      </c>
      <c r="G46" s="93">
        <v>578.06375668151998</v>
      </c>
      <c r="H46" s="94">
        <v>4.5193517281649515E-3</v>
      </c>
      <c r="I46" s="94">
        <v>2.5466454503235745E-4</v>
      </c>
      <c r="J46" s="83" t="s">
        <v>2696</v>
      </c>
    </row>
    <row r="47" spans="2:10">
      <c r="B47" s="86" t="s">
        <v>2697</v>
      </c>
      <c r="C47" s="100" t="s">
        <v>275</v>
      </c>
      <c r="D47" s="100" t="s">
        <v>28</v>
      </c>
      <c r="E47" s="94">
        <v>0</v>
      </c>
      <c r="F47" s="96" t="s">
        <v>180</v>
      </c>
      <c r="G47" s="93">
        <v>303.01231546199995</v>
      </c>
      <c r="H47" s="94">
        <v>2.3689761132921613E-3</v>
      </c>
      <c r="I47" s="94">
        <v>1.3349131919170935E-4</v>
      </c>
      <c r="J47" s="83" t="s">
        <v>2682</v>
      </c>
    </row>
    <row r="48" spans="2:10">
      <c r="B48" s="161"/>
      <c r="C48" s="161"/>
      <c r="D48" s="162"/>
      <c r="E48" s="162"/>
      <c r="F48" s="169"/>
      <c r="G48" s="169"/>
      <c r="H48" s="169"/>
      <c r="I48" s="169"/>
      <c r="J48" s="162"/>
    </row>
    <row r="49" spans="2:10">
      <c r="B49" s="161"/>
      <c r="C49" s="161"/>
      <c r="D49" s="162"/>
      <c r="E49" s="162"/>
      <c r="F49" s="169"/>
      <c r="G49" s="169"/>
      <c r="H49" s="169"/>
      <c r="I49" s="169"/>
      <c r="J49" s="162"/>
    </row>
    <row r="50" spans="2:10">
      <c r="B50" s="161"/>
      <c r="C50" s="161"/>
      <c r="D50" s="162"/>
      <c r="E50" s="162"/>
      <c r="F50" s="169"/>
      <c r="G50" s="169"/>
      <c r="H50" s="169"/>
      <c r="I50" s="169"/>
      <c r="J50" s="162"/>
    </row>
    <row r="51" spans="2:10">
      <c r="B51" s="113"/>
      <c r="F51" s="3"/>
      <c r="G51" s="3"/>
      <c r="H51" s="3"/>
      <c r="I51" s="3"/>
    </row>
    <row r="52" spans="2:10">
      <c r="B52" s="113"/>
      <c r="F52" s="3"/>
      <c r="G52" s="3"/>
      <c r="H52" s="3"/>
      <c r="I52" s="3"/>
    </row>
    <row r="53" spans="2:10">
      <c r="F53" s="3"/>
      <c r="G53" s="3"/>
      <c r="H53" s="3"/>
      <c r="I53" s="3"/>
    </row>
    <row r="54" spans="2:10">
      <c r="F54" s="3"/>
      <c r="G54" s="3"/>
      <c r="H54" s="3"/>
      <c r="I54" s="3"/>
    </row>
    <row r="55" spans="2:10">
      <c r="F55" s="3"/>
      <c r="G55" s="3"/>
      <c r="H55" s="3"/>
      <c r="I55" s="3"/>
    </row>
    <row r="56" spans="2:10">
      <c r="F56" s="3"/>
      <c r="G56" s="3"/>
      <c r="H56" s="3"/>
      <c r="I56" s="3"/>
    </row>
    <row r="57" spans="2:10">
      <c r="F57" s="3"/>
      <c r="G57" s="3"/>
      <c r="H57" s="3"/>
      <c r="I57" s="3"/>
    </row>
    <row r="58" spans="2:10">
      <c r="F58" s="3"/>
      <c r="G58" s="3"/>
      <c r="H58" s="3"/>
      <c r="I58" s="3"/>
    </row>
    <row r="59" spans="2:10">
      <c r="F59" s="3"/>
      <c r="G59" s="3"/>
      <c r="H59" s="3"/>
      <c r="I59" s="3"/>
    </row>
    <row r="60" spans="2:10">
      <c r="F60" s="3"/>
      <c r="G60" s="3"/>
      <c r="H60" s="3"/>
      <c r="I60" s="3"/>
    </row>
    <row r="61" spans="2:10">
      <c r="F61" s="3"/>
      <c r="G61" s="3"/>
      <c r="H61" s="3"/>
      <c r="I61" s="3"/>
    </row>
    <row r="62" spans="2:10">
      <c r="F62" s="3"/>
      <c r="G62" s="3"/>
      <c r="H62" s="3"/>
      <c r="I62" s="3"/>
    </row>
    <row r="63" spans="2:10">
      <c r="F63" s="3"/>
      <c r="G63" s="3"/>
      <c r="H63" s="3"/>
      <c r="I63" s="3"/>
    </row>
    <row r="64" spans="2:10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K1:XFD26 AH27:XFD27 K27:AF27 A1:A1048576 K28:XFD1048576 C13:C43 E13:E4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7" t="s" vm="1">
        <v>275</v>
      </c>
    </row>
    <row r="2" spans="2:60">
      <c r="B2" s="57" t="s">
        <v>194</v>
      </c>
      <c r="C2" s="77" t="s">
        <v>276</v>
      </c>
    </row>
    <row r="3" spans="2:60">
      <c r="B3" s="57" t="s">
        <v>196</v>
      </c>
      <c r="C3" s="77" t="s">
        <v>277</v>
      </c>
    </row>
    <row r="4" spans="2:60">
      <c r="B4" s="57" t="s">
        <v>197</v>
      </c>
      <c r="C4" s="77">
        <v>17011</v>
      </c>
    </row>
    <row r="6" spans="2:60" ht="26.25" customHeight="1">
      <c r="B6" s="155" t="s">
        <v>230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6">
      <c r="B7" s="60" t="s">
        <v>132</v>
      </c>
      <c r="C7" s="60" t="s">
        <v>133</v>
      </c>
      <c r="D7" s="60" t="s">
        <v>15</v>
      </c>
      <c r="E7" s="60" t="s">
        <v>16</v>
      </c>
      <c r="F7" s="60" t="s">
        <v>64</v>
      </c>
      <c r="G7" s="60" t="s">
        <v>117</v>
      </c>
      <c r="H7" s="60" t="s">
        <v>60</v>
      </c>
      <c r="I7" s="60" t="s">
        <v>126</v>
      </c>
      <c r="J7" s="60" t="s">
        <v>198</v>
      </c>
      <c r="K7" s="60" t="s">
        <v>199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3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9.42578125" style="1" bestFit="1" customWidth="1"/>
    <col min="4" max="4" width="5.7109375" style="1" customWidth="1"/>
    <col min="5" max="5" width="11.140625" style="1" bestFit="1" customWidth="1"/>
    <col min="6" max="6" width="8.7109375" style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7" t="s" vm="1">
        <v>275</v>
      </c>
    </row>
    <row r="2" spans="2:60">
      <c r="B2" s="57" t="s">
        <v>194</v>
      </c>
      <c r="C2" s="77" t="s">
        <v>276</v>
      </c>
    </row>
    <row r="3" spans="2:60">
      <c r="B3" s="57" t="s">
        <v>196</v>
      </c>
      <c r="C3" s="77" t="s">
        <v>277</v>
      </c>
    </row>
    <row r="4" spans="2:60">
      <c r="B4" s="57" t="s">
        <v>197</v>
      </c>
      <c r="C4" s="77">
        <v>17011</v>
      </c>
    </row>
    <row r="6" spans="2:60" ht="26.25" customHeight="1">
      <c r="B6" s="155" t="s">
        <v>231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3">
      <c r="B7" s="60" t="s">
        <v>132</v>
      </c>
      <c r="C7" s="62" t="s">
        <v>50</v>
      </c>
      <c r="D7" s="62" t="s">
        <v>15</v>
      </c>
      <c r="E7" s="62" t="s">
        <v>16</v>
      </c>
      <c r="F7" s="62" t="s">
        <v>64</v>
      </c>
      <c r="G7" s="62" t="s">
        <v>117</v>
      </c>
      <c r="H7" s="62" t="s">
        <v>60</v>
      </c>
      <c r="I7" s="62" t="s">
        <v>126</v>
      </c>
      <c r="J7" s="62" t="s">
        <v>198</v>
      </c>
      <c r="K7" s="64" t="s">
        <v>199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3" t="s">
        <v>63</v>
      </c>
      <c r="C10" s="124"/>
      <c r="D10" s="124"/>
      <c r="E10" s="124"/>
      <c r="F10" s="124"/>
      <c r="G10" s="124"/>
      <c r="H10" s="127">
        <v>0</v>
      </c>
      <c r="I10" s="125">
        <v>26.95555835162892</v>
      </c>
      <c r="J10" s="127">
        <v>1</v>
      </c>
      <c r="K10" s="127">
        <v>1.1875203944835375E-5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8" t="s">
        <v>252</v>
      </c>
      <c r="C11" s="124"/>
      <c r="D11" s="124"/>
      <c r="E11" s="124"/>
      <c r="F11" s="124"/>
      <c r="G11" s="124"/>
      <c r="H11" s="127">
        <v>0</v>
      </c>
      <c r="I11" s="125">
        <v>26.95555835162892</v>
      </c>
      <c r="J11" s="127">
        <v>1</v>
      </c>
      <c r="K11" s="127">
        <v>1.1875203944835375E-5</v>
      </c>
    </row>
    <row r="12" spans="2:60">
      <c r="B12" s="82" t="s">
        <v>2698</v>
      </c>
      <c r="C12" s="83" t="s">
        <v>2699</v>
      </c>
      <c r="D12" s="83" t="s">
        <v>713</v>
      </c>
      <c r="E12" s="83" t="s">
        <v>387</v>
      </c>
      <c r="F12" s="97">
        <v>6.7750000000000005E-2</v>
      </c>
      <c r="G12" s="96" t="s">
        <v>180</v>
      </c>
      <c r="H12" s="94">
        <v>0</v>
      </c>
      <c r="I12" s="93">
        <v>26.95555835162892</v>
      </c>
      <c r="J12" s="94">
        <v>1</v>
      </c>
      <c r="K12" s="94">
        <v>1.1875203944835375E-5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4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5703125" style="2" bestFit="1" customWidth="1"/>
    <col min="3" max="3" width="29.42578125" style="1" bestFit="1" customWidth="1"/>
    <col min="4" max="4" width="13.5703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195</v>
      </c>
      <c r="C1" s="77" t="s" vm="1">
        <v>275</v>
      </c>
    </row>
    <row r="2" spans="2:47">
      <c r="B2" s="57" t="s">
        <v>194</v>
      </c>
      <c r="C2" s="77" t="s">
        <v>276</v>
      </c>
    </row>
    <row r="3" spans="2:47">
      <c r="B3" s="57" t="s">
        <v>196</v>
      </c>
      <c r="C3" s="77" t="s">
        <v>277</v>
      </c>
    </row>
    <row r="4" spans="2:47">
      <c r="B4" s="57" t="s">
        <v>197</v>
      </c>
      <c r="C4" s="77">
        <v>17011</v>
      </c>
    </row>
    <row r="6" spans="2:47" ht="26.25" customHeight="1">
      <c r="B6" s="158" t="s">
        <v>232</v>
      </c>
      <c r="C6" s="159"/>
      <c r="D6" s="160"/>
    </row>
    <row r="7" spans="2:47" s="3" customFormat="1" ht="31.5">
      <c r="B7" s="132" t="s">
        <v>132</v>
      </c>
      <c r="C7" s="133" t="s">
        <v>123</v>
      </c>
      <c r="D7" s="134" t="s">
        <v>122</v>
      </c>
    </row>
    <row r="8" spans="2:47" s="3" customFormat="1">
      <c r="B8" s="135"/>
      <c r="C8" s="136" t="s">
        <v>2799</v>
      </c>
      <c r="D8" s="137" t="s">
        <v>22</v>
      </c>
    </row>
    <row r="9" spans="2:47" s="4" customFormat="1" ht="18" customHeight="1">
      <c r="B9" s="138"/>
      <c r="C9" s="139" t="s">
        <v>1</v>
      </c>
      <c r="D9" s="14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6" t="s">
        <v>2708</v>
      </c>
      <c r="C10" s="90">
        <v>125867.01871832505</v>
      </c>
      <c r="D10" s="10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26</v>
      </c>
      <c r="C11" s="90">
        <v>21710.886407035978</v>
      </c>
      <c r="D11" s="131"/>
    </row>
    <row r="12" spans="2:47">
      <c r="B12" s="86" t="s">
        <v>2709</v>
      </c>
      <c r="C12" s="93">
        <v>1148.4383394975071</v>
      </c>
      <c r="D12" s="107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2710</v>
      </c>
      <c r="C13" s="93">
        <v>15.869529593859735</v>
      </c>
      <c r="D13" s="107">
        <v>44440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2711</v>
      </c>
      <c r="C14" s="93">
        <v>193.96308050896582</v>
      </c>
      <c r="D14" s="107">
        <v>44516</v>
      </c>
    </row>
    <row r="15" spans="2:47">
      <c r="B15" s="86" t="s">
        <v>2712</v>
      </c>
      <c r="C15" s="93">
        <v>40.654376979308793</v>
      </c>
      <c r="D15" s="107">
        <v>43830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2713</v>
      </c>
      <c r="C16" s="93">
        <v>229.26099320434506</v>
      </c>
      <c r="D16" s="107">
        <v>47467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2714</v>
      </c>
      <c r="C17" s="93">
        <v>1414.7489106876174</v>
      </c>
      <c r="D17" s="107">
        <v>46054</v>
      </c>
    </row>
    <row r="18" spans="2:4">
      <c r="B18" s="86" t="s">
        <v>2015</v>
      </c>
      <c r="C18" s="93">
        <v>97.240749791792766</v>
      </c>
      <c r="D18" s="107">
        <v>43496</v>
      </c>
    </row>
    <row r="19" spans="2:4">
      <c r="B19" s="86" t="s">
        <v>2715</v>
      </c>
      <c r="C19" s="93">
        <v>124.78638794903638</v>
      </c>
      <c r="D19" s="107">
        <v>43883</v>
      </c>
    </row>
    <row r="20" spans="2:4">
      <c r="B20" s="86" t="s">
        <v>2716</v>
      </c>
      <c r="C20" s="93">
        <v>71.873033736651124</v>
      </c>
      <c r="D20" s="107">
        <v>44498</v>
      </c>
    </row>
    <row r="21" spans="2:4">
      <c r="B21" s="86" t="s">
        <v>2801</v>
      </c>
      <c r="C21" s="93">
        <v>1735.0483207641776</v>
      </c>
      <c r="D21" s="107">
        <v>44255</v>
      </c>
    </row>
    <row r="22" spans="2:4">
      <c r="B22" s="86" t="s">
        <v>2717</v>
      </c>
      <c r="C22" s="93">
        <v>23.853954782775816</v>
      </c>
      <c r="D22" s="107">
        <v>45534</v>
      </c>
    </row>
    <row r="23" spans="2:4">
      <c r="B23" s="86" t="s">
        <v>2718</v>
      </c>
      <c r="C23" s="93">
        <v>749.57761512879381</v>
      </c>
      <c r="D23" s="107">
        <v>45534</v>
      </c>
    </row>
    <row r="24" spans="2:4">
      <c r="B24" s="86" t="s">
        <v>2719</v>
      </c>
      <c r="C24" s="93">
        <v>775.33009038844318</v>
      </c>
      <c r="D24" s="107">
        <v>46132</v>
      </c>
    </row>
    <row r="25" spans="2:4">
      <c r="B25" s="86" t="s">
        <v>2720</v>
      </c>
      <c r="C25" s="93">
        <v>19.690431422578982</v>
      </c>
      <c r="D25" s="107">
        <v>44290</v>
      </c>
    </row>
    <row r="26" spans="2:4">
      <c r="B26" s="86" t="s">
        <v>2721</v>
      </c>
      <c r="C26" s="93">
        <v>545.64300443496813</v>
      </c>
      <c r="D26" s="107">
        <v>44727</v>
      </c>
    </row>
    <row r="27" spans="2:4">
      <c r="B27" s="86" t="s">
        <v>2722</v>
      </c>
      <c r="C27" s="93">
        <v>56.479782198558105</v>
      </c>
      <c r="D27" s="107">
        <v>43465</v>
      </c>
    </row>
    <row r="28" spans="2:4">
      <c r="B28" s="86" t="s">
        <v>2723</v>
      </c>
      <c r="C28" s="93">
        <v>326.00309641774027</v>
      </c>
      <c r="D28" s="107">
        <v>44012</v>
      </c>
    </row>
    <row r="29" spans="2:4">
      <c r="B29" s="86" t="s">
        <v>2724</v>
      </c>
      <c r="C29" s="93">
        <v>1395.9863529796132</v>
      </c>
      <c r="D29" s="107">
        <v>46752</v>
      </c>
    </row>
    <row r="30" spans="2:4">
      <c r="B30" s="86" t="s">
        <v>2031</v>
      </c>
      <c r="C30" s="93">
        <v>1253.6330277979102</v>
      </c>
      <c r="D30" s="107">
        <v>46631</v>
      </c>
    </row>
    <row r="31" spans="2:4">
      <c r="B31" s="86" t="s">
        <v>2725</v>
      </c>
      <c r="C31" s="93">
        <v>1.1899457835664511</v>
      </c>
      <c r="D31" s="107">
        <v>44927</v>
      </c>
    </row>
    <row r="32" spans="2:4">
      <c r="B32" s="86" t="s">
        <v>2726</v>
      </c>
      <c r="C32" s="93">
        <v>151.45008066723673</v>
      </c>
      <c r="D32" s="107">
        <v>45255</v>
      </c>
    </row>
    <row r="33" spans="2:4">
      <c r="B33" s="86" t="s">
        <v>2727</v>
      </c>
      <c r="C33" s="93">
        <v>1057.2063376561823</v>
      </c>
      <c r="D33" s="107">
        <v>48214</v>
      </c>
    </row>
    <row r="34" spans="2:4">
      <c r="B34" s="86" t="s">
        <v>2047</v>
      </c>
      <c r="C34" s="93">
        <v>1318.7571839978293</v>
      </c>
      <c r="D34" s="107">
        <v>47177</v>
      </c>
    </row>
    <row r="35" spans="2:4">
      <c r="B35" s="86" t="s">
        <v>2802</v>
      </c>
      <c r="C35" s="93">
        <v>1219.1878539347338</v>
      </c>
      <c r="D35" s="107">
        <v>43830</v>
      </c>
    </row>
    <row r="36" spans="2:4">
      <c r="B36" s="86" t="s">
        <v>2803</v>
      </c>
      <c r="C36" s="93">
        <v>1221.9889804001227</v>
      </c>
      <c r="D36" s="107">
        <v>44246</v>
      </c>
    </row>
    <row r="37" spans="2:4">
      <c r="B37" s="86" t="s">
        <v>2804</v>
      </c>
      <c r="C37" s="93">
        <v>3146.8359837268831</v>
      </c>
      <c r="D37" s="107">
        <v>46100</v>
      </c>
    </row>
    <row r="38" spans="2:4">
      <c r="B38" s="86" t="s">
        <v>2805</v>
      </c>
      <c r="C38" s="93">
        <v>62.00049548706771</v>
      </c>
      <c r="D38" s="107">
        <v>43948</v>
      </c>
    </row>
    <row r="39" spans="2:4">
      <c r="B39" s="86" t="s">
        <v>2806</v>
      </c>
      <c r="C39" s="93">
        <v>909.5871488450108</v>
      </c>
      <c r="D39" s="107">
        <v>43908</v>
      </c>
    </row>
    <row r="40" spans="2:4">
      <c r="B40" s="86" t="s">
        <v>2807</v>
      </c>
      <c r="C40" s="93">
        <v>216.02492470149161</v>
      </c>
      <c r="D40" s="107">
        <v>44926</v>
      </c>
    </row>
    <row r="41" spans="2:4">
      <c r="B41" s="86" t="s">
        <v>2808</v>
      </c>
      <c r="C41" s="93">
        <v>752.97641692124671</v>
      </c>
      <c r="D41" s="107">
        <v>43800</v>
      </c>
    </row>
    <row r="42" spans="2:4">
      <c r="B42" s="86" t="s">
        <v>2809</v>
      </c>
      <c r="C42" s="93">
        <v>1435.5999766499633</v>
      </c>
      <c r="D42" s="107">
        <v>44739</v>
      </c>
    </row>
    <row r="43" spans="2:4">
      <c r="B43" s="86"/>
      <c r="C43" s="93"/>
      <c r="D43" s="107"/>
    </row>
    <row r="44" spans="2:4">
      <c r="B44" s="80" t="s">
        <v>2728</v>
      </c>
      <c r="C44" s="90">
        <v>104156.13231128908</v>
      </c>
      <c r="D44" s="131"/>
    </row>
    <row r="45" spans="2:4">
      <c r="B45" s="86" t="s">
        <v>2729</v>
      </c>
      <c r="C45" s="93">
        <v>2642.4586118978127</v>
      </c>
      <c r="D45" s="107">
        <v>45778</v>
      </c>
    </row>
    <row r="46" spans="2:4">
      <c r="B46" s="86" t="s">
        <v>2730</v>
      </c>
      <c r="C46" s="93">
        <v>3108.1300106854428</v>
      </c>
      <c r="D46" s="107">
        <v>46326</v>
      </c>
    </row>
    <row r="47" spans="2:4">
      <c r="B47" s="86" t="s">
        <v>2731</v>
      </c>
      <c r="C47" s="93">
        <v>1652.6303007978897</v>
      </c>
      <c r="D47" s="107">
        <v>46326</v>
      </c>
    </row>
    <row r="48" spans="2:4">
      <c r="B48" s="86" t="s">
        <v>2732</v>
      </c>
      <c r="C48" s="93">
        <v>574.16150950266308</v>
      </c>
      <c r="D48" s="107">
        <v>46054</v>
      </c>
    </row>
    <row r="49" spans="2:4">
      <c r="B49" s="86" t="s">
        <v>2810</v>
      </c>
      <c r="C49" s="93">
        <v>138.57691293348057</v>
      </c>
      <c r="D49" s="107">
        <v>43525</v>
      </c>
    </row>
    <row r="50" spans="2:4">
      <c r="B50" s="86" t="s">
        <v>2733</v>
      </c>
      <c r="C50" s="93">
        <v>11.741310080368176</v>
      </c>
      <c r="D50" s="107">
        <v>43540</v>
      </c>
    </row>
    <row r="51" spans="2:4">
      <c r="B51" s="86" t="s">
        <v>2734</v>
      </c>
      <c r="C51" s="93">
        <v>2627.875436606007</v>
      </c>
      <c r="D51" s="107">
        <v>46601</v>
      </c>
    </row>
    <row r="52" spans="2:4">
      <c r="B52" s="86" t="s">
        <v>2735</v>
      </c>
      <c r="C52" s="93">
        <v>1178.9573543203171</v>
      </c>
      <c r="D52" s="107">
        <v>44429</v>
      </c>
    </row>
    <row r="53" spans="2:4">
      <c r="B53" s="86" t="s">
        <v>2736</v>
      </c>
      <c r="C53" s="93">
        <v>2007.8582109980011</v>
      </c>
      <c r="D53" s="107">
        <v>45382</v>
      </c>
    </row>
    <row r="54" spans="2:4">
      <c r="B54" s="86" t="s">
        <v>2737</v>
      </c>
      <c r="C54" s="93">
        <v>280.14529808668738</v>
      </c>
      <c r="D54" s="107">
        <v>44621</v>
      </c>
    </row>
    <row r="55" spans="2:4">
      <c r="B55" s="86" t="s">
        <v>2738</v>
      </c>
      <c r="C55" s="93">
        <v>0.36024776453248375</v>
      </c>
      <c r="D55" s="107">
        <v>43830</v>
      </c>
    </row>
    <row r="56" spans="2:4">
      <c r="B56" s="86" t="s">
        <v>2739</v>
      </c>
      <c r="C56" s="93">
        <v>2772.6323954140498</v>
      </c>
      <c r="D56" s="107">
        <v>47119</v>
      </c>
    </row>
    <row r="57" spans="2:4">
      <c r="B57" s="86" t="s">
        <v>2740</v>
      </c>
      <c r="C57" s="93">
        <v>3.1474569423862824</v>
      </c>
      <c r="D57" s="107">
        <v>43580</v>
      </c>
    </row>
    <row r="58" spans="2:4">
      <c r="B58" s="86" t="s">
        <v>2741</v>
      </c>
      <c r="C58" s="93">
        <v>1004.8437099741365</v>
      </c>
      <c r="D58" s="107">
        <v>45748</v>
      </c>
    </row>
    <row r="59" spans="2:4">
      <c r="B59" s="86" t="s">
        <v>2742</v>
      </c>
      <c r="C59" s="93">
        <v>2348.1092300865921</v>
      </c>
      <c r="D59" s="107">
        <v>47119</v>
      </c>
    </row>
    <row r="60" spans="2:4">
      <c r="B60" s="170" t="s">
        <v>2743</v>
      </c>
      <c r="C60" s="93">
        <v>1443.2252290757915</v>
      </c>
      <c r="D60" s="107">
        <v>44722</v>
      </c>
    </row>
    <row r="61" spans="2:4">
      <c r="B61" s="86" t="s">
        <v>2744</v>
      </c>
      <c r="C61" s="93">
        <v>608.35630159900813</v>
      </c>
      <c r="D61" s="107">
        <v>46082</v>
      </c>
    </row>
    <row r="62" spans="2:4">
      <c r="B62" s="86" t="s">
        <v>2079</v>
      </c>
      <c r="C62" s="93">
        <v>642.9090990590106</v>
      </c>
      <c r="D62" s="107">
        <v>44727</v>
      </c>
    </row>
    <row r="63" spans="2:4">
      <c r="B63" s="86" t="s">
        <v>2745</v>
      </c>
      <c r="C63" s="93">
        <v>4106.4776204976724</v>
      </c>
      <c r="D63" s="107">
        <v>47119</v>
      </c>
    </row>
    <row r="64" spans="2:4">
      <c r="B64" s="86" t="s">
        <v>2746</v>
      </c>
      <c r="C64" s="93">
        <v>2890.9066765736475</v>
      </c>
      <c r="D64" s="107">
        <v>46742</v>
      </c>
    </row>
    <row r="65" spans="2:4">
      <c r="B65" s="86" t="s">
        <v>2080</v>
      </c>
      <c r="C65" s="93">
        <v>3206.2100769763242</v>
      </c>
      <c r="D65" s="107">
        <v>45557</v>
      </c>
    </row>
    <row r="66" spans="2:4">
      <c r="B66" s="86" t="s">
        <v>2081</v>
      </c>
      <c r="C66" s="93">
        <v>12.10904216809729</v>
      </c>
      <c r="D66" s="107">
        <v>44196</v>
      </c>
    </row>
    <row r="67" spans="2:4">
      <c r="B67" s="86" t="s">
        <v>2084</v>
      </c>
      <c r="C67" s="93">
        <v>4541.2829135344009</v>
      </c>
      <c r="D67" s="107">
        <v>50041</v>
      </c>
    </row>
    <row r="68" spans="2:4">
      <c r="B68" s="86" t="s">
        <v>2747</v>
      </c>
      <c r="C68" s="93">
        <v>2395.4142070906159</v>
      </c>
      <c r="D68" s="107">
        <v>46971</v>
      </c>
    </row>
    <row r="69" spans="2:4">
      <c r="B69" s="86" t="s">
        <v>2811</v>
      </c>
      <c r="C69" s="93">
        <v>79.274230223547448</v>
      </c>
      <c r="D69" s="107">
        <v>44075</v>
      </c>
    </row>
    <row r="70" spans="2:4">
      <c r="B70" s="170" t="s">
        <v>2748</v>
      </c>
      <c r="C70" s="93">
        <v>1813.939485951945</v>
      </c>
      <c r="D70" s="107">
        <v>46012</v>
      </c>
    </row>
    <row r="71" spans="2:4">
      <c r="B71" s="86" t="s">
        <v>2090</v>
      </c>
      <c r="C71" s="93">
        <v>0.84480048410527975</v>
      </c>
      <c r="D71" s="107">
        <v>43830</v>
      </c>
    </row>
    <row r="72" spans="2:4">
      <c r="B72" s="86" t="s">
        <v>2749</v>
      </c>
      <c r="C72" s="93">
        <v>35.241427768576102</v>
      </c>
      <c r="D72" s="107">
        <v>43743</v>
      </c>
    </row>
    <row r="73" spans="2:4">
      <c r="B73" s="86" t="s">
        <v>2750</v>
      </c>
      <c r="C73" s="93">
        <v>84.338386337969425</v>
      </c>
      <c r="D73" s="107">
        <v>44738</v>
      </c>
    </row>
    <row r="74" spans="2:4">
      <c r="B74" s="86" t="s">
        <v>2751</v>
      </c>
      <c r="C74" s="93">
        <v>16.007081488635013</v>
      </c>
      <c r="D74" s="107">
        <v>44013</v>
      </c>
    </row>
    <row r="75" spans="2:4">
      <c r="B75" s="86" t="s">
        <v>2752</v>
      </c>
      <c r="C75" s="93">
        <v>72.288238181409355</v>
      </c>
      <c r="D75" s="107">
        <v>44378</v>
      </c>
    </row>
    <row r="76" spans="2:4">
      <c r="B76" s="86" t="s">
        <v>2753</v>
      </c>
      <c r="C76" s="93">
        <v>9.1614783890771196</v>
      </c>
      <c r="D76" s="107">
        <v>44727</v>
      </c>
    </row>
    <row r="77" spans="2:4">
      <c r="B77" s="86" t="s">
        <v>2095</v>
      </c>
      <c r="C77" s="93">
        <v>119.10265646279682</v>
      </c>
      <c r="D77" s="107">
        <v>46199</v>
      </c>
    </row>
    <row r="78" spans="2:4">
      <c r="B78" s="86" t="s">
        <v>2754</v>
      </c>
      <c r="C78" s="93">
        <v>174.26474155212784</v>
      </c>
      <c r="D78" s="107">
        <v>46998</v>
      </c>
    </row>
    <row r="79" spans="2:4">
      <c r="B79" s="86" t="s">
        <v>2755</v>
      </c>
      <c r="C79" s="93">
        <v>43.169413761978554</v>
      </c>
      <c r="D79" s="107">
        <v>46938</v>
      </c>
    </row>
    <row r="80" spans="2:4">
      <c r="B80" s="86" t="s">
        <v>2756</v>
      </c>
      <c r="C80" s="93">
        <v>918.5006839117882</v>
      </c>
      <c r="D80" s="107">
        <v>47026</v>
      </c>
    </row>
    <row r="81" spans="2:4">
      <c r="B81" s="86" t="s">
        <v>2757</v>
      </c>
      <c r="C81" s="93">
        <v>352.56633495710832</v>
      </c>
      <c r="D81" s="107">
        <v>46201</v>
      </c>
    </row>
    <row r="82" spans="2:4">
      <c r="B82" s="170" t="s">
        <v>2101</v>
      </c>
      <c r="C82" s="93">
        <v>4.3046527559491583</v>
      </c>
      <c r="D82" s="107">
        <v>46938</v>
      </c>
    </row>
    <row r="83" spans="2:4">
      <c r="B83" s="86" t="s">
        <v>2758</v>
      </c>
      <c r="C83" s="93">
        <v>198.73631222019432</v>
      </c>
      <c r="D83" s="107">
        <v>46938</v>
      </c>
    </row>
    <row r="84" spans="2:4">
      <c r="B84" s="86" t="s">
        <v>2102</v>
      </c>
      <c r="C84" s="93">
        <v>128.76578318730418</v>
      </c>
      <c r="D84" s="107">
        <v>43830</v>
      </c>
    </row>
    <row r="85" spans="2:4">
      <c r="B85" s="86" t="s">
        <v>2103</v>
      </c>
      <c r="C85" s="93">
        <v>432.77725420859417</v>
      </c>
      <c r="D85" s="107">
        <v>46201</v>
      </c>
    </row>
    <row r="86" spans="2:4">
      <c r="B86" s="86" t="s">
        <v>2759</v>
      </c>
      <c r="C86" s="93">
        <v>9.4762783008498221</v>
      </c>
      <c r="D86" s="107">
        <v>43465</v>
      </c>
    </row>
    <row r="87" spans="2:4">
      <c r="B87" s="86" t="s">
        <v>2037</v>
      </c>
      <c r="C87" s="93">
        <v>1250.8741148813087</v>
      </c>
      <c r="D87" s="107">
        <v>47262</v>
      </c>
    </row>
    <row r="88" spans="2:4">
      <c r="B88" s="170" t="s">
        <v>2812</v>
      </c>
      <c r="C88" s="93">
        <v>283.69892105242729</v>
      </c>
      <c r="D88" s="107">
        <v>44031</v>
      </c>
    </row>
    <row r="89" spans="2:4">
      <c r="B89" s="86" t="s">
        <v>2760</v>
      </c>
      <c r="C89" s="93">
        <v>2308.2133623545101</v>
      </c>
      <c r="D89" s="107">
        <v>45485</v>
      </c>
    </row>
    <row r="90" spans="2:4">
      <c r="B90" s="86" t="s">
        <v>2106</v>
      </c>
      <c r="C90" s="93">
        <v>2824.0621599653459</v>
      </c>
      <c r="D90" s="107">
        <v>45777</v>
      </c>
    </row>
    <row r="91" spans="2:4">
      <c r="B91" s="86" t="s">
        <v>2761</v>
      </c>
      <c r="C91" s="93">
        <v>8506.2750805549495</v>
      </c>
      <c r="D91" s="107">
        <v>72686</v>
      </c>
    </row>
    <row r="92" spans="2:4">
      <c r="B92" s="86" t="s">
        <v>2107</v>
      </c>
      <c r="C92" s="93">
        <v>284.42497930094953</v>
      </c>
      <c r="D92" s="107">
        <v>46734</v>
      </c>
    </row>
    <row r="93" spans="2:4">
      <c r="B93" s="86" t="s">
        <v>2762</v>
      </c>
      <c r="C93" s="93">
        <v>101.21032623396528</v>
      </c>
      <c r="D93" s="107">
        <v>46663</v>
      </c>
    </row>
    <row r="94" spans="2:4">
      <c r="B94" s="170" t="s">
        <v>2109</v>
      </c>
      <c r="C94" s="93">
        <v>2226.3315922207348</v>
      </c>
      <c r="D94" s="107">
        <v>47178</v>
      </c>
    </row>
    <row r="95" spans="2:4">
      <c r="B95" s="86" t="s">
        <v>2763</v>
      </c>
      <c r="C95" s="93">
        <v>20.439149750273202</v>
      </c>
      <c r="D95" s="107">
        <v>44008</v>
      </c>
    </row>
    <row r="96" spans="2:4">
      <c r="B96" s="170" t="s">
        <v>2110</v>
      </c>
      <c r="C96" s="93">
        <v>277.71268986451861</v>
      </c>
      <c r="D96" s="107">
        <v>46201</v>
      </c>
    </row>
    <row r="97" spans="2:4">
      <c r="B97" s="86" t="s">
        <v>2764</v>
      </c>
      <c r="C97" s="93">
        <v>26.893618092464738</v>
      </c>
      <c r="D97" s="107">
        <v>44305</v>
      </c>
    </row>
    <row r="98" spans="2:4">
      <c r="B98" s="86" t="s">
        <v>2111</v>
      </c>
      <c r="C98" s="93">
        <v>1460.0152687876939</v>
      </c>
      <c r="D98" s="107">
        <v>45710</v>
      </c>
    </row>
    <row r="99" spans="2:4">
      <c r="B99" s="86" t="s">
        <v>2765</v>
      </c>
      <c r="C99" s="93">
        <v>468.23708916044808</v>
      </c>
      <c r="D99" s="107">
        <v>46734</v>
      </c>
    </row>
    <row r="100" spans="2:4">
      <c r="B100" s="86" t="s">
        <v>2766</v>
      </c>
      <c r="C100" s="93">
        <v>6.6229664746550831</v>
      </c>
      <c r="D100" s="107">
        <v>43536</v>
      </c>
    </row>
    <row r="101" spans="2:4">
      <c r="B101" s="86" t="s">
        <v>2767</v>
      </c>
      <c r="C101" s="93">
        <v>1063.6985175666648</v>
      </c>
      <c r="D101" s="107">
        <v>44836</v>
      </c>
    </row>
    <row r="102" spans="2:4">
      <c r="B102" s="86" t="s">
        <v>2768</v>
      </c>
      <c r="C102" s="93">
        <v>145.13015872972335</v>
      </c>
      <c r="D102" s="107">
        <v>44992</v>
      </c>
    </row>
    <row r="103" spans="2:4">
      <c r="B103" s="86" t="s">
        <v>2813</v>
      </c>
      <c r="C103" s="93">
        <v>458.16540670921773</v>
      </c>
      <c r="D103" s="107">
        <v>44159</v>
      </c>
    </row>
    <row r="104" spans="2:4">
      <c r="B104" s="86" t="s">
        <v>2115</v>
      </c>
      <c r="C104" s="93">
        <v>2881.4832222075047</v>
      </c>
      <c r="D104" s="107">
        <v>46844</v>
      </c>
    </row>
    <row r="105" spans="2:4">
      <c r="B105" s="86" t="s">
        <v>2116</v>
      </c>
      <c r="C105" s="93">
        <v>3.1052119622323024</v>
      </c>
      <c r="D105" s="107">
        <v>47009</v>
      </c>
    </row>
    <row r="106" spans="2:4">
      <c r="B106" s="86" t="s">
        <v>2769</v>
      </c>
      <c r="C106" s="93">
        <v>3289.8211912871811</v>
      </c>
      <c r="D106" s="107">
        <v>51592</v>
      </c>
    </row>
    <row r="107" spans="2:4">
      <c r="B107" s="170" t="s">
        <v>2118</v>
      </c>
      <c r="C107" s="93">
        <v>251.42327197177909</v>
      </c>
      <c r="D107" s="107">
        <v>43465</v>
      </c>
    </row>
    <row r="108" spans="2:4">
      <c r="B108" s="86" t="s">
        <v>2122</v>
      </c>
      <c r="C108" s="93">
        <v>1.3443120598852802</v>
      </c>
      <c r="D108" s="107">
        <v>46938</v>
      </c>
    </row>
    <row r="109" spans="2:4">
      <c r="B109" s="86" t="s">
        <v>2123</v>
      </c>
      <c r="C109" s="93">
        <v>6.2316114157691296E-2</v>
      </c>
      <c r="D109" s="107">
        <v>46938</v>
      </c>
    </row>
    <row r="110" spans="2:4">
      <c r="B110" s="86" t="s">
        <v>2770</v>
      </c>
      <c r="C110" s="93">
        <v>69.421633539479373</v>
      </c>
      <c r="D110" s="107">
        <v>46938</v>
      </c>
    </row>
    <row r="111" spans="2:4">
      <c r="B111" s="170" t="s">
        <v>2771</v>
      </c>
      <c r="C111" s="93">
        <v>1012.8556147260798</v>
      </c>
      <c r="D111" s="107">
        <v>46201</v>
      </c>
    </row>
    <row r="112" spans="2:4">
      <c r="B112" s="86" t="s">
        <v>2772</v>
      </c>
      <c r="C112" s="93">
        <v>1.3723352893842982</v>
      </c>
      <c r="D112" s="107">
        <v>46938</v>
      </c>
    </row>
    <row r="113" spans="2:4">
      <c r="B113" s="170" t="s">
        <v>2773</v>
      </c>
      <c r="C113" s="93">
        <v>20.52928424918246</v>
      </c>
      <c r="D113" s="107">
        <v>43830</v>
      </c>
    </row>
    <row r="114" spans="2:4">
      <c r="B114" s="86" t="s">
        <v>2042</v>
      </c>
      <c r="C114" s="93">
        <v>2.37965731608459</v>
      </c>
      <c r="D114" s="107">
        <v>43830</v>
      </c>
    </row>
    <row r="115" spans="2:4">
      <c r="B115" s="170" t="s">
        <v>2774</v>
      </c>
      <c r="C115" s="93">
        <v>1162.6313324168646</v>
      </c>
      <c r="D115" s="107">
        <v>44258</v>
      </c>
    </row>
    <row r="116" spans="2:4">
      <c r="B116" s="86" t="s">
        <v>2128</v>
      </c>
      <c r="C116" s="93">
        <v>117.1313205081307</v>
      </c>
      <c r="D116" s="107">
        <v>46938</v>
      </c>
    </row>
    <row r="117" spans="2:4">
      <c r="B117" s="86" t="s">
        <v>2129</v>
      </c>
      <c r="C117" s="93">
        <v>2639.1977398114741</v>
      </c>
      <c r="D117" s="107">
        <v>47992</v>
      </c>
    </row>
    <row r="118" spans="2:4">
      <c r="B118" s="86" t="s">
        <v>2775</v>
      </c>
      <c r="C118" s="93">
        <v>2165.6990715855513</v>
      </c>
      <c r="D118" s="107">
        <v>44044</v>
      </c>
    </row>
    <row r="119" spans="2:4">
      <c r="B119" s="86" t="s">
        <v>2776</v>
      </c>
      <c r="C119" s="93">
        <v>430.22357287200725</v>
      </c>
      <c r="D119" s="107">
        <v>46722</v>
      </c>
    </row>
    <row r="120" spans="2:4">
      <c r="B120" s="86" t="s">
        <v>2777</v>
      </c>
      <c r="C120" s="93">
        <v>1140.9736001234298</v>
      </c>
      <c r="D120" s="107">
        <v>48213</v>
      </c>
    </row>
    <row r="121" spans="2:4">
      <c r="B121" s="86" t="s">
        <v>2064</v>
      </c>
      <c r="C121" s="93">
        <v>119.55593981968326</v>
      </c>
      <c r="D121" s="107">
        <v>45939</v>
      </c>
    </row>
    <row r="122" spans="2:4">
      <c r="B122" s="86" t="s">
        <v>2814</v>
      </c>
      <c r="C122" s="93">
        <v>961.89308890808616</v>
      </c>
      <c r="D122" s="107">
        <v>44013</v>
      </c>
    </row>
    <row r="123" spans="2:4">
      <c r="B123" s="86" t="s">
        <v>2132</v>
      </c>
      <c r="C123" s="93">
        <v>8.2358788415741433</v>
      </c>
      <c r="D123" s="107">
        <v>46938</v>
      </c>
    </row>
    <row r="124" spans="2:4">
      <c r="B124" s="86" t="s">
        <v>2778</v>
      </c>
      <c r="C124" s="93">
        <v>931.22500326800014</v>
      </c>
      <c r="D124" s="107">
        <v>45838</v>
      </c>
    </row>
    <row r="125" spans="2:4">
      <c r="B125" s="86" t="s">
        <v>2779</v>
      </c>
      <c r="C125" s="93">
        <v>93.721405288164434</v>
      </c>
      <c r="D125" s="107">
        <v>43629</v>
      </c>
    </row>
    <row r="126" spans="2:4">
      <c r="B126" s="170" t="s">
        <v>2780</v>
      </c>
      <c r="C126" s="93">
        <v>177.37457633307918</v>
      </c>
      <c r="D126" s="107">
        <v>43813</v>
      </c>
    </row>
    <row r="127" spans="2:4">
      <c r="B127" s="86" t="s">
        <v>2781</v>
      </c>
      <c r="C127" s="93">
        <v>38.374391778686601</v>
      </c>
      <c r="D127" s="107">
        <v>43806</v>
      </c>
    </row>
    <row r="128" spans="2:4">
      <c r="B128" s="86" t="s">
        <v>2782</v>
      </c>
      <c r="C128" s="93">
        <v>639.53892063752846</v>
      </c>
      <c r="D128" s="107">
        <v>45806</v>
      </c>
    </row>
    <row r="129" spans="2:4">
      <c r="B129" s="170" t="s">
        <v>2783</v>
      </c>
      <c r="C129" s="93">
        <v>69.520390037121871</v>
      </c>
      <c r="D129" s="107">
        <v>43889</v>
      </c>
    </row>
    <row r="130" spans="2:4">
      <c r="B130" s="86" t="s">
        <v>2815</v>
      </c>
      <c r="C130" s="93">
        <v>555.92607603217789</v>
      </c>
      <c r="D130" s="107">
        <v>44335</v>
      </c>
    </row>
    <row r="131" spans="2:4">
      <c r="B131" s="86" t="s">
        <v>2784</v>
      </c>
      <c r="C131" s="93">
        <v>810.81752678142402</v>
      </c>
      <c r="D131" s="107">
        <v>47031</v>
      </c>
    </row>
    <row r="132" spans="2:4">
      <c r="B132" s="86" t="s">
        <v>2785</v>
      </c>
      <c r="C132" s="93">
        <v>1271.4539656239151</v>
      </c>
      <c r="D132" s="107">
        <v>48723</v>
      </c>
    </row>
    <row r="133" spans="2:4">
      <c r="B133" s="86" t="s">
        <v>2786</v>
      </c>
      <c r="C133" s="93">
        <v>1939.356254803195</v>
      </c>
      <c r="D133" s="107">
        <v>45869</v>
      </c>
    </row>
    <row r="134" spans="2:4">
      <c r="B134" s="86" t="s">
        <v>2787</v>
      </c>
      <c r="C134" s="93">
        <v>9.8107603141670268</v>
      </c>
      <c r="D134" s="107">
        <v>43708</v>
      </c>
    </row>
    <row r="135" spans="2:4">
      <c r="B135" s="86" t="s">
        <v>2788</v>
      </c>
      <c r="C135" s="93">
        <v>199.77593127859197</v>
      </c>
      <c r="D135" s="107">
        <v>46054</v>
      </c>
    </row>
    <row r="136" spans="2:4">
      <c r="B136" s="86" t="s">
        <v>2789</v>
      </c>
      <c r="C136" s="93">
        <v>2959.5304625607255</v>
      </c>
      <c r="D136" s="107">
        <v>47107</v>
      </c>
    </row>
    <row r="137" spans="2:4">
      <c r="B137" s="86" t="s">
        <v>2142</v>
      </c>
      <c r="C137" s="93">
        <v>325.03119763519919</v>
      </c>
      <c r="D137" s="107">
        <v>46734</v>
      </c>
    </row>
    <row r="138" spans="2:4">
      <c r="B138" s="86" t="s">
        <v>2790</v>
      </c>
      <c r="C138" s="93">
        <v>1906.578894914082</v>
      </c>
      <c r="D138" s="107">
        <v>46637</v>
      </c>
    </row>
    <row r="139" spans="2:4">
      <c r="B139" s="86" t="s">
        <v>2791</v>
      </c>
      <c r="C139" s="93">
        <v>122.41920259638893</v>
      </c>
      <c r="D139" s="107">
        <v>43592</v>
      </c>
    </row>
    <row r="140" spans="2:4">
      <c r="B140" s="86" t="s">
        <v>2792</v>
      </c>
      <c r="C140" s="93">
        <v>342.22251172200396</v>
      </c>
      <c r="D140" s="107">
        <v>45383</v>
      </c>
    </row>
    <row r="141" spans="2:4">
      <c r="B141" s="170" t="s">
        <v>2793</v>
      </c>
      <c r="C141" s="93">
        <v>68.973221519668257</v>
      </c>
      <c r="D141" s="107">
        <v>44621</v>
      </c>
    </row>
    <row r="142" spans="2:4">
      <c r="B142" s="86" t="s">
        <v>2794</v>
      </c>
      <c r="C142" s="93">
        <v>1548.1417868803512</v>
      </c>
      <c r="D142" s="107">
        <v>48069</v>
      </c>
    </row>
    <row r="143" spans="2:4">
      <c r="B143" s="86" t="s">
        <v>2795</v>
      </c>
      <c r="C143" s="93">
        <v>453.7250682222558</v>
      </c>
      <c r="D143" s="107">
        <v>46482</v>
      </c>
    </row>
    <row r="144" spans="2:4">
      <c r="B144" s="86" t="s">
        <v>2796</v>
      </c>
      <c r="C144" s="93">
        <v>200.43282748837524</v>
      </c>
      <c r="D144" s="107">
        <v>45536</v>
      </c>
    </row>
    <row r="145" spans="2:4">
      <c r="B145" s="86" t="s">
        <v>2797</v>
      </c>
      <c r="C145" s="93">
        <v>456.68517464030492</v>
      </c>
      <c r="D145" s="107">
        <v>47102</v>
      </c>
    </row>
    <row r="146" spans="2:4">
      <c r="B146" s="86" t="s">
        <v>2798</v>
      </c>
      <c r="C146" s="93">
        <v>1313.2621241813408</v>
      </c>
      <c r="D146" s="107">
        <v>46482</v>
      </c>
    </row>
    <row r="147" spans="2:4">
      <c r="B147" s="86" t="s">
        <v>2149</v>
      </c>
      <c r="C147" s="93">
        <v>122.38365100635527</v>
      </c>
      <c r="D147" s="107">
        <v>47009</v>
      </c>
    </row>
    <row r="148" spans="2:4">
      <c r="B148" s="86" t="s">
        <v>2150</v>
      </c>
      <c r="C148" s="93">
        <v>171.0636376506686</v>
      </c>
      <c r="D148" s="107">
        <v>46933</v>
      </c>
    </row>
    <row r="149" spans="2:4">
      <c r="B149" s="86" t="s">
        <v>2816</v>
      </c>
      <c r="C149" s="93">
        <v>4746.1639479768146</v>
      </c>
      <c r="D149" s="107">
        <v>44502</v>
      </c>
    </row>
  </sheetData>
  <mergeCells count="1">
    <mergeCell ref="B6:D6"/>
  </mergeCells>
  <phoneticPr fontId="3" type="noConversion"/>
  <dataValidations count="1">
    <dataValidation allowBlank="1" showInputMessage="1" showErrorMessage="1" sqref="D1:D29 E28:AF29 AH28:XFD29 D30:XFD1048576 E1:XFD27 C5:C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7" t="s" vm="1">
        <v>275</v>
      </c>
    </row>
    <row r="2" spans="2:18">
      <c r="B2" s="57" t="s">
        <v>194</v>
      </c>
      <c r="C2" s="77" t="s">
        <v>276</v>
      </c>
    </row>
    <row r="3" spans="2:18">
      <c r="B3" s="57" t="s">
        <v>196</v>
      </c>
      <c r="C3" s="77" t="s">
        <v>277</v>
      </c>
    </row>
    <row r="4" spans="2:18">
      <c r="B4" s="57" t="s">
        <v>197</v>
      </c>
      <c r="C4" s="77">
        <v>17011</v>
      </c>
    </row>
    <row r="6" spans="2:18" ht="26.25" customHeight="1">
      <c r="B6" s="155" t="s">
        <v>235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132</v>
      </c>
      <c r="C7" s="31" t="s">
        <v>50</v>
      </c>
      <c r="D7" s="31" t="s">
        <v>72</v>
      </c>
      <c r="E7" s="31" t="s">
        <v>15</v>
      </c>
      <c r="F7" s="31" t="s">
        <v>73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263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274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264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1.14062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195</v>
      </c>
      <c r="C1" s="77" t="s" vm="1">
        <v>275</v>
      </c>
    </row>
    <row r="2" spans="2:14">
      <c r="B2" s="57" t="s">
        <v>194</v>
      </c>
      <c r="C2" s="77" t="s">
        <v>276</v>
      </c>
    </row>
    <row r="3" spans="2:14">
      <c r="B3" s="57" t="s">
        <v>196</v>
      </c>
      <c r="C3" s="77" t="s">
        <v>277</v>
      </c>
    </row>
    <row r="4" spans="2:14">
      <c r="B4" s="57" t="s">
        <v>197</v>
      </c>
      <c r="C4" s="77">
        <v>17011</v>
      </c>
    </row>
    <row r="6" spans="2:14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</row>
    <row r="7" spans="2:14" s="3" customFormat="1" ht="63">
      <c r="B7" s="13" t="s">
        <v>131</v>
      </c>
      <c r="C7" s="14" t="s">
        <v>50</v>
      </c>
      <c r="D7" s="14" t="s">
        <v>133</v>
      </c>
      <c r="E7" s="14" t="s">
        <v>15</v>
      </c>
      <c r="F7" s="14" t="s">
        <v>73</v>
      </c>
      <c r="G7" s="14" t="s">
        <v>117</v>
      </c>
      <c r="H7" s="14" t="s">
        <v>17</v>
      </c>
      <c r="I7" s="14" t="s">
        <v>19</v>
      </c>
      <c r="J7" s="14" t="s">
        <v>69</v>
      </c>
      <c r="K7" s="14" t="s">
        <v>198</v>
      </c>
      <c r="L7" s="14" t="s">
        <v>199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261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78" t="s">
        <v>49</v>
      </c>
      <c r="C10" s="79"/>
      <c r="D10" s="79"/>
      <c r="E10" s="79"/>
      <c r="F10" s="79"/>
      <c r="G10" s="79"/>
      <c r="H10" s="79"/>
      <c r="I10" s="79"/>
      <c r="J10" s="87">
        <v>165628.74430720793</v>
      </c>
      <c r="K10" s="88">
        <v>1</v>
      </c>
      <c r="L10" s="88">
        <v>7.2967329858935281E-2</v>
      </c>
    </row>
    <row r="11" spans="2:14">
      <c r="B11" s="80" t="s">
        <v>252</v>
      </c>
      <c r="C11" s="81"/>
      <c r="D11" s="81"/>
      <c r="E11" s="81"/>
      <c r="F11" s="81"/>
      <c r="G11" s="81"/>
      <c r="H11" s="81"/>
      <c r="I11" s="81"/>
      <c r="J11" s="90">
        <v>157801.27884980667</v>
      </c>
      <c r="K11" s="91">
        <v>0.95274089959359409</v>
      </c>
      <c r="L11" s="91">
        <v>6.951895949074452E-2</v>
      </c>
    </row>
    <row r="12" spans="2:14">
      <c r="B12" s="101" t="s">
        <v>47</v>
      </c>
      <c r="C12" s="81"/>
      <c r="D12" s="81"/>
      <c r="E12" s="81"/>
      <c r="F12" s="81"/>
      <c r="G12" s="81"/>
      <c r="H12" s="81"/>
      <c r="I12" s="81"/>
      <c r="J12" s="90">
        <v>109391.82219050897</v>
      </c>
      <c r="K12" s="91">
        <v>0.66046399523267041</v>
      </c>
      <c r="L12" s="91">
        <v>4.8192294200092529E-2</v>
      </c>
    </row>
    <row r="13" spans="2:14">
      <c r="B13" s="86" t="s">
        <v>2356</v>
      </c>
      <c r="C13" s="83" t="s">
        <v>2357</v>
      </c>
      <c r="D13" s="83">
        <v>13</v>
      </c>
      <c r="E13" s="83" t="s">
        <v>2358</v>
      </c>
      <c r="F13" s="83" t="s">
        <v>176</v>
      </c>
      <c r="G13" s="96" t="s">
        <v>180</v>
      </c>
      <c r="H13" s="97">
        <v>0</v>
      </c>
      <c r="I13" s="97">
        <v>0</v>
      </c>
      <c r="J13" s="93">
        <v>1.5097756100999999</v>
      </c>
      <c r="K13" s="94">
        <v>9.1154202515698023E-6</v>
      </c>
      <c r="L13" s="94">
        <v>6.6512787629911274E-7</v>
      </c>
    </row>
    <row r="14" spans="2:14">
      <c r="B14" s="86" t="s">
        <v>2359</v>
      </c>
      <c r="C14" s="83" t="s">
        <v>2360</v>
      </c>
      <c r="D14" s="83">
        <v>22</v>
      </c>
      <c r="E14" s="83" t="s">
        <v>2361</v>
      </c>
      <c r="F14" s="83" t="s">
        <v>2362</v>
      </c>
      <c r="G14" s="96" t="s">
        <v>180</v>
      </c>
      <c r="H14" s="97">
        <v>0</v>
      </c>
      <c r="I14" s="97">
        <v>0</v>
      </c>
      <c r="J14" s="93">
        <v>1.2496455414600001</v>
      </c>
      <c r="K14" s="94">
        <v>7.5448591166166153E-6</v>
      </c>
      <c r="L14" s="94">
        <v>5.5052822390135969E-7</v>
      </c>
    </row>
    <row r="15" spans="2:14">
      <c r="B15" s="86" t="s">
        <v>2363</v>
      </c>
      <c r="C15" s="83" t="s">
        <v>2364</v>
      </c>
      <c r="D15" s="83">
        <v>12</v>
      </c>
      <c r="E15" s="83" t="s">
        <v>338</v>
      </c>
      <c r="F15" s="83" t="s">
        <v>387</v>
      </c>
      <c r="G15" s="96" t="s">
        <v>180</v>
      </c>
      <c r="H15" s="97">
        <v>0</v>
      </c>
      <c r="I15" s="97">
        <v>0</v>
      </c>
      <c r="J15" s="93">
        <v>59796.47248092958</v>
      </c>
      <c r="K15" s="94">
        <v>0.36102714375482542</v>
      </c>
      <c r="L15" s="94">
        <v>2.6343186686387594E-2</v>
      </c>
      <c r="N15" s="122"/>
    </row>
    <row r="16" spans="2:14">
      <c r="B16" s="86" t="s">
        <v>2365</v>
      </c>
      <c r="C16" s="83" t="s">
        <v>2366</v>
      </c>
      <c r="D16" s="83">
        <v>10</v>
      </c>
      <c r="E16" s="83" t="s">
        <v>338</v>
      </c>
      <c r="F16" s="83" t="s">
        <v>387</v>
      </c>
      <c r="G16" s="96" t="s">
        <v>180</v>
      </c>
      <c r="H16" s="97">
        <v>0</v>
      </c>
      <c r="I16" s="97">
        <v>0</v>
      </c>
      <c r="J16" s="93">
        <v>5953.5739347497556</v>
      </c>
      <c r="K16" s="94">
        <v>3.5945294155627215E-2</v>
      </c>
      <c r="L16" s="94">
        <v>2.6228321355301096E-3</v>
      </c>
    </row>
    <row r="17" spans="2:14">
      <c r="B17" s="86" t="s">
        <v>2365</v>
      </c>
      <c r="C17" s="83" t="s">
        <v>2367</v>
      </c>
      <c r="D17" s="83">
        <v>10</v>
      </c>
      <c r="E17" s="83" t="s">
        <v>338</v>
      </c>
      <c r="F17" s="83" t="s">
        <v>387</v>
      </c>
      <c r="G17" s="96" t="s">
        <v>180</v>
      </c>
      <c r="H17" s="97">
        <v>0</v>
      </c>
      <c r="I17" s="97">
        <v>0</v>
      </c>
      <c r="J17" s="93">
        <v>26701.083862096195</v>
      </c>
      <c r="K17" s="94">
        <v>0.16121044673605125</v>
      </c>
      <c r="L17" s="94">
        <v>1.1763095843695769E-2</v>
      </c>
    </row>
    <row r="18" spans="2:14">
      <c r="B18" s="86" t="s">
        <v>2365</v>
      </c>
      <c r="C18" s="83" t="s">
        <v>2367</v>
      </c>
      <c r="D18" s="83">
        <v>10</v>
      </c>
      <c r="E18" s="83" t="s">
        <v>338</v>
      </c>
      <c r="F18" s="83" t="s">
        <v>387</v>
      </c>
      <c r="G18" s="96" t="s">
        <v>180</v>
      </c>
      <c r="H18" s="97">
        <v>0</v>
      </c>
      <c r="I18" s="97">
        <v>0</v>
      </c>
      <c r="J18" s="93">
        <v>0.13177616255999999</v>
      </c>
      <c r="K18" s="94">
        <v>7.9561167423682072E-7</v>
      </c>
      <c r="L18" s="94">
        <v>5.8053659473657865E-8</v>
      </c>
    </row>
    <row r="19" spans="2:14">
      <c r="B19" s="86" t="s">
        <v>2368</v>
      </c>
      <c r="C19" s="83" t="s">
        <v>2369</v>
      </c>
      <c r="D19" s="83">
        <v>20</v>
      </c>
      <c r="E19" s="83" t="s">
        <v>338</v>
      </c>
      <c r="F19" s="83" t="s">
        <v>387</v>
      </c>
      <c r="G19" s="96" t="s">
        <v>180</v>
      </c>
      <c r="H19" s="97">
        <v>0</v>
      </c>
      <c r="I19" s="97">
        <v>0</v>
      </c>
      <c r="J19" s="93">
        <v>16014.069769709218</v>
      </c>
      <c r="K19" s="94">
        <v>9.6686537331988384E-2</v>
      </c>
      <c r="L19" s="94">
        <v>7.0549584624214571E-3</v>
      </c>
    </row>
    <row r="20" spans="2:14">
      <c r="B20" s="86" t="s">
        <v>2368</v>
      </c>
      <c r="C20" s="83" t="s">
        <v>2370</v>
      </c>
      <c r="D20" s="83">
        <v>20</v>
      </c>
      <c r="E20" s="83" t="s">
        <v>338</v>
      </c>
      <c r="F20" s="83" t="s">
        <v>387</v>
      </c>
      <c r="G20" s="96" t="s">
        <v>180</v>
      </c>
      <c r="H20" s="97">
        <v>0</v>
      </c>
      <c r="I20" s="97">
        <v>0</v>
      </c>
      <c r="J20" s="93">
        <v>802.27152134580524</v>
      </c>
      <c r="K20" s="94">
        <v>4.8437940207875594E-3</v>
      </c>
      <c r="L20" s="94">
        <v>3.5343871608354427E-4</v>
      </c>
    </row>
    <row r="21" spans="2:14">
      <c r="B21" s="86" t="s">
        <v>2371</v>
      </c>
      <c r="C21" s="83" t="s">
        <v>2372</v>
      </c>
      <c r="D21" s="83">
        <v>11</v>
      </c>
      <c r="E21" s="83" t="s">
        <v>372</v>
      </c>
      <c r="F21" s="83" t="s">
        <v>387</v>
      </c>
      <c r="G21" s="96" t="s">
        <v>180</v>
      </c>
      <c r="H21" s="97">
        <v>0</v>
      </c>
      <c r="I21" s="97">
        <v>0</v>
      </c>
      <c r="J21" s="93">
        <v>100.85945136667996</v>
      </c>
      <c r="K21" s="94">
        <v>6.0894895863972749E-4</v>
      </c>
      <c r="L21" s="94">
        <v>4.4433379532320136E-5</v>
      </c>
    </row>
    <row r="22" spans="2:14">
      <c r="B22" s="86" t="s">
        <v>2373</v>
      </c>
      <c r="C22" s="83" t="s">
        <v>2374</v>
      </c>
      <c r="D22" s="83">
        <v>26</v>
      </c>
      <c r="E22" s="83" t="s">
        <v>372</v>
      </c>
      <c r="F22" s="83" t="s">
        <v>387</v>
      </c>
      <c r="G22" s="96" t="s">
        <v>180</v>
      </c>
      <c r="H22" s="97">
        <v>0</v>
      </c>
      <c r="I22" s="97">
        <v>0</v>
      </c>
      <c r="J22" s="93">
        <v>20.599972997639998</v>
      </c>
      <c r="K22" s="94">
        <v>1.2437438370861039E-4</v>
      </c>
      <c r="L22" s="94">
        <v>9.0752666820679611E-6</v>
      </c>
    </row>
    <row r="23" spans="2:14">
      <c r="B23" s="82"/>
      <c r="C23" s="83"/>
      <c r="D23" s="83"/>
      <c r="E23" s="83"/>
      <c r="F23" s="83"/>
      <c r="G23" s="83"/>
      <c r="H23" s="83"/>
      <c r="I23" s="83"/>
      <c r="J23" s="83"/>
      <c r="K23" s="94"/>
      <c r="L23" s="83"/>
    </row>
    <row r="24" spans="2:14">
      <c r="B24" s="101" t="s">
        <v>48</v>
      </c>
      <c r="C24" s="81"/>
      <c r="D24" s="81"/>
      <c r="E24" s="81"/>
      <c r="F24" s="81"/>
      <c r="G24" s="81"/>
      <c r="H24" s="81"/>
      <c r="I24" s="81"/>
      <c r="J24" s="90">
        <v>48409.456659297699</v>
      </c>
      <c r="K24" s="91">
        <v>0.29227690436092368</v>
      </c>
      <c r="L24" s="91">
        <v>2.1326665290652001E-2</v>
      </c>
    </row>
    <row r="25" spans="2:14">
      <c r="B25" s="86" t="s">
        <v>2356</v>
      </c>
      <c r="C25" s="83" t="s">
        <v>2376</v>
      </c>
      <c r="D25" s="83">
        <v>13</v>
      </c>
      <c r="E25" s="83" t="s">
        <v>2358</v>
      </c>
      <c r="F25" s="83" t="s">
        <v>176</v>
      </c>
      <c r="G25" s="96" t="s">
        <v>179</v>
      </c>
      <c r="H25" s="97">
        <v>0</v>
      </c>
      <c r="I25" s="97">
        <v>0</v>
      </c>
      <c r="J25" s="93">
        <v>0.76097537567999984</v>
      </c>
      <c r="K25" s="94">
        <v>4.5944644383015062E-6</v>
      </c>
      <c r="L25" s="94">
        <v>3.3524580219469381E-7</v>
      </c>
    </row>
    <row r="26" spans="2:14">
      <c r="B26" s="86" t="s">
        <v>2359</v>
      </c>
      <c r="C26" s="83" t="s">
        <v>2377</v>
      </c>
      <c r="D26" s="83">
        <v>22</v>
      </c>
      <c r="E26" s="83" t="s">
        <v>2361</v>
      </c>
      <c r="F26" s="83" t="s">
        <v>2362</v>
      </c>
      <c r="G26" s="96" t="s">
        <v>182</v>
      </c>
      <c r="H26" s="97">
        <v>0</v>
      </c>
      <c r="I26" s="97">
        <v>0</v>
      </c>
      <c r="J26" s="93">
        <v>5.62591962E-2</v>
      </c>
      <c r="K26" s="94">
        <v>3.396704867583282E-7</v>
      </c>
      <c r="L26" s="94">
        <v>2.4784848450640045E-8</v>
      </c>
    </row>
    <row r="27" spans="2:14">
      <c r="B27" s="86" t="s">
        <v>2359</v>
      </c>
      <c r="C27" s="83" t="s">
        <v>2378</v>
      </c>
      <c r="D27" s="83">
        <v>22</v>
      </c>
      <c r="E27" s="83" t="s">
        <v>2361</v>
      </c>
      <c r="F27" s="83" t="s">
        <v>2362</v>
      </c>
      <c r="G27" s="96" t="s">
        <v>181</v>
      </c>
      <c r="H27" s="97">
        <v>0</v>
      </c>
      <c r="I27" s="97">
        <v>0</v>
      </c>
      <c r="J27" s="93">
        <v>0.31850107997999999</v>
      </c>
      <c r="K27" s="94">
        <v>1.9229819154412273E-6</v>
      </c>
      <c r="L27" s="94">
        <v>1.4031485573676723E-7</v>
      </c>
    </row>
    <row r="28" spans="2:14">
      <c r="B28" s="86" t="s">
        <v>2359</v>
      </c>
      <c r="C28" s="83" t="s">
        <v>2379</v>
      </c>
      <c r="D28" s="83">
        <v>22</v>
      </c>
      <c r="E28" s="83" t="s">
        <v>2361</v>
      </c>
      <c r="F28" s="83" t="s">
        <v>2362</v>
      </c>
      <c r="G28" s="96" t="s">
        <v>179</v>
      </c>
      <c r="H28" s="97">
        <v>0</v>
      </c>
      <c r="I28" s="97">
        <v>0</v>
      </c>
      <c r="J28" s="93">
        <v>1699.5313664001601</v>
      </c>
      <c r="K28" s="94">
        <v>1.0261089483645859E-2</v>
      </c>
      <c r="L28" s="94">
        <v>7.4872430106523924E-4</v>
      </c>
      <c r="N28" s="122"/>
    </row>
    <row r="29" spans="2:14">
      <c r="B29" s="86" t="s">
        <v>2359</v>
      </c>
      <c r="C29" s="83" t="s">
        <v>2380</v>
      </c>
      <c r="D29" s="83">
        <v>22</v>
      </c>
      <c r="E29" s="83" t="s">
        <v>2361</v>
      </c>
      <c r="F29" s="83" t="s">
        <v>2362</v>
      </c>
      <c r="G29" s="96" t="s">
        <v>189</v>
      </c>
      <c r="H29" s="97">
        <v>0</v>
      </c>
      <c r="I29" s="97">
        <v>0</v>
      </c>
      <c r="J29" s="93">
        <v>5.4833255999999994E-4</v>
      </c>
      <c r="K29" s="94">
        <v>3.3106123112480619E-9</v>
      </c>
      <c r="L29" s="94">
        <v>2.4156654054988948E-10</v>
      </c>
    </row>
    <row r="30" spans="2:14">
      <c r="B30" s="86" t="s">
        <v>2381</v>
      </c>
      <c r="C30" s="83" t="s">
        <v>2382</v>
      </c>
      <c r="D30" s="83">
        <v>12</v>
      </c>
      <c r="E30" s="83" t="s">
        <v>338</v>
      </c>
      <c r="F30" s="83" t="s">
        <v>387</v>
      </c>
      <c r="G30" s="96" t="s">
        <v>187</v>
      </c>
      <c r="H30" s="97">
        <v>0</v>
      </c>
      <c r="I30" s="97">
        <v>0</v>
      </c>
      <c r="J30" s="93">
        <v>8.6059739039999986E-2</v>
      </c>
      <c r="K30" s="94">
        <v>5.1959422502398806E-7</v>
      </c>
      <c r="L30" s="94">
        <v>3.7913403210123188E-8</v>
      </c>
    </row>
    <row r="31" spans="2:14">
      <c r="B31" s="86" t="s">
        <v>2363</v>
      </c>
      <c r="C31" s="83" t="s">
        <v>2383</v>
      </c>
      <c r="D31" s="83">
        <v>12</v>
      </c>
      <c r="E31" s="83" t="s">
        <v>338</v>
      </c>
      <c r="F31" s="83" t="s">
        <v>387</v>
      </c>
      <c r="G31" s="96" t="s">
        <v>182</v>
      </c>
      <c r="H31" s="97">
        <v>0</v>
      </c>
      <c r="I31" s="97">
        <v>0</v>
      </c>
      <c r="J31" s="93">
        <v>2018.9772040929599</v>
      </c>
      <c r="K31" s="94">
        <v>1.2189775467645665E-2</v>
      </c>
      <c r="L31" s="94">
        <v>8.8945536745405843E-4</v>
      </c>
    </row>
    <row r="32" spans="2:14">
      <c r="B32" s="86" t="s">
        <v>2363</v>
      </c>
      <c r="C32" s="83" t="s">
        <v>2384</v>
      </c>
      <c r="D32" s="83">
        <v>12</v>
      </c>
      <c r="E32" s="83" t="s">
        <v>338</v>
      </c>
      <c r="F32" s="83" t="s">
        <v>387</v>
      </c>
      <c r="G32" s="96" t="s">
        <v>188</v>
      </c>
      <c r="H32" s="97">
        <v>0</v>
      </c>
      <c r="I32" s="97">
        <v>0</v>
      </c>
      <c r="J32" s="93">
        <v>39.827438139659996</v>
      </c>
      <c r="K32" s="94">
        <v>2.404621148717286E-4</v>
      </c>
      <c r="L32" s="94">
        <v>1.7545878454422609E-5</v>
      </c>
    </row>
    <row r="33" spans="2:14">
      <c r="B33" s="86" t="s">
        <v>2363</v>
      </c>
      <c r="C33" s="83" t="s">
        <v>2385</v>
      </c>
      <c r="D33" s="83">
        <v>12</v>
      </c>
      <c r="E33" s="83" t="s">
        <v>338</v>
      </c>
      <c r="F33" s="83" t="s">
        <v>387</v>
      </c>
      <c r="G33" s="96" t="s">
        <v>181</v>
      </c>
      <c r="H33" s="97">
        <v>0</v>
      </c>
      <c r="I33" s="97">
        <v>0</v>
      </c>
      <c r="J33" s="93">
        <v>53.265882509099988</v>
      </c>
      <c r="K33" s="94">
        <v>3.2159805794519891E-4</v>
      </c>
      <c r="L33" s="94">
        <v>2.3466151576080313E-5</v>
      </c>
    </row>
    <row r="34" spans="2:14">
      <c r="B34" s="86" t="s">
        <v>2363</v>
      </c>
      <c r="C34" s="83" t="s">
        <v>2386</v>
      </c>
      <c r="D34" s="83">
        <v>12</v>
      </c>
      <c r="E34" s="83" t="s">
        <v>338</v>
      </c>
      <c r="F34" s="83" t="s">
        <v>387</v>
      </c>
      <c r="G34" s="96" t="s">
        <v>189</v>
      </c>
      <c r="H34" s="97">
        <v>0</v>
      </c>
      <c r="I34" s="97">
        <v>0</v>
      </c>
      <c r="J34" s="93">
        <v>7.436358509999999E-2</v>
      </c>
      <c r="K34" s="94">
        <v>4.4897753352564534E-7</v>
      </c>
      <c r="L34" s="94">
        <v>3.2760691788016941E-8</v>
      </c>
    </row>
    <row r="35" spans="2:14">
      <c r="B35" s="86" t="s">
        <v>2363</v>
      </c>
      <c r="C35" s="83" t="s">
        <v>2387</v>
      </c>
      <c r="D35" s="83">
        <v>12</v>
      </c>
      <c r="E35" s="83" t="s">
        <v>338</v>
      </c>
      <c r="F35" s="83" t="s">
        <v>387</v>
      </c>
      <c r="G35" s="96" t="s">
        <v>179</v>
      </c>
      <c r="H35" s="97">
        <v>0</v>
      </c>
      <c r="I35" s="97">
        <v>0</v>
      </c>
      <c r="J35" s="93">
        <v>4534.8630139615443</v>
      </c>
      <c r="K35" s="94">
        <v>2.7379686013620241E-2</v>
      </c>
      <c r="L35" s="94">
        <v>1.9978225807899051E-3</v>
      </c>
    </row>
    <row r="36" spans="2:14">
      <c r="B36" s="86" t="s">
        <v>2365</v>
      </c>
      <c r="C36" s="83" t="s">
        <v>2388</v>
      </c>
      <c r="D36" s="83">
        <v>10</v>
      </c>
      <c r="E36" s="83" t="s">
        <v>338</v>
      </c>
      <c r="F36" s="83" t="s">
        <v>387</v>
      </c>
      <c r="G36" s="96" t="s">
        <v>187</v>
      </c>
      <c r="H36" s="97">
        <v>0</v>
      </c>
      <c r="I36" s="97">
        <v>0</v>
      </c>
      <c r="J36" s="93">
        <v>1.4213478000000001E-4</v>
      </c>
      <c r="K36" s="94">
        <v>8.5815285622384864E-10</v>
      </c>
      <c r="L36" s="94">
        <v>6.2617122529473029E-11</v>
      </c>
    </row>
    <row r="37" spans="2:14">
      <c r="B37" s="86" t="s">
        <v>2365</v>
      </c>
      <c r="C37" s="83" t="s">
        <v>2389</v>
      </c>
      <c r="D37" s="83">
        <v>10</v>
      </c>
      <c r="E37" s="83" t="s">
        <v>338</v>
      </c>
      <c r="F37" s="83" t="s">
        <v>387</v>
      </c>
      <c r="G37" s="96" t="s">
        <v>179</v>
      </c>
      <c r="H37" s="97">
        <v>0</v>
      </c>
      <c r="I37" s="97">
        <v>0</v>
      </c>
      <c r="J37" s="93">
        <v>207.14293494706772</v>
      </c>
      <c r="K37" s="94">
        <v>1.2506460506810299E-3</v>
      </c>
      <c r="L37" s="94">
        <v>9.1256302916817411E-5</v>
      </c>
    </row>
    <row r="38" spans="2:14">
      <c r="B38" s="86" t="s">
        <v>2365</v>
      </c>
      <c r="C38" s="83" t="s">
        <v>2390</v>
      </c>
      <c r="D38" s="83">
        <v>10</v>
      </c>
      <c r="E38" s="83" t="s">
        <v>338</v>
      </c>
      <c r="F38" s="83" t="s">
        <v>387</v>
      </c>
      <c r="G38" s="96" t="s">
        <v>181</v>
      </c>
      <c r="H38" s="97">
        <v>0</v>
      </c>
      <c r="I38" s="97">
        <v>0</v>
      </c>
      <c r="J38" s="93">
        <v>1.7728310375399998</v>
      </c>
      <c r="K38" s="94">
        <v>1.0703643530930571E-5</v>
      </c>
      <c r="L38" s="94">
        <v>7.8101628821386981E-7</v>
      </c>
    </row>
    <row r="39" spans="2:14">
      <c r="B39" s="86" t="s">
        <v>2365</v>
      </c>
      <c r="C39" s="83" t="s">
        <v>2391</v>
      </c>
      <c r="D39" s="83">
        <v>10</v>
      </c>
      <c r="E39" s="83" t="s">
        <v>338</v>
      </c>
      <c r="F39" s="83" t="s">
        <v>387</v>
      </c>
      <c r="G39" s="96" t="s">
        <v>182</v>
      </c>
      <c r="H39" s="97">
        <v>0</v>
      </c>
      <c r="I39" s="97">
        <v>0</v>
      </c>
      <c r="J39" s="93">
        <v>57.406014461159998</v>
      </c>
      <c r="K39" s="94">
        <v>3.465945159536041E-4</v>
      </c>
      <c r="L39" s="94">
        <v>2.529007637288464E-5</v>
      </c>
    </row>
    <row r="40" spans="2:14">
      <c r="B40" s="86" t="s">
        <v>2365</v>
      </c>
      <c r="C40" s="83" t="s">
        <v>2392</v>
      </c>
      <c r="D40" s="83">
        <v>10</v>
      </c>
      <c r="E40" s="83" t="s">
        <v>338</v>
      </c>
      <c r="F40" s="83" t="s">
        <v>387</v>
      </c>
      <c r="G40" s="96" t="s">
        <v>179</v>
      </c>
      <c r="H40" s="97">
        <v>0</v>
      </c>
      <c r="I40" s="97">
        <v>0</v>
      </c>
      <c r="J40" s="93">
        <v>39729.09310237968</v>
      </c>
      <c r="K40" s="94">
        <v>0.23986834693795794</v>
      </c>
      <c r="L40" s="94">
        <v>1.7502552793739506E-2</v>
      </c>
      <c r="N40" s="122"/>
    </row>
    <row r="41" spans="2:14">
      <c r="B41" s="86" t="s">
        <v>2365</v>
      </c>
      <c r="C41" s="83" t="s">
        <v>2393</v>
      </c>
      <c r="D41" s="83">
        <v>10</v>
      </c>
      <c r="E41" s="83" t="s">
        <v>338</v>
      </c>
      <c r="F41" s="83" t="s">
        <v>387</v>
      </c>
      <c r="G41" s="96" t="s">
        <v>189</v>
      </c>
      <c r="H41" s="97">
        <v>0</v>
      </c>
      <c r="I41" s="97">
        <v>0</v>
      </c>
      <c r="J41" s="93">
        <v>0.37750584251999991</v>
      </c>
      <c r="K41" s="94">
        <v>2.2792290317663862E-6</v>
      </c>
      <c r="L41" s="94">
        <v>1.6630925658495962E-7</v>
      </c>
    </row>
    <row r="42" spans="2:14">
      <c r="B42" s="86" t="s">
        <v>2365</v>
      </c>
      <c r="C42" s="83" t="s">
        <v>2394</v>
      </c>
      <c r="D42" s="83">
        <v>10</v>
      </c>
      <c r="E42" s="83" t="s">
        <v>338</v>
      </c>
      <c r="F42" s="83" t="s">
        <v>387</v>
      </c>
      <c r="G42" s="96" t="s">
        <v>188</v>
      </c>
      <c r="H42" s="97">
        <v>0</v>
      </c>
      <c r="I42" s="97">
        <v>0</v>
      </c>
      <c r="J42" s="93">
        <v>11.338774520099999</v>
      </c>
      <c r="K42" s="94">
        <v>6.8458977742829816E-5</v>
      </c>
      <c r="L42" s="94">
        <v>4.9952688107665729E-6</v>
      </c>
    </row>
    <row r="43" spans="2:14">
      <c r="B43" s="86" t="s">
        <v>2365</v>
      </c>
      <c r="C43" s="83" t="s">
        <v>2395</v>
      </c>
      <c r="D43" s="83">
        <v>10</v>
      </c>
      <c r="E43" s="83" t="s">
        <v>338</v>
      </c>
      <c r="F43" s="83" t="s">
        <v>387</v>
      </c>
      <c r="G43" s="96" t="s">
        <v>183</v>
      </c>
      <c r="H43" s="97">
        <v>0</v>
      </c>
      <c r="I43" s="97">
        <v>0</v>
      </c>
      <c r="J43" s="93">
        <v>10.59614073078</v>
      </c>
      <c r="K43" s="94">
        <v>6.3975252454527426E-5</v>
      </c>
      <c r="L43" s="94">
        <v>4.6681033486581625E-6</v>
      </c>
    </row>
    <row r="44" spans="2:14">
      <c r="B44" s="86" t="s">
        <v>2368</v>
      </c>
      <c r="C44" s="83" t="s">
        <v>2396</v>
      </c>
      <c r="D44" s="83">
        <v>20</v>
      </c>
      <c r="E44" s="83" t="s">
        <v>338</v>
      </c>
      <c r="F44" s="83" t="s">
        <v>387</v>
      </c>
      <c r="G44" s="96" t="s">
        <v>182</v>
      </c>
      <c r="H44" s="97">
        <v>0</v>
      </c>
      <c r="I44" s="97">
        <v>0</v>
      </c>
      <c r="J44" s="93">
        <v>0.35221136256000002</v>
      </c>
      <c r="K44" s="94">
        <v>2.1265110958440823E-6</v>
      </c>
      <c r="L44" s="94">
        <v>1.5516583657914108E-7</v>
      </c>
    </row>
    <row r="45" spans="2:14">
      <c r="B45" s="86" t="s">
        <v>2368</v>
      </c>
      <c r="C45" s="83" t="s">
        <v>2397</v>
      </c>
      <c r="D45" s="83">
        <v>20</v>
      </c>
      <c r="E45" s="83" t="s">
        <v>338</v>
      </c>
      <c r="F45" s="83" t="s">
        <v>387</v>
      </c>
      <c r="G45" s="96" t="s">
        <v>179</v>
      </c>
      <c r="H45" s="97">
        <v>0</v>
      </c>
      <c r="I45" s="97">
        <v>0</v>
      </c>
      <c r="J45" s="93">
        <v>36.192013243799998</v>
      </c>
      <c r="K45" s="94">
        <v>2.1851287586091404E-4</v>
      </c>
      <c r="L45" s="94">
        <v>1.5944301091367891E-5</v>
      </c>
    </row>
    <row r="46" spans="2:14">
      <c r="B46" s="86" t="s">
        <v>2368</v>
      </c>
      <c r="C46" s="83" t="s">
        <v>2398</v>
      </c>
      <c r="D46" s="83">
        <v>20</v>
      </c>
      <c r="E46" s="83" t="s">
        <v>338</v>
      </c>
      <c r="F46" s="83" t="s">
        <v>387</v>
      </c>
      <c r="G46" s="96" t="s">
        <v>188</v>
      </c>
      <c r="H46" s="97">
        <v>0</v>
      </c>
      <c r="I46" s="97">
        <v>0</v>
      </c>
      <c r="J46" s="93">
        <v>5.8445637839999995E-2</v>
      </c>
      <c r="K46" s="94">
        <v>3.5287134539639518E-7</v>
      </c>
      <c r="L46" s="94">
        <v>2.5748079857305053E-8</v>
      </c>
    </row>
    <row r="47" spans="2:14">
      <c r="B47" s="86" t="s">
        <v>2368</v>
      </c>
      <c r="C47" s="83" t="s">
        <v>2399</v>
      </c>
      <c r="D47" s="83">
        <v>20</v>
      </c>
      <c r="E47" s="83" t="s">
        <v>338</v>
      </c>
      <c r="F47" s="83" t="s">
        <v>387</v>
      </c>
      <c r="G47" s="96" t="s">
        <v>179</v>
      </c>
      <c r="H47" s="97">
        <v>0</v>
      </c>
      <c r="I47" s="97">
        <v>0</v>
      </c>
      <c r="J47" s="93">
        <v>0.52943713084293598</v>
      </c>
      <c r="K47" s="94">
        <v>3.1965292803339547E-6</v>
      </c>
      <c r="L47" s="94">
        <v>2.3324220640187269E-7</v>
      </c>
    </row>
    <row r="48" spans="2:14">
      <c r="B48" s="86" t="s">
        <v>2400</v>
      </c>
      <c r="C48" s="83" t="s">
        <v>2401</v>
      </c>
      <c r="D48" s="83">
        <v>11</v>
      </c>
      <c r="E48" s="83" t="s">
        <v>372</v>
      </c>
      <c r="F48" s="83" t="s">
        <v>387</v>
      </c>
      <c r="G48" s="96" t="s">
        <v>188</v>
      </c>
      <c r="H48" s="97">
        <v>0</v>
      </c>
      <c r="I48" s="97">
        <v>0</v>
      </c>
      <c r="J48" s="93">
        <v>2.5273814159999998E-2</v>
      </c>
      <c r="K48" s="94">
        <v>1.5259316410152919E-7</v>
      </c>
      <c r="L48" s="94">
        <v>1.1134315739214923E-8</v>
      </c>
    </row>
    <row r="49" spans="2:12">
      <c r="B49" s="86" t="s">
        <v>2371</v>
      </c>
      <c r="C49" s="83" t="s">
        <v>2402</v>
      </c>
      <c r="D49" s="83">
        <v>11</v>
      </c>
      <c r="E49" s="83" t="s">
        <v>372</v>
      </c>
      <c r="F49" s="83" t="s">
        <v>387</v>
      </c>
      <c r="G49" s="96" t="s">
        <v>182</v>
      </c>
      <c r="H49" s="97">
        <v>0</v>
      </c>
      <c r="I49" s="97">
        <v>0</v>
      </c>
      <c r="J49" s="93">
        <v>2.2962000000000001E-6</v>
      </c>
      <c r="K49" s="94">
        <v>1.3863535641742306E-11</v>
      </c>
      <c r="L49" s="94">
        <v>1.0115851781821169E-12</v>
      </c>
    </row>
    <row r="50" spans="2:12">
      <c r="B50" s="86" t="s">
        <v>2371</v>
      </c>
      <c r="C50" s="83" t="s">
        <v>2403</v>
      </c>
      <c r="D50" s="83">
        <v>11</v>
      </c>
      <c r="E50" s="83" t="s">
        <v>372</v>
      </c>
      <c r="F50" s="83" t="s">
        <v>387</v>
      </c>
      <c r="G50" s="96" t="s">
        <v>189</v>
      </c>
      <c r="H50" s="97">
        <v>0</v>
      </c>
      <c r="I50" s="97">
        <v>0</v>
      </c>
      <c r="J50" s="93">
        <v>9.07527126E-3</v>
      </c>
      <c r="K50" s="94">
        <v>5.479285191685811E-8</v>
      </c>
      <c r="L50" s="94">
        <v>3.9980880997291807E-9</v>
      </c>
    </row>
    <row r="51" spans="2:12">
      <c r="B51" s="86" t="s">
        <v>2371</v>
      </c>
      <c r="C51" s="83" t="s">
        <v>2404</v>
      </c>
      <c r="D51" s="83">
        <v>11</v>
      </c>
      <c r="E51" s="83" t="s">
        <v>372</v>
      </c>
      <c r="F51" s="83" t="s">
        <v>387</v>
      </c>
      <c r="G51" s="96" t="s">
        <v>179</v>
      </c>
      <c r="H51" s="97">
        <v>0</v>
      </c>
      <c r="I51" s="97">
        <v>0</v>
      </c>
      <c r="J51" s="93">
        <v>5.0587910263145641</v>
      </c>
      <c r="K51" s="94">
        <v>3.0542953443706161E-5</v>
      </c>
      <c r="L51" s="94">
        <v>2.228637758793011E-6</v>
      </c>
    </row>
    <row r="52" spans="2:12">
      <c r="B52" s="86" t="s">
        <v>2371</v>
      </c>
      <c r="C52" s="83" t="s">
        <v>2405</v>
      </c>
      <c r="D52" s="83">
        <v>11</v>
      </c>
      <c r="E52" s="83" t="s">
        <v>372</v>
      </c>
      <c r="F52" s="83" t="s">
        <v>387</v>
      </c>
      <c r="G52" s="96" t="s">
        <v>181</v>
      </c>
      <c r="H52" s="97">
        <v>0</v>
      </c>
      <c r="I52" s="97">
        <v>0</v>
      </c>
      <c r="J52" s="93">
        <v>3.9035399999999994E-6</v>
      </c>
      <c r="K52" s="94">
        <v>2.3568010590961915E-11</v>
      </c>
      <c r="L52" s="94">
        <v>1.7196948029095984E-12</v>
      </c>
    </row>
    <row r="53" spans="2:12">
      <c r="B53" s="86" t="s">
        <v>2373</v>
      </c>
      <c r="C53" s="83" t="s">
        <v>2406</v>
      </c>
      <c r="D53" s="83">
        <v>26</v>
      </c>
      <c r="E53" s="83" t="s">
        <v>372</v>
      </c>
      <c r="F53" s="83" t="s">
        <v>387</v>
      </c>
      <c r="G53" s="96" t="s">
        <v>186</v>
      </c>
      <c r="H53" s="97">
        <v>0</v>
      </c>
      <c r="I53" s="97">
        <v>0</v>
      </c>
      <c r="J53" s="93">
        <v>5.3384353800000001E-3</v>
      </c>
      <c r="K53" s="94">
        <v>3.2231334013486683E-8</v>
      </c>
      <c r="L53" s="94">
        <v>2.3518343807556032E-9</v>
      </c>
    </row>
    <row r="54" spans="2:12">
      <c r="B54" s="86" t="s">
        <v>2373</v>
      </c>
      <c r="C54" s="83" t="s">
        <v>2407</v>
      </c>
      <c r="D54" s="83">
        <v>26</v>
      </c>
      <c r="E54" s="83" t="s">
        <v>372</v>
      </c>
      <c r="F54" s="83" t="s">
        <v>387</v>
      </c>
      <c r="G54" s="96" t="s">
        <v>179</v>
      </c>
      <c r="H54" s="97">
        <v>0</v>
      </c>
      <c r="I54" s="97">
        <v>0</v>
      </c>
      <c r="J54" s="93">
        <v>4.7449136039999992E-2</v>
      </c>
      <c r="K54" s="94">
        <v>2.8647887320809127E-7</v>
      </c>
      <c r="L54" s="94">
        <v>2.0903598438990896E-8</v>
      </c>
    </row>
    <row r="55" spans="2:12">
      <c r="B55" s="86" t="s">
        <v>2373</v>
      </c>
      <c r="C55" s="83" t="s">
        <v>2408</v>
      </c>
      <c r="D55" s="83">
        <v>26</v>
      </c>
      <c r="E55" s="83" t="s">
        <v>372</v>
      </c>
      <c r="F55" s="83" t="s">
        <v>387</v>
      </c>
      <c r="G55" s="96" t="s">
        <v>181</v>
      </c>
      <c r="H55" s="97">
        <v>0</v>
      </c>
      <c r="I55" s="97">
        <v>0</v>
      </c>
      <c r="J55" s="93">
        <v>1.3561903695599999</v>
      </c>
      <c r="K55" s="94">
        <v>8.1881341021612774E-6</v>
      </c>
      <c r="L55" s="94">
        <v>5.9746628196159889E-7</v>
      </c>
    </row>
    <row r="56" spans="2:12">
      <c r="B56" s="86" t="s">
        <v>2373</v>
      </c>
      <c r="C56" s="83" t="s">
        <v>2409</v>
      </c>
      <c r="D56" s="83">
        <v>26</v>
      </c>
      <c r="E56" s="83" t="s">
        <v>372</v>
      </c>
      <c r="F56" s="83" t="s">
        <v>387</v>
      </c>
      <c r="G56" s="96" t="s">
        <v>182</v>
      </c>
      <c r="H56" s="97">
        <v>0</v>
      </c>
      <c r="I56" s="97">
        <v>0</v>
      </c>
      <c r="J56" s="93">
        <v>0.33310606007999999</v>
      </c>
      <c r="K56" s="94">
        <v>2.0111609338905293E-6</v>
      </c>
      <c r="L56" s="94">
        <v>1.467490432625946E-7</v>
      </c>
    </row>
    <row r="57" spans="2:12">
      <c r="B57" s="86" t="s">
        <v>2373</v>
      </c>
      <c r="C57" s="83" t="s">
        <v>2410</v>
      </c>
      <c r="D57" s="83">
        <v>26</v>
      </c>
      <c r="E57" s="83" t="s">
        <v>372</v>
      </c>
      <c r="F57" s="83" t="s">
        <v>387</v>
      </c>
      <c r="G57" s="96" t="s">
        <v>189</v>
      </c>
      <c r="H57" s="97">
        <v>0</v>
      </c>
      <c r="I57" s="97">
        <v>0</v>
      </c>
      <c r="J57" s="93">
        <v>2.6314451999999997E-4</v>
      </c>
      <c r="K57" s="94">
        <v>1.5887611845436678E-9</v>
      </c>
      <c r="L57" s="94">
        <v>1.1592766141967057E-10</v>
      </c>
    </row>
    <row r="58" spans="2:12">
      <c r="B58" s="82"/>
      <c r="C58" s="83"/>
      <c r="D58" s="83"/>
      <c r="E58" s="83"/>
      <c r="F58" s="83"/>
      <c r="G58" s="83"/>
      <c r="H58" s="83"/>
      <c r="I58" s="83"/>
      <c r="J58" s="83"/>
      <c r="K58" s="94"/>
      <c r="L58" s="83"/>
    </row>
    <row r="59" spans="2:12">
      <c r="B59" s="80" t="s">
        <v>251</v>
      </c>
      <c r="C59" s="81"/>
      <c r="D59" s="81"/>
      <c r="E59" s="81"/>
      <c r="F59" s="81"/>
      <c r="G59" s="81"/>
      <c r="H59" s="81"/>
      <c r="I59" s="81"/>
      <c r="J59" s="90">
        <v>7827.4654574012393</v>
      </c>
      <c r="K59" s="91">
        <v>4.725910040640572E-2</v>
      </c>
      <c r="L59" s="91">
        <v>3.4483703681907488E-3</v>
      </c>
    </row>
    <row r="60" spans="2:12">
      <c r="B60" s="101" t="s">
        <v>48</v>
      </c>
      <c r="C60" s="81"/>
      <c r="D60" s="81"/>
      <c r="E60" s="81"/>
      <c r="F60" s="81"/>
      <c r="G60" s="81"/>
      <c r="H60" s="81"/>
      <c r="I60" s="81"/>
      <c r="J60" s="90">
        <v>7827.4654574012393</v>
      </c>
      <c r="K60" s="91">
        <v>4.725910040640572E-2</v>
      </c>
      <c r="L60" s="91">
        <v>3.4483703681907488E-3</v>
      </c>
    </row>
    <row r="61" spans="2:12">
      <c r="B61" s="86" t="s">
        <v>2411</v>
      </c>
      <c r="C61" s="83" t="s">
        <v>2412</v>
      </c>
      <c r="D61" s="83">
        <v>91</v>
      </c>
      <c r="E61" s="83" t="s">
        <v>2413</v>
      </c>
      <c r="F61" s="83" t="s">
        <v>2362</v>
      </c>
      <c r="G61" s="96" t="s">
        <v>187</v>
      </c>
      <c r="H61" s="97">
        <v>0</v>
      </c>
      <c r="I61" s="97">
        <v>0</v>
      </c>
      <c r="J61" s="93">
        <v>0.39106788857999997</v>
      </c>
      <c r="K61" s="94">
        <v>2.3611112323272091E-6</v>
      </c>
      <c r="L61" s="94">
        <v>1.7228398212285667E-7</v>
      </c>
    </row>
    <row r="62" spans="2:12">
      <c r="B62" s="86" t="s">
        <v>2411</v>
      </c>
      <c r="C62" s="83" t="s">
        <v>2414</v>
      </c>
      <c r="D62" s="83">
        <v>91</v>
      </c>
      <c r="E62" s="83" t="s">
        <v>2413</v>
      </c>
      <c r="F62" s="83" t="s">
        <v>2362</v>
      </c>
      <c r="G62" s="96" t="s">
        <v>188</v>
      </c>
      <c r="H62" s="97">
        <v>0</v>
      </c>
      <c r="I62" s="97">
        <v>0</v>
      </c>
      <c r="J62" s="93">
        <v>0.29424792671999994</v>
      </c>
      <c r="K62" s="94">
        <v>1.7765510929324523E-6</v>
      </c>
      <c r="L62" s="94">
        <v>1.2963018960925423E-7</v>
      </c>
    </row>
    <row r="63" spans="2:12">
      <c r="B63" s="86" t="s">
        <v>2411</v>
      </c>
      <c r="C63" s="83" t="s">
        <v>2415</v>
      </c>
      <c r="D63" s="83">
        <v>91</v>
      </c>
      <c r="E63" s="83" t="s">
        <v>2413</v>
      </c>
      <c r="F63" s="83" t="s">
        <v>2362</v>
      </c>
      <c r="G63" s="96" t="s">
        <v>1502</v>
      </c>
      <c r="H63" s="97">
        <v>0</v>
      </c>
      <c r="I63" s="97">
        <v>0</v>
      </c>
      <c r="J63" s="93">
        <v>0.13111646429999999</v>
      </c>
      <c r="K63" s="94">
        <v>7.9162868044694808E-7</v>
      </c>
      <c r="L63" s="94">
        <v>5.7763031051966139E-8</v>
      </c>
    </row>
    <row r="64" spans="2:12">
      <c r="B64" s="86" t="s">
        <v>2411</v>
      </c>
      <c r="C64" s="83" t="s">
        <v>2416</v>
      </c>
      <c r="D64" s="83">
        <v>91</v>
      </c>
      <c r="E64" s="83" t="s">
        <v>2413</v>
      </c>
      <c r="F64" s="83" t="s">
        <v>2362</v>
      </c>
      <c r="G64" s="96" t="s">
        <v>190</v>
      </c>
      <c r="H64" s="97">
        <v>0</v>
      </c>
      <c r="I64" s="97">
        <v>0</v>
      </c>
      <c r="J64" s="93">
        <v>0.12130801637999998</v>
      </c>
      <c r="K64" s="94">
        <v>7.3240920159968164E-7</v>
      </c>
      <c r="L64" s="94">
        <v>5.3441943804843402E-8</v>
      </c>
    </row>
    <row r="65" spans="2:14">
      <c r="B65" s="86" t="s">
        <v>2411</v>
      </c>
      <c r="C65" s="83" t="s">
        <v>2417</v>
      </c>
      <c r="D65" s="83">
        <v>91</v>
      </c>
      <c r="E65" s="83" t="s">
        <v>2413</v>
      </c>
      <c r="F65" s="83" t="s">
        <v>2362</v>
      </c>
      <c r="G65" s="96" t="s">
        <v>183</v>
      </c>
      <c r="H65" s="97">
        <v>0</v>
      </c>
      <c r="I65" s="97">
        <v>0</v>
      </c>
      <c r="J65" s="93">
        <v>16.946072876579997</v>
      </c>
      <c r="K65" s="94">
        <v>1.0231359869002236E-4</v>
      </c>
      <c r="L65" s="94">
        <v>7.4655501046695901E-6</v>
      </c>
    </row>
    <row r="66" spans="2:14">
      <c r="B66" s="86" t="s">
        <v>2411</v>
      </c>
      <c r="C66" s="83" t="s">
        <v>2418</v>
      </c>
      <c r="D66" s="83">
        <v>91</v>
      </c>
      <c r="E66" s="83" t="s">
        <v>2413</v>
      </c>
      <c r="F66" s="83" t="s">
        <v>2362</v>
      </c>
      <c r="G66" s="96" t="s">
        <v>187</v>
      </c>
      <c r="H66" s="97">
        <v>0</v>
      </c>
      <c r="I66" s="97">
        <v>0</v>
      </c>
      <c r="J66" s="93">
        <v>2.2301612879999998E-2</v>
      </c>
      <c r="K66" s="94">
        <v>1.3464820356685795E-7</v>
      </c>
      <c r="L66" s="94">
        <v>9.8249198845759912E-9</v>
      </c>
    </row>
    <row r="67" spans="2:14">
      <c r="B67" s="86" t="s">
        <v>2411</v>
      </c>
      <c r="C67" s="83" t="s">
        <v>2419</v>
      </c>
      <c r="D67" s="83">
        <v>91</v>
      </c>
      <c r="E67" s="83" t="s">
        <v>2413</v>
      </c>
      <c r="F67" s="83" t="s">
        <v>2362</v>
      </c>
      <c r="G67" s="96" t="s">
        <v>181</v>
      </c>
      <c r="H67" s="97">
        <v>0</v>
      </c>
      <c r="I67" s="97">
        <v>0</v>
      </c>
      <c r="J67" s="93">
        <v>662.20163992625999</v>
      </c>
      <c r="K67" s="94">
        <v>3.9981081949037149E-3</v>
      </c>
      <c r="L67" s="94">
        <v>2.9173127946925166E-4</v>
      </c>
    </row>
    <row r="68" spans="2:14">
      <c r="B68" s="86" t="s">
        <v>2411</v>
      </c>
      <c r="C68" s="83" t="s">
        <v>2420</v>
      </c>
      <c r="D68" s="83">
        <v>91</v>
      </c>
      <c r="E68" s="83" t="s">
        <v>2413</v>
      </c>
      <c r="F68" s="83" t="s">
        <v>2362</v>
      </c>
      <c r="G68" s="96" t="s">
        <v>179</v>
      </c>
      <c r="H68" s="97">
        <v>0</v>
      </c>
      <c r="I68" s="97">
        <v>0</v>
      </c>
      <c r="J68" s="93">
        <v>6842.3682961116592</v>
      </c>
      <c r="K68" s="94">
        <v>4.1311478419593914E-2</v>
      </c>
      <c r="L68" s="94">
        <v>3.0143882728027958E-3</v>
      </c>
      <c r="N68" s="122"/>
    </row>
    <row r="69" spans="2:14">
      <c r="B69" s="86" t="s">
        <v>2411</v>
      </c>
      <c r="C69" s="83" t="s">
        <v>2421</v>
      </c>
      <c r="D69" s="83">
        <v>91</v>
      </c>
      <c r="E69" s="83" t="s">
        <v>2413</v>
      </c>
      <c r="F69" s="83" t="s">
        <v>2362</v>
      </c>
      <c r="G69" s="96" t="s">
        <v>2422</v>
      </c>
      <c r="H69" s="97">
        <v>0</v>
      </c>
      <c r="I69" s="97">
        <v>0</v>
      </c>
      <c r="J69" s="93">
        <v>3.2169073139999997E-2</v>
      </c>
      <c r="K69" s="94">
        <v>1.9422397528011715E-7</v>
      </c>
      <c r="L69" s="94">
        <v>1.4172004870778001E-8</v>
      </c>
    </row>
    <row r="70" spans="2:14">
      <c r="B70" s="86" t="s">
        <v>2411</v>
      </c>
      <c r="C70" s="83" t="s">
        <v>2423</v>
      </c>
      <c r="D70" s="83">
        <v>91</v>
      </c>
      <c r="E70" s="83" t="s">
        <v>2413</v>
      </c>
      <c r="F70" s="83" t="s">
        <v>2362</v>
      </c>
      <c r="G70" s="96" t="s">
        <v>186</v>
      </c>
      <c r="H70" s="97">
        <v>0</v>
      </c>
      <c r="I70" s="97">
        <v>0</v>
      </c>
      <c r="J70" s="93">
        <v>0.67921710809999991</v>
      </c>
      <c r="K70" s="94">
        <v>4.1008407745951936E-6</v>
      </c>
      <c r="L70" s="94">
        <v>2.9922740149885922E-7</v>
      </c>
    </row>
    <row r="71" spans="2:14">
      <c r="B71" s="86" t="s">
        <v>2411</v>
      </c>
      <c r="C71" s="83" t="s">
        <v>2424</v>
      </c>
      <c r="D71" s="83">
        <v>91</v>
      </c>
      <c r="E71" s="83" t="s">
        <v>2413</v>
      </c>
      <c r="F71" s="83" t="s">
        <v>2362</v>
      </c>
      <c r="G71" s="96" t="s">
        <v>189</v>
      </c>
      <c r="H71" s="97">
        <v>0</v>
      </c>
      <c r="I71" s="97">
        <v>0</v>
      </c>
      <c r="J71" s="93">
        <v>0.78289076771999988</v>
      </c>
      <c r="K71" s="94">
        <v>4.7267807951734233E-6</v>
      </c>
      <c r="L71" s="94">
        <v>3.4490057345229959E-7</v>
      </c>
    </row>
    <row r="72" spans="2:14">
      <c r="B72" s="86" t="s">
        <v>2411</v>
      </c>
      <c r="C72" s="83" t="s">
        <v>2425</v>
      </c>
      <c r="D72" s="83">
        <v>91</v>
      </c>
      <c r="E72" s="83" t="s">
        <v>2413</v>
      </c>
      <c r="F72" s="83" t="s">
        <v>2362</v>
      </c>
      <c r="G72" s="96" t="s">
        <v>184</v>
      </c>
      <c r="H72" s="97">
        <v>0</v>
      </c>
      <c r="I72" s="97">
        <v>0</v>
      </c>
      <c r="J72" s="93">
        <v>2.3593246045799998</v>
      </c>
      <c r="K72" s="94">
        <v>1.4244656713715878E-5</v>
      </c>
      <c r="L72" s="94">
        <v>1.0393945651570035E-6</v>
      </c>
    </row>
    <row r="73" spans="2:14">
      <c r="B73" s="86" t="s">
        <v>2411</v>
      </c>
      <c r="C73" s="83" t="s">
        <v>2426</v>
      </c>
      <c r="D73" s="83">
        <v>91</v>
      </c>
      <c r="E73" s="83" t="s">
        <v>2413</v>
      </c>
      <c r="F73" s="83" t="s">
        <v>2362</v>
      </c>
      <c r="G73" s="96" t="s">
        <v>182</v>
      </c>
      <c r="H73" s="97">
        <v>0</v>
      </c>
      <c r="I73" s="97">
        <v>0</v>
      </c>
      <c r="J73" s="93">
        <v>301.13580502434002</v>
      </c>
      <c r="K73" s="94">
        <v>1.8181373425484274E-3</v>
      </c>
      <c r="L73" s="94">
        <v>1.3266462720257913E-4</v>
      </c>
    </row>
    <row r="74" spans="2:14">
      <c r="B74" s="82"/>
      <c r="C74" s="83"/>
      <c r="D74" s="83"/>
      <c r="E74" s="83"/>
      <c r="F74" s="83"/>
      <c r="G74" s="83"/>
      <c r="H74" s="83"/>
      <c r="I74" s="83"/>
      <c r="J74" s="83"/>
      <c r="K74" s="94"/>
      <c r="L74" s="83"/>
    </row>
    <row r="75" spans="2:14">
      <c r="D75" s="1"/>
    </row>
    <row r="76" spans="2:14">
      <c r="D76" s="1"/>
    </row>
    <row r="77" spans="2:14">
      <c r="D77" s="1"/>
    </row>
    <row r="78" spans="2:14">
      <c r="B78" s="98" t="s">
        <v>274</v>
      </c>
      <c r="D78" s="1"/>
    </row>
    <row r="79" spans="2:14">
      <c r="B79" s="113"/>
      <c r="D79" s="1"/>
    </row>
    <row r="80" spans="2:1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E50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3.140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7" t="s" vm="1">
        <v>275</v>
      </c>
    </row>
    <row r="2" spans="2:18">
      <c r="B2" s="57" t="s">
        <v>194</v>
      </c>
      <c r="C2" s="77" t="s">
        <v>276</v>
      </c>
    </row>
    <row r="3" spans="2:18">
      <c r="B3" s="57" t="s">
        <v>196</v>
      </c>
      <c r="C3" s="77" t="s">
        <v>277</v>
      </c>
    </row>
    <row r="4" spans="2:18">
      <c r="B4" s="57" t="s">
        <v>197</v>
      </c>
      <c r="C4" s="77">
        <v>17011</v>
      </c>
    </row>
    <row r="6" spans="2:18" ht="26.25" customHeight="1">
      <c r="B6" s="155" t="s">
        <v>236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132</v>
      </c>
      <c r="C7" s="31" t="s">
        <v>50</v>
      </c>
      <c r="D7" s="31" t="s">
        <v>72</v>
      </c>
      <c r="E7" s="31" t="s">
        <v>15</v>
      </c>
      <c r="F7" s="31" t="s">
        <v>73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258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238</v>
      </c>
      <c r="C10" s="124"/>
      <c r="D10" s="124"/>
      <c r="E10" s="124"/>
      <c r="F10" s="124"/>
      <c r="G10" s="124"/>
      <c r="H10" s="125">
        <v>1.1459182465701392</v>
      </c>
      <c r="I10" s="124"/>
      <c r="J10" s="124"/>
      <c r="K10" s="129">
        <v>7.0886874605177036E-2</v>
      </c>
      <c r="L10" s="125"/>
      <c r="M10" s="125">
        <v>17717.412678856377</v>
      </c>
      <c r="N10" s="124"/>
      <c r="O10" s="127">
        <v>1</v>
      </c>
      <c r="P10" s="127">
        <v>7.805361929129442E-3</v>
      </c>
      <c r="Q10" s="5"/>
    </row>
    <row r="11" spans="2:18" ht="20.25" customHeight="1">
      <c r="B11" s="128" t="s">
        <v>252</v>
      </c>
      <c r="C11" s="124"/>
      <c r="D11" s="124"/>
      <c r="E11" s="124"/>
      <c r="F11" s="124"/>
      <c r="G11" s="124"/>
      <c r="H11" s="125">
        <v>1.1459182465701392</v>
      </c>
      <c r="I11" s="124"/>
      <c r="J11" s="124"/>
      <c r="K11" s="129">
        <v>7.0886874605177036E-2</v>
      </c>
      <c r="L11" s="125"/>
      <c r="M11" s="125">
        <v>17717.412678856377</v>
      </c>
      <c r="N11" s="124"/>
      <c r="O11" s="127">
        <v>1</v>
      </c>
      <c r="P11" s="127">
        <v>7.805361929129442E-3</v>
      </c>
    </row>
    <row r="12" spans="2:18">
      <c r="B12" s="101" t="s">
        <v>34</v>
      </c>
      <c r="C12" s="81"/>
      <c r="D12" s="81"/>
      <c r="E12" s="81"/>
      <c r="F12" s="81"/>
      <c r="G12" s="81"/>
      <c r="H12" s="90">
        <v>1.1459182465701392</v>
      </c>
      <c r="I12" s="81"/>
      <c r="J12" s="81"/>
      <c r="K12" s="103">
        <v>7.0886874605177036E-2</v>
      </c>
      <c r="L12" s="90"/>
      <c r="M12" s="90">
        <v>17717.412678856377</v>
      </c>
      <c r="N12" s="81"/>
      <c r="O12" s="91">
        <v>1</v>
      </c>
      <c r="P12" s="91">
        <v>7.805361929129442E-3</v>
      </c>
    </row>
    <row r="13" spans="2:18">
      <c r="B13" s="86" t="s">
        <v>2700</v>
      </c>
      <c r="C13" s="83">
        <v>3987</v>
      </c>
      <c r="D13" s="96" t="s">
        <v>337</v>
      </c>
      <c r="E13" s="83" t="s">
        <v>1777</v>
      </c>
      <c r="F13" s="83" t="s">
        <v>2375</v>
      </c>
      <c r="G13" s="107">
        <v>39930</v>
      </c>
      <c r="H13" s="93">
        <v>0.32</v>
      </c>
      <c r="I13" s="96" t="s">
        <v>180</v>
      </c>
      <c r="J13" s="97">
        <v>6.2E-2</v>
      </c>
      <c r="K13" s="97">
        <v>6.2E-2</v>
      </c>
      <c r="L13" s="93">
        <v>6630542.5733279996</v>
      </c>
      <c r="M13" s="93">
        <v>7805.8254881218791</v>
      </c>
      <c r="N13" s="83"/>
      <c r="O13" s="94">
        <v>0.44057366781534657</v>
      </c>
      <c r="P13" s="94">
        <v>3.4388369337428272E-3</v>
      </c>
    </row>
    <row r="14" spans="2:18">
      <c r="B14" s="86" t="s">
        <v>2701</v>
      </c>
      <c r="C14" s="83" t="s">
        <v>2702</v>
      </c>
      <c r="D14" s="96" t="s">
        <v>337</v>
      </c>
      <c r="E14" s="83" t="s">
        <v>2453</v>
      </c>
      <c r="F14" s="83" t="s">
        <v>2375</v>
      </c>
      <c r="G14" s="107">
        <v>40065</v>
      </c>
      <c r="H14" s="93">
        <v>0.69000000000000017</v>
      </c>
      <c r="I14" s="96" t="s">
        <v>180</v>
      </c>
      <c r="J14" s="97">
        <v>6.25E-2</v>
      </c>
      <c r="K14" s="97">
        <v>6.2400000000000004E-2</v>
      </c>
      <c r="L14" s="93">
        <v>3881037.2399999993</v>
      </c>
      <c r="M14" s="93">
        <v>4325.1954344522992</v>
      </c>
      <c r="N14" s="83"/>
      <c r="O14" s="94">
        <v>0.24412116559286928</v>
      </c>
      <c r="P14" s="94">
        <v>1.905454052013286E-3</v>
      </c>
    </row>
    <row r="15" spans="2:18">
      <c r="B15" s="86" t="s">
        <v>2703</v>
      </c>
      <c r="C15" s="83">
        <v>8745</v>
      </c>
      <c r="D15" s="96" t="s">
        <v>337</v>
      </c>
      <c r="E15" s="83" t="s">
        <v>951</v>
      </c>
      <c r="F15" s="83" t="s">
        <v>2375</v>
      </c>
      <c r="G15" s="107">
        <v>39902</v>
      </c>
      <c r="H15" s="93">
        <v>2.6699999999999995</v>
      </c>
      <c r="I15" s="96" t="s">
        <v>180</v>
      </c>
      <c r="J15" s="97">
        <v>8.6999999999999994E-2</v>
      </c>
      <c r="K15" s="97">
        <v>8.9900000000000008E-2</v>
      </c>
      <c r="L15" s="93">
        <v>4856462.9999999991</v>
      </c>
      <c r="M15" s="93">
        <v>5517.4000718402394</v>
      </c>
      <c r="N15" s="83"/>
      <c r="O15" s="94">
        <v>0.31141116210633846</v>
      </c>
      <c r="P15" s="94">
        <v>2.4306768290107712E-3</v>
      </c>
    </row>
    <row r="16" spans="2:18">
      <c r="B16" s="86" t="s">
        <v>2704</v>
      </c>
      <c r="C16" s="83" t="s">
        <v>2705</v>
      </c>
      <c r="D16" s="96" t="s">
        <v>602</v>
      </c>
      <c r="E16" s="83" t="s">
        <v>652</v>
      </c>
      <c r="F16" s="83" t="s">
        <v>176</v>
      </c>
      <c r="G16" s="107">
        <v>41121</v>
      </c>
      <c r="H16" s="93">
        <v>1.2899999999999998</v>
      </c>
      <c r="I16" s="96" t="s">
        <v>180</v>
      </c>
      <c r="J16" s="97">
        <v>7.0900000000000005E-2</v>
      </c>
      <c r="K16" s="97">
        <v>8.7900000000000006E-2</v>
      </c>
      <c r="L16" s="93">
        <v>56518.661289119991</v>
      </c>
      <c r="M16" s="93">
        <v>68.99168444195999</v>
      </c>
      <c r="N16" s="94">
        <v>4.9940434361932121E-4</v>
      </c>
      <c r="O16" s="94">
        <v>3.8940044854457417E-3</v>
      </c>
      <c r="P16" s="94">
        <v>3.0394114362557473E-5</v>
      </c>
    </row>
    <row r="17" spans="2:16"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93"/>
      <c r="M17" s="83"/>
      <c r="N17" s="83"/>
      <c r="O17" s="94"/>
      <c r="P17" s="83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98" t="s">
        <v>274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98" t="s">
        <v>128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98" t="s">
        <v>264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1.285156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7" t="s" vm="1">
        <v>275</v>
      </c>
    </row>
    <row r="2" spans="2:18">
      <c r="B2" s="57" t="s">
        <v>194</v>
      </c>
      <c r="C2" s="77" t="s">
        <v>276</v>
      </c>
    </row>
    <row r="3" spans="2:18">
      <c r="B3" s="57" t="s">
        <v>196</v>
      </c>
      <c r="C3" s="77" t="s">
        <v>277</v>
      </c>
    </row>
    <row r="4" spans="2:18">
      <c r="B4" s="57" t="s">
        <v>197</v>
      </c>
      <c r="C4" s="77">
        <v>17011</v>
      </c>
    </row>
    <row r="6" spans="2:18" ht="26.25" customHeight="1">
      <c r="B6" s="155" t="s">
        <v>240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132</v>
      </c>
      <c r="C7" s="31" t="s">
        <v>50</v>
      </c>
      <c r="D7" s="31" t="s">
        <v>72</v>
      </c>
      <c r="E7" s="31" t="s">
        <v>15</v>
      </c>
      <c r="F7" s="31" t="s">
        <v>73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258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239</v>
      </c>
      <c r="C10" s="124"/>
      <c r="D10" s="124"/>
      <c r="E10" s="124"/>
      <c r="F10" s="124"/>
      <c r="G10" s="124"/>
      <c r="H10" s="125">
        <v>3.6299999999999986</v>
      </c>
      <c r="I10" s="124"/>
      <c r="J10" s="124"/>
      <c r="K10" s="129">
        <v>8.8399999999999992E-2</v>
      </c>
      <c r="L10" s="125"/>
      <c r="M10" s="125">
        <v>868.11137241024005</v>
      </c>
      <c r="N10" s="124"/>
      <c r="O10" s="127">
        <v>1</v>
      </c>
      <c r="P10" s="127">
        <v>3.8244429811929912E-4</v>
      </c>
      <c r="Q10" s="5"/>
    </row>
    <row r="11" spans="2:18" ht="20.25" customHeight="1">
      <c r="B11" s="128" t="s">
        <v>31</v>
      </c>
      <c r="C11" s="124"/>
      <c r="D11" s="124"/>
      <c r="E11" s="124"/>
      <c r="F11" s="124"/>
      <c r="G11" s="124"/>
      <c r="H11" s="125">
        <v>3.6299999999999986</v>
      </c>
      <c r="I11" s="124"/>
      <c r="J11" s="124"/>
      <c r="K11" s="129">
        <v>8.8399999999999992E-2</v>
      </c>
      <c r="L11" s="125"/>
      <c r="M11" s="125">
        <v>868.11137241024005</v>
      </c>
      <c r="N11" s="124"/>
      <c r="O11" s="127">
        <v>1</v>
      </c>
      <c r="P11" s="127">
        <v>3.8244429811929912E-4</v>
      </c>
    </row>
    <row r="12" spans="2:18">
      <c r="B12" s="101" t="s">
        <v>34</v>
      </c>
      <c r="C12" s="81"/>
      <c r="D12" s="81"/>
      <c r="E12" s="81"/>
      <c r="F12" s="81"/>
      <c r="G12" s="81"/>
      <c r="H12" s="90">
        <v>3.6299999999999986</v>
      </c>
      <c r="I12" s="81"/>
      <c r="J12" s="81"/>
      <c r="K12" s="103">
        <v>8.8399999999999992E-2</v>
      </c>
      <c r="L12" s="90"/>
      <c r="M12" s="90">
        <v>868.11137241024005</v>
      </c>
      <c r="N12" s="81"/>
      <c r="O12" s="91">
        <v>1</v>
      </c>
      <c r="P12" s="91">
        <v>3.8244429811929912E-4</v>
      </c>
    </row>
    <row r="13" spans="2:18">
      <c r="B13" s="86" t="s">
        <v>2800</v>
      </c>
      <c r="C13" s="83" t="s">
        <v>2706</v>
      </c>
      <c r="D13" s="96" t="s">
        <v>602</v>
      </c>
      <c r="E13" s="83" t="s">
        <v>652</v>
      </c>
      <c r="F13" s="83" t="s">
        <v>176</v>
      </c>
      <c r="G13" s="107">
        <v>40618</v>
      </c>
      <c r="H13" s="93">
        <v>3.6299999999999986</v>
      </c>
      <c r="I13" s="96" t="s">
        <v>180</v>
      </c>
      <c r="J13" s="97">
        <v>7.1500000000000008E-2</v>
      </c>
      <c r="K13" s="97">
        <v>8.8399999999999992E-2</v>
      </c>
      <c r="L13" s="93">
        <v>844210.44245304004</v>
      </c>
      <c r="M13" s="93">
        <v>868.11137241024005</v>
      </c>
      <c r="N13" s="83"/>
      <c r="O13" s="94">
        <v>1</v>
      </c>
      <c r="P13" s="94">
        <v>3.8244429811929912E-4</v>
      </c>
    </row>
    <row r="14" spans="2:18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93"/>
      <c r="M14" s="93"/>
      <c r="N14" s="83"/>
      <c r="O14" s="94"/>
      <c r="P14" s="83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98" t="s">
        <v>274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98" t="s">
        <v>128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98" t="s">
        <v>264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9.42578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195</v>
      </c>
      <c r="C1" s="77" t="s" vm="1">
        <v>275</v>
      </c>
    </row>
    <row r="2" spans="2:53">
      <c r="B2" s="57" t="s">
        <v>194</v>
      </c>
      <c r="C2" s="77" t="s">
        <v>276</v>
      </c>
    </row>
    <row r="3" spans="2:53">
      <c r="B3" s="57" t="s">
        <v>196</v>
      </c>
      <c r="C3" s="77" t="s">
        <v>277</v>
      </c>
    </row>
    <row r="4" spans="2:53">
      <c r="B4" s="57" t="s">
        <v>197</v>
      </c>
      <c r="C4" s="77">
        <v>17011</v>
      </c>
    </row>
    <row r="6" spans="2:53" ht="21.7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</row>
    <row r="7" spans="2:53" ht="27.75" customHeight="1">
      <c r="B7" s="149" t="s">
        <v>102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1"/>
      <c r="AU7" s="3"/>
      <c r="AV7" s="3"/>
    </row>
    <row r="8" spans="2:53" s="3" customFormat="1" ht="66" customHeight="1">
      <c r="B8" s="23" t="s">
        <v>131</v>
      </c>
      <c r="C8" s="31" t="s">
        <v>50</v>
      </c>
      <c r="D8" s="31" t="s">
        <v>135</v>
      </c>
      <c r="E8" s="31" t="s">
        <v>15</v>
      </c>
      <c r="F8" s="31" t="s">
        <v>73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273</v>
      </c>
      <c r="O8" s="31" t="s">
        <v>69</v>
      </c>
      <c r="P8" s="31" t="s">
        <v>260</v>
      </c>
      <c r="Q8" s="31" t="s">
        <v>198</v>
      </c>
      <c r="R8" s="71" t="s">
        <v>200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17" t="s">
        <v>261</v>
      </c>
      <c r="O9" s="33" t="s">
        <v>266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27</v>
      </c>
      <c r="C11" s="79"/>
      <c r="D11" s="79"/>
      <c r="E11" s="79"/>
      <c r="F11" s="79"/>
      <c r="G11" s="79"/>
      <c r="H11" s="87">
        <v>6.0476378926209682</v>
      </c>
      <c r="I11" s="79"/>
      <c r="J11" s="79"/>
      <c r="K11" s="88">
        <v>1.0989335673623743E-2</v>
      </c>
      <c r="L11" s="87"/>
      <c r="M11" s="89"/>
      <c r="N11" s="79"/>
      <c r="O11" s="87">
        <v>164629.33318484944</v>
      </c>
      <c r="P11" s="79"/>
      <c r="Q11" s="88">
        <v>1</v>
      </c>
      <c r="R11" s="88">
        <v>7.2527041783729207E-2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252</v>
      </c>
      <c r="C12" s="81"/>
      <c r="D12" s="81"/>
      <c r="E12" s="81"/>
      <c r="F12" s="81"/>
      <c r="G12" s="81"/>
      <c r="H12" s="90">
        <v>6.0476378926209682</v>
      </c>
      <c r="I12" s="81"/>
      <c r="J12" s="81"/>
      <c r="K12" s="91">
        <v>1.0989335673623743E-2</v>
      </c>
      <c r="L12" s="90"/>
      <c r="M12" s="92"/>
      <c r="N12" s="81"/>
      <c r="O12" s="90">
        <v>164629.33318484944</v>
      </c>
      <c r="P12" s="81"/>
      <c r="Q12" s="91">
        <v>1</v>
      </c>
      <c r="R12" s="91">
        <v>7.2527041783729207E-2</v>
      </c>
      <c r="AW12" s="4"/>
    </row>
    <row r="13" spans="2:53">
      <c r="B13" s="82" t="s">
        <v>25</v>
      </c>
      <c r="C13" s="83"/>
      <c r="D13" s="83"/>
      <c r="E13" s="83"/>
      <c r="F13" s="83"/>
      <c r="G13" s="83"/>
      <c r="H13" s="93">
        <v>5.4494429739187913</v>
      </c>
      <c r="I13" s="83"/>
      <c r="J13" s="83"/>
      <c r="K13" s="94">
        <v>1.1144598001083961E-3</v>
      </c>
      <c r="L13" s="93"/>
      <c r="M13" s="95"/>
      <c r="N13" s="83"/>
      <c r="O13" s="93">
        <v>63532.015253149912</v>
      </c>
      <c r="P13" s="83"/>
      <c r="Q13" s="94">
        <v>0.38590944896687862</v>
      </c>
      <c r="R13" s="94">
        <v>2.7988870729956719E-2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5.4494429739187913</v>
      </c>
      <c r="I14" s="81"/>
      <c r="J14" s="81"/>
      <c r="K14" s="91">
        <v>1.1144598001083961E-3</v>
      </c>
      <c r="L14" s="90"/>
      <c r="M14" s="92"/>
      <c r="N14" s="81"/>
      <c r="O14" s="90">
        <v>63532.015253149912</v>
      </c>
      <c r="P14" s="81"/>
      <c r="Q14" s="91">
        <v>0.38590944896687862</v>
      </c>
      <c r="R14" s="91">
        <v>2.7988870729956719E-2</v>
      </c>
    </row>
    <row r="15" spans="2:53">
      <c r="B15" s="85" t="s">
        <v>278</v>
      </c>
      <c r="C15" s="83" t="s">
        <v>279</v>
      </c>
      <c r="D15" s="96" t="s">
        <v>136</v>
      </c>
      <c r="E15" s="83" t="s">
        <v>280</v>
      </c>
      <c r="F15" s="83"/>
      <c r="G15" s="83"/>
      <c r="H15" s="93">
        <v>2.4700000000000029</v>
      </c>
      <c r="I15" s="96" t="s">
        <v>180</v>
      </c>
      <c r="J15" s="97">
        <v>0.04</v>
      </c>
      <c r="K15" s="94">
        <v>-3.900000000000002E-3</v>
      </c>
      <c r="L15" s="93">
        <v>6192610.1396129504</v>
      </c>
      <c r="M15" s="95">
        <v>148.08000000000001</v>
      </c>
      <c r="N15" s="83"/>
      <c r="O15" s="93">
        <v>9170.0170534628996</v>
      </c>
      <c r="P15" s="94">
        <v>3.982947652754469E-4</v>
      </c>
      <c r="Q15" s="94">
        <v>5.5700991287904948E-2</v>
      </c>
      <c r="R15" s="94">
        <v>4.0398281225330181E-3</v>
      </c>
    </row>
    <row r="16" spans="2:53" ht="20.25">
      <c r="B16" s="85" t="s">
        <v>281</v>
      </c>
      <c r="C16" s="83" t="s">
        <v>282</v>
      </c>
      <c r="D16" s="96" t="s">
        <v>136</v>
      </c>
      <c r="E16" s="83" t="s">
        <v>280</v>
      </c>
      <c r="F16" s="83"/>
      <c r="G16" s="83"/>
      <c r="H16" s="93">
        <v>5.1000000000000076</v>
      </c>
      <c r="I16" s="96" t="s">
        <v>180</v>
      </c>
      <c r="J16" s="97">
        <v>0.04</v>
      </c>
      <c r="K16" s="94">
        <v>2.2999999999999874E-3</v>
      </c>
      <c r="L16" s="93">
        <v>2037711.2150179232</v>
      </c>
      <c r="M16" s="95">
        <v>151.94</v>
      </c>
      <c r="N16" s="83"/>
      <c r="O16" s="93">
        <v>3096.0983617917723</v>
      </c>
      <c r="P16" s="94">
        <v>1.7839615889785653E-4</v>
      </c>
      <c r="Q16" s="94">
        <v>1.8806480606438494E-2</v>
      </c>
      <c r="R16" s="94">
        <v>1.3639784047480576E-3</v>
      </c>
      <c r="AU16" s="4"/>
    </row>
    <row r="17" spans="2:48" ht="20.25">
      <c r="B17" s="85" t="s">
        <v>283</v>
      </c>
      <c r="C17" s="83" t="s">
        <v>284</v>
      </c>
      <c r="D17" s="96" t="s">
        <v>136</v>
      </c>
      <c r="E17" s="83" t="s">
        <v>280</v>
      </c>
      <c r="F17" s="83"/>
      <c r="G17" s="83"/>
      <c r="H17" s="93">
        <v>8.1500000000000039</v>
      </c>
      <c r="I17" s="96" t="s">
        <v>180</v>
      </c>
      <c r="J17" s="97">
        <v>7.4999999999999997E-3</v>
      </c>
      <c r="K17" s="94">
        <v>6.4000000000000159E-3</v>
      </c>
      <c r="L17" s="93">
        <v>8273969.258779482</v>
      </c>
      <c r="M17" s="95">
        <v>102.75</v>
      </c>
      <c r="N17" s="83"/>
      <c r="O17" s="93">
        <v>8501.5033978292522</v>
      </c>
      <c r="P17" s="94">
        <v>6.2495835361304401E-4</v>
      </c>
      <c r="Q17" s="94">
        <v>5.1640271106993894E-2</v>
      </c>
      <c r="R17" s="94">
        <v>3.7453161003000502E-3</v>
      </c>
      <c r="AV17" s="4"/>
    </row>
    <row r="18" spans="2:48">
      <c r="B18" s="85" t="s">
        <v>285</v>
      </c>
      <c r="C18" s="83" t="s">
        <v>286</v>
      </c>
      <c r="D18" s="96" t="s">
        <v>136</v>
      </c>
      <c r="E18" s="83" t="s">
        <v>280</v>
      </c>
      <c r="F18" s="83"/>
      <c r="G18" s="83"/>
      <c r="H18" s="93">
        <v>13.480000000000004</v>
      </c>
      <c r="I18" s="96" t="s">
        <v>180</v>
      </c>
      <c r="J18" s="97">
        <v>0.04</v>
      </c>
      <c r="K18" s="94">
        <v>1.2700000000000005E-2</v>
      </c>
      <c r="L18" s="93">
        <v>4638082.4774936847</v>
      </c>
      <c r="M18" s="95">
        <v>172.7</v>
      </c>
      <c r="N18" s="83"/>
      <c r="O18" s="93">
        <v>8009.9683904320482</v>
      </c>
      <c r="P18" s="94">
        <v>2.8592010774112055E-4</v>
      </c>
      <c r="Q18" s="94">
        <v>4.8654563773506139E-2</v>
      </c>
      <c r="R18" s="94">
        <v>3.5287715797701971E-3</v>
      </c>
      <c r="AU18" s="3"/>
    </row>
    <row r="19" spans="2:48">
      <c r="B19" s="85" t="s">
        <v>287</v>
      </c>
      <c r="C19" s="83" t="s">
        <v>288</v>
      </c>
      <c r="D19" s="96" t="s">
        <v>136</v>
      </c>
      <c r="E19" s="83" t="s">
        <v>280</v>
      </c>
      <c r="F19" s="83"/>
      <c r="G19" s="83"/>
      <c r="H19" s="93">
        <v>17.659999999999869</v>
      </c>
      <c r="I19" s="96" t="s">
        <v>180</v>
      </c>
      <c r="J19" s="97">
        <v>2.75E-2</v>
      </c>
      <c r="K19" s="94">
        <v>1.5399999999999865E-2</v>
      </c>
      <c r="L19" s="93">
        <v>862920.01265691372</v>
      </c>
      <c r="M19" s="95">
        <v>133.19999999999999</v>
      </c>
      <c r="N19" s="83"/>
      <c r="O19" s="93">
        <v>1149.4094510036814</v>
      </c>
      <c r="P19" s="94">
        <v>4.8821314943638611E-5</v>
      </c>
      <c r="Q19" s="94">
        <v>6.9818022631064122E-3</v>
      </c>
      <c r="R19" s="94">
        <v>5.0636946446205389E-4</v>
      </c>
      <c r="AV19" s="3"/>
    </row>
    <row r="20" spans="2:48">
      <c r="B20" s="85" t="s">
        <v>289</v>
      </c>
      <c r="C20" s="83" t="s">
        <v>290</v>
      </c>
      <c r="D20" s="96" t="s">
        <v>136</v>
      </c>
      <c r="E20" s="83" t="s">
        <v>280</v>
      </c>
      <c r="F20" s="83"/>
      <c r="G20" s="83"/>
      <c r="H20" s="93">
        <v>4.5799999999999876</v>
      </c>
      <c r="I20" s="96" t="s">
        <v>180</v>
      </c>
      <c r="J20" s="97">
        <v>1.7500000000000002E-2</v>
      </c>
      <c r="K20" s="94">
        <v>6.0000000000000006E-4</v>
      </c>
      <c r="L20" s="93">
        <v>3551195.5900300061</v>
      </c>
      <c r="M20" s="95">
        <v>110.7</v>
      </c>
      <c r="N20" s="83"/>
      <c r="O20" s="93">
        <v>3931.1734192649274</v>
      </c>
      <c r="P20" s="94">
        <v>2.4796981722258421E-4</v>
      </c>
      <c r="Q20" s="94">
        <v>2.3878936658577845E-2</v>
      </c>
      <c r="R20" s="94">
        <v>1.7318686367876984E-3</v>
      </c>
    </row>
    <row r="21" spans="2:48">
      <c r="B21" s="85" t="s">
        <v>291</v>
      </c>
      <c r="C21" s="83" t="s">
        <v>292</v>
      </c>
      <c r="D21" s="96" t="s">
        <v>136</v>
      </c>
      <c r="E21" s="83" t="s">
        <v>280</v>
      </c>
      <c r="F21" s="83"/>
      <c r="G21" s="83"/>
      <c r="H21" s="93">
        <v>0.82999999999999918</v>
      </c>
      <c r="I21" s="96" t="s">
        <v>180</v>
      </c>
      <c r="J21" s="97">
        <v>0.03</v>
      </c>
      <c r="K21" s="94">
        <v>-5.1999999999999911E-3</v>
      </c>
      <c r="L21" s="93">
        <v>6950946.0071684178</v>
      </c>
      <c r="M21" s="95">
        <v>114.34</v>
      </c>
      <c r="N21" s="83"/>
      <c r="O21" s="93">
        <v>7947.7113412639228</v>
      </c>
      <c r="P21" s="94">
        <v>4.5341347508665166E-4</v>
      </c>
      <c r="Q21" s="94">
        <v>4.8276398789394701E-2</v>
      </c>
      <c r="R21" s="94">
        <v>3.5013443921664035E-3</v>
      </c>
    </row>
    <row r="22" spans="2:48">
      <c r="B22" s="85" t="s">
        <v>293</v>
      </c>
      <c r="C22" s="83" t="s">
        <v>294</v>
      </c>
      <c r="D22" s="96" t="s">
        <v>136</v>
      </c>
      <c r="E22" s="83" t="s">
        <v>280</v>
      </c>
      <c r="F22" s="83"/>
      <c r="G22" s="83"/>
      <c r="H22" s="93">
        <v>1.8299999999999981</v>
      </c>
      <c r="I22" s="96" t="s">
        <v>180</v>
      </c>
      <c r="J22" s="97">
        <v>1E-3</v>
      </c>
      <c r="K22" s="94">
        <v>-4.6999999999999967E-3</v>
      </c>
      <c r="L22" s="93">
        <v>9134872.9743167814</v>
      </c>
      <c r="M22" s="95">
        <v>102.28</v>
      </c>
      <c r="N22" s="83"/>
      <c r="O22" s="93">
        <v>9343.1476723239903</v>
      </c>
      <c r="P22" s="94">
        <v>6.0274552088638157E-4</v>
      </c>
      <c r="Q22" s="94">
        <v>5.6752630236516222E-2</v>
      </c>
      <c r="R22" s="94">
        <v>4.1161003845003458E-3</v>
      </c>
    </row>
    <row r="23" spans="2:48">
      <c r="B23" s="85" t="s">
        <v>295</v>
      </c>
      <c r="C23" s="83" t="s">
        <v>296</v>
      </c>
      <c r="D23" s="96" t="s">
        <v>136</v>
      </c>
      <c r="E23" s="83" t="s">
        <v>280</v>
      </c>
      <c r="F23" s="83"/>
      <c r="G23" s="83"/>
      <c r="H23" s="93">
        <v>6.6799999999999899</v>
      </c>
      <c r="I23" s="96" t="s">
        <v>180</v>
      </c>
      <c r="J23" s="97">
        <v>7.4999999999999997E-3</v>
      </c>
      <c r="K23" s="94">
        <v>4.0999999999999622E-3</v>
      </c>
      <c r="L23" s="93">
        <v>2584418.502580672</v>
      </c>
      <c r="M23" s="95">
        <v>103.21</v>
      </c>
      <c r="N23" s="83"/>
      <c r="O23" s="93">
        <v>2667.3782972262488</v>
      </c>
      <c r="P23" s="94">
        <v>1.8543264264023884E-4</v>
      </c>
      <c r="Q23" s="94">
        <v>1.6202327043572835E-2</v>
      </c>
      <c r="R23" s="94">
        <v>1.1751068504828527E-3</v>
      </c>
    </row>
    <row r="24" spans="2:48">
      <c r="B24" s="85" t="s">
        <v>297</v>
      </c>
      <c r="C24" s="83" t="s">
        <v>298</v>
      </c>
      <c r="D24" s="96" t="s">
        <v>136</v>
      </c>
      <c r="E24" s="83" t="s">
        <v>280</v>
      </c>
      <c r="F24" s="83"/>
      <c r="G24" s="83"/>
      <c r="H24" s="93">
        <v>22.839999999999922</v>
      </c>
      <c r="I24" s="96" t="s">
        <v>180</v>
      </c>
      <c r="J24" s="97">
        <v>0.01</v>
      </c>
      <c r="K24" s="94">
        <v>1.7700000000000035E-2</v>
      </c>
      <c r="L24" s="93">
        <v>956633.24950795469</v>
      </c>
      <c r="M24" s="95">
        <v>85.41</v>
      </c>
      <c r="N24" s="83"/>
      <c r="O24" s="93">
        <v>817.06042655092813</v>
      </c>
      <c r="P24" s="94">
        <v>8.699816028912603E-5</v>
      </c>
      <c r="Q24" s="94">
        <v>4.9630306503976101E-3</v>
      </c>
      <c r="R24" s="94">
        <v>3.5995393135531615E-4</v>
      </c>
    </row>
    <row r="25" spans="2:48">
      <c r="B25" s="85" t="s">
        <v>299</v>
      </c>
      <c r="C25" s="83" t="s">
        <v>300</v>
      </c>
      <c r="D25" s="96" t="s">
        <v>136</v>
      </c>
      <c r="E25" s="83" t="s">
        <v>280</v>
      </c>
      <c r="F25" s="83"/>
      <c r="G25" s="83"/>
      <c r="H25" s="93">
        <v>3.6000000000000005</v>
      </c>
      <c r="I25" s="96" t="s">
        <v>180</v>
      </c>
      <c r="J25" s="97">
        <v>2.75E-2</v>
      </c>
      <c r="K25" s="94">
        <v>-1.9000000000000067E-3</v>
      </c>
      <c r="L25" s="93">
        <v>7657299.5002352083</v>
      </c>
      <c r="M25" s="95">
        <v>116.21</v>
      </c>
      <c r="N25" s="83"/>
      <c r="O25" s="93">
        <v>8898.5474420002265</v>
      </c>
      <c r="P25" s="94">
        <v>4.6180499771037678E-4</v>
      </c>
      <c r="Q25" s="94">
        <v>5.4052016550469421E-2</v>
      </c>
      <c r="R25" s="94">
        <v>3.920232862850718E-3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51</v>
      </c>
      <c r="C27" s="83"/>
      <c r="D27" s="83"/>
      <c r="E27" s="83"/>
      <c r="F27" s="83"/>
      <c r="G27" s="83"/>
      <c r="H27" s="93">
        <v>6.4235581393382821</v>
      </c>
      <c r="I27" s="83"/>
      <c r="J27" s="83"/>
      <c r="K27" s="94">
        <v>1.7194948022736557E-2</v>
      </c>
      <c r="L27" s="93"/>
      <c r="M27" s="95"/>
      <c r="N27" s="83"/>
      <c r="O27" s="93">
        <v>101097.31793169952</v>
      </c>
      <c r="P27" s="83"/>
      <c r="Q27" s="94">
        <v>0.61409055103312138</v>
      </c>
      <c r="R27" s="94">
        <v>4.4538171053772481E-2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6.4235581393382821</v>
      </c>
      <c r="I28" s="81"/>
      <c r="J28" s="81"/>
      <c r="K28" s="91">
        <v>1.7194948022736557E-2</v>
      </c>
      <c r="L28" s="90"/>
      <c r="M28" s="92"/>
      <c r="N28" s="81"/>
      <c r="O28" s="90">
        <v>101097.31793169952</v>
      </c>
      <c r="P28" s="81"/>
      <c r="Q28" s="91">
        <v>0.61409055103312138</v>
      </c>
      <c r="R28" s="91">
        <v>4.4538171053772481E-2</v>
      </c>
    </row>
    <row r="29" spans="2:48">
      <c r="B29" s="85" t="s">
        <v>301</v>
      </c>
      <c r="C29" s="83" t="s">
        <v>302</v>
      </c>
      <c r="D29" s="96" t="s">
        <v>136</v>
      </c>
      <c r="E29" s="83" t="s">
        <v>280</v>
      </c>
      <c r="F29" s="83"/>
      <c r="G29" s="83"/>
      <c r="H29" s="93">
        <v>0.15999999999690617</v>
      </c>
      <c r="I29" s="96" t="s">
        <v>180</v>
      </c>
      <c r="J29" s="97">
        <v>0.06</v>
      </c>
      <c r="K29" s="94">
        <v>1.2000000000412512E-3</v>
      </c>
      <c r="L29" s="93">
        <v>1680.7402902334859</v>
      </c>
      <c r="M29" s="95">
        <v>105.98</v>
      </c>
      <c r="N29" s="83"/>
      <c r="O29" s="93">
        <v>1.7812485155593678</v>
      </c>
      <c r="P29" s="94">
        <v>1.4596183606608142E-7</v>
      </c>
      <c r="Q29" s="94">
        <v>1.0819751748367606E-5</v>
      </c>
      <c r="R29" s="94">
        <v>7.8472458714343446E-7</v>
      </c>
    </row>
    <row r="30" spans="2:48">
      <c r="B30" s="85" t="s">
        <v>303</v>
      </c>
      <c r="C30" s="83" t="s">
        <v>304</v>
      </c>
      <c r="D30" s="96" t="s">
        <v>136</v>
      </c>
      <c r="E30" s="83" t="s">
        <v>280</v>
      </c>
      <c r="F30" s="83"/>
      <c r="G30" s="83"/>
      <c r="H30" s="93">
        <v>6.5800000000000063</v>
      </c>
      <c r="I30" s="96" t="s">
        <v>180</v>
      </c>
      <c r="J30" s="97">
        <v>6.25E-2</v>
      </c>
      <c r="K30" s="94">
        <v>1.9699999999999999E-2</v>
      </c>
      <c r="L30" s="93">
        <v>4739966.4241697732</v>
      </c>
      <c r="M30" s="95">
        <v>131.86000000000001</v>
      </c>
      <c r="N30" s="83"/>
      <c r="O30" s="93">
        <v>6250.1199087453433</v>
      </c>
      <c r="P30" s="94">
        <v>2.7943975861215284E-4</v>
      </c>
      <c r="Q30" s="94">
        <v>3.7964801216363857E-2</v>
      </c>
      <c r="R30" s="94">
        <v>2.7534747241301952E-3</v>
      </c>
    </row>
    <row r="31" spans="2:48">
      <c r="B31" s="85" t="s">
        <v>305</v>
      </c>
      <c r="C31" s="83" t="s">
        <v>306</v>
      </c>
      <c r="D31" s="96" t="s">
        <v>136</v>
      </c>
      <c r="E31" s="83" t="s">
        <v>280</v>
      </c>
      <c r="F31" s="83"/>
      <c r="G31" s="83"/>
      <c r="H31" s="93">
        <v>4.7699999999999907</v>
      </c>
      <c r="I31" s="96" t="s">
        <v>180</v>
      </c>
      <c r="J31" s="97">
        <v>3.7499999999999999E-2</v>
      </c>
      <c r="K31" s="94">
        <v>1.5699999999999978E-2</v>
      </c>
      <c r="L31" s="93">
        <v>4913047.1418598359</v>
      </c>
      <c r="M31" s="95">
        <v>113.72</v>
      </c>
      <c r="N31" s="83"/>
      <c r="O31" s="93">
        <v>5587.1170346596155</v>
      </c>
      <c r="P31" s="94">
        <v>3.1279375571225667E-4</v>
      </c>
      <c r="Q31" s="94">
        <v>3.3937554909405344E-2</v>
      </c>
      <c r="R31" s="94">
        <v>2.4613904629520456E-3</v>
      </c>
    </row>
    <row r="32" spans="2:48">
      <c r="B32" s="85" t="s">
        <v>307</v>
      </c>
      <c r="C32" s="83" t="s">
        <v>308</v>
      </c>
      <c r="D32" s="96" t="s">
        <v>136</v>
      </c>
      <c r="E32" s="83" t="s">
        <v>280</v>
      </c>
      <c r="F32" s="83"/>
      <c r="G32" s="83"/>
      <c r="H32" s="93">
        <v>17.709999999999987</v>
      </c>
      <c r="I32" s="96" t="s">
        <v>180</v>
      </c>
      <c r="J32" s="97">
        <v>3.7499999999999999E-2</v>
      </c>
      <c r="K32" s="94">
        <v>3.4399999999999979E-2</v>
      </c>
      <c r="L32" s="93">
        <v>7281828.7524943557</v>
      </c>
      <c r="M32" s="95">
        <v>108.29</v>
      </c>
      <c r="N32" s="83"/>
      <c r="O32" s="93">
        <v>7885.4920966769596</v>
      </c>
      <c r="P32" s="94">
        <v>7.9362944834419479E-4</v>
      </c>
      <c r="Q32" s="94">
        <v>4.7898463439823055E-2</v>
      </c>
      <c r="R32" s="94">
        <v>3.4739338592764723E-3</v>
      </c>
    </row>
    <row r="33" spans="2:18">
      <c r="B33" s="85" t="s">
        <v>309</v>
      </c>
      <c r="C33" s="83" t="s">
        <v>310</v>
      </c>
      <c r="D33" s="96" t="s">
        <v>136</v>
      </c>
      <c r="E33" s="83" t="s">
        <v>280</v>
      </c>
      <c r="F33" s="83"/>
      <c r="G33" s="83"/>
      <c r="H33" s="93">
        <v>0.4100000000000022</v>
      </c>
      <c r="I33" s="96" t="s">
        <v>180</v>
      </c>
      <c r="J33" s="97">
        <v>2.2499999999999999E-2</v>
      </c>
      <c r="K33" s="94">
        <v>2.900000000000005E-3</v>
      </c>
      <c r="L33" s="93">
        <v>3158091.7243466186</v>
      </c>
      <c r="M33" s="95">
        <v>102.13</v>
      </c>
      <c r="N33" s="83"/>
      <c r="O33" s="93">
        <v>3225.3590175335912</v>
      </c>
      <c r="P33" s="94">
        <v>1.8202446804640627E-4</v>
      </c>
      <c r="Q33" s="94">
        <v>1.9591642358850393E-2</v>
      </c>
      <c r="R33" s="94">
        <v>1.4209238639722216E-3</v>
      </c>
    </row>
    <row r="34" spans="2:18">
      <c r="B34" s="85" t="s">
        <v>311</v>
      </c>
      <c r="C34" s="83" t="s">
        <v>312</v>
      </c>
      <c r="D34" s="96" t="s">
        <v>136</v>
      </c>
      <c r="E34" s="83" t="s">
        <v>280</v>
      </c>
      <c r="F34" s="83"/>
      <c r="G34" s="83"/>
      <c r="H34" s="93">
        <v>3.8399999999999985</v>
      </c>
      <c r="I34" s="96" t="s">
        <v>180</v>
      </c>
      <c r="J34" s="97">
        <v>1.2500000000000001E-2</v>
      </c>
      <c r="K34" s="94">
        <v>1.2499999999999997E-2</v>
      </c>
      <c r="L34" s="93">
        <v>4269807.4425843414</v>
      </c>
      <c r="M34" s="95">
        <v>100.11</v>
      </c>
      <c r="N34" s="83"/>
      <c r="O34" s="93">
        <v>4274.5044179330462</v>
      </c>
      <c r="P34" s="94">
        <v>3.6750954517914973E-4</v>
      </c>
      <c r="Q34" s="94">
        <v>2.5964415546368875E-2</v>
      </c>
      <c r="R34" s="94">
        <v>1.8831222512216035E-3</v>
      </c>
    </row>
    <row r="35" spans="2:18">
      <c r="B35" s="85" t="s">
        <v>313</v>
      </c>
      <c r="C35" s="83" t="s">
        <v>314</v>
      </c>
      <c r="D35" s="96" t="s">
        <v>136</v>
      </c>
      <c r="E35" s="83" t="s">
        <v>280</v>
      </c>
      <c r="F35" s="83"/>
      <c r="G35" s="83"/>
      <c r="H35" s="93">
        <v>4.7700000000000662</v>
      </c>
      <c r="I35" s="96" t="s">
        <v>180</v>
      </c>
      <c r="J35" s="97">
        <v>1.4999999999999999E-2</v>
      </c>
      <c r="K35" s="94">
        <v>1.5200000000000052E-2</v>
      </c>
      <c r="L35" s="93">
        <v>377242.06195259996</v>
      </c>
      <c r="M35" s="95">
        <v>100.05</v>
      </c>
      <c r="N35" s="83"/>
      <c r="O35" s="93">
        <v>377.43067264714011</v>
      </c>
      <c r="P35" s="94">
        <v>1.0138705297113988E-4</v>
      </c>
      <c r="Q35" s="94">
        <v>2.2926088889842775E-3</v>
      </c>
      <c r="R35" s="94">
        <v>1.6627614068511168E-4</v>
      </c>
    </row>
    <row r="36" spans="2:18">
      <c r="B36" s="85" t="s">
        <v>315</v>
      </c>
      <c r="C36" s="83" t="s">
        <v>316</v>
      </c>
      <c r="D36" s="96" t="s">
        <v>136</v>
      </c>
      <c r="E36" s="83" t="s">
        <v>280</v>
      </c>
      <c r="F36" s="83"/>
      <c r="G36" s="83"/>
      <c r="H36" s="93">
        <v>2.0700000000000012</v>
      </c>
      <c r="I36" s="96" t="s">
        <v>180</v>
      </c>
      <c r="J36" s="97">
        <v>5.0000000000000001E-3</v>
      </c>
      <c r="K36" s="94">
        <v>8.1999999999999955E-3</v>
      </c>
      <c r="L36" s="93">
        <v>9853106.0594998077</v>
      </c>
      <c r="M36" s="95">
        <v>99.79</v>
      </c>
      <c r="N36" s="83"/>
      <c r="O36" s="93">
        <v>9832.4149552283434</v>
      </c>
      <c r="P36" s="94">
        <v>9.3143782556368091E-4</v>
      </c>
      <c r="Q36" s="94">
        <v>5.9724562840744129E-2</v>
      </c>
      <c r="R36" s="94">
        <v>4.3316458646656102E-3</v>
      </c>
    </row>
    <row r="37" spans="2:18">
      <c r="B37" s="85" t="s">
        <v>317</v>
      </c>
      <c r="C37" s="83" t="s">
        <v>318</v>
      </c>
      <c r="D37" s="96" t="s">
        <v>136</v>
      </c>
      <c r="E37" s="83" t="s">
        <v>280</v>
      </c>
      <c r="F37" s="83"/>
      <c r="G37" s="83"/>
      <c r="H37" s="93">
        <v>2.8099999999999965</v>
      </c>
      <c r="I37" s="96" t="s">
        <v>180</v>
      </c>
      <c r="J37" s="97">
        <v>5.5E-2</v>
      </c>
      <c r="K37" s="94">
        <v>1.0499999999999989E-2</v>
      </c>
      <c r="L37" s="93">
        <v>8547493.3808655646</v>
      </c>
      <c r="M37" s="95">
        <v>118.47</v>
      </c>
      <c r="N37" s="83"/>
      <c r="O37" s="93">
        <v>10126.215127297486</v>
      </c>
      <c r="P37" s="94">
        <v>4.759897911925729E-4</v>
      </c>
      <c r="Q37" s="94">
        <v>6.1509179022960318E-2</v>
      </c>
      <c r="R37" s="94">
        <v>4.4610787970811227E-3</v>
      </c>
    </row>
    <row r="38" spans="2:18">
      <c r="B38" s="85" t="s">
        <v>319</v>
      </c>
      <c r="C38" s="83" t="s">
        <v>320</v>
      </c>
      <c r="D38" s="96" t="s">
        <v>136</v>
      </c>
      <c r="E38" s="83" t="s">
        <v>280</v>
      </c>
      <c r="F38" s="83"/>
      <c r="G38" s="83"/>
      <c r="H38" s="93">
        <v>14.53</v>
      </c>
      <c r="I38" s="96" t="s">
        <v>180</v>
      </c>
      <c r="J38" s="97">
        <v>5.5E-2</v>
      </c>
      <c r="K38" s="94">
        <v>3.1800000000000009E-2</v>
      </c>
      <c r="L38" s="93">
        <v>6329517.9945213823</v>
      </c>
      <c r="M38" s="95">
        <v>142.68</v>
      </c>
      <c r="N38" s="83"/>
      <c r="O38" s="93">
        <v>9030.9559711103429</v>
      </c>
      <c r="P38" s="94">
        <v>3.4618505074001087E-4</v>
      </c>
      <c r="Q38" s="94">
        <v>5.4856299277906855E-2</v>
      </c>
      <c r="R38" s="94">
        <v>3.9785651098295047E-3</v>
      </c>
    </row>
    <row r="39" spans="2:18">
      <c r="B39" s="85" t="s">
        <v>321</v>
      </c>
      <c r="C39" s="83" t="s">
        <v>322</v>
      </c>
      <c r="D39" s="96" t="s">
        <v>136</v>
      </c>
      <c r="E39" s="83" t="s">
        <v>280</v>
      </c>
      <c r="F39" s="83"/>
      <c r="G39" s="83"/>
      <c r="H39" s="93">
        <v>3.8800000000000203</v>
      </c>
      <c r="I39" s="96" t="s">
        <v>180</v>
      </c>
      <c r="J39" s="97">
        <v>4.2500000000000003E-2</v>
      </c>
      <c r="K39" s="94">
        <v>1.3300000000000103E-2</v>
      </c>
      <c r="L39" s="93">
        <v>2070805.9510995345</v>
      </c>
      <c r="M39" s="95">
        <v>115.2</v>
      </c>
      <c r="N39" s="83"/>
      <c r="O39" s="93">
        <v>2385.5683910713374</v>
      </c>
      <c r="P39" s="94">
        <v>1.1558397365605757E-4</v>
      </c>
      <c r="Q39" s="94">
        <v>1.4490542753962131E-2</v>
      </c>
      <c r="R39" s="94">
        <v>1.0509561997855258E-3</v>
      </c>
    </row>
    <row r="40" spans="2:18">
      <c r="B40" s="85" t="s">
        <v>323</v>
      </c>
      <c r="C40" s="83" t="s">
        <v>324</v>
      </c>
      <c r="D40" s="96" t="s">
        <v>136</v>
      </c>
      <c r="E40" s="83" t="s">
        <v>280</v>
      </c>
      <c r="F40" s="83"/>
      <c r="G40" s="83"/>
      <c r="H40" s="93">
        <v>7.5699999999999985</v>
      </c>
      <c r="I40" s="96" t="s">
        <v>180</v>
      </c>
      <c r="J40" s="97">
        <v>0.02</v>
      </c>
      <c r="K40" s="94">
        <v>2.1000000000000005E-2</v>
      </c>
      <c r="L40" s="93">
        <v>12599860.02405463</v>
      </c>
      <c r="M40" s="95">
        <v>100.77</v>
      </c>
      <c r="N40" s="83"/>
      <c r="O40" s="93">
        <v>12696.878790786706</v>
      </c>
      <c r="P40" s="94">
        <v>8.833160893433387E-4</v>
      </c>
      <c r="Q40" s="94">
        <v>7.7124037042234569E-2</v>
      </c>
      <c r="R40" s="94">
        <v>5.5935782570920257E-3</v>
      </c>
    </row>
    <row r="41" spans="2:18">
      <c r="B41" s="85" t="s">
        <v>325</v>
      </c>
      <c r="C41" s="83" t="s">
        <v>326</v>
      </c>
      <c r="D41" s="96" t="s">
        <v>136</v>
      </c>
      <c r="E41" s="83" t="s">
        <v>280</v>
      </c>
      <c r="F41" s="83"/>
      <c r="G41" s="83"/>
      <c r="H41" s="93">
        <v>2.3000000000000029</v>
      </c>
      <c r="I41" s="96" t="s">
        <v>180</v>
      </c>
      <c r="J41" s="97">
        <v>0.01</v>
      </c>
      <c r="K41" s="94">
        <v>8.7000000000000081E-3</v>
      </c>
      <c r="L41" s="93">
        <v>7730255.0711901952</v>
      </c>
      <c r="M41" s="95">
        <v>100.97</v>
      </c>
      <c r="N41" s="83"/>
      <c r="O41" s="93">
        <v>7805.2388888558617</v>
      </c>
      <c r="P41" s="94">
        <v>5.3079276269685433E-4</v>
      </c>
      <c r="Q41" s="94">
        <v>4.7410985259182019E-2</v>
      </c>
      <c r="R41" s="94">
        <v>3.4385785089004633E-3</v>
      </c>
    </row>
    <row r="42" spans="2:18">
      <c r="B42" s="85" t="s">
        <v>327</v>
      </c>
      <c r="C42" s="83" t="s">
        <v>328</v>
      </c>
      <c r="D42" s="96" t="s">
        <v>136</v>
      </c>
      <c r="E42" s="83" t="s">
        <v>280</v>
      </c>
      <c r="F42" s="83"/>
      <c r="G42" s="83"/>
      <c r="H42" s="93">
        <v>6.3200000000000047</v>
      </c>
      <c r="I42" s="96" t="s">
        <v>180</v>
      </c>
      <c r="J42" s="97">
        <v>1.7500000000000002E-2</v>
      </c>
      <c r="K42" s="94">
        <v>1.8699999999999998E-2</v>
      </c>
      <c r="L42" s="93">
        <v>8327277.790158933</v>
      </c>
      <c r="M42" s="95">
        <v>99.85</v>
      </c>
      <c r="N42" s="83"/>
      <c r="O42" s="93">
        <v>8314.7865427042361</v>
      </c>
      <c r="P42" s="94">
        <v>4.5293213544796867E-4</v>
      </c>
      <c r="Q42" s="94">
        <v>5.0506105940234906E-2</v>
      </c>
      <c r="R42" s="94">
        <v>3.663058455860871E-3</v>
      </c>
    </row>
    <row r="43" spans="2:18">
      <c r="B43" s="85" t="s">
        <v>329</v>
      </c>
      <c r="C43" s="83" t="s">
        <v>330</v>
      </c>
      <c r="D43" s="96" t="s">
        <v>136</v>
      </c>
      <c r="E43" s="83" t="s">
        <v>280</v>
      </c>
      <c r="F43" s="83"/>
      <c r="G43" s="83"/>
      <c r="H43" s="93">
        <v>8.8100000000000094</v>
      </c>
      <c r="I43" s="96" t="s">
        <v>180</v>
      </c>
      <c r="J43" s="97">
        <v>2.2499999999999999E-2</v>
      </c>
      <c r="K43" s="94">
        <v>2.2900000000000031E-2</v>
      </c>
      <c r="L43" s="93">
        <v>6766636.1342912195</v>
      </c>
      <c r="M43" s="95">
        <v>100.24</v>
      </c>
      <c r="N43" s="83"/>
      <c r="O43" s="93">
        <v>6782.8762834354302</v>
      </c>
      <c r="P43" s="94">
        <v>1.1046496110649201E-3</v>
      </c>
      <c r="Q43" s="94">
        <v>4.1200897508462037E-2</v>
      </c>
      <c r="R43" s="94">
        <v>2.9881792151233706E-3</v>
      </c>
    </row>
    <row r="44" spans="2:18">
      <c r="B44" s="85" t="s">
        <v>331</v>
      </c>
      <c r="C44" s="83" t="s">
        <v>332</v>
      </c>
      <c r="D44" s="96" t="s">
        <v>136</v>
      </c>
      <c r="E44" s="83" t="s">
        <v>280</v>
      </c>
      <c r="F44" s="83"/>
      <c r="G44" s="83"/>
      <c r="H44" s="93">
        <v>1.0400000000000007</v>
      </c>
      <c r="I44" s="96" t="s">
        <v>180</v>
      </c>
      <c r="J44" s="97">
        <v>0.05</v>
      </c>
      <c r="K44" s="94">
        <v>5.6000000000000251E-3</v>
      </c>
      <c r="L44" s="93">
        <v>5961944.2602453157</v>
      </c>
      <c r="M44" s="95">
        <v>109.37</v>
      </c>
      <c r="N44" s="83"/>
      <c r="O44" s="93">
        <v>6520.5785844985467</v>
      </c>
      <c r="P44" s="94">
        <v>3.2210759641006676E-4</v>
      </c>
      <c r="Q44" s="94">
        <v>3.960763527589034E-2</v>
      </c>
      <c r="R44" s="94">
        <v>2.8726246186092054E-3</v>
      </c>
    </row>
    <row r="45" spans="2:18">
      <c r="B45" s="161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</row>
    <row r="46" spans="2:18">
      <c r="C46" s="1"/>
      <c r="D46" s="1"/>
    </row>
    <row r="47" spans="2:18">
      <c r="C47" s="1"/>
      <c r="D47" s="1"/>
    </row>
    <row r="48" spans="2:18">
      <c r="B48" s="98" t="s">
        <v>128</v>
      </c>
      <c r="C48" s="99"/>
      <c r="D48" s="99"/>
    </row>
    <row r="49" spans="2:4">
      <c r="B49" s="98" t="s">
        <v>256</v>
      </c>
      <c r="C49" s="99"/>
      <c r="D49" s="99"/>
    </row>
    <row r="50" spans="2:4">
      <c r="B50" s="152" t="s">
        <v>264</v>
      </c>
      <c r="C50" s="152"/>
      <c r="D50" s="152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195</v>
      </c>
      <c r="C1" s="77" t="s" vm="1">
        <v>275</v>
      </c>
    </row>
    <row r="2" spans="2:67">
      <c r="B2" s="57" t="s">
        <v>194</v>
      </c>
      <c r="C2" s="77" t="s">
        <v>276</v>
      </c>
    </row>
    <row r="3" spans="2:67">
      <c r="B3" s="57" t="s">
        <v>196</v>
      </c>
      <c r="C3" s="77" t="s">
        <v>277</v>
      </c>
    </row>
    <row r="4" spans="2:67">
      <c r="B4" s="57" t="s">
        <v>197</v>
      </c>
      <c r="C4" s="77">
        <v>17011</v>
      </c>
    </row>
    <row r="6" spans="2:67" ht="26.25" customHeight="1">
      <c r="B6" s="149" t="s">
        <v>225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  <c r="BO6" s="3"/>
    </row>
    <row r="7" spans="2:67" ht="26.25" customHeight="1">
      <c r="B7" s="149" t="s">
        <v>103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AZ7" s="44"/>
      <c r="BJ7" s="3"/>
      <c r="BO7" s="3"/>
    </row>
    <row r="8" spans="2:67" s="3" customFormat="1" ht="78.75">
      <c r="B8" s="38" t="s">
        <v>131</v>
      </c>
      <c r="C8" s="14" t="s">
        <v>50</v>
      </c>
      <c r="D8" s="14" t="s">
        <v>135</v>
      </c>
      <c r="E8" s="14" t="s">
        <v>243</v>
      </c>
      <c r="F8" s="14" t="s">
        <v>133</v>
      </c>
      <c r="G8" s="14" t="s">
        <v>72</v>
      </c>
      <c r="H8" s="14" t="s">
        <v>15</v>
      </c>
      <c r="I8" s="14" t="s">
        <v>73</v>
      </c>
      <c r="J8" s="14" t="s">
        <v>118</v>
      </c>
      <c r="K8" s="14" t="s">
        <v>18</v>
      </c>
      <c r="L8" s="14" t="s">
        <v>117</v>
      </c>
      <c r="M8" s="14" t="s">
        <v>17</v>
      </c>
      <c r="N8" s="14" t="s">
        <v>19</v>
      </c>
      <c r="O8" s="14" t="s">
        <v>258</v>
      </c>
      <c r="P8" s="14" t="s">
        <v>257</v>
      </c>
      <c r="Q8" s="14" t="s">
        <v>69</v>
      </c>
      <c r="R8" s="14" t="s">
        <v>66</v>
      </c>
      <c r="S8" s="14" t="s">
        <v>198</v>
      </c>
      <c r="T8" s="39" t="s">
        <v>200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265</v>
      </c>
      <c r="P9" s="17"/>
      <c r="Q9" s="17" t="s">
        <v>261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0" t="s">
        <v>130</v>
      </c>
      <c r="S10" s="46" t="s">
        <v>201</v>
      </c>
      <c r="T10" s="72" t="s">
        <v>244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274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256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264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H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42578125" style="2" bestFit="1" customWidth="1"/>
    <col min="3" max="3" width="19.1406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21.7109375" style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8" style="1" bestFit="1" customWidth="1"/>
    <col min="14" max="14" width="9.140625" style="1" bestFit="1" customWidth="1"/>
    <col min="15" max="15" width="13.140625" style="1" bestFit="1" customWidth="1"/>
    <col min="16" max="16" width="12.2851562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195</v>
      </c>
      <c r="C1" s="77" t="s" vm="1">
        <v>275</v>
      </c>
    </row>
    <row r="2" spans="2:60">
      <c r="B2" s="57" t="s">
        <v>194</v>
      </c>
      <c r="C2" s="77" t="s">
        <v>276</v>
      </c>
    </row>
    <row r="3" spans="2:60">
      <c r="B3" s="57" t="s">
        <v>196</v>
      </c>
      <c r="C3" s="77" t="s">
        <v>277</v>
      </c>
    </row>
    <row r="4" spans="2:60">
      <c r="B4" s="57" t="s">
        <v>197</v>
      </c>
      <c r="C4" s="77">
        <v>17011</v>
      </c>
    </row>
    <row r="6" spans="2:60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7"/>
    </row>
    <row r="7" spans="2:60" ht="26.25" customHeight="1">
      <c r="B7" s="155" t="s">
        <v>104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BH7" s="3"/>
    </row>
    <row r="8" spans="2:60" s="3" customFormat="1" ht="78.75">
      <c r="B8" s="23" t="s">
        <v>131</v>
      </c>
      <c r="C8" s="31" t="s">
        <v>50</v>
      </c>
      <c r="D8" s="31" t="s">
        <v>135</v>
      </c>
      <c r="E8" s="31" t="s">
        <v>243</v>
      </c>
      <c r="F8" s="31" t="s">
        <v>133</v>
      </c>
      <c r="G8" s="31" t="s">
        <v>72</v>
      </c>
      <c r="H8" s="31" t="s">
        <v>15</v>
      </c>
      <c r="I8" s="31" t="s">
        <v>73</v>
      </c>
      <c r="J8" s="31" t="s">
        <v>118</v>
      </c>
      <c r="K8" s="31" t="s">
        <v>18</v>
      </c>
      <c r="L8" s="31" t="s">
        <v>117</v>
      </c>
      <c r="M8" s="31" t="s">
        <v>17</v>
      </c>
      <c r="N8" s="31" t="s">
        <v>19</v>
      </c>
      <c r="O8" s="14" t="s">
        <v>258</v>
      </c>
      <c r="P8" s="31" t="s">
        <v>257</v>
      </c>
      <c r="Q8" s="31" t="s">
        <v>273</v>
      </c>
      <c r="R8" s="31" t="s">
        <v>69</v>
      </c>
      <c r="S8" s="14" t="s">
        <v>66</v>
      </c>
      <c r="T8" s="31" t="s">
        <v>198</v>
      </c>
      <c r="U8" s="15" t="s">
        <v>200</v>
      </c>
      <c r="V8" s="1"/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265</v>
      </c>
      <c r="P9" s="33"/>
      <c r="Q9" s="17" t="s">
        <v>261</v>
      </c>
      <c r="R9" s="33" t="s">
        <v>261</v>
      </c>
      <c r="S9" s="17" t="s">
        <v>20</v>
      </c>
      <c r="T9" s="33" t="s">
        <v>261</v>
      </c>
      <c r="U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129</v>
      </c>
      <c r="R10" s="20" t="s">
        <v>130</v>
      </c>
      <c r="S10" s="20" t="s">
        <v>201</v>
      </c>
      <c r="T10" s="21" t="s">
        <v>244</v>
      </c>
      <c r="U10" s="21" t="s">
        <v>267</v>
      </c>
      <c r="V10" s="5"/>
      <c r="BC10" s="1"/>
      <c r="BD10" s="3"/>
      <c r="BE10" s="1"/>
    </row>
    <row r="11" spans="2:60" s="4" customFormat="1" ht="18" customHeight="1">
      <c r="B11" s="78" t="s">
        <v>35</v>
      </c>
      <c r="C11" s="79"/>
      <c r="D11" s="79"/>
      <c r="E11" s="79"/>
      <c r="F11" s="79"/>
      <c r="G11" s="79"/>
      <c r="H11" s="79"/>
      <c r="I11" s="79"/>
      <c r="J11" s="79"/>
      <c r="K11" s="87">
        <v>4.2238440837341775</v>
      </c>
      <c r="L11" s="79"/>
      <c r="M11" s="79"/>
      <c r="N11" s="102">
        <v>3.3395208590282902E-2</v>
      </c>
      <c r="O11" s="87"/>
      <c r="P11" s="89"/>
      <c r="Q11" s="87">
        <v>802.85152177432246</v>
      </c>
      <c r="R11" s="87">
        <v>224074.66547434102</v>
      </c>
      <c r="S11" s="79"/>
      <c r="T11" s="88">
        <v>1</v>
      </c>
      <c r="U11" s="88">
        <v>9.8715534535301575E-2</v>
      </c>
      <c r="V11" s="5"/>
      <c r="BC11" s="1"/>
      <c r="BD11" s="3"/>
      <c r="BE11" s="1"/>
      <c r="BH11" s="1"/>
    </row>
    <row r="12" spans="2:60">
      <c r="B12" s="80" t="s">
        <v>252</v>
      </c>
      <c r="C12" s="81"/>
      <c r="D12" s="81"/>
      <c r="E12" s="81"/>
      <c r="F12" s="81"/>
      <c r="G12" s="81"/>
      <c r="H12" s="81"/>
      <c r="I12" s="81"/>
      <c r="J12" s="81"/>
      <c r="K12" s="90">
        <v>3.955139242731772</v>
      </c>
      <c r="L12" s="81"/>
      <c r="M12" s="81"/>
      <c r="N12" s="103">
        <v>2.416583349647046E-2</v>
      </c>
      <c r="O12" s="90"/>
      <c r="P12" s="92"/>
      <c r="Q12" s="90">
        <v>802.85152177432246</v>
      </c>
      <c r="R12" s="90">
        <v>153454.12795478755</v>
      </c>
      <c r="S12" s="81"/>
      <c r="T12" s="91">
        <v>0.68483479660648972</v>
      </c>
      <c r="U12" s="91">
        <v>6.7603833015384168E-2</v>
      </c>
      <c r="BD12" s="3"/>
    </row>
    <row r="13" spans="2:60" ht="20.25">
      <c r="B13" s="101" t="s">
        <v>34</v>
      </c>
      <c r="C13" s="81"/>
      <c r="D13" s="81"/>
      <c r="E13" s="81"/>
      <c r="F13" s="81"/>
      <c r="G13" s="81"/>
      <c r="H13" s="81"/>
      <c r="I13" s="81"/>
      <c r="J13" s="81"/>
      <c r="K13" s="90">
        <v>3.9536248013599908</v>
      </c>
      <c r="L13" s="81"/>
      <c r="M13" s="81"/>
      <c r="N13" s="103">
        <v>2.2099766282559715E-2</v>
      </c>
      <c r="O13" s="90"/>
      <c r="P13" s="92"/>
      <c r="Q13" s="90">
        <v>756.40146245041649</v>
      </c>
      <c r="R13" s="90">
        <v>119112.88336234885</v>
      </c>
      <c r="S13" s="81"/>
      <c r="T13" s="91">
        <v>0.53157675416004835</v>
      </c>
      <c r="U13" s="91">
        <v>5.2474883433449769E-2</v>
      </c>
      <c r="BD13" s="4"/>
    </row>
    <row r="14" spans="2:60">
      <c r="B14" s="86" t="s">
        <v>333</v>
      </c>
      <c r="C14" s="83" t="s">
        <v>334</v>
      </c>
      <c r="D14" s="96" t="s">
        <v>136</v>
      </c>
      <c r="E14" s="96" t="s">
        <v>335</v>
      </c>
      <c r="F14" s="83" t="s">
        <v>336</v>
      </c>
      <c r="G14" s="96" t="s">
        <v>337</v>
      </c>
      <c r="H14" s="83" t="s">
        <v>338</v>
      </c>
      <c r="I14" s="83" t="s">
        <v>176</v>
      </c>
      <c r="J14" s="83"/>
      <c r="K14" s="93">
        <v>1.4899999999999982</v>
      </c>
      <c r="L14" s="96" t="s">
        <v>180</v>
      </c>
      <c r="M14" s="97">
        <v>5.8999999999999999E-3</v>
      </c>
      <c r="N14" s="97">
        <v>2.6999999999999958E-3</v>
      </c>
      <c r="O14" s="93">
        <v>3941958.4266423797</v>
      </c>
      <c r="P14" s="95">
        <v>100.97</v>
      </c>
      <c r="Q14" s="83"/>
      <c r="R14" s="93">
        <v>3980.1954367005956</v>
      </c>
      <c r="S14" s="94">
        <v>7.3845015374094508E-4</v>
      </c>
      <c r="T14" s="94">
        <v>1.7762808786414862E-2</v>
      </c>
      <c r="U14" s="94">
        <v>1.7534651641992946E-3</v>
      </c>
    </row>
    <row r="15" spans="2:60">
      <c r="B15" s="86" t="s">
        <v>339</v>
      </c>
      <c r="C15" s="83" t="s">
        <v>340</v>
      </c>
      <c r="D15" s="96" t="s">
        <v>136</v>
      </c>
      <c r="E15" s="96" t="s">
        <v>335</v>
      </c>
      <c r="F15" s="83" t="s">
        <v>336</v>
      </c>
      <c r="G15" s="96" t="s">
        <v>337</v>
      </c>
      <c r="H15" s="83" t="s">
        <v>338</v>
      </c>
      <c r="I15" s="83" t="s">
        <v>176</v>
      </c>
      <c r="J15" s="83"/>
      <c r="K15" s="93">
        <v>6.3199999999999434</v>
      </c>
      <c r="L15" s="96" t="s">
        <v>180</v>
      </c>
      <c r="M15" s="97">
        <v>8.3000000000000001E-3</v>
      </c>
      <c r="N15" s="97">
        <v>1.1299999999999871E-2</v>
      </c>
      <c r="O15" s="93">
        <v>1205810.8198853787</v>
      </c>
      <c r="P15" s="95">
        <v>98.84</v>
      </c>
      <c r="Q15" s="83"/>
      <c r="R15" s="93">
        <v>1191.8233699096386</v>
      </c>
      <c r="S15" s="94">
        <v>9.3766636848867293E-4</v>
      </c>
      <c r="T15" s="94">
        <v>5.3188671168455468E-3</v>
      </c>
      <c r="U15" s="94">
        <v>5.2505481056164651E-4</v>
      </c>
    </row>
    <row r="16" spans="2:60">
      <c r="B16" s="86" t="s">
        <v>341</v>
      </c>
      <c r="C16" s="83" t="s">
        <v>342</v>
      </c>
      <c r="D16" s="96" t="s">
        <v>136</v>
      </c>
      <c r="E16" s="96" t="s">
        <v>335</v>
      </c>
      <c r="F16" s="83" t="s">
        <v>343</v>
      </c>
      <c r="G16" s="96" t="s">
        <v>337</v>
      </c>
      <c r="H16" s="83" t="s">
        <v>338</v>
      </c>
      <c r="I16" s="83" t="s">
        <v>176</v>
      </c>
      <c r="J16" s="83"/>
      <c r="K16" s="93">
        <v>2.4800000000000155</v>
      </c>
      <c r="L16" s="96" t="s">
        <v>180</v>
      </c>
      <c r="M16" s="97">
        <v>0.04</v>
      </c>
      <c r="N16" s="97">
        <v>3.4999999999999819E-3</v>
      </c>
      <c r="O16" s="93">
        <v>1702873.6743410716</v>
      </c>
      <c r="P16" s="95">
        <v>113.05</v>
      </c>
      <c r="Q16" s="83"/>
      <c r="R16" s="93">
        <v>1925.098667176715</v>
      </c>
      <c r="S16" s="94">
        <v>8.2197082696547743E-4</v>
      </c>
      <c r="T16" s="94">
        <v>8.5913267486152269E-3</v>
      </c>
      <c r="U16" s="94">
        <v>8.4809741235698669E-4</v>
      </c>
    </row>
    <row r="17" spans="2:55" ht="20.25">
      <c r="B17" s="86" t="s">
        <v>344</v>
      </c>
      <c r="C17" s="83" t="s">
        <v>345</v>
      </c>
      <c r="D17" s="96" t="s">
        <v>136</v>
      </c>
      <c r="E17" s="96" t="s">
        <v>335</v>
      </c>
      <c r="F17" s="83" t="s">
        <v>343</v>
      </c>
      <c r="G17" s="96" t="s">
        <v>337</v>
      </c>
      <c r="H17" s="83" t="s">
        <v>338</v>
      </c>
      <c r="I17" s="83" t="s">
        <v>176</v>
      </c>
      <c r="J17" s="83"/>
      <c r="K17" s="93">
        <v>3.680000000000013</v>
      </c>
      <c r="L17" s="96" t="s">
        <v>180</v>
      </c>
      <c r="M17" s="97">
        <v>9.8999999999999991E-3</v>
      </c>
      <c r="N17" s="97">
        <v>5.7999999999999883E-3</v>
      </c>
      <c r="O17" s="93">
        <v>2456590.0763643156</v>
      </c>
      <c r="P17" s="95">
        <v>102.98</v>
      </c>
      <c r="Q17" s="83"/>
      <c r="R17" s="93">
        <v>2529.7964605419756</v>
      </c>
      <c r="S17" s="94">
        <v>8.1509382156132464E-4</v>
      </c>
      <c r="T17" s="94">
        <v>1.1289970935298193E-2</v>
      </c>
      <c r="U17" s="94">
        <v>1.1144955157659799E-3</v>
      </c>
      <c r="BC17" s="4"/>
    </row>
    <row r="18" spans="2:55">
      <c r="B18" s="86" t="s">
        <v>346</v>
      </c>
      <c r="C18" s="83" t="s">
        <v>347</v>
      </c>
      <c r="D18" s="96" t="s">
        <v>136</v>
      </c>
      <c r="E18" s="96" t="s">
        <v>335</v>
      </c>
      <c r="F18" s="83" t="s">
        <v>343</v>
      </c>
      <c r="G18" s="96" t="s">
        <v>337</v>
      </c>
      <c r="H18" s="83" t="s">
        <v>338</v>
      </c>
      <c r="I18" s="83" t="s">
        <v>176</v>
      </c>
      <c r="J18" s="83"/>
      <c r="K18" s="93">
        <v>5.6199999999999619</v>
      </c>
      <c r="L18" s="96" t="s">
        <v>180</v>
      </c>
      <c r="M18" s="97">
        <v>8.6E-3</v>
      </c>
      <c r="N18" s="97">
        <v>1.1299999999999947E-2</v>
      </c>
      <c r="O18" s="93">
        <v>1876067.6175867061</v>
      </c>
      <c r="P18" s="95">
        <v>100.03</v>
      </c>
      <c r="Q18" s="83"/>
      <c r="R18" s="93">
        <v>1876.6304216101698</v>
      </c>
      <c r="S18" s="94">
        <v>7.500217352889323E-4</v>
      </c>
      <c r="T18" s="94">
        <v>8.3750227525166802E-3</v>
      </c>
      <c r="U18" s="94">
        <v>8.2674484775999678E-4</v>
      </c>
    </row>
    <row r="19" spans="2:55">
      <c r="B19" s="86" t="s">
        <v>348</v>
      </c>
      <c r="C19" s="83" t="s">
        <v>349</v>
      </c>
      <c r="D19" s="96" t="s">
        <v>136</v>
      </c>
      <c r="E19" s="96" t="s">
        <v>335</v>
      </c>
      <c r="F19" s="83" t="s">
        <v>343</v>
      </c>
      <c r="G19" s="96" t="s">
        <v>337</v>
      </c>
      <c r="H19" s="83" t="s">
        <v>338</v>
      </c>
      <c r="I19" s="83" t="s">
        <v>176</v>
      </c>
      <c r="J19" s="83"/>
      <c r="K19" s="93">
        <v>8.3100000000013061</v>
      </c>
      <c r="L19" s="96" t="s">
        <v>180</v>
      </c>
      <c r="M19" s="97">
        <v>1.2199999999999999E-2</v>
      </c>
      <c r="N19" s="97">
        <v>1.6900000000003478E-2</v>
      </c>
      <c r="O19" s="93">
        <v>71012.328960959989</v>
      </c>
      <c r="P19" s="95">
        <v>97.76</v>
      </c>
      <c r="Q19" s="83"/>
      <c r="R19" s="93">
        <v>69.421647537311898</v>
      </c>
      <c r="S19" s="94">
        <v>8.8587350626440843E-5</v>
      </c>
      <c r="T19" s="94">
        <v>3.0981479941230317E-4</v>
      </c>
      <c r="U19" s="94">
        <v>3.0583533530932747E-5</v>
      </c>
      <c r="BC19" s="3"/>
    </row>
    <row r="20" spans="2:55">
      <c r="B20" s="86" t="s">
        <v>350</v>
      </c>
      <c r="C20" s="83" t="s">
        <v>351</v>
      </c>
      <c r="D20" s="96" t="s">
        <v>136</v>
      </c>
      <c r="E20" s="96" t="s">
        <v>335</v>
      </c>
      <c r="F20" s="83" t="s">
        <v>343</v>
      </c>
      <c r="G20" s="96" t="s">
        <v>337</v>
      </c>
      <c r="H20" s="83" t="s">
        <v>338</v>
      </c>
      <c r="I20" s="83" t="s">
        <v>176</v>
      </c>
      <c r="J20" s="83"/>
      <c r="K20" s="93">
        <v>10.829999999999968</v>
      </c>
      <c r="L20" s="96" t="s">
        <v>180</v>
      </c>
      <c r="M20" s="97">
        <v>1.2199999999999999E-2</v>
      </c>
      <c r="N20" s="97">
        <v>1.0299999999999931E-2</v>
      </c>
      <c r="O20" s="93">
        <v>1024882.5404260304</v>
      </c>
      <c r="P20" s="95">
        <v>102.26</v>
      </c>
      <c r="Q20" s="83"/>
      <c r="R20" s="93">
        <v>1048.0448892539373</v>
      </c>
      <c r="S20" s="94">
        <v>1.4600984723853482E-3</v>
      </c>
      <c r="T20" s="94">
        <v>4.6772127809957603E-3</v>
      </c>
      <c r="U20" s="94">
        <v>4.6171355981134094E-4</v>
      </c>
    </row>
    <row r="21" spans="2:55">
      <c r="B21" s="86" t="s">
        <v>352</v>
      </c>
      <c r="C21" s="83" t="s">
        <v>353</v>
      </c>
      <c r="D21" s="96" t="s">
        <v>136</v>
      </c>
      <c r="E21" s="96" t="s">
        <v>335</v>
      </c>
      <c r="F21" s="83" t="s">
        <v>343</v>
      </c>
      <c r="G21" s="96" t="s">
        <v>337</v>
      </c>
      <c r="H21" s="83" t="s">
        <v>338</v>
      </c>
      <c r="I21" s="83" t="s">
        <v>176</v>
      </c>
      <c r="J21" s="83"/>
      <c r="K21" s="93">
        <v>5.9999999999994856E-2</v>
      </c>
      <c r="L21" s="96" t="s">
        <v>180</v>
      </c>
      <c r="M21" s="97">
        <v>2.58E-2</v>
      </c>
      <c r="N21" s="97">
        <v>5.4700000000000276E-2</v>
      </c>
      <c r="O21" s="93">
        <v>1686774.7996627062</v>
      </c>
      <c r="P21" s="95">
        <v>105.92</v>
      </c>
      <c r="Q21" s="83"/>
      <c r="R21" s="93">
        <v>1786.6318820266672</v>
      </c>
      <c r="S21" s="94">
        <v>6.1932060955698759E-4</v>
      </c>
      <c r="T21" s="94">
        <v>7.9733774375812059E-3</v>
      </c>
      <c r="U21" s="94">
        <v>7.87096215802542E-4</v>
      </c>
    </row>
    <row r="22" spans="2:55">
      <c r="B22" s="86" t="s">
        <v>354</v>
      </c>
      <c r="C22" s="83" t="s">
        <v>355</v>
      </c>
      <c r="D22" s="96" t="s">
        <v>136</v>
      </c>
      <c r="E22" s="96" t="s">
        <v>335</v>
      </c>
      <c r="F22" s="83" t="s">
        <v>343</v>
      </c>
      <c r="G22" s="96" t="s">
        <v>337</v>
      </c>
      <c r="H22" s="83" t="s">
        <v>338</v>
      </c>
      <c r="I22" s="83" t="s">
        <v>176</v>
      </c>
      <c r="J22" s="83"/>
      <c r="K22" s="93">
        <v>1.690000000000051</v>
      </c>
      <c r="L22" s="96" t="s">
        <v>180</v>
      </c>
      <c r="M22" s="97">
        <v>4.0999999999999995E-3</v>
      </c>
      <c r="N22" s="97">
        <v>3.5000000000003652E-3</v>
      </c>
      <c r="O22" s="93">
        <v>344994.05394197738</v>
      </c>
      <c r="P22" s="95">
        <v>100.22</v>
      </c>
      <c r="Q22" s="83"/>
      <c r="R22" s="93">
        <v>345.75303470807404</v>
      </c>
      <c r="S22" s="94">
        <v>2.7983751476375366E-4</v>
      </c>
      <c r="T22" s="94">
        <v>1.543025999731623E-3</v>
      </c>
      <c r="U22" s="94">
        <v>1.5232063636537528E-4</v>
      </c>
    </row>
    <row r="23" spans="2:55">
      <c r="B23" s="86" t="s">
        <v>356</v>
      </c>
      <c r="C23" s="83" t="s">
        <v>357</v>
      </c>
      <c r="D23" s="96" t="s">
        <v>136</v>
      </c>
      <c r="E23" s="96" t="s">
        <v>335</v>
      </c>
      <c r="F23" s="83" t="s">
        <v>343</v>
      </c>
      <c r="G23" s="96" t="s">
        <v>337</v>
      </c>
      <c r="H23" s="83" t="s">
        <v>338</v>
      </c>
      <c r="I23" s="83" t="s">
        <v>176</v>
      </c>
      <c r="J23" s="83"/>
      <c r="K23" s="93">
        <v>1.0799999999999987</v>
      </c>
      <c r="L23" s="96" t="s">
        <v>180</v>
      </c>
      <c r="M23" s="97">
        <v>6.4000000000000003E-3</v>
      </c>
      <c r="N23" s="97">
        <v>3.3000000000000364E-3</v>
      </c>
      <c r="O23" s="93">
        <v>2386784.1546984059</v>
      </c>
      <c r="P23" s="95">
        <v>101.21</v>
      </c>
      <c r="Q23" s="83"/>
      <c r="R23" s="93">
        <v>2415.6642510795687</v>
      </c>
      <c r="S23" s="94">
        <v>7.5768640459999016E-4</v>
      </c>
      <c r="T23" s="94">
        <v>1.0780621923348083E-2</v>
      </c>
      <c r="U23" s="94">
        <v>1.064214855786297E-3</v>
      </c>
    </row>
    <row r="24" spans="2:55">
      <c r="B24" s="86" t="s">
        <v>358</v>
      </c>
      <c r="C24" s="83" t="s">
        <v>359</v>
      </c>
      <c r="D24" s="96" t="s">
        <v>136</v>
      </c>
      <c r="E24" s="96" t="s">
        <v>335</v>
      </c>
      <c r="F24" s="83" t="s">
        <v>360</v>
      </c>
      <c r="G24" s="96" t="s">
        <v>337</v>
      </c>
      <c r="H24" s="83" t="s">
        <v>338</v>
      </c>
      <c r="I24" s="83" t="s">
        <v>176</v>
      </c>
      <c r="J24" s="83"/>
      <c r="K24" s="93">
        <v>3.32</v>
      </c>
      <c r="L24" s="96" t="s">
        <v>180</v>
      </c>
      <c r="M24" s="97">
        <v>0.05</v>
      </c>
      <c r="N24" s="97">
        <v>5.4999999999999728E-3</v>
      </c>
      <c r="O24" s="93">
        <v>3059834.8280945891</v>
      </c>
      <c r="P24" s="95">
        <v>122.05</v>
      </c>
      <c r="Q24" s="83"/>
      <c r="R24" s="93">
        <v>3734.5283201663174</v>
      </c>
      <c r="S24" s="94">
        <v>9.7088083257036457E-4</v>
      </c>
      <c r="T24" s="94">
        <v>1.6666446036015442E-2</v>
      </c>
      <c r="U24" s="94">
        <v>1.6452371292490226E-3</v>
      </c>
    </row>
    <row r="25" spans="2:55">
      <c r="B25" s="86" t="s">
        <v>361</v>
      </c>
      <c r="C25" s="83" t="s">
        <v>362</v>
      </c>
      <c r="D25" s="96" t="s">
        <v>136</v>
      </c>
      <c r="E25" s="96" t="s">
        <v>335</v>
      </c>
      <c r="F25" s="83" t="s">
        <v>360</v>
      </c>
      <c r="G25" s="96" t="s">
        <v>337</v>
      </c>
      <c r="H25" s="83" t="s">
        <v>338</v>
      </c>
      <c r="I25" s="83" t="s">
        <v>176</v>
      </c>
      <c r="J25" s="83"/>
      <c r="K25" s="93">
        <v>1.2000000000000555</v>
      </c>
      <c r="L25" s="96" t="s">
        <v>180</v>
      </c>
      <c r="M25" s="97">
        <v>1.6E-2</v>
      </c>
      <c r="N25" s="97">
        <v>3.0000000000001388E-3</v>
      </c>
      <c r="O25" s="93">
        <v>162379.75353941909</v>
      </c>
      <c r="P25" s="95">
        <v>102.02</v>
      </c>
      <c r="Q25" s="83"/>
      <c r="R25" s="93">
        <v>165.65982636443471</v>
      </c>
      <c r="S25" s="94">
        <v>7.7352794714087412E-5</v>
      </c>
      <c r="T25" s="94">
        <v>7.3930636475012194E-4</v>
      </c>
      <c r="U25" s="94">
        <v>7.2981022981658919E-5</v>
      </c>
    </row>
    <row r="26" spans="2:55">
      <c r="B26" s="86" t="s">
        <v>363</v>
      </c>
      <c r="C26" s="83" t="s">
        <v>364</v>
      </c>
      <c r="D26" s="96" t="s">
        <v>136</v>
      </c>
      <c r="E26" s="96" t="s">
        <v>335</v>
      </c>
      <c r="F26" s="83" t="s">
        <v>360</v>
      </c>
      <c r="G26" s="96" t="s">
        <v>337</v>
      </c>
      <c r="H26" s="83" t="s">
        <v>338</v>
      </c>
      <c r="I26" s="83" t="s">
        <v>176</v>
      </c>
      <c r="J26" s="83"/>
      <c r="K26" s="93">
        <v>2.2100000000000084</v>
      </c>
      <c r="L26" s="96" t="s">
        <v>180</v>
      </c>
      <c r="M26" s="97">
        <v>6.9999999999999993E-3</v>
      </c>
      <c r="N26" s="97">
        <v>3.4000000000000471E-3</v>
      </c>
      <c r="O26" s="93">
        <v>1529103.8042776531</v>
      </c>
      <c r="P26" s="95">
        <v>103.28</v>
      </c>
      <c r="Q26" s="83"/>
      <c r="R26" s="93">
        <v>1579.2585192302856</v>
      </c>
      <c r="S26" s="94">
        <v>4.3017564330176839E-4</v>
      </c>
      <c r="T26" s="94">
        <v>7.0479119800856199E-3</v>
      </c>
      <c r="U26" s="94">
        <v>6.957383984719077E-4</v>
      </c>
    </row>
    <row r="27" spans="2:55">
      <c r="B27" s="86" t="s">
        <v>365</v>
      </c>
      <c r="C27" s="83" t="s">
        <v>366</v>
      </c>
      <c r="D27" s="96" t="s">
        <v>136</v>
      </c>
      <c r="E27" s="96" t="s">
        <v>335</v>
      </c>
      <c r="F27" s="83" t="s">
        <v>360</v>
      </c>
      <c r="G27" s="96" t="s">
        <v>337</v>
      </c>
      <c r="H27" s="83" t="s">
        <v>338</v>
      </c>
      <c r="I27" s="83" t="s">
        <v>176</v>
      </c>
      <c r="J27" s="83"/>
      <c r="K27" s="93">
        <v>4.7100000000000977</v>
      </c>
      <c r="L27" s="96" t="s">
        <v>180</v>
      </c>
      <c r="M27" s="97">
        <v>6.0000000000000001E-3</v>
      </c>
      <c r="N27" s="97">
        <v>8.6000000000005725E-3</v>
      </c>
      <c r="O27" s="93">
        <v>248188.08971855519</v>
      </c>
      <c r="P27" s="95">
        <v>100.27</v>
      </c>
      <c r="Q27" s="83"/>
      <c r="R27" s="93">
        <v>248.85819606953007</v>
      </c>
      <c r="S27" s="94">
        <v>1.1158808877953334E-4</v>
      </c>
      <c r="T27" s="94">
        <v>1.1106038942096605E-3</v>
      </c>
      <c r="U27" s="94">
        <v>1.0963385707389414E-4</v>
      </c>
    </row>
    <row r="28" spans="2:55">
      <c r="B28" s="86" t="s">
        <v>367</v>
      </c>
      <c r="C28" s="83" t="s">
        <v>368</v>
      </c>
      <c r="D28" s="96" t="s">
        <v>136</v>
      </c>
      <c r="E28" s="96" t="s">
        <v>335</v>
      </c>
      <c r="F28" s="83" t="s">
        <v>360</v>
      </c>
      <c r="G28" s="96" t="s">
        <v>337</v>
      </c>
      <c r="H28" s="83" t="s">
        <v>338</v>
      </c>
      <c r="I28" s="83" t="s">
        <v>176</v>
      </c>
      <c r="J28" s="83"/>
      <c r="K28" s="93">
        <v>6.0999999999999526</v>
      </c>
      <c r="L28" s="96" t="s">
        <v>180</v>
      </c>
      <c r="M28" s="97">
        <v>1.7500000000000002E-2</v>
      </c>
      <c r="N28" s="97">
        <v>1.1999999999999842E-2</v>
      </c>
      <c r="O28" s="93">
        <v>1420246.5792191999</v>
      </c>
      <c r="P28" s="95">
        <v>103.17</v>
      </c>
      <c r="Q28" s="83"/>
      <c r="R28" s="93">
        <v>1465.2684893747087</v>
      </c>
      <c r="S28" s="94">
        <v>7.0950353826892206E-4</v>
      </c>
      <c r="T28" s="94">
        <v>6.5391974870202263E-3</v>
      </c>
      <c r="U28" s="94">
        <v>6.4552037536310248E-4</v>
      </c>
    </row>
    <row r="29" spans="2:55">
      <c r="B29" s="86" t="s">
        <v>369</v>
      </c>
      <c r="C29" s="83" t="s">
        <v>370</v>
      </c>
      <c r="D29" s="96" t="s">
        <v>136</v>
      </c>
      <c r="E29" s="96" t="s">
        <v>335</v>
      </c>
      <c r="F29" s="83" t="s">
        <v>371</v>
      </c>
      <c r="G29" s="96" t="s">
        <v>337</v>
      </c>
      <c r="H29" s="83" t="s">
        <v>372</v>
      </c>
      <c r="I29" s="83" t="s">
        <v>176</v>
      </c>
      <c r="J29" s="83"/>
      <c r="K29" s="93">
        <v>1.2400000000000011</v>
      </c>
      <c r="L29" s="96" t="s">
        <v>180</v>
      </c>
      <c r="M29" s="97">
        <v>8.0000000000000002E-3</v>
      </c>
      <c r="N29" s="97">
        <v>5.3000000000000859E-3</v>
      </c>
      <c r="O29" s="93">
        <v>999398.64553283632</v>
      </c>
      <c r="P29" s="95">
        <v>102.87</v>
      </c>
      <c r="Q29" s="83"/>
      <c r="R29" s="93">
        <v>1028.0813673353755</v>
      </c>
      <c r="S29" s="94">
        <v>1.5505610909064393E-3</v>
      </c>
      <c r="T29" s="94">
        <v>4.5881196125364824E-3</v>
      </c>
      <c r="U29" s="94">
        <v>4.5291868006343966E-4</v>
      </c>
    </row>
    <row r="30" spans="2:55">
      <c r="B30" s="86" t="s">
        <v>373</v>
      </c>
      <c r="C30" s="83" t="s">
        <v>374</v>
      </c>
      <c r="D30" s="96" t="s">
        <v>136</v>
      </c>
      <c r="E30" s="96" t="s">
        <v>335</v>
      </c>
      <c r="F30" s="83" t="s">
        <v>336</v>
      </c>
      <c r="G30" s="96" t="s">
        <v>337</v>
      </c>
      <c r="H30" s="83" t="s">
        <v>372</v>
      </c>
      <c r="I30" s="83" t="s">
        <v>176</v>
      </c>
      <c r="J30" s="83"/>
      <c r="K30" s="93">
        <v>1.8300000000000241</v>
      </c>
      <c r="L30" s="96" t="s">
        <v>180</v>
      </c>
      <c r="M30" s="97">
        <v>3.4000000000000002E-2</v>
      </c>
      <c r="N30" s="97">
        <v>3.0000000000000846E-3</v>
      </c>
      <c r="O30" s="93">
        <v>977788.50194443658</v>
      </c>
      <c r="P30" s="95">
        <v>110.02</v>
      </c>
      <c r="Q30" s="83"/>
      <c r="R30" s="93">
        <v>1075.7629174440729</v>
      </c>
      <c r="S30" s="94">
        <v>5.2267332102688322E-4</v>
      </c>
      <c r="T30" s="94">
        <v>4.8009127456100538E-3</v>
      </c>
      <c r="U30" s="94">
        <v>4.7392466794023879E-4</v>
      </c>
    </row>
    <row r="31" spans="2:55">
      <c r="B31" s="86" t="s">
        <v>375</v>
      </c>
      <c r="C31" s="83" t="s">
        <v>376</v>
      </c>
      <c r="D31" s="96" t="s">
        <v>136</v>
      </c>
      <c r="E31" s="96" t="s">
        <v>335</v>
      </c>
      <c r="F31" s="83" t="s">
        <v>343</v>
      </c>
      <c r="G31" s="96" t="s">
        <v>337</v>
      </c>
      <c r="H31" s="83" t="s">
        <v>372</v>
      </c>
      <c r="I31" s="83" t="s">
        <v>176</v>
      </c>
      <c r="J31" s="83"/>
      <c r="K31" s="93">
        <v>0.72000000000000342</v>
      </c>
      <c r="L31" s="96" t="s">
        <v>180</v>
      </c>
      <c r="M31" s="97">
        <v>0.03</v>
      </c>
      <c r="N31" s="97">
        <v>3.0000000000003754E-4</v>
      </c>
      <c r="O31" s="93">
        <v>723418.73104377615</v>
      </c>
      <c r="P31" s="95">
        <v>110.09</v>
      </c>
      <c r="Q31" s="83"/>
      <c r="R31" s="93">
        <v>796.41169306367385</v>
      </c>
      <c r="S31" s="94">
        <v>1.5071223563412003E-3</v>
      </c>
      <c r="T31" s="94">
        <v>3.5542246214125069E-3</v>
      </c>
      <c r="U31" s="94">
        <v>3.5085718336126551E-4</v>
      </c>
    </row>
    <row r="32" spans="2:55">
      <c r="B32" s="86" t="s">
        <v>377</v>
      </c>
      <c r="C32" s="83" t="s">
        <v>378</v>
      </c>
      <c r="D32" s="96" t="s">
        <v>136</v>
      </c>
      <c r="E32" s="96" t="s">
        <v>335</v>
      </c>
      <c r="F32" s="83" t="s">
        <v>379</v>
      </c>
      <c r="G32" s="96" t="s">
        <v>380</v>
      </c>
      <c r="H32" s="83" t="s">
        <v>372</v>
      </c>
      <c r="I32" s="83" t="s">
        <v>176</v>
      </c>
      <c r="J32" s="83"/>
      <c r="K32" s="93">
        <v>6.4499999999999744</v>
      </c>
      <c r="L32" s="96" t="s">
        <v>180</v>
      </c>
      <c r="M32" s="97">
        <v>8.3000000000000001E-3</v>
      </c>
      <c r="N32" s="97">
        <v>1.2499999999999997E-2</v>
      </c>
      <c r="O32" s="93">
        <v>1906673.573905878</v>
      </c>
      <c r="P32" s="95">
        <v>98.51</v>
      </c>
      <c r="Q32" s="83"/>
      <c r="R32" s="93">
        <v>1878.2641468683901</v>
      </c>
      <c r="S32" s="94">
        <v>1.24503472844577E-3</v>
      </c>
      <c r="T32" s="94">
        <v>8.3823137385581493E-3</v>
      </c>
      <c r="U32" s="94">
        <v>8.2746458134436986E-4</v>
      </c>
    </row>
    <row r="33" spans="2:21">
      <c r="B33" s="86" t="s">
        <v>381</v>
      </c>
      <c r="C33" s="83" t="s">
        <v>382</v>
      </c>
      <c r="D33" s="96" t="s">
        <v>136</v>
      </c>
      <c r="E33" s="96" t="s">
        <v>335</v>
      </c>
      <c r="F33" s="83" t="s">
        <v>379</v>
      </c>
      <c r="G33" s="96" t="s">
        <v>380</v>
      </c>
      <c r="H33" s="83" t="s">
        <v>372</v>
      </c>
      <c r="I33" s="83" t="s">
        <v>176</v>
      </c>
      <c r="J33" s="83"/>
      <c r="K33" s="93">
        <v>10.070000000000229</v>
      </c>
      <c r="L33" s="96" t="s">
        <v>180</v>
      </c>
      <c r="M33" s="97">
        <v>1.6500000000000001E-2</v>
      </c>
      <c r="N33" s="97">
        <v>2.0200000000000773E-2</v>
      </c>
      <c r="O33" s="93">
        <v>284973.99297356571</v>
      </c>
      <c r="P33" s="95">
        <v>97.61</v>
      </c>
      <c r="Q33" s="83"/>
      <c r="R33" s="93">
        <v>278.16311318012868</v>
      </c>
      <c r="S33" s="94">
        <v>6.739124613613463E-4</v>
      </c>
      <c r="T33" s="94">
        <v>1.2413858237444579E-3</v>
      </c>
      <c r="U33" s="94">
        <v>1.2254406515547985E-4</v>
      </c>
    </row>
    <row r="34" spans="2:21">
      <c r="B34" s="86" t="s">
        <v>383</v>
      </c>
      <c r="C34" s="83" t="s">
        <v>384</v>
      </c>
      <c r="D34" s="96" t="s">
        <v>136</v>
      </c>
      <c r="E34" s="96" t="s">
        <v>335</v>
      </c>
      <c r="F34" s="83" t="s">
        <v>385</v>
      </c>
      <c r="G34" s="96" t="s">
        <v>386</v>
      </c>
      <c r="H34" s="83" t="s">
        <v>372</v>
      </c>
      <c r="I34" s="83" t="s">
        <v>387</v>
      </c>
      <c r="J34" s="83"/>
      <c r="K34" s="93">
        <v>3.2000000000000046</v>
      </c>
      <c r="L34" s="96" t="s">
        <v>180</v>
      </c>
      <c r="M34" s="97">
        <v>6.5000000000000006E-3</v>
      </c>
      <c r="N34" s="97">
        <v>6.3999999999999613E-3</v>
      </c>
      <c r="O34" s="93">
        <v>925837.89082602039</v>
      </c>
      <c r="P34" s="95">
        <v>100.47</v>
      </c>
      <c r="Q34" s="83"/>
      <c r="R34" s="93">
        <v>930.18935786482962</v>
      </c>
      <c r="S34" s="94">
        <v>8.7612187326080568E-4</v>
      </c>
      <c r="T34" s="94">
        <v>4.1512473348815351E-3</v>
      </c>
      <c r="U34" s="94">
        <v>4.0979259965107676E-4</v>
      </c>
    </row>
    <row r="35" spans="2:21">
      <c r="B35" s="86" t="s">
        <v>388</v>
      </c>
      <c r="C35" s="83" t="s">
        <v>389</v>
      </c>
      <c r="D35" s="96" t="s">
        <v>136</v>
      </c>
      <c r="E35" s="96" t="s">
        <v>335</v>
      </c>
      <c r="F35" s="83" t="s">
        <v>385</v>
      </c>
      <c r="G35" s="96" t="s">
        <v>386</v>
      </c>
      <c r="H35" s="83" t="s">
        <v>372</v>
      </c>
      <c r="I35" s="83" t="s">
        <v>387</v>
      </c>
      <c r="J35" s="83"/>
      <c r="K35" s="93">
        <v>4.3399999999999874</v>
      </c>
      <c r="L35" s="96" t="s">
        <v>180</v>
      </c>
      <c r="M35" s="97">
        <v>1.6399999999999998E-2</v>
      </c>
      <c r="N35" s="97">
        <v>1.0499999999999897E-2</v>
      </c>
      <c r="O35" s="93">
        <v>1373743.6055017877</v>
      </c>
      <c r="P35" s="95">
        <v>102.85</v>
      </c>
      <c r="Q35" s="93">
        <v>11.296604324897999</v>
      </c>
      <c r="R35" s="93">
        <v>1424.1919006786027</v>
      </c>
      <c r="S35" s="94">
        <v>1.2890115888210649E-3</v>
      </c>
      <c r="T35" s="94">
        <v>6.3558809634446968E-3</v>
      </c>
      <c r="U35" s="94">
        <v>6.2742418674919078E-4</v>
      </c>
    </row>
    <row r="36" spans="2:21">
      <c r="B36" s="86" t="s">
        <v>390</v>
      </c>
      <c r="C36" s="83" t="s">
        <v>391</v>
      </c>
      <c r="D36" s="96" t="s">
        <v>136</v>
      </c>
      <c r="E36" s="96" t="s">
        <v>335</v>
      </c>
      <c r="F36" s="83" t="s">
        <v>385</v>
      </c>
      <c r="G36" s="96" t="s">
        <v>386</v>
      </c>
      <c r="H36" s="83" t="s">
        <v>372</v>
      </c>
      <c r="I36" s="83" t="s">
        <v>176</v>
      </c>
      <c r="J36" s="83"/>
      <c r="K36" s="93">
        <v>5.6999999999999993</v>
      </c>
      <c r="L36" s="96" t="s">
        <v>180</v>
      </c>
      <c r="M36" s="97">
        <v>1.34E-2</v>
      </c>
      <c r="N36" s="97">
        <v>1.5900000000000022E-2</v>
      </c>
      <c r="O36" s="93">
        <v>4588836.0810093815</v>
      </c>
      <c r="P36" s="95">
        <v>100.2</v>
      </c>
      <c r="Q36" s="83">
        <v>235.30850658914611</v>
      </c>
      <c r="R36" s="93">
        <v>4830.7340388984057</v>
      </c>
      <c r="S36" s="94">
        <v>1.145272304421945E-3</v>
      </c>
      <c r="T36" s="94">
        <v>2.1558590877162671E-2</v>
      </c>
      <c r="U36" s="94">
        <v>2.1281678222669891E-3</v>
      </c>
    </row>
    <row r="37" spans="2:21">
      <c r="B37" s="86" t="s">
        <v>392</v>
      </c>
      <c r="C37" s="83" t="s">
        <v>393</v>
      </c>
      <c r="D37" s="96" t="s">
        <v>136</v>
      </c>
      <c r="E37" s="96" t="s">
        <v>335</v>
      </c>
      <c r="F37" s="83" t="s">
        <v>360</v>
      </c>
      <c r="G37" s="96" t="s">
        <v>337</v>
      </c>
      <c r="H37" s="83" t="s">
        <v>372</v>
      </c>
      <c r="I37" s="83" t="s">
        <v>176</v>
      </c>
      <c r="J37" s="83"/>
      <c r="K37" s="93">
        <v>3.1999999999999638</v>
      </c>
      <c r="L37" s="96" t="s">
        <v>180</v>
      </c>
      <c r="M37" s="97">
        <v>4.2000000000000003E-2</v>
      </c>
      <c r="N37" s="97">
        <v>5.6999999999999343E-3</v>
      </c>
      <c r="O37" s="93">
        <v>322623.53959215659</v>
      </c>
      <c r="P37" s="95">
        <v>117.31</v>
      </c>
      <c r="Q37" s="83"/>
      <c r="R37" s="93">
        <v>378.46965964854729</v>
      </c>
      <c r="S37" s="94">
        <v>3.2335626488839368E-4</v>
      </c>
      <c r="T37" s="94">
        <v>1.6890336926192408E-3</v>
      </c>
      <c r="U37" s="94">
        <v>1.667338638150426E-4</v>
      </c>
    </row>
    <row r="38" spans="2:21">
      <c r="B38" s="86" t="s">
        <v>394</v>
      </c>
      <c r="C38" s="83" t="s">
        <v>395</v>
      </c>
      <c r="D38" s="96" t="s">
        <v>136</v>
      </c>
      <c r="E38" s="96" t="s">
        <v>335</v>
      </c>
      <c r="F38" s="83" t="s">
        <v>360</v>
      </c>
      <c r="G38" s="96" t="s">
        <v>337</v>
      </c>
      <c r="H38" s="83" t="s">
        <v>372</v>
      </c>
      <c r="I38" s="83" t="s">
        <v>176</v>
      </c>
      <c r="J38" s="83"/>
      <c r="K38" s="93">
        <v>1.2099999999999977</v>
      </c>
      <c r="L38" s="96" t="s">
        <v>180</v>
      </c>
      <c r="M38" s="97">
        <v>4.0999999999999995E-2</v>
      </c>
      <c r="N38" s="97">
        <v>7.3999999999999734E-3</v>
      </c>
      <c r="O38" s="93">
        <v>2267891.0669436823</v>
      </c>
      <c r="P38" s="95">
        <v>130.5</v>
      </c>
      <c r="Q38" s="83"/>
      <c r="R38" s="93">
        <v>2959.5978049873643</v>
      </c>
      <c r="S38" s="94">
        <v>9.7028960041045144E-4</v>
      </c>
      <c r="T38" s="94">
        <v>1.3208087575283117E-2</v>
      </c>
      <c r="U38" s="94">
        <v>1.3038434251831481E-3</v>
      </c>
    </row>
    <row r="39" spans="2:21">
      <c r="B39" s="86" t="s">
        <v>396</v>
      </c>
      <c r="C39" s="83" t="s">
        <v>397</v>
      </c>
      <c r="D39" s="96" t="s">
        <v>136</v>
      </c>
      <c r="E39" s="96" t="s">
        <v>335</v>
      </c>
      <c r="F39" s="83" t="s">
        <v>360</v>
      </c>
      <c r="G39" s="96" t="s">
        <v>337</v>
      </c>
      <c r="H39" s="83" t="s">
        <v>372</v>
      </c>
      <c r="I39" s="83" t="s">
        <v>176</v>
      </c>
      <c r="J39" s="83"/>
      <c r="K39" s="93">
        <v>2.3599999999999928</v>
      </c>
      <c r="L39" s="96" t="s">
        <v>180</v>
      </c>
      <c r="M39" s="97">
        <v>0.04</v>
      </c>
      <c r="N39" s="97">
        <v>3.5000000000000109E-3</v>
      </c>
      <c r="O39" s="93">
        <v>1760010.0475826075</v>
      </c>
      <c r="P39" s="95">
        <v>115.98</v>
      </c>
      <c r="Q39" s="83"/>
      <c r="R39" s="93">
        <v>2041.259539454883</v>
      </c>
      <c r="S39" s="94">
        <v>6.0592531241386095E-4</v>
      </c>
      <c r="T39" s="94">
        <v>9.1097292732034863E-3</v>
      </c>
      <c r="U39" s="94">
        <v>8.9927179467616655E-4</v>
      </c>
    </row>
    <row r="40" spans="2:21">
      <c r="B40" s="86" t="s">
        <v>398</v>
      </c>
      <c r="C40" s="83" t="s">
        <v>399</v>
      </c>
      <c r="D40" s="96" t="s">
        <v>136</v>
      </c>
      <c r="E40" s="96" t="s">
        <v>335</v>
      </c>
      <c r="F40" s="83" t="s">
        <v>400</v>
      </c>
      <c r="G40" s="96" t="s">
        <v>386</v>
      </c>
      <c r="H40" s="83" t="s">
        <v>401</v>
      </c>
      <c r="I40" s="83" t="s">
        <v>387</v>
      </c>
      <c r="J40" s="83"/>
      <c r="K40" s="93">
        <v>1.0699999999999799</v>
      </c>
      <c r="L40" s="96" t="s">
        <v>180</v>
      </c>
      <c r="M40" s="97">
        <v>1.6399999999999998E-2</v>
      </c>
      <c r="N40" s="97">
        <v>7.3000000000000564E-3</v>
      </c>
      <c r="O40" s="93">
        <v>316035.45036729297</v>
      </c>
      <c r="P40" s="95">
        <v>101.63</v>
      </c>
      <c r="Q40" s="83"/>
      <c r="R40" s="93">
        <v>321.18683836975384</v>
      </c>
      <c r="S40" s="94">
        <v>6.0706464646630349E-4</v>
      </c>
      <c r="T40" s="94">
        <v>1.4333920244389842E-3</v>
      </c>
      <c r="U40" s="94">
        <v>1.4149805989113238E-4</v>
      </c>
    </row>
    <row r="41" spans="2:21">
      <c r="B41" s="86" t="s">
        <v>402</v>
      </c>
      <c r="C41" s="83" t="s">
        <v>403</v>
      </c>
      <c r="D41" s="96" t="s">
        <v>136</v>
      </c>
      <c r="E41" s="96" t="s">
        <v>335</v>
      </c>
      <c r="F41" s="83" t="s">
        <v>400</v>
      </c>
      <c r="G41" s="96" t="s">
        <v>386</v>
      </c>
      <c r="H41" s="83" t="s">
        <v>401</v>
      </c>
      <c r="I41" s="83" t="s">
        <v>387</v>
      </c>
      <c r="J41" s="83"/>
      <c r="K41" s="93">
        <v>5.1600000000000064</v>
      </c>
      <c r="L41" s="96" t="s">
        <v>180</v>
      </c>
      <c r="M41" s="97">
        <v>2.3399999999999997E-2</v>
      </c>
      <c r="N41" s="97">
        <v>1.6200000000000003E-2</v>
      </c>
      <c r="O41" s="93">
        <v>2325064.9512928482</v>
      </c>
      <c r="P41" s="95">
        <v>105.82</v>
      </c>
      <c r="Q41" s="83"/>
      <c r="R41" s="93">
        <v>2460.3839505663645</v>
      </c>
      <c r="S41" s="94">
        <v>9.468559376610106E-4</v>
      </c>
      <c r="T41" s="94">
        <v>1.0980196914979241E-2</v>
      </c>
      <c r="U41" s="94">
        <v>1.083916007765045E-3</v>
      </c>
    </row>
    <row r="42" spans="2:21">
      <c r="B42" s="86" t="s">
        <v>404</v>
      </c>
      <c r="C42" s="83" t="s">
        <v>405</v>
      </c>
      <c r="D42" s="96" t="s">
        <v>136</v>
      </c>
      <c r="E42" s="96" t="s">
        <v>335</v>
      </c>
      <c r="F42" s="83" t="s">
        <v>400</v>
      </c>
      <c r="G42" s="96" t="s">
        <v>386</v>
      </c>
      <c r="H42" s="83" t="s">
        <v>401</v>
      </c>
      <c r="I42" s="83" t="s">
        <v>387</v>
      </c>
      <c r="J42" s="83"/>
      <c r="K42" s="93">
        <v>2.0500000000000091</v>
      </c>
      <c r="L42" s="96" t="s">
        <v>180</v>
      </c>
      <c r="M42" s="97">
        <v>0.03</v>
      </c>
      <c r="N42" s="97">
        <v>7.6999999999998936E-3</v>
      </c>
      <c r="O42" s="93">
        <v>826051.93661398918</v>
      </c>
      <c r="P42" s="95">
        <v>107.4</v>
      </c>
      <c r="Q42" s="83"/>
      <c r="R42" s="93">
        <v>887.17973904442965</v>
      </c>
      <c r="S42" s="94">
        <v>1.5259442784275482E-3</v>
      </c>
      <c r="T42" s="94">
        <v>3.9593040880653296E-3</v>
      </c>
      <c r="U42" s="94">
        <v>3.9084481944117377E-4</v>
      </c>
    </row>
    <row r="43" spans="2:21">
      <c r="B43" s="86" t="s">
        <v>406</v>
      </c>
      <c r="C43" s="83" t="s">
        <v>407</v>
      </c>
      <c r="D43" s="96" t="s">
        <v>136</v>
      </c>
      <c r="E43" s="96" t="s">
        <v>335</v>
      </c>
      <c r="F43" s="83" t="s">
        <v>408</v>
      </c>
      <c r="G43" s="96" t="s">
        <v>386</v>
      </c>
      <c r="H43" s="83" t="s">
        <v>401</v>
      </c>
      <c r="I43" s="83" t="s">
        <v>176</v>
      </c>
      <c r="J43" s="83"/>
      <c r="K43" s="93">
        <v>0.50999999999973966</v>
      </c>
      <c r="L43" s="96" t="s">
        <v>180</v>
      </c>
      <c r="M43" s="97">
        <v>4.9500000000000002E-2</v>
      </c>
      <c r="N43" s="97">
        <v>2.29999999999929E-3</v>
      </c>
      <c r="O43" s="93">
        <v>23278.338309911724</v>
      </c>
      <c r="P43" s="95">
        <v>125.07</v>
      </c>
      <c r="Q43" s="83"/>
      <c r="R43" s="93">
        <v>29.114219059099444</v>
      </c>
      <c r="S43" s="94">
        <v>1.8047410170636739E-4</v>
      </c>
      <c r="T43" s="94">
        <v>1.2993088262552082E-4</v>
      </c>
      <c r="U43" s="94">
        <v>1.2826196531021816E-5</v>
      </c>
    </row>
    <row r="44" spans="2:21">
      <c r="B44" s="86" t="s">
        <v>409</v>
      </c>
      <c r="C44" s="83" t="s">
        <v>410</v>
      </c>
      <c r="D44" s="96" t="s">
        <v>136</v>
      </c>
      <c r="E44" s="96" t="s">
        <v>335</v>
      </c>
      <c r="F44" s="83" t="s">
        <v>408</v>
      </c>
      <c r="G44" s="96" t="s">
        <v>386</v>
      </c>
      <c r="H44" s="83" t="s">
        <v>401</v>
      </c>
      <c r="I44" s="83" t="s">
        <v>176</v>
      </c>
      <c r="J44" s="83"/>
      <c r="K44" s="93">
        <v>2.2100000000000106</v>
      </c>
      <c r="L44" s="96" t="s">
        <v>180</v>
      </c>
      <c r="M44" s="97">
        <v>4.8000000000000001E-2</v>
      </c>
      <c r="N44" s="97">
        <v>6.9000000000000441E-3</v>
      </c>
      <c r="O44" s="93">
        <v>2165590.8639859734</v>
      </c>
      <c r="P44" s="95">
        <v>114.3</v>
      </c>
      <c r="Q44" s="83"/>
      <c r="R44" s="93">
        <v>2475.2705314103946</v>
      </c>
      <c r="S44" s="94">
        <v>1.5928779636628502E-3</v>
      </c>
      <c r="T44" s="94">
        <v>1.1046632720261006E-2</v>
      </c>
      <c r="U44" s="94">
        <v>1.0904742537957176E-3</v>
      </c>
    </row>
    <row r="45" spans="2:21">
      <c r="B45" s="86" t="s">
        <v>411</v>
      </c>
      <c r="C45" s="83" t="s">
        <v>412</v>
      </c>
      <c r="D45" s="96" t="s">
        <v>136</v>
      </c>
      <c r="E45" s="96" t="s">
        <v>335</v>
      </c>
      <c r="F45" s="83" t="s">
        <v>408</v>
      </c>
      <c r="G45" s="96" t="s">
        <v>386</v>
      </c>
      <c r="H45" s="83" t="s">
        <v>401</v>
      </c>
      <c r="I45" s="83" t="s">
        <v>176</v>
      </c>
      <c r="J45" s="83"/>
      <c r="K45" s="93">
        <v>6.1599999999999664</v>
      </c>
      <c r="L45" s="96" t="s">
        <v>180</v>
      </c>
      <c r="M45" s="97">
        <v>3.2000000000000001E-2</v>
      </c>
      <c r="N45" s="97">
        <v>1.749999999999995E-2</v>
      </c>
      <c r="O45" s="93">
        <v>1927199.3794839552</v>
      </c>
      <c r="P45" s="95">
        <v>110.84</v>
      </c>
      <c r="Q45" s="83"/>
      <c r="R45" s="93">
        <v>2136.1078560025821</v>
      </c>
      <c r="S45" s="94">
        <v>1.1682715125725957E-3</v>
      </c>
      <c r="T45" s="94">
        <v>9.5330181637476984E-3</v>
      </c>
      <c r="U45" s="94">
        <v>9.4105698376909311E-4</v>
      </c>
    </row>
    <row r="46" spans="2:21">
      <c r="B46" s="86" t="s">
        <v>413</v>
      </c>
      <c r="C46" s="83" t="s">
        <v>414</v>
      </c>
      <c r="D46" s="96" t="s">
        <v>136</v>
      </c>
      <c r="E46" s="96" t="s">
        <v>335</v>
      </c>
      <c r="F46" s="83" t="s">
        <v>408</v>
      </c>
      <c r="G46" s="96" t="s">
        <v>386</v>
      </c>
      <c r="H46" s="83" t="s">
        <v>401</v>
      </c>
      <c r="I46" s="83" t="s">
        <v>176</v>
      </c>
      <c r="J46" s="83"/>
      <c r="K46" s="93">
        <v>1.4800000000000286</v>
      </c>
      <c r="L46" s="96" t="s">
        <v>180</v>
      </c>
      <c r="M46" s="97">
        <v>4.9000000000000002E-2</v>
      </c>
      <c r="N46" s="97">
        <v>6.6999999999999517E-3</v>
      </c>
      <c r="O46" s="93">
        <v>250678.71644776542</v>
      </c>
      <c r="P46" s="95">
        <v>115.47</v>
      </c>
      <c r="Q46" s="83"/>
      <c r="R46" s="93">
        <v>289.45871438514291</v>
      </c>
      <c r="S46" s="94">
        <v>1.2653911863092283E-3</v>
      </c>
      <c r="T46" s="94">
        <v>1.2917958117772536E-3</v>
      </c>
      <c r="U46" s="94">
        <v>1.2752031407005542E-4</v>
      </c>
    </row>
    <row r="47" spans="2:21">
      <c r="B47" s="86" t="s">
        <v>415</v>
      </c>
      <c r="C47" s="83" t="s">
        <v>416</v>
      </c>
      <c r="D47" s="96" t="s">
        <v>136</v>
      </c>
      <c r="E47" s="96" t="s">
        <v>335</v>
      </c>
      <c r="F47" s="83" t="s">
        <v>417</v>
      </c>
      <c r="G47" s="96" t="s">
        <v>418</v>
      </c>
      <c r="H47" s="83" t="s">
        <v>401</v>
      </c>
      <c r="I47" s="83" t="s">
        <v>176</v>
      </c>
      <c r="J47" s="83"/>
      <c r="K47" s="93">
        <v>2.3500000000000028</v>
      </c>
      <c r="L47" s="96" t="s">
        <v>180</v>
      </c>
      <c r="M47" s="97">
        <v>3.7000000000000005E-2</v>
      </c>
      <c r="N47" s="97">
        <v>6.2999999999999315E-3</v>
      </c>
      <c r="O47" s="93">
        <v>1312788.6846617893</v>
      </c>
      <c r="P47" s="95">
        <v>111.93</v>
      </c>
      <c r="Q47" s="83"/>
      <c r="R47" s="93">
        <v>1469.4043922204651</v>
      </c>
      <c r="S47" s="94">
        <v>5.4699863860531634E-4</v>
      </c>
      <c r="T47" s="94">
        <v>6.5576551865419511E-3</v>
      </c>
      <c r="U47" s="94">
        <v>6.4734243703768151E-4</v>
      </c>
    </row>
    <row r="48" spans="2:21">
      <c r="B48" s="86" t="s">
        <v>419</v>
      </c>
      <c r="C48" s="83" t="s">
        <v>420</v>
      </c>
      <c r="D48" s="96" t="s">
        <v>136</v>
      </c>
      <c r="E48" s="96" t="s">
        <v>335</v>
      </c>
      <c r="F48" s="83" t="s">
        <v>417</v>
      </c>
      <c r="G48" s="96" t="s">
        <v>418</v>
      </c>
      <c r="H48" s="83" t="s">
        <v>401</v>
      </c>
      <c r="I48" s="83" t="s">
        <v>176</v>
      </c>
      <c r="J48" s="83"/>
      <c r="K48" s="93">
        <v>5.3999999999999311</v>
      </c>
      <c r="L48" s="96" t="s">
        <v>180</v>
      </c>
      <c r="M48" s="97">
        <v>2.2000000000000002E-2</v>
      </c>
      <c r="N48" s="97">
        <v>1.6199999999999767E-2</v>
      </c>
      <c r="O48" s="93">
        <v>905109.72723442782</v>
      </c>
      <c r="P48" s="95">
        <v>103.89</v>
      </c>
      <c r="Q48" s="83"/>
      <c r="R48" s="93">
        <v>940.31850284929624</v>
      </c>
      <c r="S48" s="94">
        <v>1.0265695241557934E-3</v>
      </c>
      <c r="T48" s="94">
        <v>4.1964516642644407E-3</v>
      </c>
      <c r="U48" s="94">
        <v>4.142549691894202E-4</v>
      </c>
    </row>
    <row r="49" spans="2:21">
      <c r="B49" s="86" t="s">
        <v>421</v>
      </c>
      <c r="C49" s="83" t="s">
        <v>422</v>
      </c>
      <c r="D49" s="96" t="s">
        <v>136</v>
      </c>
      <c r="E49" s="96" t="s">
        <v>335</v>
      </c>
      <c r="F49" s="83" t="s">
        <v>423</v>
      </c>
      <c r="G49" s="96" t="s">
        <v>386</v>
      </c>
      <c r="H49" s="83" t="s">
        <v>401</v>
      </c>
      <c r="I49" s="83" t="s">
        <v>387</v>
      </c>
      <c r="J49" s="83"/>
      <c r="K49" s="93">
        <v>6.7499999999998161</v>
      </c>
      <c r="L49" s="96" t="s">
        <v>180</v>
      </c>
      <c r="M49" s="97">
        <v>1.8200000000000001E-2</v>
      </c>
      <c r="N49" s="97">
        <v>1.7699999999999459E-2</v>
      </c>
      <c r="O49" s="93">
        <v>402629.73912911164</v>
      </c>
      <c r="P49" s="95">
        <v>100.92</v>
      </c>
      <c r="Q49" s="83"/>
      <c r="R49" s="93">
        <v>406.33392197434767</v>
      </c>
      <c r="S49" s="94">
        <v>1.5309115556239987E-3</v>
      </c>
      <c r="T49" s="94">
        <v>1.8133862706619876E-3</v>
      </c>
      <c r="U49" s="94">
        <v>1.7900939502737517E-4</v>
      </c>
    </row>
    <row r="50" spans="2:21">
      <c r="B50" s="86" t="s">
        <v>424</v>
      </c>
      <c r="C50" s="83" t="s">
        <v>425</v>
      </c>
      <c r="D50" s="96" t="s">
        <v>136</v>
      </c>
      <c r="E50" s="96" t="s">
        <v>335</v>
      </c>
      <c r="F50" s="83" t="s">
        <v>371</v>
      </c>
      <c r="G50" s="96" t="s">
        <v>337</v>
      </c>
      <c r="H50" s="83" t="s">
        <v>401</v>
      </c>
      <c r="I50" s="83" t="s">
        <v>176</v>
      </c>
      <c r="J50" s="83"/>
      <c r="K50" s="93">
        <v>1.0500000000000256</v>
      </c>
      <c r="L50" s="96" t="s">
        <v>180</v>
      </c>
      <c r="M50" s="97">
        <v>3.1E-2</v>
      </c>
      <c r="N50" s="97">
        <v>2.200000000000034E-3</v>
      </c>
      <c r="O50" s="93">
        <v>594721.46918090049</v>
      </c>
      <c r="P50" s="95">
        <v>112.54</v>
      </c>
      <c r="Q50" s="83"/>
      <c r="R50" s="93">
        <v>669.29957991185529</v>
      </c>
      <c r="S50" s="94">
        <v>1.1524444022928311E-3</v>
      </c>
      <c r="T50" s="94">
        <v>2.9869489194372907E-3</v>
      </c>
      <c r="U50" s="94">
        <v>2.948582592118936E-4</v>
      </c>
    </row>
    <row r="51" spans="2:21">
      <c r="B51" s="86" t="s">
        <v>426</v>
      </c>
      <c r="C51" s="83" t="s">
        <v>427</v>
      </c>
      <c r="D51" s="96" t="s">
        <v>136</v>
      </c>
      <c r="E51" s="96" t="s">
        <v>335</v>
      </c>
      <c r="F51" s="83" t="s">
        <v>371</v>
      </c>
      <c r="G51" s="96" t="s">
        <v>337</v>
      </c>
      <c r="H51" s="83" t="s">
        <v>401</v>
      </c>
      <c r="I51" s="83" t="s">
        <v>176</v>
      </c>
      <c r="J51" s="83"/>
      <c r="K51" s="93">
        <v>0.51999999999999247</v>
      </c>
      <c r="L51" s="96" t="s">
        <v>180</v>
      </c>
      <c r="M51" s="97">
        <v>2.7999999999999997E-2</v>
      </c>
      <c r="N51" s="97">
        <v>-2.2000000000000405E-3</v>
      </c>
      <c r="O51" s="93">
        <v>1507665.2928725681</v>
      </c>
      <c r="P51" s="95">
        <v>105.28</v>
      </c>
      <c r="Q51" s="83"/>
      <c r="R51" s="93">
        <v>1587.2698834158325</v>
      </c>
      <c r="S51" s="94">
        <v>1.5329076837000569E-3</v>
      </c>
      <c r="T51" s="94">
        <v>7.0836650812610147E-3</v>
      </c>
      <c r="U51" s="94">
        <v>6.9926778496573147E-4</v>
      </c>
    </row>
    <row r="52" spans="2:21">
      <c r="B52" s="86" t="s">
        <v>428</v>
      </c>
      <c r="C52" s="83" t="s">
        <v>429</v>
      </c>
      <c r="D52" s="96" t="s">
        <v>136</v>
      </c>
      <c r="E52" s="96" t="s">
        <v>335</v>
      </c>
      <c r="F52" s="83" t="s">
        <v>371</v>
      </c>
      <c r="G52" s="96" t="s">
        <v>337</v>
      </c>
      <c r="H52" s="83" t="s">
        <v>401</v>
      </c>
      <c r="I52" s="83" t="s">
        <v>176</v>
      </c>
      <c r="J52" s="83"/>
      <c r="K52" s="93">
        <v>1.200000000000206</v>
      </c>
      <c r="L52" s="96" t="s">
        <v>180</v>
      </c>
      <c r="M52" s="97">
        <v>4.2000000000000003E-2</v>
      </c>
      <c r="N52" s="97">
        <v>5.0000000000051501E-4</v>
      </c>
      <c r="O52" s="93">
        <v>34476.430533962252</v>
      </c>
      <c r="P52" s="95">
        <v>129.29</v>
      </c>
      <c r="Q52" s="83"/>
      <c r="R52" s="93">
        <v>44.574575942589156</v>
      </c>
      <c r="S52" s="94">
        <v>4.4059899211443282E-4</v>
      </c>
      <c r="T52" s="94">
        <v>1.9892733454819519E-4</v>
      </c>
      <c r="U52" s="94">
        <v>1.9637218163607851E-5</v>
      </c>
    </row>
    <row r="53" spans="2:21">
      <c r="B53" s="86" t="s">
        <v>430</v>
      </c>
      <c r="C53" s="83" t="s">
        <v>431</v>
      </c>
      <c r="D53" s="96" t="s">
        <v>136</v>
      </c>
      <c r="E53" s="96" t="s">
        <v>335</v>
      </c>
      <c r="F53" s="83" t="s">
        <v>336</v>
      </c>
      <c r="G53" s="96" t="s">
        <v>337</v>
      </c>
      <c r="H53" s="83" t="s">
        <v>401</v>
      </c>
      <c r="I53" s="83" t="s">
        <v>176</v>
      </c>
      <c r="J53" s="83"/>
      <c r="K53" s="93">
        <v>2.0099999999999976</v>
      </c>
      <c r="L53" s="96" t="s">
        <v>180</v>
      </c>
      <c r="M53" s="97">
        <v>0.04</v>
      </c>
      <c r="N53" s="97">
        <v>4.2999999999999523E-3</v>
      </c>
      <c r="O53" s="93">
        <v>1911124.5144016051</v>
      </c>
      <c r="P53" s="95">
        <v>117.4</v>
      </c>
      <c r="Q53" s="83"/>
      <c r="R53" s="93">
        <v>2243.6602526958277</v>
      </c>
      <c r="S53" s="94">
        <v>1.4156498857047233E-3</v>
      </c>
      <c r="T53" s="94">
        <v>1.0013002799518856E-2</v>
      </c>
      <c r="U53" s="94">
        <v>9.8843892365797488E-4</v>
      </c>
    </row>
    <row r="54" spans="2:21">
      <c r="B54" s="86" t="s">
        <v>432</v>
      </c>
      <c r="C54" s="83" t="s">
        <v>433</v>
      </c>
      <c r="D54" s="96" t="s">
        <v>136</v>
      </c>
      <c r="E54" s="96" t="s">
        <v>335</v>
      </c>
      <c r="F54" s="83" t="s">
        <v>434</v>
      </c>
      <c r="G54" s="96" t="s">
        <v>386</v>
      </c>
      <c r="H54" s="83" t="s">
        <v>401</v>
      </c>
      <c r="I54" s="83" t="s">
        <v>176</v>
      </c>
      <c r="J54" s="83"/>
      <c r="K54" s="93">
        <v>4.3199999999999958</v>
      </c>
      <c r="L54" s="96" t="s">
        <v>180</v>
      </c>
      <c r="M54" s="97">
        <v>4.7500000000000001E-2</v>
      </c>
      <c r="N54" s="97">
        <v>1.3100000000000011E-2</v>
      </c>
      <c r="O54" s="93">
        <v>2121377.3765959246</v>
      </c>
      <c r="P54" s="95">
        <v>142.29</v>
      </c>
      <c r="Q54" s="83"/>
      <c r="R54" s="93">
        <v>3018.5078708939977</v>
      </c>
      <c r="S54" s="94">
        <v>1.1240276461590233E-3</v>
      </c>
      <c r="T54" s="94">
        <v>1.3470991307759644E-2</v>
      </c>
      <c r="U54" s="94">
        <v>1.3297961076658945E-3</v>
      </c>
    </row>
    <row r="55" spans="2:21">
      <c r="B55" s="86" t="s">
        <v>435</v>
      </c>
      <c r="C55" s="83" t="s">
        <v>436</v>
      </c>
      <c r="D55" s="96" t="s">
        <v>136</v>
      </c>
      <c r="E55" s="96" t="s">
        <v>335</v>
      </c>
      <c r="F55" s="83" t="s">
        <v>437</v>
      </c>
      <c r="G55" s="96" t="s">
        <v>337</v>
      </c>
      <c r="H55" s="83" t="s">
        <v>401</v>
      </c>
      <c r="I55" s="83" t="s">
        <v>176</v>
      </c>
      <c r="J55" s="83"/>
      <c r="K55" s="93">
        <v>1.9000000000000603</v>
      </c>
      <c r="L55" s="96" t="s">
        <v>180</v>
      </c>
      <c r="M55" s="97">
        <v>3.85E-2</v>
      </c>
      <c r="N55" s="97">
        <v>3.700000000000384E-3</v>
      </c>
      <c r="O55" s="93">
        <v>293883.24106430484</v>
      </c>
      <c r="P55" s="95">
        <v>115.73</v>
      </c>
      <c r="Q55" s="83"/>
      <c r="R55" s="93">
        <v>340.11109338407795</v>
      </c>
      <c r="S55" s="94">
        <v>6.8997528030066897E-4</v>
      </c>
      <c r="T55" s="94">
        <v>1.517847154492458E-3</v>
      </c>
      <c r="U55" s="94">
        <v>1.4983509319860947E-4</v>
      </c>
    </row>
    <row r="56" spans="2:21">
      <c r="B56" s="86" t="s">
        <v>438</v>
      </c>
      <c r="C56" s="83" t="s">
        <v>439</v>
      </c>
      <c r="D56" s="96" t="s">
        <v>136</v>
      </c>
      <c r="E56" s="96" t="s">
        <v>335</v>
      </c>
      <c r="F56" s="83" t="s">
        <v>437</v>
      </c>
      <c r="G56" s="96" t="s">
        <v>337</v>
      </c>
      <c r="H56" s="83" t="s">
        <v>401</v>
      </c>
      <c r="I56" s="83" t="s">
        <v>176</v>
      </c>
      <c r="J56" s="83"/>
      <c r="K56" s="93">
        <v>2.2700000000000506</v>
      </c>
      <c r="L56" s="96" t="s">
        <v>180</v>
      </c>
      <c r="M56" s="97">
        <v>4.7500000000000001E-2</v>
      </c>
      <c r="N56" s="97">
        <v>5.799999999999951E-3</v>
      </c>
      <c r="O56" s="93">
        <v>211676.78314513256</v>
      </c>
      <c r="P56" s="95">
        <v>130.81</v>
      </c>
      <c r="Q56" s="83"/>
      <c r="R56" s="93">
        <v>276.89439926032458</v>
      </c>
      <c r="S56" s="94">
        <v>7.2931938508956264E-4</v>
      </c>
      <c r="T56" s="94">
        <v>1.2357238096246629E-3</v>
      </c>
      <c r="U56" s="94">
        <v>1.2198513640509782E-4</v>
      </c>
    </row>
    <row r="57" spans="2:21">
      <c r="B57" s="86" t="s">
        <v>440</v>
      </c>
      <c r="C57" s="83" t="s">
        <v>441</v>
      </c>
      <c r="D57" s="96" t="s">
        <v>136</v>
      </c>
      <c r="E57" s="96" t="s">
        <v>335</v>
      </c>
      <c r="F57" s="83" t="s">
        <v>442</v>
      </c>
      <c r="G57" s="96" t="s">
        <v>337</v>
      </c>
      <c r="H57" s="83" t="s">
        <v>401</v>
      </c>
      <c r="I57" s="83" t="s">
        <v>387</v>
      </c>
      <c r="J57" s="83"/>
      <c r="K57" s="93">
        <v>2.509999999999998</v>
      </c>
      <c r="L57" s="96" t="s">
        <v>180</v>
      </c>
      <c r="M57" s="97">
        <v>3.5499999999999997E-2</v>
      </c>
      <c r="N57" s="97">
        <v>3.8999999999996889E-3</v>
      </c>
      <c r="O57" s="93">
        <v>348058.58517527604</v>
      </c>
      <c r="P57" s="95">
        <v>118.57</v>
      </c>
      <c r="Q57" s="83"/>
      <c r="R57" s="93">
        <v>412.69304634075422</v>
      </c>
      <c r="S57" s="94">
        <v>9.7668613328687204E-4</v>
      </c>
      <c r="T57" s="94">
        <v>1.8417657590479011E-3</v>
      </c>
      <c r="U57" s="94">
        <v>1.81810891393229E-4</v>
      </c>
    </row>
    <row r="58" spans="2:21">
      <c r="B58" s="86" t="s">
        <v>443</v>
      </c>
      <c r="C58" s="83" t="s">
        <v>444</v>
      </c>
      <c r="D58" s="96" t="s">
        <v>136</v>
      </c>
      <c r="E58" s="96" t="s">
        <v>335</v>
      </c>
      <c r="F58" s="83" t="s">
        <v>442</v>
      </c>
      <c r="G58" s="96" t="s">
        <v>337</v>
      </c>
      <c r="H58" s="83" t="s">
        <v>401</v>
      </c>
      <c r="I58" s="83" t="s">
        <v>387</v>
      </c>
      <c r="J58" s="83"/>
      <c r="K58" s="93">
        <v>1.4199999999999942</v>
      </c>
      <c r="L58" s="96" t="s">
        <v>180</v>
      </c>
      <c r="M58" s="97">
        <v>4.6500000000000007E-2</v>
      </c>
      <c r="N58" s="97">
        <v>3.6999999999995929E-3</v>
      </c>
      <c r="O58" s="93">
        <v>179733.56086465769</v>
      </c>
      <c r="P58" s="95">
        <v>128.44</v>
      </c>
      <c r="Q58" s="83"/>
      <c r="R58" s="93">
        <v>230.84978239637883</v>
      </c>
      <c r="S58" s="94">
        <v>8.2166446330575427E-4</v>
      </c>
      <c r="T58" s="94">
        <v>1.0302359791888817E-3</v>
      </c>
      <c r="U58" s="94">
        <v>1.0170029538313029E-4</v>
      </c>
    </row>
    <row r="59" spans="2:21">
      <c r="B59" s="86" t="s">
        <v>445</v>
      </c>
      <c r="C59" s="83" t="s">
        <v>446</v>
      </c>
      <c r="D59" s="96" t="s">
        <v>136</v>
      </c>
      <c r="E59" s="96" t="s">
        <v>335</v>
      </c>
      <c r="F59" s="83" t="s">
        <v>442</v>
      </c>
      <c r="G59" s="96" t="s">
        <v>337</v>
      </c>
      <c r="H59" s="83" t="s">
        <v>401</v>
      </c>
      <c r="I59" s="83" t="s">
        <v>387</v>
      </c>
      <c r="J59" s="83"/>
      <c r="K59" s="93">
        <v>5.2800000000000447</v>
      </c>
      <c r="L59" s="96" t="s">
        <v>180</v>
      </c>
      <c r="M59" s="97">
        <v>1.4999999999999999E-2</v>
      </c>
      <c r="N59" s="97">
        <v>1.210000000000022E-2</v>
      </c>
      <c r="O59" s="93">
        <v>911391.01065761864</v>
      </c>
      <c r="P59" s="95">
        <v>103.21</v>
      </c>
      <c r="Q59" s="83"/>
      <c r="R59" s="93">
        <v>940.64667249939703</v>
      </c>
      <c r="S59" s="94">
        <v>1.6345376752690054E-3</v>
      </c>
      <c r="T59" s="94">
        <v>4.1979162191680755E-3</v>
      </c>
      <c r="U59" s="94">
        <v>4.1439954350958882E-4</v>
      </c>
    </row>
    <row r="60" spans="2:21">
      <c r="B60" s="86" t="s">
        <v>447</v>
      </c>
      <c r="C60" s="83" t="s">
        <v>448</v>
      </c>
      <c r="D60" s="96" t="s">
        <v>136</v>
      </c>
      <c r="E60" s="96" t="s">
        <v>335</v>
      </c>
      <c r="F60" s="83" t="s">
        <v>449</v>
      </c>
      <c r="G60" s="96" t="s">
        <v>450</v>
      </c>
      <c r="H60" s="83" t="s">
        <v>401</v>
      </c>
      <c r="I60" s="83" t="s">
        <v>387</v>
      </c>
      <c r="J60" s="83"/>
      <c r="K60" s="93">
        <v>1.9700000000038582</v>
      </c>
      <c r="L60" s="96" t="s">
        <v>180</v>
      </c>
      <c r="M60" s="97">
        <v>4.6500000000000007E-2</v>
      </c>
      <c r="N60" s="97">
        <v>7.200000000029033E-3</v>
      </c>
      <c r="O60" s="93">
        <v>4611.9238477540321</v>
      </c>
      <c r="P60" s="95">
        <v>130.33000000000001</v>
      </c>
      <c r="Q60" s="83"/>
      <c r="R60" s="93">
        <v>6.0107201148816536</v>
      </c>
      <c r="S60" s="94">
        <v>6.0684650582012935E-5</v>
      </c>
      <c r="T60" s="94">
        <v>2.6824630540706737E-5</v>
      </c>
      <c r="U60" s="94">
        <v>2.6480077425378412E-6</v>
      </c>
    </row>
    <row r="61" spans="2:21">
      <c r="B61" s="86" t="s">
        <v>451</v>
      </c>
      <c r="C61" s="83" t="s">
        <v>452</v>
      </c>
      <c r="D61" s="96" t="s">
        <v>136</v>
      </c>
      <c r="E61" s="96" t="s">
        <v>335</v>
      </c>
      <c r="F61" s="83" t="s">
        <v>453</v>
      </c>
      <c r="G61" s="96" t="s">
        <v>386</v>
      </c>
      <c r="H61" s="83" t="s">
        <v>401</v>
      </c>
      <c r="I61" s="83" t="s">
        <v>387</v>
      </c>
      <c r="J61" s="83"/>
      <c r="K61" s="93">
        <v>2.1000000000000885</v>
      </c>
      <c r="L61" s="96" t="s">
        <v>180</v>
      </c>
      <c r="M61" s="97">
        <v>3.6400000000000002E-2</v>
      </c>
      <c r="N61" s="97">
        <v>8.2999999999998249E-3</v>
      </c>
      <c r="O61" s="93">
        <v>44413.221037181553</v>
      </c>
      <c r="P61" s="95">
        <v>117.25</v>
      </c>
      <c r="Q61" s="83"/>
      <c r="R61" s="93">
        <v>52.074502541792846</v>
      </c>
      <c r="S61" s="94">
        <v>6.0426151070995309E-4</v>
      </c>
      <c r="T61" s="94">
        <v>2.3239799301521635E-4</v>
      </c>
      <c r="U61" s="94">
        <v>2.2941292105428366E-5</v>
      </c>
    </row>
    <row r="62" spans="2:21">
      <c r="B62" s="86" t="s">
        <v>454</v>
      </c>
      <c r="C62" s="83" t="s">
        <v>455</v>
      </c>
      <c r="D62" s="96" t="s">
        <v>136</v>
      </c>
      <c r="E62" s="96" t="s">
        <v>335</v>
      </c>
      <c r="F62" s="83" t="s">
        <v>456</v>
      </c>
      <c r="G62" s="96" t="s">
        <v>457</v>
      </c>
      <c r="H62" s="83" t="s">
        <v>401</v>
      </c>
      <c r="I62" s="83" t="s">
        <v>176</v>
      </c>
      <c r="J62" s="83"/>
      <c r="K62" s="93">
        <v>7.7299999999999853</v>
      </c>
      <c r="L62" s="96" t="s">
        <v>180</v>
      </c>
      <c r="M62" s="97">
        <v>3.85E-2</v>
      </c>
      <c r="N62" s="97">
        <v>2.0199999999999947E-2</v>
      </c>
      <c r="O62" s="93">
        <v>1434301.3649231794</v>
      </c>
      <c r="P62" s="95">
        <v>116.97</v>
      </c>
      <c r="Q62" s="83"/>
      <c r="R62" s="93">
        <v>1677.702322067249</v>
      </c>
      <c r="S62" s="94">
        <v>5.2702942012010096E-4</v>
      </c>
      <c r="T62" s="94">
        <v>7.4872468001491409E-3</v>
      </c>
      <c r="U62" s="94">
        <v>7.3910757007444872E-4</v>
      </c>
    </row>
    <row r="63" spans="2:21">
      <c r="B63" s="86" t="s">
        <v>458</v>
      </c>
      <c r="C63" s="83" t="s">
        <v>459</v>
      </c>
      <c r="D63" s="96" t="s">
        <v>136</v>
      </c>
      <c r="E63" s="96" t="s">
        <v>335</v>
      </c>
      <c r="F63" s="83" t="s">
        <v>456</v>
      </c>
      <c r="G63" s="96" t="s">
        <v>457</v>
      </c>
      <c r="H63" s="83" t="s">
        <v>401</v>
      </c>
      <c r="I63" s="83" t="s">
        <v>176</v>
      </c>
      <c r="J63" s="83"/>
      <c r="K63" s="93">
        <v>5.84</v>
      </c>
      <c r="L63" s="96" t="s">
        <v>180</v>
      </c>
      <c r="M63" s="97">
        <v>4.4999999999999998E-2</v>
      </c>
      <c r="N63" s="97">
        <v>1.5100000000000002E-2</v>
      </c>
      <c r="O63" s="93">
        <v>3733636.0774896024</v>
      </c>
      <c r="P63" s="95">
        <v>122.5</v>
      </c>
      <c r="Q63" s="83"/>
      <c r="R63" s="93">
        <v>4573.7042356635411</v>
      </c>
      <c r="S63" s="94">
        <v>1.2693035479674894E-3</v>
      </c>
      <c r="T63" s="94">
        <v>2.0411518749705686E-2</v>
      </c>
      <c r="U63" s="94">
        <v>2.0149339840545271E-3</v>
      </c>
    </row>
    <row r="64" spans="2:21">
      <c r="B64" s="86" t="s">
        <v>460</v>
      </c>
      <c r="C64" s="83" t="s">
        <v>461</v>
      </c>
      <c r="D64" s="96" t="s">
        <v>136</v>
      </c>
      <c r="E64" s="96" t="s">
        <v>335</v>
      </c>
      <c r="F64" s="83" t="s">
        <v>456</v>
      </c>
      <c r="G64" s="96" t="s">
        <v>457</v>
      </c>
      <c r="H64" s="83" t="s">
        <v>401</v>
      </c>
      <c r="I64" s="83" t="s">
        <v>176</v>
      </c>
      <c r="J64" s="83"/>
      <c r="K64" s="93">
        <v>10.419999999999961</v>
      </c>
      <c r="L64" s="96" t="s">
        <v>180</v>
      </c>
      <c r="M64" s="97">
        <v>2.3900000000000001E-2</v>
      </c>
      <c r="N64" s="97">
        <v>2.6299999999999813E-2</v>
      </c>
      <c r="O64" s="93">
        <v>1443044.1530214481</v>
      </c>
      <c r="P64" s="95">
        <v>98.03</v>
      </c>
      <c r="Q64" s="83"/>
      <c r="R64" s="93">
        <v>1414.6162029466861</v>
      </c>
      <c r="S64" s="94">
        <v>1.1645069097784503E-3</v>
      </c>
      <c r="T64" s="94">
        <v>6.3131465574303184E-3</v>
      </c>
      <c r="U64" s="94">
        <v>6.2320563701643281E-4</v>
      </c>
    </row>
    <row r="65" spans="2:21">
      <c r="B65" s="86" t="s">
        <v>462</v>
      </c>
      <c r="C65" s="83" t="s">
        <v>463</v>
      </c>
      <c r="D65" s="96" t="s">
        <v>136</v>
      </c>
      <c r="E65" s="96" t="s">
        <v>335</v>
      </c>
      <c r="F65" s="83" t="s">
        <v>464</v>
      </c>
      <c r="G65" s="96" t="s">
        <v>450</v>
      </c>
      <c r="H65" s="83" t="s">
        <v>401</v>
      </c>
      <c r="I65" s="83" t="s">
        <v>176</v>
      </c>
      <c r="J65" s="83"/>
      <c r="K65" s="93">
        <v>1.3799999999990715</v>
      </c>
      <c r="L65" s="96" t="s">
        <v>180</v>
      </c>
      <c r="M65" s="97">
        <v>4.8899999999999999E-2</v>
      </c>
      <c r="N65" s="97">
        <v>5.4999999999941962E-3</v>
      </c>
      <c r="O65" s="93">
        <v>9132.2263717796632</v>
      </c>
      <c r="P65" s="95">
        <v>129.99</v>
      </c>
      <c r="Q65" s="83"/>
      <c r="R65" s="93">
        <v>11.870981979917051</v>
      </c>
      <c r="S65" s="94">
        <v>1.6361947939764625E-4</v>
      </c>
      <c r="T65" s="94">
        <v>5.2977796284053395E-5</v>
      </c>
      <c r="U65" s="94">
        <v>5.2297314786826443E-6</v>
      </c>
    </row>
    <row r="66" spans="2:21">
      <c r="B66" s="86" t="s">
        <v>465</v>
      </c>
      <c r="C66" s="83" t="s">
        <v>466</v>
      </c>
      <c r="D66" s="96" t="s">
        <v>136</v>
      </c>
      <c r="E66" s="96" t="s">
        <v>335</v>
      </c>
      <c r="F66" s="83" t="s">
        <v>336</v>
      </c>
      <c r="G66" s="96" t="s">
        <v>337</v>
      </c>
      <c r="H66" s="83" t="s">
        <v>401</v>
      </c>
      <c r="I66" s="83" t="s">
        <v>387</v>
      </c>
      <c r="J66" s="83"/>
      <c r="K66" s="93">
        <v>4.4100000000000303</v>
      </c>
      <c r="L66" s="96" t="s">
        <v>180</v>
      </c>
      <c r="M66" s="97">
        <v>1.6399999999999998E-2</v>
      </c>
      <c r="N66" s="97">
        <v>1.8900000000000024E-2</v>
      </c>
      <c r="O66" s="93">
        <v>17.973220460018979</v>
      </c>
      <c r="P66" s="95">
        <v>4977439</v>
      </c>
      <c r="Q66" s="83"/>
      <c r="R66" s="93">
        <v>894.6061231506294</v>
      </c>
      <c r="S66" s="94">
        <v>1.4640942049543E-3</v>
      </c>
      <c r="T66" s="94">
        <v>3.9924465412314609E-3</v>
      </c>
      <c r="U66" s="94">
        <v>3.941164944212796E-4</v>
      </c>
    </row>
    <row r="67" spans="2:21">
      <c r="B67" s="86" t="s">
        <v>467</v>
      </c>
      <c r="C67" s="83" t="s">
        <v>468</v>
      </c>
      <c r="D67" s="96" t="s">
        <v>136</v>
      </c>
      <c r="E67" s="96" t="s">
        <v>335</v>
      </c>
      <c r="F67" s="83" t="s">
        <v>336</v>
      </c>
      <c r="G67" s="96" t="s">
        <v>337</v>
      </c>
      <c r="H67" s="83" t="s">
        <v>401</v>
      </c>
      <c r="I67" s="83" t="s">
        <v>387</v>
      </c>
      <c r="J67" s="83"/>
      <c r="K67" s="93">
        <v>8.3799999999997556</v>
      </c>
      <c r="L67" s="96" t="s">
        <v>180</v>
      </c>
      <c r="M67" s="97">
        <v>2.7799999999999998E-2</v>
      </c>
      <c r="N67" s="97">
        <v>3.1999999999999036E-2</v>
      </c>
      <c r="O67" s="93">
        <v>6.85979097762874</v>
      </c>
      <c r="P67" s="95">
        <v>4878299</v>
      </c>
      <c r="Q67" s="83"/>
      <c r="R67" s="93">
        <v>334.64114044123812</v>
      </c>
      <c r="S67" s="94">
        <v>1.6403134810207402E-3</v>
      </c>
      <c r="T67" s="94">
        <v>1.4934358586805886E-3</v>
      </c>
      <c r="U67" s="94">
        <v>1.474253190838414E-4</v>
      </c>
    </row>
    <row r="68" spans="2:21">
      <c r="B68" s="86" t="s">
        <v>469</v>
      </c>
      <c r="C68" s="83" t="s">
        <v>470</v>
      </c>
      <c r="D68" s="96" t="s">
        <v>136</v>
      </c>
      <c r="E68" s="96" t="s">
        <v>335</v>
      </c>
      <c r="F68" s="83" t="s">
        <v>336</v>
      </c>
      <c r="G68" s="96" t="s">
        <v>337</v>
      </c>
      <c r="H68" s="83" t="s">
        <v>401</v>
      </c>
      <c r="I68" s="83" t="s">
        <v>176</v>
      </c>
      <c r="J68" s="83"/>
      <c r="K68" s="93">
        <v>1.5499999999999994</v>
      </c>
      <c r="L68" s="96" t="s">
        <v>180</v>
      </c>
      <c r="M68" s="97">
        <v>0.05</v>
      </c>
      <c r="N68" s="97">
        <v>4.0999999999999171E-3</v>
      </c>
      <c r="O68" s="93">
        <v>1187949.6818057976</v>
      </c>
      <c r="P68" s="95">
        <v>119.44</v>
      </c>
      <c r="Q68" s="83"/>
      <c r="R68" s="93">
        <v>1418.8871803351894</v>
      </c>
      <c r="S68" s="94">
        <v>1.1879508697566674E-3</v>
      </c>
      <c r="T68" s="94">
        <v>6.3322070673699944E-3</v>
      </c>
      <c r="U68" s="94">
        <v>6.2508720544364341E-4</v>
      </c>
    </row>
    <row r="69" spans="2:21">
      <c r="B69" s="86" t="s">
        <v>471</v>
      </c>
      <c r="C69" s="83" t="s">
        <v>472</v>
      </c>
      <c r="D69" s="96" t="s">
        <v>136</v>
      </c>
      <c r="E69" s="96" t="s">
        <v>335</v>
      </c>
      <c r="F69" s="83" t="s">
        <v>473</v>
      </c>
      <c r="G69" s="96" t="s">
        <v>386</v>
      </c>
      <c r="H69" s="83" t="s">
        <v>401</v>
      </c>
      <c r="I69" s="83" t="s">
        <v>387</v>
      </c>
      <c r="J69" s="83"/>
      <c r="K69" s="93">
        <v>1.4699999999999729</v>
      </c>
      <c r="L69" s="96" t="s">
        <v>180</v>
      </c>
      <c r="M69" s="97">
        <v>5.0999999999999997E-2</v>
      </c>
      <c r="N69" s="97">
        <v>2.699999999999929E-3</v>
      </c>
      <c r="O69" s="93">
        <v>368412.30503356922</v>
      </c>
      <c r="P69" s="95">
        <v>119.44</v>
      </c>
      <c r="Q69" s="93">
        <v>15.675369743055864</v>
      </c>
      <c r="R69" s="93">
        <v>456.06823110045787</v>
      </c>
      <c r="S69" s="94">
        <v>8.1880285367611069E-4</v>
      </c>
      <c r="T69" s="94">
        <v>2.0353404528575883E-3</v>
      </c>
      <c r="U69" s="94">
        <v>2.0091972076515961E-4</v>
      </c>
    </row>
    <row r="70" spans="2:21">
      <c r="B70" s="86" t="s">
        <v>474</v>
      </c>
      <c r="C70" s="83" t="s">
        <v>475</v>
      </c>
      <c r="D70" s="96" t="s">
        <v>136</v>
      </c>
      <c r="E70" s="96" t="s">
        <v>335</v>
      </c>
      <c r="F70" s="83" t="s">
        <v>473</v>
      </c>
      <c r="G70" s="96" t="s">
        <v>386</v>
      </c>
      <c r="H70" s="83" t="s">
        <v>401</v>
      </c>
      <c r="I70" s="83" t="s">
        <v>387</v>
      </c>
      <c r="J70" s="83"/>
      <c r="K70" s="93">
        <v>1.7400000030219194</v>
      </c>
      <c r="L70" s="96" t="s">
        <v>180</v>
      </c>
      <c r="M70" s="97">
        <v>3.4000000000000002E-2</v>
      </c>
      <c r="N70" s="97">
        <v>1.0200000023503814E-2</v>
      </c>
      <c r="O70" s="93">
        <v>5.0924483649059997</v>
      </c>
      <c r="P70" s="95">
        <v>107.43</v>
      </c>
      <c r="Q70" s="83"/>
      <c r="R70" s="93">
        <v>5.4709071074640001E-3</v>
      </c>
      <c r="S70" s="94">
        <v>7.3400200499613602E-8</v>
      </c>
      <c r="T70" s="94">
        <v>2.4415554055978176E-8</v>
      </c>
      <c r="U70" s="94">
        <v>2.4101944696114362E-9</v>
      </c>
    </row>
    <row r="71" spans="2:21">
      <c r="B71" s="86" t="s">
        <v>476</v>
      </c>
      <c r="C71" s="83" t="s">
        <v>477</v>
      </c>
      <c r="D71" s="96" t="s">
        <v>136</v>
      </c>
      <c r="E71" s="96" t="s">
        <v>335</v>
      </c>
      <c r="F71" s="83" t="s">
        <v>473</v>
      </c>
      <c r="G71" s="96" t="s">
        <v>386</v>
      </c>
      <c r="H71" s="83" t="s">
        <v>401</v>
      </c>
      <c r="I71" s="83" t="s">
        <v>387</v>
      </c>
      <c r="J71" s="83"/>
      <c r="K71" s="93">
        <v>2.8399999999999888</v>
      </c>
      <c r="L71" s="96" t="s">
        <v>180</v>
      </c>
      <c r="M71" s="97">
        <v>2.5499999999999998E-2</v>
      </c>
      <c r="N71" s="97">
        <v>8.9999999999998796E-3</v>
      </c>
      <c r="O71" s="93">
        <v>524306.10783675965</v>
      </c>
      <c r="P71" s="95">
        <v>106.29</v>
      </c>
      <c r="Q71" s="93">
        <v>12.838063816875954</v>
      </c>
      <c r="R71" s="93">
        <v>570.40651132085122</v>
      </c>
      <c r="S71" s="94">
        <v>6.1136245254717612E-4</v>
      </c>
      <c r="T71" s="94">
        <v>2.5456091170028721E-3</v>
      </c>
      <c r="U71" s="94">
        <v>2.5129116470287558E-4</v>
      </c>
    </row>
    <row r="72" spans="2:21">
      <c r="B72" s="86" t="s">
        <v>478</v>
      </c>
      <c r="C72" s="83" t="s">
        <v>479</v>
      </c>
      <c r="D72" s="96" t="s">
        <v>136</v>
      </c>
      <c r="E72" s="96" t="s">
        <v>335</v>
      </c>
      <c r="F72" s="83" t="s">
        <v>473</v>
      </c>
      <c r="G72" s="96" t="s">
        <v>386</v>
      </c>
      <c r="H72" s="83" t="s">
        <v>401</v>
      </c>
      <c r="I72" s="83" t="s">
        <v>387</v>
      </c>
      <c r="J72" s="83"/>
      <c r="K72" s="93">
        <v>6.8899999999999437</v>
      </c>
      <c r="L72" s="96" t="s">
        <v>180</v>
      </c>
      <c r="M72" s="97">
        <v>2.35E-2</v>
      </c>
      <c r="N72" s="97">
        <v>2.2599999999999901E-2</v>
      </c>
      <c r="O72" s="93">
        <v>1085443.8420101113</v>
      </c>
      <c r="P72" s="95">
        <v>102.84</v>
      </c>
      <c r="Q72" s="83"/>
      <c r="R72" s="93">
        <v>1116.2704763683691</v>
      </c>
      <c r="S72" s="94">
        <v>1.3397605662040745E-3</v>
      </c>
      <c r="T72" s="94">
        <v>4.9816898041791088E-3</v>
      </c>
      <c r="U72" s="94">
        <v>4.9177017190860258E-4</v>
      </c>
    </row>
    <row r="73" spans="2:21">
      <c r="B73" s="86" t="s">
        <v>480</v>
      </c>
      <c r="C73" s="83" t="s">
        <v>481</v>
      </c>
      <c r="D73" s="96" t="s">
        <v>136</v>
      </c>
      <c r="E73" s="96" t="s">
        <v>335</v>
      </c>
      <c r="F73" s="83" t="s">
        <v>473</v>
      </c>
      <c r="G73" s="96" t="s">
        <v>386</v>
      </c>
      <c r="H73" s="83" t="s">
        <v>401</v>
      </c>
      <c r="I73" s="83" t="s">
        <v>387</v>
      </c>
      <c r="J73" s="83"/>
      <c r="K73" s="93">
        <v>5.8100000000000449</v>
      </c>
      <c r="L73" s="96" t="s">
        <v>180</v>
      </c>
      <c r="M73" s="97">
        <v>1.7600000000000001E-2</v>
      </c>
      <c r="N73" s="97">
        <v>1.7900000000000114E-2</v>
      </c>
      <c r="O73" s="93">
        <v>1237364.3558111468</v>
      </c>
      <c r="P73" s="95">
        <v>101.72</v>
      </c>
      <c r="Q73" s="93">
        <v>24.775761880146657</v>
      </c>
      <c r="R73" s="93">
        <v>1283.3971986226368</v>
      </c>
      <c r="S73" s="94">
        <v>1.1411466868075208E-3</v>
      </c>
      <c r="T73" s="94">
        <v>5.727542629175986E-3</v>
      </c>
      <c r="U73" s="94">
        <v>5.6539743221283403E-4</v>
      </c>
    </row>
    <row r="74" spans="2:21">
      <c r="B74" s="86" t="s">
        <v>482</v>
      </c>
      <c r="C74" s="83" t="s">
        <v>483</v>
      </c>
      <c r="D74" s="96" t="s">
        <v>136</v>
      </c>
      <c r="E74" s="96" t="s">
        <v>335</v>
      </c>
      <c r="F74" s="83" t="s">
        <v>473</v>
      </c>
      <c r="G74" s="96" t="s">
        <v>386</v>
      </c>
      <c r="H74" s="83" t="s">
        <v>401</v>
      </c>
      <c r="I74" s="83" t="s">
        <v>387</v>
      </c>
      <c r="J74" s="83"/>
      <c r="K74" s="93">
        <v>6.29</v>
      </c>
      <c r="L74" s="96" t="s">
        <v>180</v>
      </c>
      <c r="M74" s="97">
        <v>2.1499999999999998E-2</v>
      </c>
      <c r="N74" s="97">
        <v>2.2199999999999966E-2</v>
      </c>
      <c r="O74" s="93">
        <v>1144520.2009606876</v>
      </c>
      <c r="P74" s="95">
        <v>102.17</v>
      </c>
      <c r="Q74" s="83"/>
      <c r="R74" s="93">
        <v>1169.3563367451386</v>
      </c>
      <c r="S74" s="94">
        <v>1.4444032377372009E-3</v>
      </c>
      <c r="T74" s="94">
        <v>5.2186012830577784E-3</v>
      </c>
      <c r="U74" s="94">
        <v>5.1515701518365926E-4</v>
      </c>
    </row>
    <row r="75" spans="2:21">
      <c r="B75" s="86" t="s">
        <v>484</v>
      </c>
      <c r="C75" s="83" t="s">
        <v>485</v>
      </c>
      <c r="D75" s="96" t="s">
        <v>136</v>
      </c>
      <c r="E75" s="96" t="s">
        <v>335</v>
      </c>
      <c r="F75" s="83" t="s">
        <v>437</v>
      </c>
      <c r="G75" s="96" t="s">
        <v>337</v>
      </c>
      <c r="H75" s="83" t="s">
        <v>401</v>
      </c>
      <c r="I75" s="83" t="s">
        <v>176</v>
      </c>
      <c r="J75" s="83"/>
      <c r="K75" s="93">
        <v>0.91999999999999982</v>
      </c>
      <c r="L75" s="96" t="s">
        <v>180</v>
      </c>
      <c r="M75" s="97">
        <v>5.2499999999999998E-2</v>
      </c>
      <c r="N75" s="97">
        <v>-5.0000000000042578E-4</v>
      </c>
      <c r="O75" s="93">
        <v>103320.14075243461</v>
      </c>
      <c r="P75" s="95">
        <v>130.5</v>
      </c>
      <c r="Q75" s="83"/>
      <c r="R75" s="93">
        <v>134.83277942119514</v>
      </c>
      <c r="S75" s="94">
        <v>8.6100117293695514E-4</v>
      </c>
      <c r="T75" s="94">
        <v>6.0173147703141371E-4</v>
      </c>
      <c r="U75" s="94">
        <v>5.9400244401872547E-5</v>
      </c>
    </row>
    <row r="76" spans="2:21">
      <c r="B76" s="86" t="s">
        <v>486</v>
      </c>
      <c r="C76" s="83" t="s">
        <v>487</v>
      </c>
      <c r="D76" s="96" t="s">
        <v>136</v>
      </c>
      <c r="E76" s="96" t="s">
        <v>335</v>
      </c>
      <c r="F76" s="83" t="s">
        <v>360</v>
      </c>
      <c r="G76" s="96" t="s">
        <v>337</v>
      </c>
      <c r="H76" s="83" t="s">
        <v>401</v>
      </c>
      <c r="I76" s="83" t="s">
        <v>387</v>
      </c>
      <c r="J76" s="83"/>
      <c r="K76" s="93">
        <v>1.4400000000000004</v>
      </c>
      <c r="L76" s="96" t="s">
        <v>180</v>
      </c>
      <c r="M76" s="97">
        <v>6.5000000000000002E-2</v>
      </c>
      <c r="N76" s="97">
        <v>6.2999999999999853E-3</v>
      </c>
      <c r="O76" s="93">
        <v>2401685.2383626695</v>
      </c>
      <c r="P76" s="95">
        <v>121.26</v>
      </c>
      <c r="Q76" s="93">
        <v>66.60745043016</v>
      </c>
      <c r="R76" s="93">
        <v>2978.8911738016559</v>
      </c>
      <c r="S76" s="94">
        <v>1.5248795164207426E-3</v>
      </c>
      <c r="T76" s="94">
        <v>1.329418998571604E-2</v>
      </c>
      <c r="U76" s="94">
        <v>1.3123430706538121E-3</v>
      </c>
    </row>
    <row r="77" spans="2:21">
      <c r="B77" s="86" t="s">
        <v>488</v>
      </c>
      <c r="C77" s="83" t="s">
        <v>489</v>
      </c>
      <c r="D77" s="96" t="s">
        <v>136</v>
      </c>
      <c r="E77" s="96" t="s">
        <v>335</v>
      </c>
      <c r="F77" s="83" t="s">
        <v>490</v>
      </c>
      <c r="G77" s="96" t="s">
        <v>386</v>
      </c>
      <c r="H77" s="83" t="s">
        <v>401</v>
      </c>
      <c r="I77" s="83" t="s">
        <v>387</v>
      </c>
      <c r="J77" s="83"/>
      <c r="K77" s="93">
        <v>7.870000000000192</v>
      </c>
      <c r="L77" s="96" t="s">
        <v>180</v>
      </c>
      <c r="M77" s="97">
        <v>3.5000000000000003E-2</v>
      </c>
      <c r="N77" s="97">
        <v>2.3800000000000501E-2</v>
      </c>
      <c r="O77" s="93">
        <v>105987.58287418893</v>
      </c>
      <c r="P77" s="95">
        <v>112.25</v>
      </c>
      <c r="Q77" s="83"/>
      <c r="R77" s="93">
        <v>118.97106327137891</v>
      </c>
      <c r="S77" s="94">
        <v>3.9130414012909722E-4</v>
      </c>
      <c r="T77" s="94">
        <v>5.3094383972204296E-4</v>
      </c>
      <c r="U77" s="94">
        <v>5.2412404946386955E-5</v>
      </c>
    </row>
    <row r="78" spans="2:21">
      <c r="B78" s="86" t="s">
        <v>491</v>
      </c>
      <c r="C78" s="83" t="s">
        <v>492</v>
      </c>
      <c r="D78" s="96" t="s">
        <v>136</v>
      </c>
      <c r="E78" s="96" t="s">
        <v>335</v>
      </c>
      <c r="F78" s="83" t="s">
        <v>490</v>
      </c>
      <c r="G78" s="96" t="s">
        <v>386</v>
      </c>
      <c r="H78" s="83" t="s">
        <v>401</v>
      </c>
      <c r="I78" s="83" t="s">
        <v>387</v>
      </c>
      <c r="J78" s="83"/>
      <c r="K78" s="93">
        <v>1.1399999999999999</v>
      </c>
      <c r="L78" s="96" t="s">
        <v>180</v>
      </c>
      <c r="M78" s="97">
        <v>3.9E-2</v>
      </c>
      <c r="N78" s="97">
        <v>8.0000000000000002E-3</v>
      </c>
      <c r="O78" s="93">
        <v>1.3088339999999999E-2</v>
      </c>
      <c r="P78" s="95">
        <v>112.97</v>
      </c>
      <c r="Q78" s="83"/>
      <c r="R78" s="93">
        <v>1.4925299999999999E-5</v>
      </c>
      <c r="S78" s="94">
        <v>9.4102977431308667E-11</v>
      </c>
      <c r="T78" s="94">
        <v>6.6608601058958659E-11</v>
      </c>
      <c r="U78" s="94">
        <v>6.5753036581837588E-12</v>
      </c>
    </row>
    <row r="79" spans="2:21">
      <c r="B79" s="86" t="s">
        <v>493</v>
      </c>
      <c r="C79" s="83" t="s">
        <v>494</v>
      </c>
      <c r="D79" s="96" t="s">
        <v>136</v>
      </c>
      <c r="E79" s="96" t="s">
        <v>335</v>
      </c>
      <c r="F79" s="83" t="s">
        <v>490</v>
      </c>
      <c r="G79" s="96" t="s">
        <v>386</v>
      </c>
      <c r="H79" s="83" t="s">
        <v>401</v>
      </c>
      <c r="I79" s="83" t="s">
        <v>387</v>
      </c>
      <c r="J79" s="83"/>
      <c r="K79" s="93">
        <v>3.840000000000078</v>
      </c>
      <c r="L79" s="96" t="s">
        <v>180</v>
      </c>
      <c r="M79" s="97">
        <v>0.04</v>
      </c>
      <c r="N79" s="97">
        <v>9.5000000000000015E-3</v>
      </c>
      <c r="O79" s="93">
        <v>567448.42647893645</v>
      </c>
      <c r="P79" s="95">
        <v>113.52</v>
      </c>
      <c r="Q79" s="83"/>
      <c r="R79" s="93">
        <v>644.16746876990658</v>
      </c>
      <c r="S79" s="94">
        <v>8.2980036540174543E-4</v>
      </c>
      <c r="T79" s="94">
        <v>2.874789380612378E-3</v>
      </c>
      <c r="U79" s="94">
        <v>2.8378637038355939E-4</v>
      </c>
    </row>
    <row r="80" spans="2:21">
      <c r="B80" s="86" t="s">
        <v>495</v>
      </c>
      <c r="C80" s="83" t="s">
        <v>496</v>
      </c>
      <c r="D80" s="96" t="s">
        <v>136</v>
      </c>
      <c r="E80" s="96" t="s">
        <v>335</v>
      </c>
      <c r="F80" s="83" t="s">
        <v>490</v>
      </c>
      <c r="G80" s="96" t="s">
        <v>386</v>
      </c>
      <c r="H80" s="83" t="s">
        <v>401</v>
      </c>
      <c r="I80" s="83" t="s">
        <v>387</v>
      </c>
      <c r="J80" s="83"/>
      <c r="K80" s="93">
        <v>6.5300000000000509</v>
      </c>
      <c r="L80" s="96" t="s">
        <v>180</v>
      </c>
      <c r="M80" s="97">
        <v>0.04</v>
      </c>
      <c r="N80" s="97">
        <v>1.8500000000000214E-2</v>
      </c>
      <c r="O80" s="93">
        <v>1140465.8754997929</v>
      </c>
      <c r="P80" s="95">
        <v>117.02</v>
      </c>
      <c r="Q80" s="83"/>
      <c r="R80" s="93">
        <v>1334.5731334302113</v>
      </c>
      <c r="S80" s="94">
        <v>1.5745962743440288E-3</v>
      </c>
      <c r="T80" s="94">
        <v>5.9559304957794721E-3</v>
      </c>
      <c r="U80" s="94">
        <v>5.8794286254597436E-4</v>
      </c>
    </row>
    <row r="81" spans="2:21">
      <c r="B81" s="86" t="s">
        <v>497</v>
      </c>
      <c r="C81" s="83" t="s">
        <v>498</v>
      </c>
      <c r="D81" s="96" t="s">
        <v>136</v>
      </c>
      <c r="E81" s="96" t="s">
        <v>335</v>
      </c>
      <c r="F81" s="83" t="s">
        <v>499</v>
      </c>
      <c r="G81" s="96" t="s">
        <v>167</v>
      </c>
      <c r="H81" s="83" t="s">
        <v>401</v>
      </c>
      <c r="I81" s="83" t="s">
        <v>387</v>
      </c>
      <c r="J81" s="83"/>
      <c r="K81" s="93">
        <v>0.23999999919470394</v>
      </c>
      <c r="L81" s="96" t="s">
        <v>180</v>
      </c>
      <c r="M81" s="97">
        <v>5.2000000000000005E-2</v>
      </c>
      <c r="N81" s="97">
        <v>2.3599999954366555E-2</v>
      </c>
      <c r="O81" s="93">
        <v>2.6287908157620001</v>
      </c>
      <c r="P81" s="95">
        <v>130.16</v>
      </c>
      <c r="Q81" s="83"/>
      <c r="R81" s="93">
        <v>3.4216482855059997E-3</v>
      </c>
      <c r="S81" s="94">
        <v>5.5515238260987535E-8</v>
      </c>
      <c r="T81" s="94">
        <v>1.5270125599709154E-8</v>
      </c>
      <c r="U81" s="94">
        <v>1.5073986109964817E-9</v>
      </c>
    </row>
    <row r="82" spans="2:21">
      <c r="B82" s="86" t="s">
        <v>500</v>
      </c>
      <c r="C82" s="83" t="s">
        <v>501</v>
      </c>
      <c r="D82" s="96" t="s">
        <v>136</v>
      </c>
      <c r="E82" s="96" t="s">
        <v>335</v>
      </c>
      <c r="F82" s="83" t="s">
        <v>502</v>
      </c>
      <c r="G82" s="96" t="s">
        <v>503</v>
      </c>
      <c r="H82" s="83" t="s">
        <v>504</v>
      </c>
      <c r="I82" s="83" t="s">
        <v>387</v>
      </c>
      <c r="J82" s="83"/>
      <c r="K82" s="93">
        <v>7.9300000000000148</v>
      </c>
      <c r="L82" s="96" t="s">
        <v>180</v>
      </c>
      <c r="M82" s="97">
        <v>5.1500000000000004E-2</v>
      </c>
      <c r="N82" s="97">
        <v>3.210000000000008E-2</v>
      </c>
      <c r="O82" s="93">
        <v>2653113.372309844</v>
      </c>
      <c r="P82" s="95">
        <v>140.83000000000001</v>
      </c>
      <c r="Q82" s="83"/>
      <c r="R82" s="93">
        <v>3736.3793693614821</v>
      </c>
      <c r="S82" s="94">
        <v>7.4714078716207443E-4</v>
      </c>
      <c r="T82" s="94">
        <v>1.6674706894918196E-2</v>
      </c>
      <c r="U82" s="94">
        <v>1.6460526043513284E-3</v>
      </c>
    </row>
    <row r="83" spans="2:21">
      <c r="B83" s="86" t="s">
        <v>505</v>
      </c>
      <c r="C83" s="83" t="s">
        <v>506</v>
      </c>
      <c r="D83" s="96" t="s">
        <v>136</v>
      </c>
      <c r="E83" s="96" t="s">
        <v>335</v>
      </c>
      <c r="F83" s="83" t="s">
        <v>423</v>
      </c>
      <c r="G83" s="96" t="s">
        <v>386</v>
      </c>
      <c r="H83" s="83" t="s">
        <v>504</v>
      </c>
      <c r="I83" s="83" t="s">
        <v>176</v>
      </c>
      <c r="J83" s="83"/>
      <c r="K83" s="93">
        <v>2.7299999999999121</v>
      </c>
      <c r="L83" s="96" t="s">
        <v>180</v>
      </c>
      <c r="M83" s="97">
        <v>2.8500000000000001E-2</v>
      </c>
      <c r="N83" s="97">
        <v>1.0499999999999812E-2</v>
      </c>
      <c r="O83" s="93">
        <v>334421.62858188018</v>
      </c>
      <c r="P83" s="95">
        <v>107.6</v>
      </c>
      <c r="Q83" s="83"/>
      <c r="R83" s="93">
        <v>359.83765717274133</v>
      </c>
      <c r="S83" s="94">
        <v>7.2909437543072883E-4</v>
      </c>
      <c r="T83" s="94">
        <v>1.6058828266506846E-3</v>
      </c>
      <c r="U83" s="94">
        <v>1.5852558163388338E-4</v>
      </c>
    </row>
    <row r="84" spans="2:21">
      <c r="B84" s="86" t="s">
        <v>507</v>
      </c>
      <c r="C84" s="83" t="s">
        <v>508</v>
      </c>
      <c r="D84" s="96" t="s">
        <v>136</v>
      </c>
      <c r="E84" s="96" t="s">
        <v>335</v>
      </c>
      <c r="F84" s="83" t="s">
        <v>423</v>
      </c>
      <c r="G84" s="96" t="s">
        <v>386</v>
      </c>
      <c r="H84" s="83" t="s">
        <v>504</v>
      </c>
      <c r="I84" s="83" t="s">
        <v>176</v>
      </c>
      <c r="J84" s="83"/>
      <c r="K84" s="93">
        <v>0.24000000000089416</v>
      </c>
      <c r="L84" s="96" t="s">
        <v>180</v>
      </c>
      <c r="M84" s="97">
        <v>4.8499999999999995E-2</v>
      </c>
      <c r="N84" s="97">
        <v>3.5300000000015076E-2</v>
      </c>
      <c r="O84" s="93">
        <v>9972.3286275890932</v>
      </c>
      <c r="P84" s="95">
        <v>123.6</v>
      </c>
      <c r="Q84" s="83"/>
      <c r="R84" s="93">
        <v>12.325797300725526</v>
      </c>
      <c r="S84" s="94">
        <v>7.963042533238793E-5</v>
      </c>
      <c r="T84" s="94">
        <v>5.5007545251192013E-5</v>
      </c>
      <c r="U84" s="94">
        <v>5.4300992329462091E-6</v>
      </c>
    </row>
    <row r="85" spans="2:21">
      <c r="B85" s="86" t="s">
        <v>509</v>
      </c>
      <c r="C85" s="83" t="s">
        <v>510</v>
      </c>
      <c r="D85" s="96" t="s">
        <v>136</v>
      </c>
      <c r="E85" s="96" t="s">
        <v>335</v>
      </c>
      <c r="F85" s="83" t="s">
        <v>423</v>
      </c>
      <c r="G85" s="96" t="s">
        <v>386</v>
      </c>
      <c r="H85" s="83" t="s">
        <v>504</v>
      </c>
      <c r="I85" s="83" t="s">
        <v>176</v>
      </c>
      <c r="J85" s="83"/>
      <c r="K85" s="93">
        <v>1.0200000000000113</v>
      </c>
      <c r="L85" s="96" t="s">
        <v>180</v>
      </c>
      <c r="M85" s="97">
        <v>3.7699999999999997E-2</v>
      </c>
      <c r="N85" s="97">
        <v>4.3000000000000078E-3</v>
      </c>
      <c r="O85" s="93">
        <v>229589.4360258377</v>
      </c>
      <c r="P85" s="95">
        <v>113</v>
      </c>
      <c r="Q85" s="93">
        <v>20.721987090353547</v>
      </c>
      <c r="R85" s="93">
        <v>280.67968784058604</v>
      </c>
      <c r="S85" s="94">
        <v>7.1457093508865731E-4</v>
      </c>
      <c r="T85" s="94">
        <v>1.2526167884549487E-3</v>
      </c>
      <c r="U85" s="94">
        <v>1.2365273584022304E-4</v>
      </c>
    </row>
    <row r="86" spans="2:21">
      <c r="B86" s="86" t="s">
        <v>511</v>
      </c>
      <c r="C86" s="83" t="s">
        <v>512</v>
      </c>
      <c r="D86" s="96" t="s">
        <v>136</v>
      </c>
      <c r="E86" s="96" t="s">
        <v>335</v>
      </c>
      <c r="F86" s="83" t="s">
        <v>423</v>
      </c>
      <c r="G86" s="96" t="s">
        <v>386</v>
      </c>
      <c r="H86" s="83" t="s">
        <v>504</v>
      </c>
      <c r="I86" s="83" t="s">
        <v>176</v>
      </c>
      <c r="J86" s="83"/>
      <c r="K86" s="93">
        <v>4.6199999999999921</v>
      </c>
      <c r="L86" s="96" t="s">
        <v>180</v>
      </c>
      <c r="M86" s="97">
        <v>2.5000000000000001E-2</v>
      </c>
      <c r="N86" s="97">
        <v>1.7300000000000017E-2</v>
      </c>
      <c r="O86" s="93">
        <v>329058.74659893668</v>
      </c>
      <c r="P86" s="95">
        <v>104.47</v>
      </c>
      <c r="Q86" s="83"/>
      <c r="R86" s="93">
        <v>343.7676756386544</v>
      </c>
      <c r="S86" s="94">
        <v>7.030454029799592E-4</v>
      </c>
      <c r="T86" s="94">
        <v>1.5341657429720431E-3</v>
      </c>
      <c r="U86" s="94">
        <v>1.5144599138323332E-4</v>
      </c>
    </row>
    <row r="87" spans="2:21">
      <c r="B87" s="86" t="s">
        <v>513</v>
      </c>
      <c r="C87" s="83" t="s">
        <v>514</v>
      </c>
      <c r="D87" s="96" t="s">
        <v>136</v>
      </c>
      <c r="E87" s="96" t="s">
        <v>335</v>
      </c>
      <c r="F87" s="83" t="s">
        <v>423</v>
      </c>
      <c r="G87" s="96" t="s">
        <v>386</v>
      </c>
      <c r="H87" s="83" t="s">
        <v>504</v>
      </c>
      <c r="I87" s="83" t="s">
        <v>176</v>
      </c>
      <c r="J87" s="83"/>
      <c r="K87" s="93">
        <v>5.4699999999999882</v>
      </c>
      <c r="L87" s="96" t="s">
        <v>180</v>
      </c>
      <c r="M87" s="97">
        <v>1.34E-2</v>
      </c>
      <c r="N87" s="97">
        <v>1.600000000000016E-2</v>
      </c>
      <c r="O87" s="93">
        <v>292385.15006955614</v>
      </c>
      <c r="P87" s="95">
        <v>100.18</v>
      </c>
      <c r="Q87" s="83"/>
      <c r="R87" s="93">
        <v>292.9114272511527</v>
      </c>
      <c r="S87" s="94">
        <v>8.5401713690980271E-4</v>
      </c>
      <c r="T87" s="94">
        <v>1.3072045723290134E-3</v>
      </c>
      <c r="U87" s="94">
        <v>1.2904139810444886E-4</v>
      </c>
    </row>
    <row r="88" spans="2:21">
      <c r="B88" s="86" t="s">
        <v>515</v>
      </c>
      <c r="C88" s="83" t="s">
        <v>516</v>
      </c>
      <c r="D88" s="96" t="s">
        <v>136</v>
      </c>
      <c r="E88" s="96" t="s">
        <v>335</v>
      </c>
      <c r="F88" s="83" t="s">
        <v>423</v>
      </c>
      <c r="G88" s="96" t="s">
        <v>386</v>
      </c>
      <c r="H88" s="83" t="s">
        <v>504</v>
      </c>
      <c r="I88" s="83" t="s">
        <v>176</v>
      </c>
      <c r="J88" s="83"/>
      <c r="K88" s="93">
        <v>5.6700000000000808</v>
      </c>
      <c r="L88" s="96" t="s">
        <v>180</v>
      </c>
      <c r="M88" s="97">
        <v>1.95E-2</v>
      </c>
      <c r="N88" s="97">
        <v>2.3600000000000697E-2</v>
      </c>
      <c r="O88" s="93">
        <v>198661.89523961276</v>
      </c>
      <c r="P88" s="95">
        <v>99.03</v>
      </c>
      <c r="Q88" s="83"/>
      <c r="R88" s="93">
        <v>196.73488681844117</v>
      </c>
      <c r="S88" s="94">
        <v>2.9091213459525372E-4</v>
      </c>
      <c r="T88" s="94">
        <v>8.7798808670304341E-4</v>
      </c>
      <c r="U88" s="94">
        <v>8.6671063294517642E-5</v>
      </c>
    </row>
    <row r="89" spans="2:21">
      <c r="B89" s="86" t="s">
        <v>517</v>
      </c>
      <c r="C89" s="83" t="s">
        <v>518</v>
      </c>
      <c r="D89" s="96" t="s">
        <v>136</v>
      </c>
      <c r="E89" s="96" t="s">
        <v>335</v>
      </c>
      <c r="F89" s="83" t="s">
        <v>423</v>
      </c>
      <c r="G89" s="96" t="s">
        <v>386</v>
      </c>
      <c r="H89" s="83" t="s">
        <v>504</v>
      </c>
      <c r="I89" s="83" t="s">
        <v>176</v>
      </c>
      <c r="J89" s="83"/>
      <c r="K89" s="93">
        <v>6.6599999999998287</v>
      </c>
      <c r="L89" s="96" t="s">
        <v>180</v>
      </c>
      <c r="M89" s="97">
        <v>3.3500000000000002E-2</v>
      </c>
      <c r="N89" s="97">
        <v>3.079999999999896E-2</v>
      </c>
      <c r="O89" s="93">
        <v>310989.6286002071</v>
      </c>
      <c r="P89" s="95">
        <v>102.04</v>
      </c>
      <c r="Q89" s="83"/>
      <c r="R89" s="93">
        <v>317.33381362025312</v>
      </c>
      <c r="S89" s="94">
        <v>1.1518134392600264E-3</v>
      </c>
      <c r="T89" s="94">
        <v>1.4161967527586972E-3</v>
      </c>
      <c r="U89" s="94">
        <v>1.3980061945573314E-4</v>
      </c>
    </row>
    <row r="90" spans="2:21">
      <c r="B90" s="86" t="s">
        <v>519</v>
      </c>
      <c r="C90" s="83" t="s">
        <v>520</v>
      </c>
      <c r="D90" s="96" t="s">
        <v>136</v>
      </c>
      <c r="E90" s="96" t="s">
        <v>335</v>
      </c>
      <c r="F90" s="83" t="s">
        <v>521</v>
      </c>
      <c r="G90" s="96" t="s">
        <v>386</v>
      </c>
      <c r="H90" s="83" t="s">
        <v>504</v>
      </c>
      <c r="I90" s="83" t="s">
        <v>387</v>
      </c>
      <c r="J90" s="83"/>
      <c r="K90" s="93">
        <v>1</v>
      </c>
      <c r="L90" s="96" t="s">
        <v>180</v>
      </c>
      <c r="M90" s="97">
        <v>4.8000000000000001E-2</v>
      </c>
      <c r="N90" s="97">
        <v>4.3E-3</v>
      </c>
      <c r="O90" s="93">
        <v>1.4466059999999998E-2</v>
      </c>
      <c r="P90" s="95">
        <v>112.72</v>
      </c>
      <c r="Q90" s="83"/>
      <c r="R90" s="93">
        <v>1.6532639999999998E-5</v>
      </c>
      <c r="S90" s="94">
        <v>1.2645157342657341E-10</v>
      </c>
      <c r="T90" s="94">
        <v>7.3781835019154203E-11</v>
      </c>
      <c r="U90" s="94">
        <v>7.2834132829112392E-12</v>
      </c>
    </row>
    <row r="91" spans="2:21">
      <c r="B91" s="86" t="s">
        <v>522</v>
      </c>
      <c r="C91" s="83" t="s">
        <v>523</v>
      </c>
      <c r="D91" s="96" t="s">
        <v>136</v>
      </c>
      <c r="E91" s="96" t="s">
        <v>335</v>
      </c>
      <c r="F91" s="83" t="s">
        <v>521</v>
      </c>
      <c r="G91" s="96" t="s">
        <v>386</v>
      </c>
      <c r="H91" s="83" t="s">
        <v>504</v>
      </c>
      <c r="I91" s="83" t="s">
        <v>387</v>
      </c>
      <c r="J91" s="83"/>
      <c r="K91" s="93">
        <v>3.6599999999999993</v>
      </c>
      <c r="L91" s="96" t="s">
        <v>180</v>
      </c>
      <c r="M91" s="97">
        <v>3.2899999999999999E-2</v>
      </c>
      <c r="N91" s="97">
        <v>1.1000000000000001E-2</v>
      </c>
      <c r="O91" s="93">
        <v>1.768074E-2</v>
      </c>
      <c r="P91" s="95">
        <v>109.8</v>
      </c>
      <c r="Q91" s="83"/>
      <c r="R91" s="93">
        <v>1.9288079999999998E-5</v>
      </c>
      <c r="S91" s="94">
        <v>9.305652631578947E-11</v>
      </c>
      <c r="T91" s="94">
        <v>8.607880752234657E-11</v>
      </c>
      <c r="U91" s="94">
        <v>8.4973154967297796E-12</v>
      </c>
    </row>
    <row r="92" spans="2:21">
      <c r="B92" s="86" t="s">
        <v>524</v>
      </c>
      <c r="C92" s="83" t="s">
        <v>525</v>
      </c>
      <c r="D92" s="96" t="s">
        <v>136</v>
      </c>
      <c r="E92" s="96" t="s">
        <v>335</v>
      </c>
      <c r="F92" s="83" t="s">
        <v>526</v>
      </c>
      <c r="G92" s="96" t="s">
        <v>386</v>
      </c>
      <c r="H92" s="83" t="s">
        <v>504</v>
      </c>
      <c r="I92" s="83" t="s">
        <v>176</v>
      </c>
      <c r="J92" s="83"/>
      <c r="K92" s="93">
        <v>0.72999999999991594</v>
      </c>
      <c r="L92" s="96" t="s">
        <v>180</v>
      </c>
      <c r="M92" s="97">
        <v>6.5000000000000002E-2</v>
      </c>
      <c r="N92" s="97">
        <v>-7.0000000000084014E-4</v>
      </c>
      <c r="O92" s="93">
        <v>33914.232685163122</v>
      </c>
      <c r="P92" s="95">
        <v>120.89</v>
      </c>
      <c r="Q92" s="83"/>
      <c r="R92" s="93">
        <v>40.998916152661707</v>
      </c>
      <c r="S92" s="94">
        <v>1.8204409871372626E-4</v>
      </c>
      <c r="T92" s="94">
        <v>1.8296988669322159E-4</v>
      </c>
      <c r="U92" s="94">
        <v>1.806197016878493E-5</v>
      </c>
    </row>
    <row r="93" spans="2:21">
      <c r="B93" s="86" t="s">
        <v>527</v>
      </c>
      <c r="C93" s="83" t="s">
        <v>528</v>
      </c>
      <c r="D93" s="96" t="s">
        <v>136</v>
      </c>
      <c r="E93" s="96" t="s">
        <v>335</v>
      </c>
      <c r="F93" s="83" t="s">
        <v>526</v>
      </c>
      <c r="G93" s="96" t="s">
        <v>386</v>
      </c>
      <c r="H93" s="83" t="s">
        <v>504</v>
      </c>
      <c r="I93" s="83" t="s">
        <v>176</v>
      </c>
      <c r="J93" s="83"/>
      <c r="K93" s="93">
        <v>6.1899999999998956</v>
      </c>
      <c r="L93" s="96" t="s">
        <v>180</v>
      </c>
      <c r="M93" s="97">
        <v>0.04</v>
      </c>
      <c r="N93" s="97">
        <v>3.9699999999999291E-2</v>
      </c>
      <c r="O93" s="93">
        <v>471207.95524231176</v>
      </c>
      <c r="P93" s="95">
        <v>100.51</v>
      </c>
      <c r="Q93" s="83"/>
      <c r="R93" s="93">
        <v>473.61111827199056</v>
      </c>
      <c r="S93" s="94">
        <v>1.593102292014614E-4</v>
      </c>
      <c r="T93" s="94">
        <v>2.1136308170734463E-3</v>
      </c>
      <c r="U93" s="94">
        <v>2.0864819591769147E-4</v>
      </c>
    </row>
    <row r="94" spans="2:21">
      <c r="B94" s="86" t="s">
        <v>529</v>
      </c>
      <c r="C94" s="83" t="s">
        <v>530</v>
      </c>
      <c r="D94" s="96" t="s">
        <v>136</v>
      </c>
      <c r="E94" s="96" t="s">
        <v>335</v>
      </c>
      <c r="F94" s="83" t="s">
        <v>526</v>
      </c>
      <c r="G94" s="96" t="s">
        <v>386</v>
      </c>
      <c r="H94" s="83" t="s">
        <v>504</v>
      </c>
      <c r="I94" s="83" t="s">
        <v>176</v>
      </c>
      <c r="J94" s="83"/>
      <c r="K94" s="93">
        <v>6.4399999999999533</v>
      </c>
      <c r="L94" s="96" t="s">
        <v>180</v>
      </c>
      <c r="M94" s="97">
        <v>2.7799999999999998E-2</v>
      </c>
      <c r="N94" s="97">
        <v>3.9899999999999693E-2</v>
      </c>
      <c r="O94" s="93">
        <v>889744.50620642339</v>
      </c>
      <c r="P94" s="95">
        <v>94.31</v>
      </c>
      <c r="Q94" s="83"/>
      <c r="R94" s="93">
        <v>839.11804565132559</v>
      </c>
      <c r="S94" s="94">
        <v>4.939978714272995E-4</v>
      </c>
      <c r="T94" s="94">
        <v>3.7448144522496843E-3</v>
      </c>
      <c r="U94" s="94">
        <v>3.6967136038935016E-4</v>
      </c>
    </row>
    <row r="95" spans="2:21">
      <c r="B95" s="86" t="s">
        <v>531</v>
      </c>
      <c r="C95" s="83" t="s">
        <v>532</v>
      </c>
      <c r="D95" s="96" t="s">
        <v>136</v>
      </c>
      <c r="E95" s="96" t="s">
        <v>335</v>
      </c>
      <c r="F95" s="83" t="s">
        <v>526</v>
      </c>
      <c r="G95" s="96" t="s">
        <v>386</v>
      </c>
      <c r="H95" s="83" t="s">
        <v>504</v>
      </c>
      <c r="I95" s="83" t="s">
        <v>176</v>
      </c>
      <c r="J95" s="83"/>
      <c r="K95" s="93">
        <v>1.2999999999998786</v>
      </c>
      <c r="L95" s="96" t="s">
        <v>180</v>
      </c>
      <c r="M95" s="97">
        <v>5.0999999999999997E-2</v>
      </c>
      <c r="N95" s="97">
        <v>1.6799999999999135E-2</v>
      </c>
      <c r="O95" s="93">
        <v>132126.64737653101</v>
      </c>
      <c r="P95" s="95">
        <v>129</v>
      </c>
      <c r="Q95" s="83"/>
      <c r="R95" s="93">
        <v>170.443367968594</v>
      </c>
      <c r="S95" s="94">
        <v>7.7788282009518542E-5</v>
      </c>
      <c r="T95" s="94">
        <v>7.6065434531737196E-4</v>
      </c>
      <c r="U95" s="94">
        <v>7.508840029460425E-5</v>
      </c>
    </row>
    <row r="96" spans="2:21">
      <c r="B96" s="86" t="s">
        <v>533</v>
      </c>
      <c r="C96" s="83" t="s">
        <v>534</v>
      </c>
      <c r="D96" s="96" t="s">
        <v>136</v>
      </c>
      <c r="E96" s="96" t="s">
        <v>335</v>
      </c>
      <c r="F96" s="83" t="s">
        <v>437</v>
      </c>
      <c r="G96" s="96" t="s">
        <v>337</v>
      </c>
      <c r="H96" s="83" t="s">
        <v>504</v>
      </c>
      <c r="I96" s="83" t="s">
        <v>387</v>
      </c>
      <c r="J96" s="83"/>
      <c r="K96" s="93">
        <v>1.2499999999999998</v>
      </c>
      <c r="L96" s="96" t="s">
        <v>180</v>
      </c>
      <c r="M96" s="97">
        <v>6.4000000000000001E-2</v>
      </c>
      <c r="N96" s="97">
        <v>4.900000000000038E-3</v>
      </c>
      <c r="O96" s="93">
        <v>2100480.3747988534</v>
      </c>
      <c r="P96" s="95">
        <v>123.75</v>
      </c>
      <c r="Q96" s="83"/>
      <c r="R96" s="93">
        <v>2599.3445914049817</v>
      </c>
      <c r="S96" s="94">
        <v>1.6777261105894647E-3</v>
      </c>
      <c r="T96" s="94">
        <v>1.1600350204260975E-2</v>
      </c>
      <c r="U96" s="94">
        <v>1.1451347712103171E-3</v>
      </c>
    </row>
    <row r="97" spans="2:21">
      <c r="B97" s="86" t="s">
        <v>535</v>
      </c>
      <c r="C97" s="83" t="s">
        <v>536</v>
      </c>
      <c r="D97" s="96" t="s">
        <v>136</v>
      </c>
      <c r="E97" s="96" t="s">
        <v>335</v>
      </c>
      <c r="F97" s="83" t="s">
        <v>442</v>
      </c>
      <c r="G97" s="96" t="s">
        <v>337</v>
      </c>
      <c r="H97" s="83" t="s">
        <v>504</v>
      </c>
      <c r="I97" s="83" t="s">
        <v>387</v>
      </c>
      <c r="J97" s="83"/>
      <c r="K97" s="93">
        <v>0</v>
      </c>
      <c r="L97" s="96" t="s">
        <v>180</v>
      </c>
      <c r="M97" s="97">
        <v>4.8499999999999995E-2</v>
      </c>
      <c r="N97" s="97">
        <v>0</v>
      </c>
      <c r="O97" s="93">
        <v>35710.005370770697</v>
      </c>
      <c r="P97" s="95">
        <v>108.5</v>
      </c>
      <c r="Q97" s="83"/>
      <c r="R97" s="93">
        <v>38.745355365703283</v>
      </c>
      <c r="S97" s="94">
        <v>2.3806670247180465E-4</v>
      </c>
      <c r="T97" s="94">
        <v>1.7291269980782386E-4</v>
      </c>
      <c r="U97" s="94">
        <v>1.7069169589471469E-5</v>
      </c>
    </row>
    <row r="98" spans="2:21">
      <c r="B98" s="86" t="s">
        <v>537</v>
      </c>
      <c r="C98" s="83" t="s">
        <v>538</v>
      </c>
      <c r="D98" s="96" t="s">
        <v>136</v>
      </c>
      <c r="E98" s="96" t="s">
        <v>335</v>
      </c>
      <c r="F98" s="83" t="s">
        <v>449</v>
      </c>
      <c r="G98" s="96" t="s">
        <v>450</v>
      </c>
      <c r="H98" s="83" t="s">
        <v>504</v>
      </c>
      <c r="I98" s="83" t="s">
        <v>387</v>
      </c>
      <c r="J98" s="83"/>
      <c r="K98" s="93">
        <v>4.1100000000000616</v>
      </c>
      <c r="L98" s="96" t="s">
        <v>180</v>
      </c>
      <c r="M98" s="97">
        <v>3.85E-2</v>
      </c>
      <c r="N98" s="97">
        <v>9.3999999999998668E-3</v>
      </c>
      <c r="O98" s="93">
        <v>266421.72725184687</v>
      </c>
      <c r="P98" s="95">
        <v>116.93</v>
      </c>
      <c r="Q98" s="83"/>
      <c r="R98" s="93">
        <v>311.52693962410962</v>
      </c>
      <c r="S98" s="94">
        <v>1.1121903455884998E-3</v>
      </c>
      <c r="T98" s="94">
        <v>1.3902818462972683E-3</v>
      </c>
      <c r="U98" s="94">
        <v>1.3724241561196085E-4</v>
      </c>
    </row>
    <row r="99" spans="2:21">
      <c r="B99" s="86" t="s">
        <v>539</v>
      </c>
      <c r="C99" s="83" t="s">
        <v>540</v>
      </c>
      <c r="D99" s="96" t="s">
        <v>136</v>
      </c>
      <c r="E99" s="96" t="s">
        <v>335</v>
      </c>
      <c r="F99" s="83" t="s">
        <v>449</v>
      </c>
      <c r="G99" s="96" t="s">
        <v>450</v>
      </c>
      <c r="H99" s="83" t="s">
        <v>504</v>
      </c>
      <c r="I99" s="83" t="s">
        <v>387</v>
      </c>
      <c r="J99" s="83"/>
      <c r="K99" s="93">
        <v>1.3899999999999653</v>
      </c>
      <c r="L99" s="96" t="s">
        <v>180</v>
      </c>
      <c r="M99" s="97">
        <v>3.9E-2</v>
      </c>
      <c r="N99" s="97">
        <v>5.5999999999998976E-3</v>
      </c>
      <c r="O99" s="93">
        <v>156939.77409423201</v>
      </c>
      <c r="P99" s="95">
        <v>114.1</v>
      </c>
      <c r="Q99" s="83"/>
      <c r="R99" s="93">
        <v>179.06828338758726</v>
      </c>
      <c r="S99" s="94">
        <v>7.8851330357721482E-4</v>
      </c>
      <c r="T99" s="94">
        <v>7.9914560179536454E-4</v>
      </c>
      <c r="U99" s="94">
        <v>7.8888085252764667E-5</v>
      </c>
    </row>
    <row r="100" spans="2:21">
      <c r="B100" s="86" t="s">
        <v>541</v>
      </c>
      <c r="C100" s="83" t="s">
        <v>542</v>
      </c>
      <c r="D100" s="96" t="s">
        <v>136</v>
      </c>
      <c r="E100" s="96" t="s">
        <v>335</v>
      </c>
      <c r="F100" s="83" t="s">
        <v>449</v>
      </c>
      <c r="G100" s="96" t="s">
        <v>450</v>
      </c>
      <c r="H100" s="83" t="s">
        <v>504</v>
      </c>
      <c r="I100" s="83" t="s">
        <v>387</v>
      </c>
      <c r="J100" s="83"/>
      <c r="K100" s="93">
        <v>2.3200000000000869</v>
      </c>
      <c r="L100" s="96" t="s">
        <v>180</v>
      </c>
      <c r="M100" s="97">
        <v>3.9E-2</v>
      </c>
      <c r="N100" s="97">
        <v>6.1000000000004696E-3</v>
      </c>
      <c r="O100" s="93">
        <v>287363.34586648288</v>
      </c>
      <c r="P100" s="95">
        <v>117.55</v>
      </c>
      <c r="Q100" s="83"/>
      <c r="R100" s="93">
        <v>337.79561399592967</v>
      </c>
      <c r="S100" s="94">
        <v>7.201502280302554E-4</v>
      </c>
      <c r="T100" s="94">
        <v>1.5075136373889218E-3</v>
      </c>
      <c r="U100" s="94">
        <v>1.488150145341042E-4</v>
      </c>
    </row>
    <row r="101" spans="2:21">
      <c r="B101" s="86" t="s">
        <v>543</v>
      </c>
      <c r="C101" s="83" t="s">
        <v>544</v>
      </c>
      <c r="D101" s="96" t="s">
        <v>136</v>
      </c>
      <c r="E101" s="96" t="s">
        <v>335</v>
      </c>
      <c r="F101" s="83" t="s">
        <v>449</v>
      </c>
      <c r="G101" s="96" t="s">
        <v>450</v>
      </c>
      <c r="H101" s="83" t="s">
        <v>504</v>
      </c>
      <c r="I101" s="83" t="s">
        <v>387</v>
      </c>
      <c r="J101" s="83"/>
      <c r="K101" s="93">
        <v>4.9600000000000968</v>
      </c>
      <c r="L101" s="96" t="s">
        <v>180</v>
      </c>
      <c r="M101" s="97">
        <v>3.85E-2</v>
      </c>
      <c r="N101" s="97">
        <v>1.4100000000000359E-2</v>
      </c>
      <c r="O101" s="93">
        <v>242431.02645204624</v>
      </c>
      <c r="P101" s="95">
        <v>117.05</v>
      </c>
      <c r="Q101" s="83"/>
      <c r="R101" s="93">
        <v>283.76552966964596</v>
      </c>
      <c r="S101" s="94">
        <v>9.6972410580818496E-4</v>
      </c>
      <c r="T101" s="94">
        <v>1.26638827762588E-3</v>
      </c>
      <c r="U101" s="94">
        <v>1.2501219575507863E-4</v>
      </c>
    </row>
    <row r="102" spans="2:21">
      <c r="B102" s="86" t="s">
        <v>545</v>
      </c>
      <c r="C102" s="83" t="s">
        <v>546</v>
      </c>
      <c r="D102" s="96" t="s">
        <v>136</v>
      </c>
      <c r="E102" s="96" t="s">
        <v>335</v>
      </c>
      <c r="F102" s="83" t="s">
        <v>547</v>
      </c>
      <c r="G102" s="96" t="s">
        <v>386</v>
      </c>
      <c r="H102" s="83" t="s">
        <v>504</v>
      </c>
      <c r="I102" s="83" t="s">
        <v>176</v>
      </c>
      <c r="J102" s="83"/>
      <c r="K102" s="93">
        <v>6.0000000000000444</v>
      </c>
      <c r="L102" s="96" t="s">
        <v>180</v>
      </c>
      <c r="M102" s="97">
        <v>1.5800000000000002E-2</v>
      </c>
      <c r="N102" s="97">
        <v>1.8400000000000034E-2</v>
      </c>
      <c r="O102" s="93">
        <v>509325.36645581754</v>
      </c>
      <c r="P102" s="95">
        <v>99.99</v>
      </c>
      <c r="Q102" s="83"/>
      <c r="R102" s="93">
        <v>509.2744522504878</v>
      </c>
      <c r="S102" s="94">
        <v>1.2599453954933594E-3</v>
      </c>
      <c r="T102" s="94">
        <v>2.2727890775711334E-3</v>
      </c>
      <c r="U102" s="94">
        <v>2.2435958867842942E-4</v>
      </c>
    </row>
    <row r="103" spans="2:21">
      <c r="B103" s="86" t="s">
        <v>548</v>
      </c>
      <c r="C103" s="83" t="s">
        <v>549</v>
      </c>
      <c r="D103" s="96" t="s">
        <v>136</v>
      </c>
      <c r="E103" s="96" t="s">
        <v>335</v>
      </c>
      <c r="F103" s="83" t="s">
        <v>547</v>
      </c>
      <c r="G103" s="96" t="s">
        <v>386</v>
      </c>
      <c r="H103" s="83" t="s">
        <v>504</v>
      </c>
      <c r="I103" s="83" t="s">
        <v>176</v>
      </c>
      <c r="J103" s="83"/>
      <c r="K103" s="93">
        <v>6.8600000000000261</v>
      </c>
      <c r="L103" s="96" t="s">
        <v>180</v>
      </c>
      <c r="M103" s="97">
        <v>2.4E-2</v>
      </c>
      <c r="N103" s="97">
        <v>2.5500000000000158E-2</v>
      </c>
      <c r="O103" s="93">
        <v>648507.94267114729</v>
      </c>
      <c r="P103" s="95">
        <v>101.26</v>
      </c>
      <c r="Q103" s="83"/>
      <c r="R103" s="93">
        <v>656.67915050992019</v>
      </c>
      <c r="S103" s="94">
        <v>1.4076812294368125E-3</v>
      </c>
      <c r="T103" s="94">
        <v>2.9306264905932309E-3</v>
      </c>
      <c r="U103" s="94">
        <v>2.8929836054222575E-4</v>
      </c>
    </row>
    <row r="104" spans="2:21">
      <c r="B104" s="86" t="s">
        <v>550</v>
      </c>
      <c r="C104" s="83" t="s">
        <v>551</v>
      </c>
      <c r="D104" s="96" t="s">
        <v>136</v>
      </c>
      <c r="E104" s="96" t="s">
        <v>335</v>
      </c>
      <c r="F104" s="83" t="s">
        <v>547</v>
      </c>
      <c r="G104" s="96" t="s">
        <v>386</v>
      </c>
      <c r="H104" s="83" t="s">
        <v>504</v>
      </c>
      <c r="I104" s="83" t="s">
        <v>176</v>
      </c>
      <c r="J104" s="83"/>
      <c r="K104" s="93">
        <v>3.2899999999995515</v>
      </c>
      <c r="L104" s="96" t="s">
        <v>180</v>
      </c>
      <c r="M104" s="97">
        <v>3.4799999999999998E-2</v>
      </c>
      <c r="N104" s="97">
        <v>1.240000000000512E-2</v>
      </c>
      <c r="O104" s="93">
        <v>13370.523625835362</v>
      </c>
      <c r="P104" s="95">
        <v>107.3</v>
      </c>
      <c r="Q104" s="83"/>
      <c r="R104" s="93">
        <v>14.346571872107784</v>
      </c>
      <c r="S104" s="94">
        <v>2.8750769635348339E-5</v>
      </c>
      <c r="T104" s="94">
        <v>6.4025854247010461E-5</v>
      </c>
      <c r="U104" s="94">
        <v>6.3203464260729456E-6</v>
      </c>
    </row>
    <row r="105" spans="2:21">
      <c r="B105" s="86" t="s">
        <v>552</v>
      </c>
      <c r="C105" s="83" t="s">
        <v>553</v>
      </c>
      <c r="D105" s="96" t="s">
        <v>136</v>
      </c>
      <c r="E105" s="96" t="s">
        <v>335</v>
      </c>
      <c r="F105" s="83" t="s">
        <v>464</v>
      </c>
      <c r="G105" s="96" t="s">
        <v>450</v>
      </c>
      <c r="H105" s="83" t="s">
        <v>504</v>
      </c>
      <c r="I105" s="83" t="s">
        <v>176</v>
      </c>
      <c r="J105" s="83"/>
      <c r="K105" s="93">
        <v>2.4599999999999791</v>
      </c>
      <c r="L105" s="96" t="s">
        <v>180</v>
      </c>
      <c r="M105" s="97">
        <v>3.7499999999999999E-2</v>
      </c>
      <c r="N105" s="97">
        <v>6.5999999999999861E-3</v>
      </c>
      <c r="O105" s="93">
        <v>786351.19584625307</v>
      </c>
      <c r="P105" s="95">
        <v>118.14</v>
      </c>
      <c r="Q105" s="83"/>
      <c r="R105" s="93">
        <v>928.99531343087699</v>
      </c>
      <c r="S105" s="94">
        <v>1.0150379130266897E-3</v>
      </c>
      <c r="T105" s="94">
        <v>4.1459185556042121E-3</v>
      </c>
      <c r="U105" s="94">
        <v>4.0926656635629523E-4</v>
      </c>
    </row>
    <row r="106" spans="2:21">
      <c r="B106" s="86" t="s">
        <v>554</v>
      </c>
      <c r="C106" s="83" t="s">
        <v>555</v>
      </c>
      <c r="D106" s="96" t="s">
        <v>136</v>
      </c>
      <c r="E106" s="96" t="s">
        <v>335</v>
      </c>
      <c r="F106" s="83" t="s">
        <v>464</v>
      </c>
      <c r="G106" s="96" t="s">
        <v>450</v>
      </c>
      <c r="H106" s="83" t="s">
        <v>504</v>
      </c>
      <c r="I106" s="83" t="s">
        <v>176</v>
      </c>
      <c r="J106" s="83"/>
      <c r="K106" s="93">
        <v>6.0700000000000935</v>
      </c>
      <c r="L106" s="96" t="s">
        <v>180</v>
      </c>
      <c r="M106" s="97">
        <v>2.4799999999999999E-2</v>
      </c>
      <c r="N106" s="97">
        <v>1.8800000000000275E-2</v>
      </c>
      <c r="O106" s="93">
        <v>414530.01374818065</v>
      </c>
      <c r="P106" s="95">
        <v>105.31</v>
      </c>
      <c r="Q106" s="83"/>
      <c r="R106" s="93">
        <v>436.54157697358698</v>
      </c>
      <c r="S106" s="94">
        <v>9.7885126594636778E-4</v>
      </c>
      <c r="T106" s="94">
        <v>1.9481969371659097E-3</v>
      </c>
      <c r="U106" s="94">
        <v>1.9231730203237012E-4</v>
      </c>
    </row>
    <row r="107" spans="2:21">
      <c r="B107" s="86" t="s">
        <v>556</v>
      </c>
      <c r="C107" s="83" t="s">
        <v>557</v>
      </c>
      <c r="D107" s="96" t="s">
        <v>136</v>
      </c>
      <c r="E107" s="96" t="s">
        <v>335</v>
      </c>
      <c r="F107" s="83" t="s">
        <v>558</v>
      </c>
      <c r="G107" s="96" t="s">
        <v>386</v>
      </c>
      <c r="H107" s="83" t="s">
        <v>504</v>
      </c>
      <c r="I107" s="83" t="s">
        <v>387</v>
      </c>
      <c r="J107" s="83"/>
      <c r="K107" s="93">
        <v>4.6899999999999604</v>
      </c>
      <c r="L107" s="96" t="s">
        <v>180</v>
      </c>
      <c r="M107" s="97">
        <v>2.8500000000000001E-2</v>
      </c>
      <c r="N107" s="97">
        <v>1.5199999999999863E-2</v>
      </c>
      <c r="O107" s="93">
        <v>1046008.8101874902</v>
      </c>
      <c r="P107" s="95">
        <v>109.38</v>
      </c>
      <c r="Q107" s="83"/>
      <c r="R107" s="93">
        <v>1144.1243998154157</v>
      </c>
      <c r="S107" s="94">
        <v>1.5314916693813913E-3</v>
      </c>
      <c r="T107" s="94">
        <v>5.1059962418929968E-3</v>
      </c>
      <c r="U107" s="94">
        <v>5.0404114835370822E-4</v>
      </c>
    </row>
    <row r="108" spans="2:21">
      <c r="B108" s="86" t="s">
        <v>559</v>
      </c>
      <c r="C108" s="83" t="s">
        <v>560</v>
      </c>
      <c r="D108" s="96" t="s">
        <v>136</v>
      </c>
      <c r="E108" s="96" t="s">
        <v>335</v>
      </c>
      <c r="F108" s="83" t="s">
        <v>561</v>
      </c>
      <c r="G108" s="96" t="s">
        <v>386</v>
      </c>
      <c r="H108" s="83" t="s">
        <v>504</v>
      </c>
      <c r="I108" s="83" t="s">
        <v>387</v>
      </c>
      <c r="J108" s="83"/>
      <c r="K108" s="93">
        <v>6.6900000000000874</v>
      </c>
      <c r="L108" s="96" t="s">
        <v>180</v>
      </c>
      <c r="M108" s="97">
        <v>1.3999999999999999E-2</v>
      </c>
      <c r="N108" s="97">
        <v>2.0900000000000293E-2</v>
      </c>
      <c r="O108" s="93">
        <v>408408.72255323996</v>
      </c>
      <c r="P108" s="95">
        <v>96.67</v>
      </c>
      <c r="Q108" s="83"/>
      <c r="R108" s="93">
        <v>394.80871855868367</v>
      </c>
      <c r="S108" s="94">
        <v>1.610444489563249E-3</v>
      </c>
      <c r="T108" s="94">
        <v>1.7619516143108716E-3</v>
      </c>
      <c r="U108" s="94">
        <v>1.7393199543203519E-4</v>
      </c>
    </row>
    <row r="109" spans="2:21">
      <c r="B109" s="86" t="s">
        <v>562</v>
      </c>
      <c r="C109" s="83" t="s">
        <v>563</v>
      </c>
      <c r="D109" s="96" t="s">
        <v>136</v>
      </c>
      <c r="E109" s="96" t="s">
        <v>335</v>
      </c>
      <c r="F109" s="83" t="s">
        <v>343</v>
      </c>
      <c r="G109" s="96" t="s">
        <v>337</v>
      </c>
      <c r="H109" s="83" t="s">
        <v>504</v>
      </c>
      <c r="I109" s="83" t="s">
        <v>176</v>
      </c>
      <c r="J109" s="83"/>
      <c r="K109" s="93">
        <v>4.6300000000000434</v>
      </c>
      <c r="L109" s="96" t="s">
        <v>180</v>
      </c>
      <c r="M109" s="97">
        <v>1.8200000000000001E-2</v>
      </c>
      <c r="N109" s="97">
        <v>2.4600000000000143E-2</v>
      </c>
      <c r="O109" s="93">
        <v>14.67824839623044</v>
      </c>
      <c r="P109" s="95">
        <v>4874248</v>
      </c>
      <c r="Q109" s="83"/>
      <c r="R109" s="93">
        <v>715.45425338754274</v>
      </c>
      <c r="S109" s="94">
        <v>1.0328793467194741E-3</v>
      </c>
      <c r="T109" s="94">
        <v>3.1929279103151001E-3</v>
      </c>
      <c r="U109" s="94">
        <v>3.1519158539943854E-4</v>
      </c>
    </row>
    <row r="110" spans="2:21">
      <c r="B110" s="86" t="s">
        <v>564</v>
      </c>
      <c r="C110" s="83" t="s">
        <v>565</v>
      </c>
      <c r="D110" s="96" t="s">
        <v>136</v>
      </c>
      <c r="E110" s="96" t="s">
        <v>335</v>
      </c>
      <c r="F110" s="83" t="s">
        <v>343</v>
      </c>
      <c r="G110" s="96" t="s">
        <v>337</v>
      </c>
      <c r="H110" s="83" t="s">
        <v>504</v>
      </c>
      <c r="I110" s="83" t="s">
        <v>176</v>
      </c>
      <c r="J110" s="83"/>
      <c r="K110" s="93">
        <v>3.9000000000000341</v>
      </c>
      <c r="L110" s="96" t="s">
        <v>180</v>
      </c>
      <c r="M110" s="97">
        <v>1.06E-2</v>
      </c>
      <c r="N110" s="97">
        <v>2.4600000000000243E-2</v>
      </c>
      <c r="O110" s="93">
        <v>16.787314566370942</v>
      </c>
      <c r="P110" s="95">
        <v>4797066</v>
      </c>
      <c r="Q110" s="83"/>
      <c r="R110" s="93">
        <v>805.29860688366773</v>
      </c>
      <c r="S110" s="94">
        <v>1.2362703119795961E-3</v>
      </c>
      <c r="T110" s="94">
        <v>3.5938851238668172E-3</v>
      </c>
      <c r="U110" s="94">
        <v>3.5477229106098141E-4</v>
      </c>
    </row>
    <row r="111" spans="2:21">
      <c r="B111" s="86" t="s">
        <v>566</v>
      </c>
      <c r="C111" s="83" t="s">
        <v>567</v>
      </c>
      <c r="D111" s="96" t="s">
        <v>136</v>
      </c>
      <c r="E111" s="96" t="s">
        <v>335</v>
      </c>
      <c r="F111" s="83" t="s">
        <v>473</v>
      </c>
      <c r="G111" s="96" t="s">
        <v>386</v>
      </c>
      <c r="H111" s="83" t="s">
        <v>504</v>
      </c>
      <c r="I111" s="83" t="s">
        <v>387</v>
      </c>
      <c r="J111" s="83"/>
      <c r="K111" s="93">
        <v>2.6399999999999797</v>
      </c>
      <c r="L111" s="96" t="s">
        <v>180</v>
      </c>
      <c r="M111" s="97">
        <v>4.9000000000000002E-2</v>
      </c>
      <c r="N111" s="97">
        <v>1.0499999999999834E-2</v>
      </c>
      <c r="O111" s="93">
        <v>543453.5324787182</v>
      </c>
      <c r="P111" s="95">
        <v>115.35</v>
      </c>
      <c r="Q111" s="83"/>
      <c r="R111" s="93">
        <v>626.87362964581666</v>
      </c>
      <c r="S111" s="94">
        <v>8.1720703877661692E-4</v>
      </c>
      <c r="T111" s="94">
        <v>2.7976104675590846E-3</v>
      </c>
      <c r="U111" s="94">
        <v>2.7616761272665003E-4</v>
      </c>
    </row>
    <row r="112" spans="2:21">
      <c r="B112" s="86" t="s">
        <v>568</v>
      </c>
      <c r="C112" s="83" t="s">
        <v>569</v>
      </c>
      <c r="D112" s="96" t="s">
        <v>136</v>
      </c>
      <c r="E112" s="96" t="s">
        <v>335</v>
      </c>
      <c r="F112" s="83" t="s">
        <v>473</v>
      </c>
      <c r="G112" s="96" t="s">
        <v>386</v>
      </c>
      <c r="H112" s="83" t="s">
        <v>504</v>
      </c>
      <c r="I112" s="83" t="s">
        <v>387</v>
      </c>
      <c r="J112" s="83"/>
      <c r="K112" s="93">
        <v>5.7100000000003961</v>
      </c>
      <c r="L112" s="96" t="s">
        <v>180</v>
      </c>
      <c r="M112" s="97">
        <v>2.3E-2</v>
      </c>
      <c r="N112" s="97">
        <v>2.4600000000000958E-2</v>
      </c>
      <c r="O112" s="93">
        <v>148324.14949717617</v>
      </c>
      <c r="P112" s="95">
        <v>101</v>
      </c>
      <c r="Q112" s="93">
        <v>3.3824179651063497</v>
      </c>
      <c r="R112" s="93">
        <v>153.17526097637239</v>
      </c>
      <c r="S112" s="94">
        <v>1.0744056090937297E-4</v>
      </c>
      <c r="T112" s="94">
        <v>6.8359026957428442E-4</v>
      </c>
      <c r="U112" s="94">
        <v>6.7480978864156396E-5</v>
      </c>
    </row>
    <row r="113" spans="2:21">
      <c r="B113" s="86" t="s">
        <v>570</v>
      </c>
      <c r="C113" s="83" t="s">
        <v>571</v>
      </c>
      <c r="D113" s="96" t="s">
        <v>136</v>
      </c>
      <c r="E113" s="96" t="s">
        <v>335</v>
      </c>
      <c r="F113" s="83" t="s">
        <v>473</v>
      </c>
      <c r="G113" s="96" t="s">
        <v>386</v>
      </c>
      <c r="H113" s="83" t="s">
        <v>504</v>
      </c>
      <c r="I113" s="83" t="s">
        <v>387</v>
      </c>
      <c r="J113" s="83"/>
      <c r="K113" s="93">
        <v>2.3099999999999752</v>
      </c>
      <c r="L113" s="96" t="s">
        <v>180</v>
      </c>
      <c r="M113" s="97">
        <v>5.8499999999999996E-2</v>
      </c>
      <c r="N113" s="97">
        <v>9.5999999999999489E-3</v>
      </c>
      <c r="O113" s="93">
        <v>442523.81922475027</v>
      </c>
      <c r="P113" s="95">
        <v>121.82</v>
      </c>
      <c r="Q113" s="83"/>
      <c r="R113" s="93">
        <v>539.08251443789084</v>
      </c>
      <c r="S113" s="94">
        <v>4.1740555268757071E-4</v>
      </c>
      <c r="T113" s="94">
        <v>2.4058164420181702E-3</v>
      </c>
      <c r="U113" s="94">
        <v>2.3749145606764103E-4</v>
      </c>
    </row>
    <row r="114" spans="2:21">
      <c r="B114" s="86" t="s">
        <v>572</v>
      </c>
      <c r="C114" s="83" t="s">
        <v>573</v>
      </c>
      <c r="D114" s="96" t="s">
        <v>136</v>
      </c>
      <c r="E114" s="96" t="s">
        <v>335</v>
      </c>
      <c r="F114" s="83" t="s">
        <v>473</v>
      </c>
      <c r="G114" s="96" t="s">
        <v>386</v>
      </c>
      <c r="H114" s="83" t="s">
        <v>504</v>
      </c>
      <c r="I114" s="83" t="s">
        <v>387</v>
      </c>
      <c r="J114" s="83"/>
      <c r="K114" s="93">
        <v>7.0899999999999261</v>
      </c>
      <c r="L114" s="96" t="s">
        <v>180</v>
      </c>
      <c r="M114" s="97">
        <v>2.2499999999999999E-2</v>
      </c>
      <c r="N114" s="97">
        <v>3.319999999999957E-2</v>
      </c>
      <c r="O114" s="93">
        <v>309214.51412168611</v>
      </c>
      <c r="P114" s="95">
        <v>94.36</v>
      </c>
      <c r="Q114" s="93">
        <v>8.3724724060045066</v>
      </c>
      <c r="R114" s="93">
        <v>299.80628853861231</v>
      </c>
      <c r="S114" s="94">
        <v>1.694936119947991E-3</v>
      </c>
      <c r="T114" s="94">
        <v>1.3379749464490147E-3</v>
      </c>
      <c r="U114" s="94">
        <v>1.3207891203355598E-4</v>
      </c>
    </row>
    <row r="115" spans="2:21">
      <c r="B115" s="86" t="s">
        <v>574</v>
      </c>
      <c r="C115" s="83" t="s">
        <v>575</v>
      </c>
      <c r="D115" s="96" t="s">
        <v>136</v>
      </c>
      <c r="E115" s="96" t="s">
        <v>335</v>
      </c>
      <c r="F115" s="83" t="s">
        <v>576</v>
      </c>
      <c r="G115" s="96" t="s">
        <v>450</v>
      </c>
      <c r="H115" s="83" t="s">
        <v>504</v>
      </c>
      <c r="I115" s="83" t="s">
        <v>176</v>
      </c>
      <c r="J115" s="83"/>
      <c r="K115" s="93">
        <v>1.9399999999998871</v>
      </c>
      <c r="L115" s="96" t="s">
        <v>180</v>
      </c>
      <c r="M115" s="97">
        <v>4.0500000000000001E-2</v>
      </c>
      <c r="N115" s="97">
        <v>8.0999999999996439E-3</v>
      </c>
      <c r="O115" s="93">
        <v>118081.55771831275</v>
      </c>
      <c r="P115" s="95">
        <v>131</v>
      </c>
      <c r="Q115" s="83"/>
      <c r="R115" s="93">
        <v>154.68685136031243</v>
      </c>
      <c r="S115" s="94">
        <v>8.1180928864714496E-4</v>
      </c>
      <c r="T115" s="94">
        <v>6.9033619232615007E-4</v>
      </c>
      <c r="U115" s="94">
        <v>6.8146906234540665E-5</v>
      </c>
    </row>
    <row r="116" spans="2:21">
      <c r="B116" s="86" t="s">
        <v>577</v>
      </c>
      <c r="C116" s="83" t="s">
        <v>578</v>
      </c>
      <c r="D116" s="96" t="s">
        <v>136</v>
      </c>
      <c r="E116" s="96" t="s">
        <v>335</v>
      </c>
      <c r="F116" s="83" t="s">
        <v>576</v>
      </c>
      <c r="G116" s="96" t="s">
        <v>450</v>
      </c>
      <c r="H116" s="83" t="s">
        <v>504</v>
      </c>
      <c r="I116" s="83" t="s">
        <v>176</v>
      </c>
      <c r="J116" s="83"/>
      <c r="K116" s="93">
        <v>0.52999999999983627</v>
      </c>
      <c r="L116" s="96" t="s">
        <v>180</v>
      </c>
      <c r="M116" s="97">
        <v>4.2800000000000005E-2</v>
      </c>
      <c r="N116" s="97">
        <v>1.399999999998424E-3</v>
      </c>
      <c r="O116" s="93">
        <v>30083.338991720309</v>
      </c>
      <c r="P116" s="95">
        <v>125.92</v>
      </c>
      <c r="Q116" s="83"/>
      <c r="R116" s="93">
        <v>37.880940861446959</v>
      </c>
      <c r="S116" s="94">
        <v>4.2057920346610944E-4</v>
      </c>
      <c r="T116" s="94">
        <v>1.6905499236719707E-4</v>
      </c>
      <c r="U116" s="94">
        <v>1.6688353937389186E-5</v>
      </c>
    </row>
    <row r="117" spans="2:21">
      <c r="B117" s="86" t="s">
        <v>579</v>
      </c>
      <c r="C117" s="83" t="s">
        <v>580</v>
      </c>
      <c r="D117" s="96" t="s">
        <v>136</v>
      </c>
      <c r="E117" s="96" t="s">
        <v>335</v>
      </c>
      <c r="F117" s="83" t="s">
        <v>581</v>
      </c>
      <c r="G117" s="96" t="s">
        <v>386</v>
      </c>
      <c r="H117" s="83" t="s">
        <v>504</v>
      </c>
      <c r="I117" s="83" t="s">
        <v>176</v>
      </c>
      <c r="J117" s="83"/>
      <c r="K117" s="93">
        <v>6.6500000000000377</v>
      </c>
      <c r="L117" s="96" t="s">
        <v>180</v>
      </c>
      <c r="M117" s="97">
        <v>1.9599999999999999E-2</v>
      </c>
      <c r="N117" s="97">
        <v>2.3000000000000128E-2</v>
      </c>
      <c r="O117" s="93">
        <v>370636.834920828</v>
      </c>
      <c r="P117" s="95">
        <v>99.12</v>
      </c>
      <c r="Q117" s="83"/>
      <c r="R117" s="93">
        <v>367.37524807969675</v>
      </c>
      <c r="S117" s="94">
        <v>5.7544029371060616E-4</v>
      </c>
      <c r="T117" s="94">
        <v>1.6395215733202343E-3</v>
      </c>
      <c r="U117" s="94">
        <v>1.6184624849246556E-4</v>
      </c>
    </row>
    <row r="118" spans="2:21">
      <c r="B118" s="86" t="s">
        <v>582</v>
      </c>
      <c r="C118" s="83" t="s">
        <v>583</v>
      </c>
      <c r="D118" s="96" t="s">
        <v>136</v>
      </c>
      <c r="E118" s="96" t="s">
        <v>335</v>
      </c>
      <c r="F118" s="83" t="s">
        <v>581</v>
      </c>
      <c r="G118" s="96" t="s">
        <v>386</v>
      </c>
      <c r="H118" s="83" t="s">
        <v>504</v>
      </c>
      <c r="I118" s="83" t="s">
        <v>176</v>
      </c>
      <c r="J118" s="83"/>
      <c r="K118" s="93">
        <v>3.8400000000000167</v>
      </c>
      <c r="L118" s="96" t="s">
        <v>180</v>
      </c>
      <c r="M118" s="97">
        <v>2.75E-2</v>
      </c>
      <c r="N118" s="97">
        <v>1.3500000000000425E-2</v>
      </c>
      <c r="O118" s="93">
        <v>152551.313937884</v>
      </c>
      <c r="P118" s="95">
        <v>106.9</v>
      </c>
      <c r="Q118" s="83"/>
      <c r="R118" s="93">
        <v>163.07736576617708</v>
      </c>
      <c r="S118" s="94">
        <v>3.2794321635239306E-4</v>
      </c>
      <c r="T118" s="94">
        <v>7.277813643990521E-4</v>
      </c>
      <c r="U118" s="94">
        <v>7.1843326411483532E-5</v>
      </c>
    </row>
    <row r="119" spans="2:21">
      <c r="B119" s="86" t="s">
        <v>584</v>
      </c>
      <c r="C119" s="83" t="s">
        <v>585</v>
      </c>
      <c r="D119" s="96" t="s">
        <v>136</v>
      </c>
      <c r="E119" s="96" t="s">
        <v>335</v>
      </c>
      <c r="F119" s="83" t="s">
        <v>360</v>
      </c>
      <c r="G119" s="96" t="s">
        <v>337</v>
      </c>
      <c r="H119" s="83" t="s">
        <v>504</v>
      </c>
      <c r="I119" s="83" t="s">
        <v>176</v>
      </c>
      <c r="J119" s="83"/>
      <c r="K119" s="93">
        <v>4.190000000000019</v>
      </c>
      <c r="L119" s="96" t="s">
        <v>180</v>
      </c>
      <c r="M119" s="97">
        <v>1.4199999999999999E-2</v>
      </c>
      <c r="N119" s="97">
        <v>2.5000000000000164E-2</v>
      </c>
      <c r="O119" s="93">
        <v>28.944625284487199</v>
      </c>
      <c r="P119" s="95">
        <v>4877094</v>
      </c>
      <c r="Q119" s="83"/>
      <c r="R119" s="93">
        <v>1411.6566482615258</v>
      </c>
      <c r="S119" s="94">
        <v>1.3657634730565419E-3</v>
      </c>
      <c r="T119" s="94">
        <v>6.2999386622901183E-3</v>
      </c>
      <c r="U119" s="94">
        <v>6.2190181258758187E-4</v>
      </c>
    </row>
    <row r="120" spans="2:21">
      <c r="B120" s="86" t="s">
        <v>586</v>
      </c>
      <c r="C120" s="83" t="s">
        <v>587</v>
      </c>
      <c r="D120" s="96" t="s">
        <v>136</v>
      </c>
      <c r="E120" s="96" t="s">
        <v>335</v>
      </c>
      <c r="F120" s="83" t="s">
        <v>360</v>
      </c>
      <c r="G120" s="96" t="s">
        <v>337</v>
      </c>
      <c r="H120" s="83" t="s">
        <v>504</v>
      </c>
      <c r="I120" s="83" t="s">
        <v>176</v>
      </c>
      <c r="J120" s="83"/>
      <c r="K120" s="93">
        <v>4.8400000000000061</v>
      </c>
      <c r="L120" s="96" t="s">
        <v>180</v>
      </c>
      <c r="M120" s="97">
        <v>1.5900000000000001E-2</v>
      </c>
      <c r="N120" s="97">
        <v>2.2500000000000117E-2</v>
      </c>
      <c r="O120" s="93">
        <v>20.032577999886801</v>
      </c>
      <c r="P120" s="95">
        <v>4860000</v>
      </c>
      <c r="Q120" s="83"/>
      <c r="R120" s="93">
        <v>973.58329377701489</v>
      </c>
      <c r="S120" s="94">
        <v>1.3381815631186922E-3</v>
      </c>
      <c r="T120" s="94">
        <v>4.3449057112996152E-3</v>
      </c>
      <c r="U120" s="94">
        <v>4.2890968979642619E-4</v>
      </c>
    </row>
    <row r="121" spans="2:21">
      <c r="B121" s="86" t="s">
        <v>588</v>
      </c>
      <c r="C121" s="83" t="s">
        <v>589</v>
      </c>
      <c r="D121" s="96" t="s">
        <v>136</v>
      </c>
      <c r="E121" s="96" t="s">
        <v>335</v>
      </c>
      <c r="F121" s="83" t="s">
        <v>590</v>
      </c>
      <c r="G121" s="96" t="s">
        <v>591</v>
      </c>
      <c r="H121" s="83" t="s">
        <v>504</v>
      </c>
      <c r="I121" s="83" t="s">
        <v>387</v>
      </c>
      <c r="J121" s="83"/>
      <c r="K121" s="93">
        <v>5.1300000000000026</v>
      </c>
      <c r="L121" s="96" t="s">
        <v>180</v>
      </c>
      <c r="M121" s="97">
        <v>1.9400000000000001E-2</v>
      </c>
      <c r="N121" s="97">
        <v>1.44000000000001E-2</v>
      </c>
      <c r="O121" s="93">
        <v>621637.66074145515</v>
      </c>
      <c r="P121" s="95">
        <v>103.9</v>
      </c>
      <c r="Q121" s="83"/>
      <c r="R121" s="93">
        <v>645.88152063089649</v>
      </c>
      <c r="S121" s="94">
        <v>1.0322465986782089E-3</v>
      </c>
      <c r="T121" s="94">
        <v>2.8824388480671722E-3</v>
      </c>
      <c r="U121" s="94">
        <v>2.8454149165226981E-4</v>
      </c>
    </row>
    <row r="122" spans="2:21">
      <c r="B122" s="86" t="s">
        <v>592</v>
      </c>
      <c r="C122" s="83" t="s">
        <v>593</v>
      </c>
      <c r="D122" s="96" t="s">
        <v>136</v>
      </c>
      <c r="E122" s="96" t="s">
        <v>335</v>
      </c>
      <c r="F122" s="83" t="s">
        <v>590</v>
      </c>
      <c r="G122" s="96" t="s">
        <v>591</v>
      </c>
      <c r="H122" s="83" t="s">
        <v>504</v>
      </c>
      <c r="I122" s="83" t="s">
        <v>387</v>
      </c>
      <c r="J122" s="83"/>
      <c r="K122" s="93">
        <v>6.5800000000000436</v>
      </c>
      <c r="L122" s="96" t="s">
        <v>180</v>
      </c>
      <c r="M122" s="97">
        <v>1.23E-2</v>
      </c>
      <c r="N122" s="97">
        <v>1.7600000000000175E-2</v>
      </c>
      <c r="O122" s="93">
        <v>872271.63751115557</v>
      </c>
      <c r="P122" s="95">
        <v>97.58</v>
      </c>
      <c r="Q122" s="83"/>
      <c r="R122" s="93">
        <v>851.16263775476239</v>
      </c>
      <c r="S122" s="94">
        <v>8.2322317737969588E-4</v>
      </c>
      <c r="T122" s="94">
        <v>3.7985670354698342E-3</v>
      </c>
      <c r="U122" s="94">
        <v>3.7497757537458053E-4</v>
      </c>
    </row>
    <row r="123" spans="2:21">
      <c r="B123" s="86" t="s">
        <v>594</v>
      </c>
      <c r="C123" s="83" t="s">
        <v>595</v>
      </c>
      <c r="D123" s="96" t="s">
        <v>136</v>
      </c>
      <c r="E123" s="96" t="s">
        <v>335</v>
      </c>
      <c r="F123" s="83" t="s">
        <v>596</v>
      </c>
      <c r="G123" s="96" t="s">
        <v>450</v>
      </c>
      <c r="H123" s="83" t="s">
        <v>504</v>
      </c>
      <c r="I123" s="83" t="s">
        <v>176</v>
      </c>
      <c r="J123" s="83"/>
      <c r="K123" s="93">
        <v>0.74000000000000576</v>
      </c>
      <c r="L123" s="96" t="s">
        <v>180</v>
      </c>
      <c r="M123" s="97">
        <v>3.6000000000000004E-2</v>
      </c>
      <c r="N123" s="97">
        <v>-2.79999999999983E-3</v>
      </c>
      <c r="O123" s="93">
        <v>582375.20597251353</v>
      </c>
      <c r="P123" s="95">
        <v>110.99</v>
      </c>
      <c r="Q123" s="83"/>
      <c r="R123" s="93">
        <v>646.3782098257642</v>
      </c>
      <c r="S123" s="94">
        <v>1.4076826535670069E-3</v>
      </c>
      <c r="T123" s="94">
        <v>2.884655471681521E-3</v>
      </c>
      <c r="U123" s="94">
        <v>2.8476030683722382E-4</v>
      </c>
    </row>
    <row r="124" spans="2:21">
      <c r="B124" s="86" t="s">
        <v>597</v>
      </c>
      <c r="C124" s="83" t="s">
        <v>598</v>
      </c>
      <c r="D124" s="96" t="s">
        <v>136</v>
      </c>
      <c r="E124" s="96" t="s">
        <v>335</v>
      </c>
      <c r="F124" s="83" t="s">
        <v>596</v>
      </c>
      <c r="G124" s="96" t="s">
        <v>450</v>
      </c>
      <c r="H124" s="83" t="s">
        <v>504</v>
      </c>
      <c r="I124" s="83" t="s">
        <v>176</v>
      </c>
      <c r="J124" s="83"/>
      <c r="K124" s="93">
        <v>7.200000000000145</v>
      </c>
      <c r="L124" s="96" t="s">
        <v>180</v>
      </c>
      <c r="M124" s="97">
        <v>2.2499999999999999E-2</v>
      </c>
      <c r="N124" s="97">
        <v>2.330000000000022E-2</v>
      </c>
      <c r="O124" s="93">
        <v>220951.84162612443</v>
      </c>
      <c r="P124" s="95">
        <v>101.51</v>
      </c>
      <c r="Q124" s="83"/>
      <c r="R124" s="93">
        <v>224.28821497921555</v>
      </c>
      <c r="S124" s="94">
        <v>5.4007119916237088E-4</v>
      </c>
      <c r="T124" s="94">
        <v>1.0009530283328662E-3</v>
      </c>
      <c r="U124" s="94">
        <v>9.8809613236607743E-5</v>
      </c>
    </row>
    <row r="125" spans="2:21">
      <c r="B125" s="86" t="s">
        <v>599</v>
      </c>
      <c r="C125" s="83" t="s">
        <v>600</v>
      </c>
      <c r="D125" s="96" t="s">
        <v>136</v>
      </c>
      <c r="E125" s="96" t="s">
        <v>335</v>
      </c>
      <c r="F125" s="83" t="s">
        <v>601</v>
      </c>
      <c r="G125" s="96" t="s">
        <v>602</v>
      </c>
      <c r="H125" s="83" t="s">
        <v>504</v>
      </c>
      <c r="I125" s="83" t="s">
        <v>387</v>
      </c>
      <c r="J125" s="83"/>
      <c r="K125" s="93">
        <v>3.6799999999999722</v>
      </c>
      <c r="L125" s="96" t="s">
        <v>180</v>
      </c>
      <c r="M125" s="97">
        <v>1.8000000000000002E-2</v>
      </c>
      <c r="N125" s="97">
        <v>1.7699999999999959E-2</v>
      </c>
      <c r="O125" s="93">
        <v>448400.63546086173</v>
      </c>
      <c r="P125" s="95">
        <v>101</v>
      </c>
      <c r="Q125" s="83"/>
      <c r="R125" s="93">
        <v>452.87798632021946</v>
      </c>
      <c r="S125" s="94">
        <v>5.3699988510309945E-4</v>
      </c>
      <c r="T125" s="94">
        <v>2.0211030343904673E-3</v>
      </c>
      <c r="U125" s="94">
        <v>1.9951426639077497E-4</v>
      </c>
    </row>
    <row r="126" spans="2:21">
      <c r="B126" s="86" t="s">
        <v>603</v>
      </c>
      <c r="C126" s="83" t="s">
        <v>604</v>
      </c>
      <c r="D126" s="96" t="s">
        <v>136</v>
      </c>
      <c r="E126" s="96" t="s">
        <v>335</v>
      </c>
      <c r="F126" s="83" t="s">
        <v>605</v>
      </c>
      <c r="G126" s="96" t="s">
        <v>337</v>
      </c>
      <c r="H126" s="83" t="s">
        <v>606</v>
      </c>
      <c r="I126" s="83" t="s">
        <v>176</v>
      </c>
      <c r="J126" s="83"/>
      <c r="K126" s="93">
        <v>1.4799999999999602</v>
      </c>
      <c r="L126" s="96" t="s">
        <v>180</v>
      </c>
      <c r="M126" s="97">
        <v>4.1500000000000002E-2</v>
      </c>
      <c r="N126" s="97">
        <v>6.6999999999984173E-3</v>
      </c>
      <c r="O126" s="93">
        <v>41601.543243012151</v>
      </c>
      <c r="P126" s="95">
        <v>111.5</v>
      </c>
      <c r="Q126" s="83"/>
      <c r="R126" s="93">
        <v>46.385719402225149</v>
      </c>
      <c r="S126" s="94">
        <v>1.3825933712096296E-4</v>
      </c>
      <c r="T126" s="94">
        <v>2.0701010220870692E-4</v>
      </c>
      <c r="U126" s="94">
        <v>2.0435112893739919E-5</v>
      </c>
    </row>
    <row r="127" spans="2:21">
      <c r="B127" s="86" t="s">
        <v>607</v>
      </c>
      <c r="C127" s="83" t="s">
        <v>608</v>
      </c>
      <c r="D127" s="96" t="s">
        <v>136</v>
      </c>
      <c r="E127" s="96" t="s">
        <v>335</v>
      </c>
      <c r="F127" s="83" t="s">
        <v>609</v>
      </c>
      <c r="G127" s="96" t="s">
        <v>602</v>
      </c>
      <c r="H127" s="83" t="s">
        <v>606</v>
      </c>
      <c r="I127" s="83" t="s">
        <v>387</v>
      </c>
      <c r="J127" s="83"/>
      <c r="K127" s="93">
        <v>2.2499999999999383</v>
      </c>
      <c r="L127" s="96" t="s">
        <v>180</v>
      </c>
      <c r="M127" s="97">
        <v>2.8500000000000001E-2</v>
      </c>
      <c r="N127" s="97">
        <v>2.5500000000000123E-2</v>
      </c>
      <c r="O127" s="93">
        <v>181943.61502470777</v>
      </c>
      <c r="P127" s="95">
        <v>102.6</v>
      </c>
      <c r="Q127" s="83"/>
      <c r="R127" s="93">
        <v>186.67415036308816</v>
      </c>
      <c r="S127" s="94">
        <v>6.238779233785455E-4</v>
      </c>
      <c r="T127" s="94">
        <v>8.3308905077653398E-4</v>
      </c>
      <c r="U127" s="94">
        <v>8.2238830962912555E-5</v>
      </c>
    </row>
    <row r="128" spans="2:21">
      <c r="B128" s="86" t="s">
        <v>610</v>
      </c>
      <c r="C128" s="83" t="s">
        <v>611</v>
      </c>
      <c r="D128" s="96" t="s">
        <v>136</v>
      </c>
      <c r="E128" s="96" t="s">
        <v>335</v>
      </c>
      <c r="F128" s="83" t="s">
        <v>371</v>
      </c>
      <c r="G128" s="96" t="s">
        <v>337</v>
      </c>
      <c r="H128" s="83" t="s">
        <v>606</v>
      </c>
      <c r="I128" s="83" t="s">
        <v>176</v>
      </c>
      <c r="J128" s="83"/>
      <c r="K128" s="93">
        <v>2.4100000000000126</v>
      </c>
      <c r="L128" s="96" t="s">
        <v>180</v>
      </c>
      <c r="M128" s="97">
        <v>2.7999999999999997E-2</v>
      </c>
      <c r="N128" s="97">
        <v>1.8699999999999953E-2</v>
      </c>
      <c r="O128" s="93">
        <v>23.313347597883201</v>
      </c>
      <c r="P128" s="95">
        <v>5266854</v>
      </c>
      <c r="Q128" s="83"/>
      <c r="R128" s="93">
        <v>1227.8799867420964</v>
      </c>
      <c r="S128" s="94">
        <v>1.31810638309963E-3</v>
      </c>
      <c r="T128" s="94">
        <v>5.4797805193318562E-3</v>
      </c>
      <c r="U128" s="94">
        <v>5.4093946310197663E-4</v>
      </c>
    </row>
    <row r="129" spans="2:21">
      <c r="B129" s="86" t="s">
        <v>612</v>
      </c>
      <c r="C129" s="83" t="s">
        <v>613</v>
      </c>
      <c r="D129" s="96" t="s">
        <v>136</v>
      </c>
      <c r="E129" s="96" t="s">
        <v>335</v>
      </c>
      <c r="F129" s="83" t="s">
        <v>371</v>
      </c>
      <c r="G129" s="96" t="s">
        <v>337</v>
      </c>
      <c r="H129" s="83" t="s">
        <v>606</v>
      </c>
      <c r="I129" s="83" t="s">
        <v>176</v>
      </c>
      <c r="J129" s="83"/>
      <c r="K129" s="93">
        <v>3.6599999999999664</v>
      </c>
      <c r="L129" s="96" t="s">
        <v>180</v>
      </c>
      <c r="M129" s="97">
        <v>1.49E-2</v>
      </c>
      <c r="N129" s="97">
        <v>2.4000000000000004E-2</v>
      </c>
      <c r="O129" s="93">
        <v>2.7552783636852398</v>
      </c>
      <c r="P129" s="95">
        <v>4920095</v>
      </c>
      <c r="Q129" s="83"/>
      <c r="R129" s="93">
        <v>135.56231329181182</v>
      </c>
      <c r="S129" s="94">
        <v>4.55568512514096E-4</v>
      </c>
      <c r="T129" s="94">
        <v>6.0498723943129204E-4</v>
      </c>
      <c r="U129" s="94">
        <v>5.9721638727496471E-5</v>
      </c>
    </row>
    <row r="130" spans="2:21">
      <c r="B130" s="86" t="s">
        <v>614</v>
      </c>
      <c r="C130" s="83" t="s">
        <v>615</v>
      </c>
      <c r="D130" s="96" t="s">
        <v>136</v>
      </c>
      <c r="E130" s="96" t="s">
        <v>335</v>
      </c>
      <c r="F130" s="83" t="s">
        <v>371</v>
      </c>
      <c r="G130" s="96" t="s">
        <v>337</v>
      </c>
      <c r="H130" s="83" t="s">
        <v>606</v>
      </c>
      <c r="I130" s="83" t="s">
        <v>176</v>
      </c>
      <c r="J130" s="83"/>
      <c r="K130" s="93">
        <v>5.2200000000000699</v>
      </c>
      <c r="L130" s="96" t="s">
        <v>180</v>
      </c>
      <c r="M130" s="97">
        <v>2.2000000000000002E-2</v>
      </c>
      <c r="N130" s="97">
        <v>1.6899999999999738E-2</v>
      </c>
      <c r="O130" s="93">
        <v>5.3259246720720004</v>
      </c>
      <c r="P130" s="95">
        <v>5199480</v>
      </c>
      <c r="Q130" s="83"/>
      <c r="R130" s="93">
        <v>276.9203772035487</v>
      </c>
      <c r="S130" s="94">
        <v>1.0579905983456499E-3</v>
      </c>
      <c r="T130" s="94">
        <v>1.2358397439413296E-3</v>
      </c>
      <c r="U130" s="94">
        <v>1.2199658092313858E-4</v>
      </c>
    </row>
    <row r="131" spans="2:21">
      <c r="B131" s="86" t="s">
        <v>616</v>
      </c>
      <c r="C131" s="83" t="s">
        <v>617</v>
      </c>
      <c r="D131" s="96" t="s">
        <v>136</v>
      </c>
      <c r="E131" s="96" t="s">
        <v>335</v>
      </c>
      <c r="F131" s="83" t="s">
        <v>618</v>
      </c>
      <c r="G131" s="96" t="s">
        <v>386</v>
      </c>
      <c r="H131" s="83" t="s">
        <v>606</v>
      </c>
      <c r="I131" s="83" t="s">
        <v>176</v>
      </c>
      <c r="J131" s="83"/>
      <c r="K131" s="93">
        <v>5.4200000000006385</v>
      </c>
      <c r="L131" s="96" t="s">
        <v>180</v>
      </c>
      <c r="M131" s="97">
        <v>2.5000000000000001E-2</v>
      </c>
      <c r="N131" s="97">
        <v>2.5500000000002659E-2</v>
      </c>
      <c r="O131" s="93">
        <v>85339.562619513192</v>
      </c>
      <c r="P131" s="95">
        <v>101.29</v>
      </c>
      <c r="Q131" s="83"/>
      <c r="R131" s="93">
        <v>86.440442829651346</v>
      </c>
      <c r="S131" s="94">
        <v>3.5692601850814009E-4</v>
      </c>
      <c r="T131" s="94">
        <v>3.8576624736521014E-4</v>
      </c>
      <c r="U131" s="94">
        <v>3.808112131433409E-5</v>
      </c>
    </row>
    <row r="132" spans="2:21">
      <c r="B132" s="86" t="s">
        <v>619</v>
      </c>
      <c r="C132" s="83" t="s">
        <v>620</v>
      </c>
      <c r="D132" s="96" t="s">
        <v>136</v>
      </c>
      <c r="E132" s="96" t="s">
        <v>335</v>
      </c>
      <c r="F132" s="83" t="s">
        <v>618</v>
      </c>
      <c r="G132" s="96" t="s">
        <v>386</v>
      </c>
      <c r="H132" s="83" t="s">
        <v>606</v>
      </c>
      <c r="I132" s="83" t="s">
        <v>176</v>
      </c>
      <c r="J132" s="83"/>
      <c r="K132" s="93">
        <v>7.3100000000002039</v>
      </c>
      <c r="L132" s="96" t="s">
        <v>180</v>
      </c>
      <c r="M132" s="97">
        <v>1.9E-2</v>
      </c>
      <c r="N132" s="97">
        <v>3.1800000000000994E-2</v>
      </c>
      <c r="O132" s="93">
        <v>411481.32390766067</v>
      </c>
      <c r="P132" s="95">
        <v>92</v>
      </c>
      <c r="Q132" s="83"/>
      <c r="R132" s="93">
        <v>378.56281598838211</v>
      </c>
      <c r="S132" s="94">
        <v>1.6608972881448961E-3</v>
      </c>
      <c r="T132" s="94">
        <v>1.6894494305592601E-3</v>
      </c>
      <c r="U132" s="94">
        <v>1.667749036080182E-4</v>
      </c>
    </row>
    <row r="133" spans="2:21">
      <c r="B133" s="86" t="s">
        <v>621</v>
      </c>
      <c r="C133" s="83" t="s">
        <v>622</v>
      </c>
      <c r="D133" s="96" t="s">
        <v>136</v>
      </c>
      <c r="E133" s="96" t="s">
        <v>335</v>
      </c>
      <c r="F133" s="83" t="s">
        <v>623</v>
      </c>
      <c r="G133" s="96" t="s">
        <v>386</v>
      </c>
      <c r="H133" s="83" t="s">
        <v>606</v>
      </c>
      <c r="I133" s="83" t="s">
        <v>176</v>
      </c>
      <c r="J133" s="83"/>
      <c r="K133" s="93">
        <v>1.4799999999999705</v>
      </c>
      <c r="L133" s="96" t="s">
        <v>180</v>
      </c>
      <c r="M133" s="97">
        <v>4.5999999999999999E-2</v>
      </c>
      <c r="N133" s="97">
        <v>1.0099999999999229E-2</v>
      </c>
      <c r="O133" s="93">
        <v>144272.40395420208</v>
      </c>
      <c r="P133" s="95">
        <v>130.01</v>
      </c>
      <c r="Q133" s="83"/>
      <c r="R133" s="93">
        <v>187.56855600401519</v>
      </c>
      <c r="S133" s="94">
        <v>5.0078105358128823E-4</v>
      </c>
      <c r="T133" s="94">
        <v>8.3708060260607119E-4</v>
      </c>
      <c r="U133" s="94">
        <v>8.2632859135390669E-5</v>
      </c>
    </row>
    <row r="134" spans="2:21">
      <c r="B134" s="86" t="s">
        <v>624</v>
      </c>
      <c r="C134" s="83" t="s">
        <v>625</v>
      </c>
      <c r="D134" s="96" t="s">
        <v>136</v>
      </c>
      <c r="E134" s="96" t="s">
        <v>335</v>
      </c>
      <c r="F134" s="83" t="s">
        <v>626</v>
      </c>
      <c r="G134" s="96" t="s">
        <v>337</v>
      </c>
      <c r="H134" s="83" t="s">
        <v>606</v>
      </c>
      <c r="I134" s="83" t="s">
        <v>387</v>
      </c>
      <c r="J134" s="83"/>
      <c r="K134" s="93">
        <v>1.9900000000000349</v>
      </c>
      <c r="L134" s="96" t="s">
        <v>180</v>
      </c>
      <c r="M134" s="97">
        <v>0.02</v>
      </c>
      <c r="N134" s="97">
        <v>3.9000000000000224E-3</v>
      </c>
      <c r="O134" s="93">
        <v>320935.27233533346</v>
      </c>
      <c r="P134" s="95">
        <v>105.37</v>
      </c>
      <c r="Q134" s="93">
        <v>77.498226429689993</v>
      </c>
      <c r="R134" s="93">
        <v>417.98413634677757</v>
      </c>
      <c r="S134" s="94">
        <v>9.1680530529272342E-4</v>
      </c>
      <c r="T134" s="94">
        <v>1.8653788256782705E-3</v>
      </c>
      <c r="U134" s="94">
        <v>1.8414186788766362E-4</v>
      </c>
    </row>
    <row r="135" spans="2:21">
      <c r="B135" s="86" t="s">
        <v>627</v>
      </c>
      <c r="C135" s="83" t="s">
        <v>628</v>
      </c>
      <c r="D135" s="96" t="s">
        <v>136</v>
      </c>
      <c r="E135" s="96" t="s">
        <v>335</v>
      </c>
      <c r="F135" s="83" t="s">
        <v>558</v>
      </c>
      <c r="G135" s="96" t="s">
        <v>386</v>
      </c>
      <c r="H135" s="83" t="s">
        <v>606</v>
      </c>
      <c r="I135" s="83" t="s">
        <v>387</v>
      </c>
      <c r="J135" s="83"/>
      <c r="K135" s="93">
        <v>6.8100000000003833</v>
      </c>
      <c r="L135" s="96" t="s">
        <v>180</v>
      </c>
      <c r="M135" s="97">
        <v>2.81E-2</v>
      </c>
      <c r="N135" s="97">
        <v>3.1800000000000404E-2</v>
      </c>
      <c r="O135" s="93">
        <v>57311.93477459818</v>
      </c>
      <c r="P135" s="95">
        <v>99.19</v>
      </c>
      <c r="Q135" s="83"/>
      <c r="R135" s="93">
        <v>56.84770787896521</v>
      </c>
      <c r="S135" s="94">
        <v>1.0947399392688771E-4</v>
      </c>
      <c r="T135" s="94">
        <v>2.5369984490939643E-4</v>
      </c>
      <c r="U135" s="94">
        <v>2.5044115801754178E-5</v>
      </c>
    </row>
    <row r="136" spans="2:21">
      <c r="B136" s="86" t="s">
        <v>629</v>
      </c>
      <c r="C136" s="83" t="s">
        <v>630</v>
      </c>
      <c r="D136" s="96" t="s">
        <v>136</v>
      </c>
      <c r="E136" s="96" t="s">
        <v>335</v>
      </c>
      <c r="F136" s="83" t="s">
        <v>558</v>
      </c>
      <c r="G136" s="96" t="s">
        <v>386</v>
      </c>
      <c r="H136" s="83" t="s">
        <v>606</v>
      </c>
      <c r="I136" s="83" t="s">
        <v>387</v>
      </c>
      <c r="J136" s="83"/>
      <c r="K136" s="93">
        <v>4.9700000000001294</v>
      </c>
      <c r="L136" s="96" t="s">
        <v>180</v>
      </c>
      <c r="M136" s="97">
        <v>3.7000000000000005E-2</v>
      </c>
      <c r="N136" s="97">
        <v>2.3500000000000645E-2</v>
      </c>
      <c r="O136" s="93">
        <v>364310.89733022102</v>
      </c>
      <c r="P136" s="95">
        <v>107.25</v>
      </c>
      <c r="Q136" s="83"/>
      <c r="R136" s="93">
        <v>390.72343632922502</v>
      </c>
      <c r="S136" s="94">
        <v>5.3838329740273593E-4</v>
      </c>
      <c r="T136" s="94">
        <v>1.7437198243813383E-3</v>
      </c>
      <c r="U136" s="94">
        <v>1.72132234543606E-4</v>
      </c>
    </row>
    <row r="137" spans="2:21">
      <c r="B137" s="86" t="s">
        <v>631</v>
      </c>
      <c r="C137" s="83" t="s">
        <v>632</v>
      </c>
      <c r="D137" s="96" t="s">
        <v>136</v>
      </c>
      <c r="E137" s="96" t="s">
        <v>335</v>
      </c>
      <c r="F137" s="83" t="s">
        <v>343</v>
      </c>
      <c r="G137" s="96" t="s">
        <v>337</v>
      </c>
      <c r="H137" s="83" t="s">
        <v>606</v>
      </c>
      <c r="I137" s="83" t="s">
        <v>387</v>
      </c>
      <c r="J137" s="83"/>
      <c r="K137" s="93">
        <v>2.8399999999999985</v>
      </c>
      <c r="L137" s="96" t="s">
        <v>180</v>
      </c>
      <c r="M137" s="97">
        <v>4.4999999999999998E-2</v>
      </c>
      <c r="N137" s="97">
        <v>1.0499999999999936E-2</v>
      </c>
      <c r="O137" s="93">
        <v>1654170.3514070308</v>
      </c>
      <c r="P137" s="95">
        <v>133.24</v>
      </c>
      <c r="Q137" s="93">
        <v>32.2165597041</v>
      </c>
      <c r="R137" s="93">
        <v>2236.2331990606244</v>
      </c>
      <c r="S137" s="94">
        <v>9.7190693795660564E-4</v>
      </c>
      <c r="T137" s="94">
        <v>9.9798573583799351E-3</v>
      </c>
      <c r="U137" s="94">
        <v>9.8516695371853795E-4</v>
      </c>
    </row>
    <row r="138" spans="2:21">
      <c r="B138" s="86" t="s">
        <v>633</v>
      </c>
      <c r="C138" s="83" t="s">
        <v>634</v>
      </c>
      <c r="D138" s="96" t="s">
        <v>136</v>
      </c>
      <c r="E138" s="96" t="s">
        <v>335</v>
      </c>
      <c r="F138" s="83" t="s">
        <v>635</v>
      </c>
      <c r="G138" s="96" t="s">
        <v>386</v>
      </c>
      <c r="H138" s="83" t="s">
        <v>606</v>
      </c>
      <c r="I138" s="83" t="s">
        <v>176</v>
      </c>
      <c r="J138" s="83"/>
      <c r="K138" s="93">
        <v>2.8600000000647832</v>
      </c>
      <c r="L138" s="96" t="s">
        <v>180</v>
      </c>
      <c r="M138" s="97">
        <v>4.9500000000000002E-2</v>
      </c>
      <c r="N138" s="97">
        <v>1.0600000002807267E-2</v>
      </c>
      <c r="O138" s="93">
        <v>18.695834176416</v>
      </c>
      <c r="P138" s="95">
        <v>113.75</v>
      </c>
      <c r="Q138" s="83"/>
      <c r="R138" s="93">
        <v>2.1266664541398E-2</v>
      </c>
      <c r="S138" s="94">
        <v>3.0236246327458245E-8</v>
      </c>
      <c r="T138" s="94">
        <v>9.4908830930881227E-8</v>
      </c>
      <c r="U138" s="94">
        <v>9.3689759774625047E-9</v>
      </c>
    </row>
    <row r="139" spans="2:21">
      <c r="B139" s="86" t="s">
        <v>636</v>
      </c>
      <c r="C139" s="83" t="s">
        <v>637</v>
      </c>
      <c r="D139" s="96" t="s">
        <v>136</v>
      </c>
      <c r="E139" s="96" t="s">
        <v>335</v>
      </c>
      <c r="F139" s="83" t="s">
        <v>638</v>
      </c>
      <c r="G139" s="96" t="s">
        <v>418</v>
      </c>
      <c r="H139" s="83" t="s">
        <v>606</v>
      </c>
      <c r="I139" s="83" t="s">
        <v>387</v>
      </c>
      <c r="J139" s="83"/>
      <c r="K139" s="93">
        <v>1</v>
      </c>
      <c r="L139" s="96" t="s">
        <v>180</v>
      </c>
      <c r="M139" s="97">
        <v>4.5999999999999999E-2</v>
      </c>
      <c r="N139" s="97">
        <v>4.0999999999987435E-3</v>
      </c>
      <c r="O139" s="93">
        <v>24035.703507100847</v>
      </c>
      <c r="P139" s="95">
        <v>107.9</v>
      </c>
      <c r="Q139" s="83">
        <v>26.039544627848809</v>
      </c>
      <c r="R139" s="93">
        <v>53.016501140236578</v>
      </c>
      <c r="S139" s="94">
        <v>2.2418096523456823E-4</v>
      </c>
      <c r="T139" s="94">
        <v>2.3660194260697242E-4</v>
      </c>
      <c r="U139" s="94">
        <v>2.3356287236538026E-5</v>
      </c>
    </row>
    <row r="140" spans="2:21">
      <c r="B140" s="86" t="s">
        <v>639</v>
      </c>
      <c r="C140" s="83" t="s">
        <v>640</v>
      </c>
      <c r="D140" s="96" t="s">
        <v>136</v>
      </c>
      <c r="E140" s="96" t="s">
        <v>335</v>
      </c>
      <c r="F140" s="83" t="s">
        <v>638</v>
      </c>
      <c r="G140" s="96" t="s">
        <v>418</v>
      </c>
      <c r="H140" s="83" t="s">
        <v>606</v>
      </c>
      <c r="I140" s="83" t="s">
        <v>387</v>
      </c>
      <c r="J140" s="83"/>
      <c r="K140" s="93">
        <v>3.1100000000000234</v>
      </c>
      <c r="L140" s="96" t="s">
        <v>180</v>
      </c>
      <c r="M140" s="97">
        <v>1.9799999999999998E-2</v>
      </c>
      <c r="N140" s="97">
        <v>1.1500000000000248E-2</v>
      </c>
      <c r="O140" s="93">
        <v>806005.28976283339</v>
      </c>
      <c r="P140" s="95">
        <v>102.95</v>
      </c>
      <c r="Q140" s="95">
        <v>8.009707043351753</v>
      </c>
      <c r="R140" s="93">
        <v>837.7925419370489</v>
      </c>
      <c r="S140" s="94">
        <v>9.6450321864917268E-4</v>
      </c>
      <c r="T140" s="94">
        <v>3.7388989967408219E-3</v>
      </c>
      <c r="U140" s="94">
        <v>3.6908741303677301E-4</v>
      </c>
    </row>
    <row r="141" spans="2:21">
      <c r="B141" s="86" t="s">
        <v>641</v>
      </c>
      <c r="C141" s="83" t="s">
        <v>642</v>
      </c>
      <c r="D141" s="96" t="s">
        <v>136</v>
      </c>
      <c r="E141" s="96" t="s">
        <v>335</v>
      </c>
      <c r="F141" s="83" t="s">
        <v>596</v>
      </c>
      <c r="G141" s="96" t="s">
        <v>450</v>
      </c>
      <c r="H141" s="83" t="s">
        <v>606</v>
      </c>
      <c r="I141" s="83" t="s">
        <v>387</v>
      </c>
      <c r="J141" s="83"/>
      <c r="K141" s="93">
        <v>0.22999999999997625</v>
      </c>
      <c r="L141" s="96" t="s">
        <v>180</v>
      </c>
      <c r="M141" s="97">
        <v>4.4999999999999998E-2</v>
      </c>
      <c r="N141" s="97">
        <v>2.6200000000009313E-2</v>
      </c>
      <c r="O141" s="93">
        <v>23006.738409322621</v>
      </c>
      <c r="P141" s="95">
        <v>126.42</v>
      </c>
      <c r="Q141" s="83"/>
      <c r="R141" s="93">
        <v>29.085120073740285</v>
      </c>
      <c r="S141" s="94">
        <v>4.4102866547012849E-4</v>
      </c>
      <c r="T141" s="94">
        <v>1.2980101972782303E-4</v>
      </c>
      <c r="U141" s="94">
        <v>1.2813377045659276E-5</v>
      </c>
    </row>
    <row r="142" spans="2:21">
      <c r="B142" s="86" t="s">
        <v>643</v>
      </c>
      <c r="C142" s="83" t="s">
        <v>644</v>
      </c>
      <c r="D142" s="96" t="s">
        <v>136</v>
      </c>
      <c r="E142" s="96" t="s">
        <v>335</v>
      </c>
      <c r="F142" s="83" t="s">
        <v>645</v>
      </c>
      <c r="G142" s="96" t="s">
        <v>386</v>
      </c>
      <c r="H142" s="83" t="s">
        <v>606</v>
      </c>
      <c r="I142" s="83" t="s">
        <v>176</v>
      </c>
      <c r="J142" s="83"/>
      <c r="K142" s="93">
        <v>0.99000000000001764</v>
      </c>
      <c r="L142" s="96" t="s">
        <v>180</v>
      </c>
      <c r="M142" s="97">
        <v>4.4999999999999998E-2</v>
      </c>
      <c r="N142" s="97">
        <v>5.8999999999996729E-3</v>
      </c>
      <c r="O142" s="93">
        <v>244336.35143312969</v>
      </c>
      <c r="P142" s="95">
        <v>112.44</v>
      </c>
      <c r="Q142" s="83"/>
      <c r="R142" s="93">
        <v>274.73179235460162</v>
      </c>
      <c r="S142" s="94">
        <v>7.0312619117447392E-4</v>
      </c>
      <c r="T142" s="94">
        <v>1.2260725315511468E-3</v>
      </c>
      <c r="U142" s="94">
        <v>1.2103240533112186E-4</v>
      </c>
    </row>
    <row r="143" spans="2:21">
      <c r="B143" s="86" t="s">
        <v>646</v>
      </c>
      <c r="C143" s="83" t="s">
        <v>647</v>
      </c>
      <c r="D143" s="96" t="s">
        <v>136</v>
      </c>
      <c r="E143" s="96" t="s">
        <v>335</v>
      </c>
      <c r="F143" s="83" t="s">
        <v>645</v>
      </c>
      <c r="G143" s="96" t="s">
        <v>386</v>
      </c>
      <c r="H143" s="83" t="s">
        <v>606</v>
      </c>
      <c r="I143" s="83" t="s">
        <v>176</v>
      </c>
      <c r="J143" s="83"/>
      <c r="K143" s="93">
        <v>3.1600000000225457</v>
      </c>
      <c r="L143" s="96" t="s">
        <v>180</v>
      </c>
      <c r="M143" s="97">
        <v>3.3000000000000002E-2</v>
      </c>
      <c r="N143" s="97">
        <v>1.5200000000075153E-2</v>
      </c>
      <c r="O143" s="93">
        <v>575.99862923467799</v>
      </c>
      <c r="P143" s="95">
        <v>106.09</v>
      </c>
      <c r="Q143" s="83"/>
      <c r="R143" s="93">
        <v>0.61107699055307996</v>
      </c>
      <c r="S143" s="94">
        <v>9.5996463660969343E-7</v>
      </c>
      <c r="T143" s="94">
        <v>2.727113256018918E-6</v>
      </c>
      <c r="U143" s="94">
        <v>2.6920844280621424E-7</v>
      </c>
    </row>
    <row r="144" spans="2:21">
      <c r="B144" s="86" t="s">
        <v>648</v>
      </c>
      <c r="C144" s="83" t="s">
        <v>649</v>
      </c>
      <c r="D144" s="96" t="s">
        <v>136</v>
      </c>
      <c r="E144" s="96" t="s">
        <v>335</v>
      </c>
      <c r="F144" s="83" t="s">
        <v>645</v>
      </c>
      <c r="G144" s="96" t="s">
        <v>386</v>
      </c>
      <c r="H144" s="83" t="s">
        <v>606</v>
      </c>
      <c r="I144" s="83" t="s">
        <v>176</v>
      </c>
      <c r="J144" s="83"/>
      <c r="K144" s="93">
        <v>5.2500000000003526</v>
      </c>
      <c r="L144" s="96" t="s">
        <v>180</v>
      </c>
      <c r="M144" s="97">
        <v>1.6E-2</v>
      </c>
      <c r="N144" s="97">
        <v>1.9400000000000622E-2</v>
      </c>
      <c r="O144" s="93">
        <v>81286.636979497242</v>
      </c>
      <c r="P144" s="95">
        <v>100.11</v>
      </c>
      <c r="Q144" s="83"/>
      <c r="R144" s="93">
        <v>81.376055891124281</v>
      </c>
      <c r="S144" s="94">
        <v>5.0485403155290764E-4</v>
      </c>
      <c r="T144" s="94">
        <v>3.6316491076249192E-4</v>
      </c>
      <c r="U144" s="94">
        <v>3.5850018290384483E-5</v>
      </c>
    </row>
    <row r="145" spans="2:21">
      <c r="B145" s="86" t="s">
        <v>650</v>
      </c>
      <c r="C145" s="83" t="s">
        <v>651</v>
      </c>
      <c r="D145" s="96" t="s">
        <v>136</v>
      </c>
      <c r="E145" s="96" t="s">
        <v>335</v>
      </c>
      <c r="F145" s="83" t="s">
        <v>605</v>
      </c>
      <c r="G145" s="96" t="s">
        <v>337</v>
      </c>
      <c r="H145" s="83" t="s">
        <v>652</v>
      </c>
      <c r="I145" s="83" t="s">
        <v>176</v>
      </c>
      <c r="J145" s="83"/>
      <c r="K145" s="93">
        <v>1.6299999999999895</v>
      </c>
      <c r="L145" s="96" t="s">
        <v>180</v>
      </c>
      <c r="M145" s="97">
        <v>5.2999999999999999E-2</v>
      </c>
      <c r="N145" s="97">
        <v>7.5000000000001697E-3</v>
      </c>
      <c r="O145" s="93">
        <v>284584.26592036744</v>
      </c>
      <c r="P145" s="95">
        <v>118.07</v>
      </c>
      <c r="Q145" s="83"/>
      <c r="R145" s="93">
        <v>336.00866768045961</v>
      </c>
      <c r="S145" s="94">
        <v>1.094529610548862E-3</v>
      </c>
      <c r="T145" s="94">
        <v>1.4995388566983545E-3</v>
      </c>
      <c r="U145" s="94">
        <v>1.4802777979543307E-4</v>
      </c>
    </row>
    <row r="146" spans="2:21">
      <c r="B146" s="86" t="s">
        <v>653</v>
      </c>
      <c r="C146" s="83" t="s">
        <v>654</v>
      </c>
      <c r="D146" s="96" t="s">
        <v>136</v>
      </c>
      <c r="E146" s="96" t="s">
        <v>335</v>
      </c>
      <c r="F146" s="83" t="s">
        <v>655</v>
      </c>
      <c r="G146" s="96" t="s">
        <v>386</v>
      </c>
      <c r="H146" s="83" t="s">
        <v>652</v>
      </c>
      <c r="I146" s="83" t="s">
        <v>176</v>
      </c>
      <c r="J146" s="83"/>
      <c r="K146" s="93">
        <v>1.9299999999977118</v>
      </c>
      <c r="L146" s="96" t="s">
        <v>180</v>
      </c>
      <c r="M146" s="97">
        <v>5.3499999999999999E-2</v>
      </c>
      <c r="N146" s="97">
        <v>2.3499999999958398E-2</v>
      </c>
      <c r="O146" s="93">
        <v>4086.49561177947</v>
      </c>
      <c r="P146" s="95">
        <v>108.05</v>
      </c>
      <c r="Q146" s="83"/>
      <c r="R146" s="93">
        <v>4.4154585595086955</v>
      </c>
      <c r="S146" s="94">
        <v>2.3191860064254945E-5</v>
      </c>
      <c r="T146" s="94">
        <v>1.9705300240710673E-5</v>
      </c>
      <c r="U146" s="94">
        <v>1.9452192464403607E-6</v>
      </c>
    </row>
    <row r="147" spans="2:21">
      <c r="B147" s="86" t="s">
        <v>656</v>
      </c>
      <c r="C147" s="83" t="s">
        <v>657</v>
      </c>
      <c r="D147" s="96" t="s">
        <v>136</v>
      </c>
      <c r="E147" s="96" t="s">
        <v>335</v>
      </c>
      <c r="F147" s="83" t="s">
        <v>658</v>
      </c>
      <c r="G147" s="96" t="s">
        <v>386</v>
      </c>
      <c r="H147" s="83" t="s">
        <v>652</v>
      </c>
      <c r="I147" s="83" t="s">
        <v>387</v>
      </c>
      <c r="J147" s="83"/>
      <c r="K147" s="93">
        <v>0.89999999999918601</v>
      </c>
      <c r="L147" s="96" t="s">
        <v>180</v>
      </c>
      <c r="M147" s="97">
        <v>4.8499999999999995E-2</v>
      </c>
      <c r="N147" s="97">
        <v>7.3999999999918601E-3</v>
      </c>
      <c r="O147" s="93">
        <v>11147.809455695628</v>
      </c>
      <c r="P147" s="95">
        <v>126.5</v>
      </c>
      <c r="Q147" s="83"/>
      <c r="R147" s="93">
        <v>14.101978202494047</v>
      </c>
      <c r="S147" s="94">
        <v>8.1962465046768346E-5</v>
      </c>
      <c r="T147" s="94">
        <v>6.2934282073529984E-5</v>
      </c>
      <c r="U147" s="94">
        <v>6.2125912954839598E-6</v>
      </c>
    </row>
    <row r="148" spans="2:21">
      <c r="B148" s="86" t="s">
        <v>659</v>
      </c>
      <c r="C148" s="83" t="s">
        <v>660</v>
      </c>
      <c r="D148" s="96" t="s">
        <v>136</v>
      </c>
      <c r="E148" s="96" t="s">
        <v>335</v>
      </c>
      <c r="F148" s="83" t="s">
        <v>661</v>
      </c>
      <c r="G148" s="96" t="s">
        <v>386</v>
      </c>
      <c r="H148" s="83" t="s">
        <v>652</v>
      </c>
      <c r="I148" s="83" t="s">
        <v>387</v>
      </c>
      <c r="J148" s="83"/>
      <c r="K148" s="93">
        <v>1.4699999999986695</v>
      </c>
      <c r="L148" s="96" t="s">
        <v>180</v>
      </c>
      <c r="M148" s="97">
        <v>4.2500000000000003E-2</v>
      </c>
      <c r="N148" s="97">
        <v>1.04999999999905E-2</v>
      </c>
      <c r="O148" s="93">
        <v>4364.2590806743974</v>
      </c>
      <c r="P148" s="95">
        <v>113.05</v>
      </c>
      <c r="Q148" s="93">
        <v>1.0620748469902981</v>
      </c>
      <c r="R148" s="93">
        <v>6.0406555213088087</v>
      </c>
      <c r="S148" s="94">
        <v>4.0822608340079188E-5</v>
      </c>
      <c r="T148" s="94">
        <v>2.6958226216789907E-5</v>
      </c>
      <c r="U148" s="94">
        <v>2.6611957111139965E-6</v>
      </c>
    </row>
    <row r="149" spans="2:21">
      <c r="B149" s="86" t="s">
        <v>662</v>
      </c>
      <c r="C149" s="83" t="s">
        <v>663</v>
      </c>
      <c r="D149" s="96" t="s">
        <v>136</v>
      </c>
      <c r="E149" s="96" t="s">
        <v>335</v>
      </c>
      <c r="F149" s="83" t="s">
        <v>661</v>
      </c>
      <c r="G149" s="96" t="s">
        <v>386</v>
      </c>
      <c r="H149" s="83" t="s">
        <v>652</v>
      </c>
      <c r="I149" s="83" t="s">
        <v>387</v>
      </c>
      <c r="J149" s="83"/>
      <c r="K149" s="93">
        <v>2.09</v>
      </c>
      <c r="L149" s="96" t="s">
        <v>180</v>
      </c>
      <c r="M149" s="97">
        <v>4.5999999999999999E-2</v>
      </c>
      <c r="N149" s="97">
        <v>1.2800000000000001E-2</v>
      </c>
      <c r="O149" s="93">
        <v>7.5774599999999994E-3</v>
      </c>
      <c r="P149" s="95">
        <v>109.17</v>
      </c>
      <c r="Q149" s="83"/>
      <c r="R149" s="93">
        <v>8.2663199999999988E-6</v>
      </c>
      <c r="S149" s="94">
        <v>2.4143852557150973E-11</v>
      </c>
      <c r="T149" s="94">
        <v>3.6890917509577101E-11</v>
      </c>
      <c r="U149" s="94">
        <v>3.6417066414556196E-12</v>
      </c>
    </row>
    <row r="150" spans="2:21">
      <c r="B150" s="86" t="s">
        <v>664</v>
      </c>
      <c r="C150" s="83" t="s">
        <v>665</v>
      </c>
      <c r="D150" s="96" t="s">
        <v>136</v>
      </c>
      <c r="E150" s="96" t="s">
        <v>335</v>
      </c>
      <c r="F150" s="83" t="s">
        <v>437</v>
      </c>
      <c r="G150" s="96" t="s">
        <v>337</v>
      </c>
      <c r="H150" s="83" t="s">
        <v>652</v>
      </c>
      <c r="I150" s="83" t="s">
        <v>387</v>
      </c>
      <c r="J150" s="83"/>
      <c r="K150" s="93">
        <v>2.8200000000000003</v>
      </c>
      <c r="L150" s="96" t="s">
        <v>180</v>
      </c>
      <c r="M150" s="97">
        <v>5.0999999999999997E-2</v>
      </c>
      <c r="N150" s="97">
        <v>1.1000000000000018E-2</v>
      </c>
      <c r="O150" s="93">
        <v>1553618.6262991438</v>
      </c>
      <c r="P150" s="95">
        <v>135.46</v>
      </c>
      <c r="Q150" s="93">
        <v>32.311004017439998</v>
      </c>
      <c r="R150" s="93">
        <v>2136.84287774415</v>
      </c>
      <c r="S150" s="94">
        <v>1.3542200333561279E-3</v>
      </c>
      <c r="T150" s="94">
        <v>9.536298417407843E-3</v>
      </c>
      <c r="U150" s="94">
        <v>9.4138079576256567E-4</v>
      </c>
    </row>
    <row r="151" spans="2:21">
      <c r="B151" s="86" t="s">
        <v>666</v>
      </c>
      <c r="C151" s="83" t="s">
        <v>667</v>
      </c>
      <c r="D151" s="96" t="s">
        <v>136</v>
      </c>
      <c r="E151" s="96" t="s">
        <v>335</v>
      </c>
      <c r="F151" s="83" t="s">
        <v>668</v>
      </c>
      <c r="G151" s="96" t="s">
        <v>386</v>
      </c>
      <c r="H151" s="83" t="s">
        <v>652</v>
      </c>
      <c r="I151" s="83" t="s">
        <v>387</v>
      </c>
      <c r="J151" s="83"/>
      <c r="K151" s="93">
        <v>1.4799999999999851</v>
      </c>
      <c r="L151" s="96" t="s">
        <v>180</v>
      </c>
      <c r="M151" s="97">
        <v>5.4000000000000006E-2</v>
      </c>
      <c r="N151" s="97">
        <v>4.2000000000000258E-3</v>
      </c>
      <c r="O151" s="93">
        <v>91919.228417270671</v>
      </c>
      <c r="P151" s="95">
        <v>129.80000000000001</v>
      </c>
      <c r="Q151" s="93">
        <v>60.018484768350973</v>
      </c>
      <c r="R151" s="93">
        <v>183.45968299766045</v>
      </c>
      <c r="S151" s="94">
        <v>1.3531431363609642E-3</v>
      </c>
      <c r="T151" s="94">
        <v>8.1874353180131634E-4</v>
      </c>
      <c r="U151" s="94">
        <v>8.0822705389087628E-5</v>
      </c>
    </row>
    <row r="152" spans="2:21">
      <c r="B152" s="86" t="s">
        <v>669</v>
      </c>
      <c r="C152" s="83" t="s">
        <v>670</v>
      </c>
      <c r="D152" s="96" t="s">
        <v>136</v>
      </c>
      <c r="E152" s="96" t="s">
        <v>335</v>
      </c>
      <c r="F152" s="83" t="s">
        <v>671</v>
      </c>
      <c r="G152" s="96" t="s">
        <v>386</v>
      </c>
      <c r="H152" s="83" t="s">
        <v>652</v>
      </c>
      <c r="I152" s="83" t="s">
        <v>176</v>
      </c>
      <c r="J152" s="83"/>
      <c r="K152" s="93">
        <v>6.7900000000000427</v>
      </c>
      <c r="L152" s="96" t="s">
        <v>180</v>
      </c>
      <c r="M152" s="97">
        <v>2.6000000000000002E-2</v>
      </c>
      <c r="N152" s="97">
        <v>3.1200000000000106E-2</v>
      </c>
      <c r="O152" s="93">
        <v>947487.81588738901</v>
      </c>
      <c r="P152" s="95">
        <v>97.47</v>
      </c>
      <c r="Q152" s="83"/>
      <c r="R152" s="93">
        <v>923.51637006134433</v>
      </c>
      <c r="S152" s="94">
        <v>1.5461363487661575E-3</v>
      </c>
      <c r="T152" s="94">
        <v>4.1214671373328328E-3</v>
      </c>
      <c r="U152" s="94">
        <v>4.0685283153148974E-4</v>
      </c>
    </row>
    <row r="153" spans="2:21">
      <c r="B153" s="86" t="s">
        <v>672</v>
      </c>
      <c r="C153" s="83" t="s">
        <v>673</v>
      </c>
      <c r="D153" s="96" t="s">
        <v>136</v>
      </c>
      <c r="E153" s="96" t="s">
        <v>335</v>
      </c>
      <c r="F153" s="83" t="s">
        <v>671</v>
      </c>
      <c r="G153" s="96" t="s">
        <v>386</v>
      </c>
      <c r="H153" s="83" t="s">
        <v>652</v>
      </c>
      <c r="I153" s="83" t="s">
        <v>176</v>
      </c>
      <c r="J153" s="83"/>
      <c r="K153" s="93">
        <v>3.6500000000013331</v>
      </c>
      <c r="L153" s="96" t="s">
        <v>180</v>
      </c>
      <c r="M153" s="97">
        <v>4.4000000000000004E-2</v>
      </c>
      <c r="N153" s="97">
        <v>1.9900000000007995E-2</v>
      </c>
      <c r="O153" s="93">
        <v>14169.593601854351</v>
      </c>
      <c r="P153" s="95">
        <v>109.42</v>
      </c>
      <c r="Q153" s="83"/>
      <c r="R153" s="93">
        <v>15.504369283189545</v>
      </c>
      <c r="S153" s="94">
        <v>1.0380350467278872E-4</v>
      </c>
      <c r="T153" s="94">
        <v>6.9192870378132791E-5</v>
      </c>
      <c r="U153" s="94">
        <v>6.8304111854092127E-6</v>
      </c>
    </row>
    <row r="154" spans="2:21">
      <c r="B154" s="86" t="s">
        <v>674</v>
      </c>
      <c r="C154" s="83" t="s">
        <v>675</v>
      </c>
      <c r="D154" s="96" t="s">
        <v>136</v>
      </c>
      <c r="E154" s="96" t="s">
        <v>335</v>
      </c>
      <c r="F154" s="83" t="s">
        <v>561</v>
      </c>
      <c r="G154" s="96" t="s">
        <v>386</v>
      </c>
      <c r="H154" s="83" t="s">
        <v>652</v>
      </c>
      <c r="I154" s="83" t="s">
        <v>387</v>
      </c>
      <c r="J154" s="83"/>
      <c r="K154" s="93">
        <v>4.6400000000007671</v>
      </c>
      <c r="L154" s="96" t="s">
        <v>180</v>
      </c>
      <c r="M154" s="97">
        <v>2.0499999999999997E-2</v>
      </c>
      <c r="N154" s="97">
        <v>1.9400000000002512E-2</v>
      </c>
      <c r="O154" s="93">
        <v>30467.767179310318</v>
      </c>
      <c r="P154" s="95">
        <v>102.18</v>
      </c>
      <c r="Q154" s="83"/>
      <c r="R154" s="93">
        <v>31.131966300815115</v>
      </c>
      <c r="S154" s="94">
        <v>6.5288865320458139E-5</v>
      </c>
      <c r="T154" s="94">
        <v>1.3893568126013809E-4</v>
      </c>
      <c r="U154" s="94">
        <v>1.3715110041620815E-5</v>
      </c>
    </row>
    <row r="155" spans="2:21">
      <c r="B155" s="86" t="s">
        <v>676</v>
      </c>
      <c r="C155" s="83" t="s">
        <v>677</v>
      </c>
      <c r="D155" s="96" t="s">
        <v>136</v>
      </c>
      <c r="E155" s="96" t="s">
        <v>335</v>
      </c>
      <c r="F155" s="83" t="s">
        <v>678</v>
      </c>
      <c r="G155" s="96" t="s">
        <v>386</v>
      </c>
      <c r="H155" s="83" t="s">
        <v>652</v>
      </c>
      <c r="I155" s="83" t="s">
        <v>176</v>
      </c>
      <c r="J155" s="83"/>
      <c r="K155" s="93">
        <v>3.8200000010694097</v>
      </c>
      <c r="L155" s="96" t="s">
        <v>180</v>
      </c>
      <c r="M155" s="97">
        <v>4.3400000000000001E-2</v>
      </c>
      <c r="N155" s="97">
        <v>3.4300000009357332E-2</v>
      </c>
      <c r="O155" s="93">
        <v>16.359287852873997</v>
      </c>
      <c r="P155" s="95">
        <v>105</v>
      </c>
      <c r="Q155" s="83"/>
      <c r="R155" s="93">
        <v>1.7177330526419995E-2</v>
      </c>
      <c r="S155" s="94">
        <v>1.0153246046600119E-8</v>
      </c>
      <c r="T155" s="94">
        <v>7.6658958700473819E-8</v>
      </c>
      <c r="U155" s="94">
        <v>7.5674300850368807E-9</v>
      </c>
    </row>
    <row r="156" spans="2:21">
      <c r="B156" s="86" t="s">
        <v>679</v>
      </c>
      <c r="C156" s="83" t="s">
        <v>680</v>
      </c>
      <c r="D156" s="96" t="s">
        <v>136</v>
      </c>
      <c r="E156" s="96" t="s">
        <v>335</v>
      </c>
      <c r="F156" s="83" t="s">
        <v>681</v>
      </c>
      <c r="G156" s="96" t="s">
        <v>386</v>
      </c>
      <c r="H156" s="83" t="s">
        <v>682</v>
      </c>
      <c r="I156" s="83" t="s">
        <v>176</v>
      </c>
      <c r="J156" s="83"/>
      <c r="K156" s="93">
        <v>4.1099991432671503</v>
      </c>
      <c r="L156" s="96" t="s">
        <v>180</v>
      </c>
      <c r="M156" s="97">
        <v>4.6500000000000007E-2</v>
      </c>
      <c r="N156" s="97">
        <v>3.2599996787251811E-2</v>
      </c>
      <c r="O156" s="93">
        <v>7.8278376479999981E-3</v>
      </c>
      <c r="P156" s="95">
        <v>106.7</v>
      </c>
      <c r="Q156" s="93">
        <v>2.0420106599999996E-7</v>
      </c>
      <c r="R156" s="93">
        <v>8.5765825440000012E-6</v>
      </c>
      <c r="S156" s="94">
        <v>1.0923244957592702E-11</v>
      </c>
      <c r="T156" s="94">
        <v>3.8275556613436576E-11</v>
      </c>
      <c r="U156" s="94">
        <v>3.778392030731589E-12</v>
      </c>
    </row>
    <row r="157" spans="2:21">
      <c r="B157" s="86" t="s">
        <v>683</v>
      </c>
      <c r="C157" s="83" t="s">
        <v>684</v>
      </c>
      <c r="D157" s="96" t="s">
        <v>136</v>
      </c>
      <c r="E157" s="96" t="s">
        <v>335</v>
      </c>
      <c r="F157" s="83" t="s">
        <v>681</v>
      </c>
      <c r="G157" s="96" t="s">
        <v>386</v>
      </c>
      <c r="H157" s="83" t="s">
        <v>682</v>
      </c>
      <c r="I157" s="83" t="s">
        <v>176</v>
      </c>
      <c r="J157" s="83"/>
      <c r="K157" s="93">
        <v>0.9900000000000948</v>
      </c>
      <c r="L157" s="96" t="s">
        <v>180</v>
      </c>
      <c r="M157" s="97">
        <v>5.5999999999999994E-2</v>
      </c>
      <c r="N157" s="97">
        <v>1.4100000000001301E-2</v>
      </c>
      <c r="O157" s="93">
        <v>62855.498410015891</v>
      </c>
      <c r="P157" s="95">
        <v>110.62</v>
      </c>
      <c r="Q157" s="93">
        <v>70.499943128930369</v>
      </c>
      <c r="R157" s="93">
        <v>142.80014707399076</v>
      </c>
      <c r="S157" s="94">
        <v>1.9857047590843831E-3</v>
      </c>
      <c r="T157" s="94">
        <v>6.3728823056233871E-4</v>
      </c>
      <c r="U157" s="94">
        <v>6.2910248333017784E-5</v>
      </c>
    </row>
    <row r="158" spans="2:21">
      <c r="B158" s="86" t="s">
        <v>685</v>
      </c>
      <c r="C158" s="83" t="s">
        <v>686</v>
      </c>
      <c r="D158" s="96" t="s">
        <v>136</v>
      </c>
      <c r="E158" s="96" t="s">
        <v>335</v>
      </c>
      <c r="F158" s="83" t="s">
        <v>687</v>
      </c>
      <c r="G158" s="96" t="s">
        <v>602</v>
      </c>
      <c r="H158" s="83" t="s">
        <v>682</v>
      </c>
      <c r="I158" s="83" t="s">
        <v>176</v>
      </c>
      <c r="J158" s="83"/>
      <c r="K158" s="93">
        <v>0.16000000000022127</v>
      </c>
      <c r="L158" s="96" t="s">
        <v>180</v>
      </c>
      <c r="M158" s="97">
        <v>4.2000000000000003E-2</v>
      </c>
      <c r="N158" s="97">
        <v>3.3400000000005689E-2</v>
      </c>
      <c r="O158" s="93">
        <v>28212.285492464689</v>
      </c>
      <c r="P158" s="95">
        <v>102.98</v>
      </c>
      <c r="Q158" s="83"/>
      <c r="R158" s="93">
        <v>29.053012477474702</v>
      </c>
      <c r="S158" s="94">
        <v>3.1415855814022207E-4</v>
      </c>
      <c r="T158" s="94">
        <v>1.2965773000697212E-4</v>
      </c>
      <c r="U158" s="94">
        <v>1.2799232124272063E-5</v>
      </c>
    </row>
    <row r="159" spans="2:21">
      <c r="B159" s="86" t="s">
        <v>688</v>
      </c>
      <c r="C159" s="83" t="s">
        <v>689</v>
      </c>
      <c r="D159" s="96" t="s">
        <v>136</v>
      </c>
      <c r="E159" s="96" t="s">
        <v>335</v>
      </c>
      <c r="F159" s="83" t="s">
        <v>690</v>
      </c>
      <c r="G159" s="96" t="s">
        <v>386</v>
      </c>
      <c r="H159" s="83" t="s">
        <v>682</v>
      </c>
      <c r="I159" s="83" t="s">
        <v>176</v>
      </c>
      <c r="J159" s="83"/>
      <c r="K159" s="93">
        <v>1.5300000000000242</v>
      </c>
      <c r="L159" s="96" t="s">
        <v>180</v>
      </c>
      <c r="M159" s="97">
        <v>4.8000000000000001E-2</v>
      </c>
      <c r="N159" s="97">
        <v>1.58999999999993E-2</v>
      </c>
      <c r="O159" s="93">
        <v>103578.78244276496</v>
      </c>
      <c r="P159" s="95">
        <v>105.2</v>
      </c>
      <c r="Q159" s="93">
        <v>49.767283433766082</v>
      </c>
      <c r="R159" s="93">
        <v>160.99469181585297</v>
      </c>
      <c r="S159" s="94">
        <v>1.0677608557542087E-3</v>
      </c>
      <c r="T159" s="94">
        <v>7.1848681097010775E-4</v>
      </c>
      <c r="U159" s="94">
        <v>7.0925809601478363E-5</v>
      </c>
    </row>
    <row r="160" spans="2:21">
      <c r="B160" s="86" t="s">
        <v>691</v>
      </c>
      <c r="C160" s="83" t="s">
        <v>692</v>
      </c>
      <c r="D160" s="96" t="s">
        <v>136</v>
      </c>
      <c r="E160" s="96" t="s">
        <v>335</v>
      </c>
      <c r="F160" s="83" t="s">
        <v>693</v>
      </c>
      <c r="G160" s="96" t="s">
        <v>503</v>
      </c>
      <c r="H160" s="83" t="s">
        <v>682</v>
      </c>
      <c r="I160" s="83" t="s">
        <v>387</v>
      </c>
      <c r="J160" s="83"/>
      <c r="K160" s="93">
        <v>0.98999999999993771</v>
      </c>
      <c r="L160" s="96" t="s">
        <v>180</v>
      </c>
      <c r="M160" s="97">
        <v>4.8000000000000001E-2</v>
      </c>
      <c r="N160" s="97">
        <v>3.7000000000000479E-3</v>
      </c>
      <c r="O160" s="93">
        <v>193923.55010542477</v>
      </c>
      <c r="P160" s="95">
        <v>123.57</v>
      </c>
      <c r="Q160" s="83"/>
      <c r="R160" s="93">
        <v>239.63134749375504</v>
      </c>
      <c r="S160" s="94">
        <v>6.319224624784977E-4</v>
      </c>
      <c r="T160" s="94">
        <v>1.0694263315599837E-3</v>
      </c>
      <c r="U160" s="94">
        <v>1.0556899196607045E-4</v>
      </c>
    </row>
    <row r="161" spans="2:21">
      <c r="B161" s="86" t="s">
        <v>694</v>
      </c>
      <c r="C161" s="83" t="s">
        <v>695</v>
      </c>
      <c r="D161" s="96" t="s">
        <v>136</v>
      </c>
      <c r="E161" s="96" t="s">
        <v>335</v>
      </c>
      <c r="F161" s="83" t="s">
        <v>696</v>
      </c>
      <c r="G161" s="96" t="s">
        <v>386</v>
      </c>
      <c r="H161" s="83" t="s">
        <v>682</v>
      </c>
      <c r="I161" s="83" t="s">
        <v>387</v>
      </c>
      <c r="J161" s="83"/>
      <c r="K161" s="93">
        <v>1.2999999999997311</v>
      </c>
      <c r="L161" s="96" t="s">
        <v>180</v>
      </c>
      <c r="M161" s="97">
        <v>5.4000000000000006E-2</v>
      </c>
      <c r="N161" s="97">
        <v>4.7899999999994156E-2</v>
      </c>
      <c r="O161" s="93">
        <v>65458.628832754403</v>
      </c>
      <c r="P161" s="95">
        <v>104.5</v>
      </c>
      <c r="Q161" s="83"/>
      <c r="R161" s="93">
        <v>68.404267963391774</v>
      </c>
      <c r="S161" s="94">
        <v>1.3223965420758464E-3</v>
      </c>
      <c r="T161" s="94">
        <v>3.0527443974350064E-4</v>
      </c>
      <c r="U161" s="94">
        <v>3.0135329499244375E-5</v>
      </c>
    </row>
    <row r="162" spans="2:21">
      <c r="B162" s="86" t="s">
        <v>697</v>
      </c>
      <c r="C162" s="83" t="s">
        <v>698</v>
      </c>
      <c r="D162" s="96" t="s">
        <v>136</v>
      </c>
      <c r="E162" s="96" t="s">
        <v>335</v>
      </c>
      <c r="F162" s="83" t="s">
        <v>696</v>
      </c>
      <c r="G162" s="96" t="s">
        <v>386</v>
      </c>
      <c r="H162" s="83" t="s">
        <v>682</v>
      </c>
      <c r="I162" s="83" t="s">
        <v>387</v>
      </c>
      <c r="J162" s="83"/>
      <c r="K162" s="93">
        <v>0.41999999999990068</v>
      </c>
      <c r="L162" s="96" t="s">
        <v>180</v>
      </c>
      <c r="M162" s="97">
        <v>6.4000000000000001E-2</v>
      </c>
      <c r="N162" s="97">
        <v>2.2200000000003425E-2</v>
      </c>
      <c r="O162" s="93">
        <v>37101.34864617476</v>
      </c>
      <c r="P162" s="95">
        <v>112.14</v>
      </c>
      <c r="Q162" s="83"/>
      <c r="R162" s="93">
        <v>41.605453748328188</v>
      </c>
      <c r="S162" s="94">
        <v>1.0812054462265483E-3</v>
      </c>
      <c r="T162" s="94">
        <v>1.8567674154618995E-4</v>
      </c>
      <c r="U162" s="94">
        <v>1.8329178792505178E-5</v>
      </c>
    </row>
    <row r="163" spans="2:21">
      <c r="B163" s="86" t="s">
        <v>699</v>
      </c>
      <c r="C163" s="83" t="s">
        <v>700</v>
      </c>
      <c r="D163" s="96" t="s">
        <v>136</v>
      </c>
      <c r="E163" s="96" t="s">
        <v>335</v>
      </c>
      <c r="F163" s="83" t="s">
        <v>696</v>
      </c>
      <c r="G163" s="96" t="s">
        <v>386</v>
      </c>
      <c r="H163" s="83" t="s">
        <v>682</v>
      </c>
      <c r="I163" s="83" t="s">
        <v>387</v>
      </c>
      <c r="J163" s="83"/>
      <c r="K163" s="93">
        <v>2.1799999999999145</v>
      </c>
      <c r="L163" s="96" t="s">
        <v>180</v>
      </c>
      <c r="M163" s="97">
        <v>2.5000000000000001E-2</v>
      </c>
      <c r="N163" s="97">
        <v>5.9899999999997663E-2</v>
      </c>
      <c r="O163" s="93">
        <v>205198.78587335304</v>
      </c>
      <c r="P163" s="95">
        <v>93.83</v>
      </c>
      <c r="Q163" s="83"/>
      <c r="R163" s="93">
        <v>192.5380143249852</v>
      </c>
      <c r="S163" s="94">
        <v>4.2146093823378035E-4</v>
      </c>
      <c r="T163" s="94">
        <v>8.5925829195105004E-4</v>
      </c>
      <c r="U163" s="94">
        <v>8.4822141593838131E-5</v>
      </c>
    </row>
    <row r="164" spans="2:21">
      <c r="B164" s="86" t="s">
        <v>701</v>
      </c>
      <c r="C164" s="83" t="s">
        <v>702</v>
      </c>
      <c r="D164" s="96" t="s">
        <v>136</v>
      </c>
      <c r="E164" s="96" t="s">
        <v>335</v>
      </c>
      <c r="F164" s="83" t="s">
        <v>703</v>
      </c>
      <c r="G164" s="96" t="s">
        <v>591</v>
      </c>
      <c r="H164" s="83" t="s">
        <v>682</v>
      </c>
      <c r="I164" s="83" t="s">
        <v>387</v>
      </c>
      <c r="J164" s="83"/>
      <c r="K164" s="93">
        <v>1.2200000000120463</v>
      </c>
      <c r="L164" s="96" t="s">
        <v>180</v>
      </c>
      <c r="M164" s="97">
        <v>0.05</v>
      </c>
      <c r="N164" s="97">
        <v>1.9199999998313497E-2</v>
      </c>
      <c r="O164" s="93">
        <v>109.97936387689198</v>
      </c>
      <c r="P164" s="95">
        <v>103.99</v>
      </c>
      <c r="Q164" s="83"/>
      <c r="R164" s="93">
        <v>0.114367511398974</v>
      </c>
      <c r="S164" s="94">
        <v>7.1270894067944907E-7</v>
      </c>
      <c r="T164" s="94">
        <v>5.1039911699464441E-7</v>
      </c>
      <c r="U164" s="94">
        <v>5.0384321660472256E-8</v>
      </c>
    </row>
    <row r="165" spans="2:21">
      <c r="B165" s="86" t="s">
        <v>704</v>
      </c>
      <c r="C165" s="83" t="s">
        <v>705</v>
      </c>
      <c r="D165" s="96" t="s">
        <v>136</v>
      </c>
      <c r="E165" s="96" t="s">
        <v>335</v>
      </c>
      <c r="F165" s="83" t="s">
        <v>626</v>
      </c>
      <c r="G165" s="96" t="s">
        <v>337</v>
      </c>
      <c r="H165" s="83" t="s">
        <v>682</v>
      </c>
      <c r="I165" s="83" t="s">
        <v>387</v>
      </c>
      <c r="J165" s="83"/>
      <c r="K165" s="93">
        <v>1.4800000000000482</v>
      </c>
      <c r="L165" s="96" t="s">
        <v>180</v>
      </c>
      <c r="M165" s="97">
        <v>2.4E-2</v>
      </c>
      <c r="N165" s="97">
        <v>8.80000000000088E-3</v>
      </c>
      <c r="O165" s="93">
        <v>110034.70441610091</v>
      </c>
      <c r="P165" s="95">
        <v>104.41</v>
      </c>
      <c r="Q165" s="83"/>
      <c r="R165" s="93">
        <v>114.88723512583992</v>
      </c>
      <c r="S165" s="94">
        <v>8.4284842257892247E-4</v>
      </c>
      <c r="T165" s="94">
        <v>5.1271853907551969E-4</v>
      </c>
      <c r="U165" s="94">
        <v>5.0613284650998835E-5</v>
      </c>
    </row>
    <row r="166" spans="2:21">
      <c r="B166" s="86" t="s">
        <v>706</v>
      </c>
      <c r="C166" s="83" t="s">
        <v>707</v>
      </c>
      <c r="D166" s="96" t="s">
        <v>136</v>
      </c>
      <c r="E166" s="96" t="s">
        <v>335</v>
      </c>
      <c r="F166" s="83" t="s">
        <v>708</v>
      </c>
      <c r="G166" s="96" t="s">
        <v>450</v>
      </c>
      <c r="H166" s="83" t="s">
        <v>709</v>
      </c>
      <c r="I166" s="83" t="s">
        <v>176</v>
      </c>
      <c r="J166" s="83"/>
      <c r="K166" s="93">
        <v>0.16000000000090864</v>
      </c>
      <c r="L166" s="96" t="s">
        <v>180</v>
      </c>
      <c r="M166" s="97">
        <v>3.85E-2</v>
      </c>
      <c r="N166" s="97">
        <v>3.5000000000024338E-2</v>
      </c>
      <c r="O166" s="93">
        <v>13942.978492595297</v>
      </c>
      <c r="P166" s="95">
        <v>101.5</v>
      </c>
      <c r="Q166" s="83"/>
      <c r="R166" s="93">
        <v>14.152122693501257</v>
      </c>
      <c r="S166" s="94">
        <v>3.4857446231488244E-4</v>
      </c>
      <c r="T166" s="94">
        <v>6.315806681466107E-5</v>
      </c>
      <c r="U166" s="94">
        <v>6.2346823258255589E-6</v>
      </c>
    </row>
    <row r="167" spans="2:21">
      <c r="B167" s="86" t="s">
        <v>710</v>
      </c>
      <c r="C167" s="83" t="s">
        <v>711</v>
      </c>
      <c r="D167" s="96" t="s">
        <v>136</v>
      </c>
      <c r="E167" s="96" t="s">
        <v>335</v>
      </c>
      <c r="F167" s="83" t="s">
        <v>712</v>
      </c>
      <c r="G167" s="96" t="s">
        <v>386</v>
      </c>
      <c r="H167" s="83" t="s">
        <v>713</v>
      </c>
      <c r="I167" s="83" t="s">
        <v>387</v>
      </c>
      <c r="J167" s="83"/>
      <c r="K167" s="93">
        <v>0</v>
      </c>
      <c r="L167" s="96" t="s">
        <v>180</v>
      </c>
      <c r="M167" s="97">
        <v>0.14152799999999999</v>
      </c>
      <c r="N167" s="97">
        <v>0</v>
      </c>
      <c r="O167" s="93">
        <v>119360.80066307999</v>
      </c>
      <c r="P167" s="95">
        <v>103.63</v>
      </c>
      <c r="Q167" s="83"/>
      <c r="R167" s="93">
        <v>123.64487703035999</v>
      </c>
      <c r="S167" s="94">
        <v>1.4291854114851759E-3</v>
      </c>
      <c r="T167" s="94">
        <v>5.518021270660724E-4</v>
      </c>
      <c r="U167" s="94">
        <v>5.4471441931043742E-5</v>
      </c>
    </row>
    <row r="168" spans="2:21">
      <c r="B168" s="86" t="s">
        <v>714</v>
      </c>
      <c r="C168" s="83" t="s">
        <v>715</v>
      </c>
      <c r="D168" s="96" t="s">
        <v>136</v>
      </c>
      <c r="E168" s="96" t="s">
        <v>335</v>
      </c>
      <c r="F168" s="83" t="s">
        <v>716</v>
      </c>
      <c r="G168" s="96" t="s">
        <v>591</v>
      </c>
      <c r="H168" s="83" t="s">
        <v>713</v>
      </c>
      <c r="I168" s="83" t="s">
        <v>387</v>
      </c>
      <c r="J168" s="83"/>
      <c r="K168" s="93">
        <v>0.25000000000007466</v>
      </c>
      <c r="L168" s="96" t="s">
        <v>180</v>
      </c>
      <c r="M168" s="97">
        <v>4.9000000000000002E-2</v>
      </c>
      <c r="N168" s="97">
        <v>0</v>
      </c>
      <c r="O168" s="93">
        <v>268147.67401687062</v>
      </c>
      <c r="P168" s="95">
        <v>40.21</v>
      </c>
      <c r="Q168" s="83"/>
      <c r="R168" s="93">
        <v>107.82217473178598</v>
      </c>
      <c r="S168" s="94">
        <v>3.5177636531842139E-4</v>
      </c>
      <c r="T168" s="94">
        <v>4.8118860069940744E-4</v>
      </c>
      <c r="U168" s="94">
        <v>4.7500789930335792E-5</v>
      </c>
    </row>
    <row r="169" spans="2:21">
      <c r="B169" s="82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93"/>
      <c r="P169" s="95"/>
      <c r="Q169" s="83"/>
      <c r="R169" s="83"/>
      <c r="S169" s="83"/>
      <c r="T169" s="94"/>
      <c r="U169" s="83"/>
    </row>
    <row r="170" spans="2:21">
      <c r="B170" s="101" t="s">
        <v>51</v>
      </c>
      <c r="C170" s="81"/>
      <c r="D170" s="81"/>
      <c r="E170" s="81"/>
      <c r="F170" s="81"/>
      <c r="G170" s="81"/>
      <c r="H170" s="81"/>
      <c r="I170" s="81"/>
      <c r="J170" s="81"/>
      <c r="K170" s="90">
        <v>3.9062911880025299</v>
      </c>
      <c r="L170" s="81"/>
      <c r="M170" s="81"/>
      <c r="N170" s="103">
        <v>2.7595456345866423E-2</v>
      </c>
      <c r="O170" s="90"/>
      <c r="P170" s="92"/>
      <c r="Q170" s="90">
        <v>46.450059323905982</v>
      </c>
      <c r="R170" s="90">
        <v>30185.420785921298</v>
      </c>
      <c r="S170" s="81"/>
      <c r="T170" s="91">
        <v>0.13471143969811195</v>
      </c>
      <c r="U170" s="91">
        <v>1.3298111777819166E-2</v>
      </c>
    </row>
    <row r="171" spans="2:21">
      <c r="B171" s="86" t="s">
        <v>717</v>
      </c>
      <c r="C171" s="83" t="s">
        <v>718</v>
      </c>
      <c r="D171" s="96" t="s">
        <v>136</v>
      </c>
      <c r="E171" s="96" t="s">
        <v>335</v>
      </c>
      <c r="F171" s="83" t="s">
        <v>343</v>
      </c>
      <c r="G171" s="96" t="s">
        <v>337</v>
      </c>
      <c r="H171" s="83" t="s">
        <v>338</v>
      </c>
      <c r="I171" s="83" t="s">
        <v>176</v>
      </c>
      <c r="J171" s="83"/>
      <c r="K171" s="93">
        <v>5.8700000000000534</v>
      </c>
      <c r="L171" s="96" t="s">
        <v>180</v>
      </c>
      <c r="M171" s="97">
        <v>2.98E-2</v>
      </c>
      <c r="N171" s="97">
        <v>2.5200000000000347E-2</v>
      </c>
      <c r="O171" s="93">
        <v>714671.13219323661</v>
      </c>
      <c r="P171" s="95">
        <v>104.35</v>
      </c>
      <c r="Q171" s="83"/>
      <c r="R171" s="93">
        <v>745.75930261900851</v>
      </c>
      <c r="S171" s="94">
        <v>2.8113293722942728E-4</v>
      </c>
      <c r="T171" s="94">
        <v>3.3281732276173185E-3</v>
      </c>
      <c r="U171" s="94">
        <v>3.2854239919032351E-4</v>
      </c>
    </row>
    <row r="172" spans="2:21">
      <c r="B172" s="86" t="s">
        <v>719</v>
      </c>
      <c r="C172" s="83" t="s">
        <v>720</v>
      </c>
      <c r="D172" s="96" t="s">
        <v>136</v>
      </c>
      <c r="E172" s="96" t="s">
        <v>335</v>
      </c>
      <c r="F172" s="83" t="s">
        <v>343</v>
      </c>
      <c r="G172" s="96" t="s">
        <v>337</v>
      </c>
      <c r="H172" s="83" t="s">
        <v>338</v>
      </c>
      <c r="I172" s="83" t="s">
        <v>176</v>
      </c>
      <c r="J172" s="83"/>
      <c r="K172" s="93">
        <v>3.2900000000000666</v>
      </c>
      <c r="L172" s="96" t="s">
        <v>180</v>
      </c>
      <c r="M172" s="97">
        <v>2.4700000000000003E-2</v>
      </c>
      <c r="N172" s="97">
        <v>1.7500000000000099E-2</v>
      </c>
      <c r="O172" s="93">
        <v>542064.16265633074</v>
      </c>
      <c r="P172" s="95">
        <v>103.77</v>
      </c>
      <c r="Q172" s="83"/>
      <c r="R172" s="93">
        <v>562.49999048632276</v>
      </c>
      <c r="S172" s="94">
        <v>1.6272192633241497E-4</v>
      </c>
      <c r="T172" s="94">
        <v>2.5103239105392534E-3</v>
      </c>
      <c r="U172" s="94">
        <v>2.4780796668563096E-4</v>
      </c>
    </row>
    <row r="173" spans="2:21">
      <c r="B173" s="86" t="s">
        <v>721</v>
      </c>
      <c r="C173" s="83" t="s">
        <v>722</v>
      </c>
      <c r="D173" s="96" t="s">
        <v>136</v>
      </c>
      <c r="E173" s="96" t="s">
        <v>335</v>
      </c>
      <c r="F173" s="83" t="s">
        <v>723</v>
      </c>
      <c r="G173" s="96" t="s">
        <v>386</v>
      </c>
      <c r="H173" s="83" t="s">
        <v>338</v>
      </c>
      <c r="I173" s="83" t="s">
        <v>176</v>
      </c>
      <c r="J173" s="83"/>
      <c r="K173" s="93">
        <v>4.4899999999999789</v>
      </c>
      <c r="L173" s="96" t="s">
        <v>180</v>
      </c>
      <c r="M173" s="97">
        <v>1.44E-2</v>
      </c>
      <c r="N173" s="97">
        <v>2.0899999999999946E-2</v>
      </c>
      <c r="O173" s="93">
        <v>575192.6346259308</v>
      </c>
      <c r="P173" s="95">
        <v>97.51</v>
      </c>
      <c r="Q173" s="83"/>
      <c r="R173" s="93">
        <v>560.87033802373696</v>
      </c>
      <c r="S173" s="94">
        <v>6.0546593118519028E-4</v>
      </c>
      <c r="T173" s="94">
        <v>2.5030511005625609E-3</v>
      </c>
      <c r="U173" s="94">
        <v>2.4709002736120807E-4</v>
      </c>
    </row>
    <row r="174" spans="2:21">
      <c r="B174" s="86" t="s">
        <v>724</v>
      </c>
      <c r="C174" s="83" t="s">
        <v>725</v>
      </c>
      <c r="D174" s="96" t="s">
        <v>136</v>
      </c>
      <c r="E174" s="96" t="s">
        <v>335</v>
      </c>
      <c r="F174" s="83" t="s">
        <v>360</v>
      </c>
      <c r="G174" s="96" t="s">
        <v>337</v>
      </c>
      <c r="H174" s="83" t="s">
        <v>338</v>
      </c>
      <c r="I174" s="83" t="s">
        <v>176</v>
      </c>
      <c r="J174" s="83"/>
      <c r="K174" s="93">
        <v>0.41000000000002312</v>
      </c>
      <c r="L174" s="96" t="s">
        <v>180</v>
      </c>
      <c r="M174" s="97">
        <v>5.9000000000000004E-2</v>
      </c>
      <c r="N174" s="97">
        <v>4.7999999999996214E-3</v>
      </c>
      <c r="O174" s="93">
        <v>260202.64783136363</v>
      </c>
      <c r="P174" s="95">
        <v>102.75</v>
      </c>
      <c r="Q174" s="83"/>
      <c r="R174" s="93">
        <v>267.35821197629838</v>
      </c>
      <c r="S174" s="94">
        <v>4.8236790979799203E-4</v>
      </c>
      <c r="T174" s="94">
        <v>1.1931657307635869E-3</v>
      </c>
      <c r="U174" s="94">
        <v>1.1778399290153121E-4</v>
      </c>
    </row>
    <row r="175" spans="2:21">
      <c r="B175" s="86" t="s">
        <v>726</v>
      </c>
      <c r="C175" s="83" t="s">
        <v>727</v>
      </c>
      <c r="D175" s="96" t="s">
        <v>136</v>
      </c>
      <c r="E175" s="96" t="s">
        <v>335</v>
      </c>
      <c r="F175" s="83" t="s">
        <v>728</v>
      </c>
      <c r="G175" s="96" t="s">
        <v>729</v>
      </c>
      <c r="H175" s="83" t="s">
        <v>372</v>
      </c>
      <c r="I175" s="83" t="s">
        <v>176</v>
      </c>
      <c r="J175" s="83"/>
      <c r="K175" s="93">
        <v>0.98999999999999277</v>
      </c>
      <c r="L175" s="96" t="s">
        <v>180</v>
      </c>
      <c r="M175" s="97">
        <v>4.8399999999999999E-2</v>
      </c>
      <c r="N175" s="97">
        <v>9.299999999999491E-3</v>
      </c>
      <c r="O175" s="93">
        <v>91272.915487709775</v>
      </c>
      <c r="P175" s="95">
        <v>103.89</v>
      </c>
      <c r="Q175" s="83"/>
      <c r="R175" s="93">
        <v>94.823435980498914</v>
      </c>
      <c r="S175" s="94">
        <v>2.1731646544692805E-4</v>
      </c>
      <c r="T175" s="94">
        <v>4.2317785359522147E-4</v>
      </c>
      <c r="U175" s="94">
        <v>4.1774228021153883E-5</v>
      </c>
    </row>
    <row r="176" spans="2:21">
      <c r="B176" s="86" t="s">
        <v>730</v>
      </c>
      <c r="C176" s="83" t="s">
        <v>731</v>
      </c>
      <c r="D176" s="96" t="s">
        <v>136</v>
      </c>
      <c r="E176" s="96" t="s">
        <v>335</v>
      </c>
      <c r="F176" s="83" t="s">
        <v>371</v>
      </c>
      <c r="G176" s="96" t="s">
        <v>337</v>
      </c>
      <c r="H176" s="83" t="s">
        <v>372</v>
      </c>
      <c r="I176" s="83" t="s">
        <v>176</v>
      </c>
      <c r="J176" s="83"/>
      <c r="K176" s="93">
        <v>1.0099999999999958</v>
      </c>
      <c r="L176" s="96" t="s">
        <v>180</v>
      </c>
      <c r="M176" s="97">
        <v>1.95E-2</v>
      </c>
      <c r="N176" s="97">
        <v>1.2700000000000067E-2</v>
      </c>
      <c r="O176" s="93">
        <v>367165.96093914675</v>
      </c>
      <c r="P176" s="95">
        <v>102.58</v>
      </c>
      <c r="Q176" s="83"/>
      <c r="R176" s="93">
        <v>376.63884272026007</v>
      </c>
      <c r="S176" s="94">
        <v>5.3600870210094415E-4</v>
      </c>
      <c r="T176" s="94">
        <v>1.6808631262394513E-3</v>
      </c>
      <c r="U176" s="94">
        <v>1.6592730198740553E-4</v>
      </c>
    </row>
    <row r="177" spans="2:21">
      <c r="B177" s="86" t="s">
        <v>732</v>
      </c>
      <c r="C177" s="83" t="s">
        <v>733</v>
      </c>
      <c r="D177" s="96" t="s">
        <v>136</v>
      </c>
      <c r="E177" s="96" t="s">
        <v>335</v>
      </c>
      <c r="F177" s="83" t="s">
        <v>437</v>
      </c>
      <c r="G177" s="96" t="s">
        <v>337</v>
      </c>
      <c r="H177" s="83" t="s">
        <v>372</v>
      </c>
      <c r="I177" s="83" t="s">
        <v>176</v>
      </c>
      <c r="J177" s="83"/>
      <c r="K177" s="93">
        <v>3.3299999999999002</v>
      </c>
      <c r="L177" s="96" t="s">
        <v>180</v>
      </c>
      <c r="M177" s="97">
        <v>1.8700000000000001E-2</v>
      </c>
      <c r="N177" s="97">
        <v>1.8699999999999561E-2</v>
      </c>
      <c r="O177" s="93">
        <v>353300.53904656821</v>
      </c>
      <c r="P177" s="95">
        <v>100.05</v>
      </c>
      <c r="Q177" s="83"/>
      <c r="R177" s="93">
        <v>353.47719996795189</v>
      </c>
      <c r="S177" s="94">
        <v>4.8737831293498165E-4</v>
      </c>
      <c r="T177" s="94">
        <v>1.5774973900761168E-3</v>
      </c>
      <c r="U177" s="94">
        <v>1.5572349808940699E-4</v>
      </c>
    </row>
    <row r="178" spans="2:21">
      <c r="B178" s="86" t="s">
        <v>734</v>
      </c>
      <c r="C178" s="83" t="s">
        <v>735</v>
      </c>
      <c r="D178" s="96" t="s">
        <v>136</v>
      </c>
      <c r="E178" s="96" t="s">
        <v>335</v>
      </c>
      <c r="F178" s="83" t="s">
        <v>437</v>
      </c>
      <c r="G178" s="96" t="s">
        <v>337</v>
      </c>
      <c r="H178" s="83" t="s">
        <v>372</v>
      </c>
      <c r="I178" s="83" t="s">
        <v>176</v>
      </c>
      <c r="J178" s="83"/>
      <c r="K178" s="93">
        <v>5.8600000000001069</v>
      </c>
      <c r="L178" s="96" t="s">
        <v>180</v>
      </c>
      <c r="M178" s="97">
        <v>2.6800000000000001E-2</v>
      </c>
      <c r="N178" s="97">
        <v>2.6200000000000646E-2</v>
      </c>
      <c r="O178" s="93">
        <v>529325.90007499582</v>
      </c>
      <c r="P178" s="95">
        <v>100.4</v>
      </c>
      <c r="Q178" s="83"/>
      <c r="R178" s="93">
        <v>531.44318918877013</v>
      </c>
      <c r="S178" s="94">
        <v>6.8875470716019474E-4</v>
      </c>
      <c r="T178" s="94">
        <v>2.3717236755157675E-3</v>
      </c>
      <c r="U178" s="94">
        <v>2.3412597039856913E-4</v>
      </c>
    </row>
    <row r="179" spans="2:21">
      <c r="B179" s="86" t="s">
        <v>736</v>
      </c>
      <c r="C179" s="83" t="s">
        <v>737</v>
      </c>
      <c r="D179" s="96" t="s">
        <v>136</v>
      </c>
      <c r="E179" s="96" t="s">
        <v>335</v>
      </c>
      <c r="F179" s="83" t="s">
        <v>738</v>
      </c>
      <c r="G179" s="96" t="s">
        <v>337</v>
      </c>
      <c r="H179" s="83" t="s">
        <v>372</v>
      </c>
      <c r="I179" s="83" t="s">
        <v>387</v>
      </c>
      <c r="J179" s="83"/>
      <c r="K179" s="93">
        <v>3.1300000000000945</v>
      </c>
      <c r="L179" s="96" t="s">
        <v>180</v>
      </c>
      <c r="M179" s="97">
        <v>2.07E-2</v>
      </c>
      <c r="N179" s="97">
        <v>1.6700000000000718E-2</v>
      </c>
      <c r="O179" s="93">
        <v>213365.12065253675</v>
      </c>
      <c r="P179" s="95">
        <v>102.81</v>
      </c>
      <c r="Q179" s="83"/>
      <c r="R179" s="93">
        <v>219.36068114790066</v>
      </c>
      <c r="S179" s="94">
        <v>8.4179987079982782E-4</v>
      </c>
      <c r="T179" s="94">
        <v>9.7896243952228434E-4</v>
      </c>
      <c r="U179" s="94">
        <v>9.6638800507425137E-5</v>
      </c>
    </row>
    <row r="180" spans="2:21">
      <c r="B180" s="86" t="s">
        <v>739</v>
      </c>
      <c r="C180" s="83" t="s">
        <v>740</v>
      </c>
      <c r="D180" s="96" t="s">
        <v>136</v>
      </c>
      <c r="E180" s="96" t="s">
        <v>335</v>
      </c>
      <c r="F180" s="83" t="s">
        <v>379</v>
      </c>
      <c r="G180" s="96" t="s">
        <v>380</v>
      </c>
      <c r="H180" s="83" t="s">
        <v>372</v>
      </c>
      <c r="I180" s="83" t="s">
        <v>176</v>
      </c>
      <c r="J180" s="83"/>
      <c r="K180" s="93">
        <v>4.339999999999999</v>
      </c>
      <c r="L180" s="96" t="s">
        <v>180</v>
      </c>
      <c r="M180" s="97">
        <v>1.6299999999999999E-2</v>
      </c>
      <c r="N180" s="97">
        <v>1.9800000000000061E-2</v>
      </c>
      <c r="O180" s="93">
        <v>704151.43251873169</v>
      </c>
      <c r="P180" s="95">
        <v>98.53</v>
      </c>
      <c r="Q180" s="83"/>
      <c r="R180" s="93">
        <v>693.80040649473676</v>
      </c>
      <c r="S180" s="94">
        <v>1.2918906028175719E-3</v>
      </c>
      <c r="T180" s="94">
        <v>3.0962911627070329E-3</v>
      </c>
      <c r="U180" s="94">
        <v>3.0565203720355518E-4</v>
      </c>
    </row>
    <row r="181" spans="2:21">
      <c r="B181" s="86" t="s">
        <v>741</v>
      </c>
      <c r="C181" s="83" t="s">
        <v>742</v>
      </c>
      <c r="D181" s="96" t="s">
        <v>136</v>
      </c>
      <c r="E181" s="96" t="s">
        <v>335</v>
      </c>
      <c r="F181" s="83" t="s">
        <v>360</v>
      </c>
      <c r="G181" s="96" t="s">
        <v>337</v>
      </c>
      <c r="H181" s="83" t="s">
        <v>372</v>
      </c>
      <c r="I181" s="83" t="s">
        <v>176</v>
      </c>
      <c r="J181" s="83"/>
      <c r="K181" s="93">
        <v>1.2000000000000055</v>
      </c>
      <c r="L181" s="96" t="s">
        <v>180</v>
      </c>
      <c r="M181" s="97">
        <v>6.0999999999999999E-2</v>
      </c>
      <c r="N181" s="97">
        <v>8.9999999999999733E-3</v>
      </c>
      <c r="O181" s="93">
        <v>751098.96206968103</v>
      </c>
      <c r="P181" s="95">
        <v>111</v>
      </c>
      <c r="Q181" s="83"/>
      <c r="R181" s="93">
        <v>833.71982841227191</v>
      </c>
      <c r="S181" s="94">
        <v>7.3077905130920643E-4</v>
      </c>
      <c r="T181" s="94">
        <v>3.7207232984031472E-3</v>
      </c>
      <c r="U181" s="94">
        <v>3.6729318925981706E-4</v>
      </c>
    </row>
    <row r="182" spans="2:21">
      <c r="B182" s="86" t="s">
        <v>743</v>
      </c>
      <c r="C182" s="83" t="s">
        <v>744</v>
      </c>
      <c r="D182" s="96" t="s">
        <v>136</v>
      </c>
      <c r="E182" s="96" t="s">
        <v>335</v>
      </c>
      <c r="F182" s="83" t="s">
        <v>408</v>
      </c>
      <c r="G182" s="96" t="s">
        <v>386</v>
      </c>
      <c r="H182" s="83" t="s">
        <v>401</v>
      </c>
      <c r="I182" s="83" t="s">
        <v>176</v>
      </c>
      <c r="J182" s="83"/>
      <c r="K182" s="93">
        <v>4.5899999999999652</v>
      </c>
      <c r="L182" s="96" t="s">
        <v>180</v>
      </c>
      <c r="M182" s="97">
        <v>3.39E-2</v>
      </c>
      <c r="N182" s="97">
        <v>2.7799999999999825E-2</v>
      </c>
      <c r="O182" s="93">
        <v>586886.51989704731</v>
      </c>
      <c r="P182" s="95">
        <v>102.69</v>
      </c>
      <c r="Q182" s="93">
        <v>19.895453057175459</v>
      </c>
      <c r="R182" s="93">
        <v>622.56922027683697</v>
      </c>
      <c r="S182" s="94">
        <v>5.4080311789239449E-4</v>
      </c>
      <c r="T182" s="94">
        <v>2.7784007574391668E-3</v>
      </c>
      <c r="U182" s="94">
        <v>2.7427131592389412E-4</v>
      </c>
    </row>
    <row r="183" spans="2:21">
      <c r="B183" s="86" t="s">
        <v>745</v>
      </c>
      <c r="C183" s="83" t="s">
        <v>746</v>
      </c>
      <c r="D183" s="96" t="s">
        <v>136</v>
      </c>
      <c r="E183" s="96" t="s">
        <v>335</v>
      </c>
      <c r="F183" s="83" t="s">
        <v>417</v>
      </c>
      <c r="G183" s="96" t="s">
        <v>418</v>
      </c>
      <c r="H183" s="83" t="s">
        <v>401</v>
      </c>
      <c r="I183" s="83" t="s">
        <v>176</v>
      </c>
      <c r="J183" s="83"/>
      <c r="K183" s="93">
        <v>2.3600000000002308</v>
      </c>
      <c r="L183" s="96" t="s">
        <v>180</v>
      </c>
      <c r="M183" s="97">
        <v>1.7299999999999999E-2</v>
      </c>
      <c r="N183" s="97">
        <v>1.15000000000014E-2</v>
      </c>
      <c r="O183" s="93">
        <v>128738.26943488818</v>
      </c>
      <c r="P183" s="95">
        <v>101.92</v>
      </c>
      <c r="Q183" s="83"/>
      <c r="R183" s="93">
        <v>131.21004193074404</v>
      </c>
      <c r="S183" s="94">
        <v>2.193129308037247E-4</v>
      </c>
      <c r="T183" s="94">
        <v>5.8556393090217066E-4</v>
      </c>
      <c r="U183" s="94">
        <v>5.7804256443600178E-5</v>
      </c>
    </row>
    <row r="184" spans="2:21">
      <c r="B184" s="86" t="s">
        <v>747</v>
      </c>
      <c r="C184" s="83" t="s">
        <v>748</v>
      </c>
      <c r="D184" s="96" t="s">
        <v>136</v>
      </c>
      <c r="E184" s="96" t="s">
        <v>335</v>
      </c>
      <c r="F184" s="83" t="s">
        <v>417</v>
      </c>
      <c r="G184" s="96" t="s">
        <v>418</v>
      </c>
      <c r="H184" s="83" t="s">
        <v>401</v>
      </c>
      <c r="I184" s="83" t="s">
        <v>176</v>
      </c>
      <c r="J184" s="83"/>
      <c r="K184" s="93">
        <v>5.2000000000000419</v>
      </c>
      <c r="L184" s="96" t="s">
        <v>180</v>
      </c>
      <c r="M184" s="97">
        <v>3.6499999999999998E-2</v>
      </c>
      <c r="N184" s="97">
        <v>3.110000000000028E-2</v>
      </c>
      <c r="O184" s="93">
        <v>640954.36208621564</v>
      </c>
      <c r="P184" s="95">
        <v>103.2</v>
      </c>
      <c r="Q184" s="83"/>
      <c r="R184" s="93">
        <v>661.46488031318506</v>
      </c>
      <c r="S184" s="94">
        <v>2.9881768030395591E-4</v>
      </c>
      <c r="T184" s="94">
        <v>2.9519842366513764E-3</v>
      </c>
      <c r="U184" s="94">
        <v>2.914067018608248E-4</v>
      </c>
    </row>
    <row r="185" spans="2:21">
      <c r="B185" s="86" t="s">
        <v>749</v>
      </c>
      <c r="C185" s="83" t="s">
        <v>750</v>
      </c>
      <c r="D185" s="96" t="s">
        <v>136</v>
      </c>
      <c r="E185" s="96" t="s">
        <v>335</v>
      </c>
      <c r="F185" s="83" t="s">
        <v>336</v>
      </c>
      <c r="G185" s="96" t="s">
        <v>337</v>
      </c>
      <c r="H185" s="83" t="s">
        <v>401</v>
      </c>
      <c r="I185" s="83" t="s">
        <v>176</v>
      </c>
      <c r="J185" s="83"/>
      <c r="K185" s="93">
        <v>2.0600000000000116</v>
      </c>
      <c r="L185" s="96" t="s">
        <v>180</v>
      </c>
      <c r="M185" s="97">
        <v>1.66E-2</v>
      </c>
      <c r="N185" s="97">
        <v>9.7999999999999598E-3</v>
      </c>
      <c r="O185" s="93">
        <v>920759.92115753936</v>
      </c>
      <c r="P185" s="95">
        <v>102.17</v>
      </c>
      <c r="Q185" s="83"/>
      <c r="R185" s="93">
        <v>940.74042588760369</v>
      </c>
      <c r="S185" s="94">
        <v>9.6922096963951508E-4</v>
      </c>
      <c r="T185" s="94">
        <v>4.1983346216144576E-3</v>
      </c>
      <c r="U185" s="94">
        <v>4.1444084633073425E-4</v>
      </c>
    </row>
    <row r="186" spans="2:21">
      <c r="B186" s="86" t="s">
        <v>751</v>
      </c>
      <c r="C186" s="83" t="s">
        <v>752</v>
      </c>
      <c r="D186" s="96" t="s">
        <v>136</v>
      </c>
      <c r="E186" s="96" t="s">
        <v>335</v>
      </c>
      <c r="F186" s="83" t="s">
        <v>434</v>
      </c>
      <c r="G186" s="96" t="s">
        <v>386</v>
      </c>
      <c r="H186" s="83" t="s">
        <v>401</v>
      </c>
      <c r="I186" s="83" t="s">
        <v>387</v>
      </c>
      <c r="J186" s="83"/>
      <c r="K186" s="93">
        <v>5.7699999999999658</v>
      </c>
      <c r="L186" s="96" t="s">
        <v>180</v>
      </c>
      <c r="M186" s="97">
        <v>2.5499999999999998E-2</v>
      </c>
      <c r="N186" s="97">
        <v>3.1899999999999804E-2</v>
      </c>
      <c r="O186" s="93">
        <v>1628568.4983279309</v>
      </c>
      <c r="P186" s="95">
        <v>96.5</v>
      </c>
      <c r="Q186" s="83"/>
      <c r="R186" s="93">
        <v>1571.5686552048339</v>
      </c>
      <c r="S186" s="94">
        <v>1.5602124696094037E-3</v>
      </c>
      <c r="T186" s="94">
        <v>7.0135936692262771E-3</v>
      </c>
      <c r="U186" s="94">
        <v>6.92350648071079E-4</v>
      </c>
    </row>
    <row r="187" spans="2:21">
      <c r="B187" s="86" t="s">
        <v>753</v>
      </c>
      <c r="C187" s="83" t="s">
        <v>754</v>
      </c>
      <c r="D187" s="96" t="s">
        <v>136</v>
      </c>
      <c r="E187" s="96" t="s">
        <v>335</v>
      </c>
      <c r="F187" s="83" t="s">
        <v>755</v>
      </c>
      <c r="G187" s="96" t="s">
        <v>386</v>
      </c>
      <c r="H187" s="83" t="s">
        <v>401</v>
      </c>
      <c r="I187" s="83" t="s">
        <v>387</v>
      </c>
      <c r="J187" s="83"/>
      <c r="K187" s="93">
        <v>4.7100000000003641</v>
      </c>
      <c r="L187" s="96" t="s">
        <v>180</v>
      </c>
      <c r="M187" s="97">
        <v>3.15E-2</v>
      </c>
      <c r="N187" s="97">
        <v>3.9000000000004878E-2</v>
      </c>
      <c r="O187" s="93">
        <v>63088.86621716246</v>
      </c>
      <c r="P187" s="95">
        <v>97.06</v>
      </c>
      <c r="Q187" s="83"/>
      <c r="R187" s="93">
        <v>61.234053499153255</v>
      </c>
      <c r="S187" s="94">
        <v>2.6614765135204912E-4</v>
      </c>
      <c r="T187" s="94">
        <v>2.7327521997869597E-4</v>
      </c>
      <c r="U187" s="94">
        <v>2.6976509415449098E-5</v>
      </c>
    </row>
    <row r="188" spans="2:21">
      <c r="B188" s="86" t="s">
        <v>756</v>
      </c>
      <c r="C188" s="83" t="s">
        <v>757</v>
      </c>
      <c r="D188" s="96" t="s">
        <v>136</v>
      </c>
      <c r="E188" s="96" t="s">
        <v>335</v>
      </c>
      <c r="F188" s="83" t="s">
        <v>437</v>
      </c>
      <c r="G188" s="96" t="s">
        <v>337</v>
      </c>
      <c r="H188" s="83" t="s">
        <v>401</v>
      </c>
      <c r="I188" s="83" t="s">
        <v>176</v>
      </c>
      <c r="J188" s="83"/>
      <c r="K188" s="93">
        <v>1.8800000000000026</v>
      </c>
      <c r="L188" s="96" t="s">
        <v>180</v>
      </c>
      <c r="M188" s="97">
        <v>6.4000000000000001E-2</v>
      </c>
      <c r="N188" s="97">
        <v>1.2600000000000404E-2</v>
      </c>
      <c r="O188" s="93">
        <v>297092.24141291599</v>
      </c>
      <c r="P188" s="95">
        <v>110.17</v>
      </c>
      <c r="Q188" s="83"/>
      <c r="R188" s="93">
        <v>327.30653184609395</v>
      </c>
      <c r="S188" s="94">
        <v>9.1296138300795283E-4</v>
      </c>
      <c r="T188" s="94">
        <v>1.4607029810943715E-3</v>
      </c>
      <c r="U188" s="94">
        <v>1.4419407557603937E-4</v>
      </c>
    </row>
    <row r="189" spans="2:21">
      <c r="B189" s="86" t="s">
        <v>758</v>
      </c>
      <c r="C189" s="83" t="s">
        <v>759</v>
      </c>
      <c r="D189" s="96" t="s">
        <v>136</v>
      </c>
      <c r="E189" s="96" t="s">
        <v>335</v>
      </c>
      <c r="F189" s="83" t="s">
        <v>442</v>
      </c>
      <c r="G189" s="96" t="s">
        <v>337</v>
      </c>
      <c r="H189" s="83" t="s">
        <v>401</v>
      </c>
      <c r="I189" s="83" t="s">
        <v>387</v>
      </c>
      <c r="J189" s="83"/>
      <c r="K189" s="93">
        <v>1.240000000000026</v>
      </c>
      <c r="L189" s="96" t="s">
        <v>180</v>
      </c>
      <c r="M189" s="97">
        <v>1.1000000000000001E-2</v>
      </c>
      <c r="N189" s="97">
        <v>8.7999999999998704E-3</v>
      </c>
      <c r="O189" s="93">
        <v>141006.12879776585</v>
      </c>
      <c r="P189" s="95">
        <v>100.4</v>
      </c>
      <c r="Q189" s="93">
        <v>0.64136585843999994</v>
      </c>
      <c r="R189" s="93">
        <v>142.21151916854566</v>
      </c>
      <c r="S189" s="94">
        <v>4.7002042932588618E-4</v>
      </c>
      <c r="T189" s="94">
        <v>6.3466130304155432E-4</v>
      </c>
      <c r="U189" s="94">
        <v>6.2650929778618062E-5</v>
      </c>
    </row>
    <row r="190" spans="2:21">
      <c r="B190" s="86" t="s">
        <v>760</v>
      </c>
      <c r="C190" s="83" t="s">
        <v>761</v>
      </c>
      <c r="D190" s="96" t="s">
        <v>136</v>
      </c>
      <c r="E190" s="96" t="s">
        <v>335</v>
      </c>
      <c r="F190" s="83" t="s">
        <v>456</v>
      </c>
      <c r="G190" s="96" t="s">
        <v>457</v>
      </c>
      <c r="H190" s="83" t="s">
        <v>401</v>
      </c>
      <c r="I190" s="83" t="s">
        <v>176</v>
      </c>
      <c r="J190" s="83"/>
      <c r="K190" s="93">
        <v>3.400000000000019</v>
      </c>
      <c r="L190" s="96" t="s">
        <v>180</v>
      </c>
      <c r="M190" s="97">
        <v>4.8000000000000001E-2</v>
      </c>
      <c r="N190" s="97">
        <v>1.9400000000000021E-2</v>
      </c>
      <c r="O190" s="93">
        <v>877689.6505195013</v>
      </c>
      <c r="P190" s="95">
        <v>111.14</v>
      </c>
      <c r="Q190" s="83"/>
      <c r="R190" s="93">
        <v>975.46430680808851</v>
      </c>
      <c r="S190" s="94">
        <v>4.2688101918338486E-4</v>
      </c>
      <c r="T190" s="94">
        <v>4.3533002927534873E-3</v>
      </c>
      <c r="U190" s="94">
        <v>4.2973836539184535E-4</v>
      </c>
    </row>
    <row r="191" spans="2:21">
      <c r="B191" s="86" t="s">
        <v>762</v>
      </c>
      <c r="C191" s="83" t="s">
        <v>763</v>
      </c>
      <c r="D191" s="96" t="s">
        <v>136</v>
      </c>
      <c r="E191" s="96" t="s">
        <v>335</v>
      </c>
      <c r="F191" s="83" t="s">
        <v>456</v>
      </c>
      <c r="G191" s="96" t="s">
        <v>457</v>
      </c>
      <c r="H191" s="83" t="s">
        <v>401</v>
      </c>
      <c r="I191" s="83" t="s">
        <v>176</v>
      </c>
      <c r="J191" s="83"/>
      <c r="K191" s="93">
        <v>2.0600000000002114</v>
      </c>
      <c r="L191" s="96" t="s">
        <v>180</v>
      </c>
      <c r="M191" s="97">
        <v>4.4999999999999998E-2</v>
      </c>
      <c r="N191" s="97">
        <v>1.5300000000004841E-2</v>
      </c>
      <c r="O191" s="93">
        <v>28158.188626036619</v>
      </c>
      <c r="P191" s="95">
        <v>107.82</v>
      </c>
      <c r="Q191" s="83"/>
      <c r="R191" s="93">
        <v>30.360158968407141</v>
      </c>
      <c r="S191" s="94">
        <v>4.6890613657164634E-5</v>
      </c>
      <c r="T191" s="94">
        <v>1.3549126093366279E-4</v>
      </c>
      <c r="U191" s="94">
        <v>1.3375092247928548E-5</v>
      </c>
    </row>
    <row r="192" spans="2:21">
      <c r="B192" s="86" t="s">
        <v>764</v>
      </c>
      <c r="C192" s="83" t="s">
        <v>765</v>
      </c>
      <c r="D192" s="96" t="s">
        <v>136</v>
      </c>
      <c r="E192" s="96" t="s">
        <v>335</v>
      </c>
      <c r="F192" s="83" t="s">
        <v>766</v>
      </c>
      <c r="G192" s="96" t="s">
        <v>503</v>
      </c>
      <c r="H192" s="83" t="s">
        <v>401</v>
      </c>
      <c r="I192" s="83" t="s">
        <v>387</v>
      </c>
      <c r="J192" s="83"/>
      <c r="K192" s="93">
        <v>3.5700000000005101</v>
      </c>
      <c r="L192" s="96" t="s">
        <v>180</v>
      </c>
      <c r="M192" s="97">
        <v>2.4500000000000001E-2</v>
      </c>
      <c r="N192" s="97">
        <v>2.080000000000215E-2</v>
      </c>
      <c r="O192" s="93">
        <v>96269.756932825607</v>
      </c>
      <c r="P192" s="95">
        <v>101.97</v>
      </c>
      <c r="Q192" s="83"/>
      <c r="R192" s="93">
        <v>98.166271176392996</v>
      </c>
      <c r="S192" s="94">
        <v>6.1370618356807019E-5</v>
      </c>
      <c r="T192" s="94">
        <v>4.3809625228530844E-4</v>
      </c>
      <c r="U192" s="94">
        <v>4.3246905722256559E-5</v>
      </c>
    </row>
    <row r="193" spans="2:21">
      <c r="B193" s="86" t="s">
        <v>767</v>
      </c>
      <c r="C193" s="83" t="s">
        <v>768</v>
      </c>
      <c r="D193" s="96" t="s">
        <v>136</v>
      </c>
      <c r="E193" s="96" t="s">
        <v>335</v>
      </c>
      <c r="F193" s="83" t="s">
        <v>437</v>
      </c>
      <c r="G193" s="96" t="s">
        <v>337</v>
      </c>
      <c r="H193" s="83" t="s">
        <v>401</v>
      </c>
      <c r="I193" s="83" t="s">
        <v>176</v>
      </c>
      <c r="J193" s="83"/>
      <c r="K193" s="93">
        <v>0.17999999999999275</v>
      </c>
      <c r="L193" s="96" t="s">
        <v>180</v>
      </c>
      <c r="M193" s="97">
        <v>6.0999999999999999E-2</v>
      </c>
      <c r="N193" s="97">
        <v>4.8000000000010109E-3</v>
      </c>
      <c r="O193" s="93">
        <v>119948.34672781001</v>
      </c>
      <c r="P193" s="95">
        <v>106.01</v>
      </c>
      <c r="Q193" s="83"/>
      <c r="R193" s="93">
        <v>127.15724510848953</v>
      </c>
      <c r="S193" s="94">
        <v>7.9965564485206674E-4</v>
      </c>
      <c r="T193" s="94">
        <v>5.6747711678744163E-4</v>
      </c>
      <c r="U193" s="94">
        <v>5.6018806920224057E-5</v>
      </c>
    </row>
    <row r="194" spans="2:21">
      <c r="B194" s="86" t="s">
        <v>769</v>
      </c>
      <c r="C194" s="83" t="s">
        <v>770</v>
      </c>
      <c r="D194" s="96" t="s">
        <v>136</v>
      </c>
      <c r="E194" s="96" t="s">
        <v>335</v>
      </c>
      <c r="F194" s="83" t="s">
        <v>336</v>
      </c>
      <c r="G194" s="96" t="s">
        <v>337</v>
      </c>
      <c r="H194" s="83" t="s">
        <v>401</v>
      </c>
      <c r="I194" s="83" t="s">
        <v>387</v>
      </c>
      <c r="J194" s="83"/>
      <c r="K194" s="93">
        <v>2</v>
      </c>
      <c r="L194" s="96" t="s">
        <v>180</v>
      </c>
      <c r="M194" s="97">
        <v>3.2500000000000001E-2</v>
      </c>
      <c r="N194" s="97">
        <v>2.329999999999964E-2</v>
      </c>
      <c r="O194" s="93">
        <v>13.07336976171274</v>
      </c>
      <c r="P194" s="95">
        <v>5093968</v>
      </c>
      <c r="Q194" s="83"/>
      <c r="R194" s="93">
        <v>665.95325769681335</v>
      </c>
      <c r="S194" s="94">
        <v>7.0609612539631196E-4</v>
      </c>
      <c r="T194" s="94">
        <v>2.9720149588846412E-3</v>
      </c>
      <c r="U194" s="94">
        <v>2.9338404531320967E-4</v>
      </c>
    </row>
    <row r="195" spans="2:21">
      <c r="B195" s="86" t="s">
        <v>771</v>
      </c>
      <c r="C195" s="83" t="s">
        <v>772</v>
      </c>
      <c r="D195" s="96" t="s">
        <v>136</v>
      </c>
      <c r="E195" s="96" t="s">
        <v>335</v>
      </c>
      <c r="F195" s="83" t="s">
        <v>336</v>
      </c>
      <c r="G195" s="96" t="s">
        <v>337</v>
      </c>
      <c r="H195" s="83" t="s">
        <v>401</v>
      </c>
      <c r="I195" s="83" t="s">
        <v>176</v>
      </c>
      <c r="J195" s="83"/>
      <c r="K195" s="93">
        <v>1.5800000000000531</v>
      </c>
      <c r="L195" s="96" t="s">
        <v>180</v>
      </c>
      <c r="M195" s="97">
        <v>2.2700000000000001E-2</v>
      </c>
      <c r="N195" s="97">
        <v>9.500000000001332E-3</v>
      </c>
      <c r="O195" s="93">
        <v>67026.605770892653</v>
      </c>
      <c r="P195" s="95">
        <v>102.78</v>
      </c>
      <c r="Q195" s="83"/>
      <c r="R195" s="93">
        <v>68.889942085115365</v>
      </c>
      <c r="S195" s="94">
        <v>6.7026672797565454E-5</v>
      </c>
      <c r="T195" s="94">
        <v>3.0744190530992451E-4</v>
      </c>
      <c r="U195" s="94">
        <v>3.034929202122077E-5</v>
      </c>
    </row>
    <row r="196" spans="2:21">
      <c r="B196" s="86" t="s">
        <v>773</v>
      </c>
      <c r="C196" s="83" t="s">
        <v>774</v>
      </c>
      <c r="D196" s="96" t="s">
        <v>136</v>
      </c>
      <c r="E196" s="96" t="s">
        <v>335</v>
      </c>
      <c r="F196" s="83" t="s">
        <v>775</v>
      </c>
      <c r="G196" s="96" t="s">
        <v>386</v>
      </c>
      <c r="H196" s="83" t="s">
        <v>401</v>
      </c>
      <c r="I196" s="83" t="s">
        <v>387</v>
      </c>
      <c r="J196" s="83"/>
      <c r="K196" s="93">
        <v>4.1899999999999222</v>
      </c>
      <c r="L196" s="96" t="s">
        <v>180</v>
      </c>
      <c r="M196" s="97">
        <v>3.3799999999999997E-2</v>
      </c>
      <c r="N196" s="97">
        <v>3.8499999999998973E-2</v>
      </c>
      <c r="O196" s="93">
        <v>284660.9068468457</v>
      </c>
      <c r="P196" s="95">
        <v>98.23</v>
      </c>
      <c r="Q196" s="83"/>
      <c r="R196" s="93">
        <v>279.62240880111796</v>
      </c>
      <c r="S196" s="94">
        <v>4.4932577174343352E-4</v>
      </c>
      <c r="T196" s="94">
        <v>1.2478983655255652E-3</v>
      </c>
      <c r="U196" s="94">
        <v>1.2318695419858534E-4</v>
      </c>
    </row>
    <row r="197" spans="2:21">
      <c r="B197" s="86" t="s">
        <v>776</v>
      </c>
      <c r="C197" s="83" t="s">
        <v>777</v>
      </c>
      <c r="D197" s="96" t="s">
        <v>136</v>
      </c>
      <c r="E197" s="96" t="s">
        <v>335</v>
      </c>
      <c r="F197" s="83" t="s">
        <v>499</v>
      </c>
      <c r="G197" s="96" t="s">
        <v>167</v>
      </c>
      <c r="H197" s="83" t="s">
        <v>401</v>
      </c>
      <c r="I197" s="83" t="s">
        <v>387</v>
      </c>
      <c r="J197" s="83"/>
      <c r="K197" s="93">
        <v>5.0999999999999677</v>
      </c>
      <c r="L197" s="96" t="s">
        <v>180</v>
      </c>
      <c r="M197" s="97">
        <v>5.0900000000000001E-2</v>
      </c>
      <c r="N197" s="97">
        <v>2.9299999999999903E-2</v>
      </c>
      <c r="O197" s="93">
        <v>386099.07997541002</v>
      </c>
      <c r="P197" s="95">
        <v>112.2</v>
      </c>
      <c r="Q197" s="83"/>
      <c r="R197" s="93">
        <v>433.20315926256836</v>
      </c>
      <c r="S197" s="94">
        <v>3.39973419206377E-4</v>
      </c>
      <c r="T197" s="94">
        <v>1.9332982528191024E-3</v>
      </c>
      <c r="U197" s="94">
        <v>1.908465704432023E-4</v>
      </c>
    </row>
    <row r="198" spans="2:21">
      <c r="B198" s="86" t="s">
        <v>778</v>
      </c>
      <c r="C198" s="83" t="s">
        <v>779</v>
      </c>
      <c r="D198" s="96" t="s">
        <v>136</v>
      </c>
      <c r="E198" s="96" t="s">
        <v>335</v>
      </c>
      <c r="F198" s="83" t="s">
        <v>780</v>
      </c>
      <c r="G198" s="96" t="s">
        <v>781</v>
      </c>
      <c r="H198" s="83" t="s">
        <v>401</v>
      </c>
      <c r="I198" s="83" t="s">
        <v>176</v>
      </c>
      <c r="J198" s="83"/>
      <c r="K198" s="93">
        <v>5.7199999999999358</v>
      </c>
      <c r="L198" s="96" t="s">
        <v>180</v>
      </c>
      <c r="M198" s="97">
        <v>2.6099999999999998E-2</v>
      </c>
      <c r="N198" s="97">
        <v>2.5999999999999711E-2</v>
      </c>
      <c r="O198" s="93">
        <v>480867.23674622731</v>
      </c>
      <c r="P198" s="95">
        <v>100.16</v>
      </c>
      <c r="Q198" s="83"/>
      <c r="R198" s="93">
        <v>481.63662432502719</v>
      </c>
      <c r="S198" s="94">
        <v>7.9731001330802121E-4</v>
      </c>
      <c r="T198" s="94">
        <v>2.1494470305487515E-3</v>
      </c>
      <c r="U198" s="94">
        <v>2.1218381257593672E-4</v>
      </c>
    </row>
    <row r="199" spans="2:21">
      <c r="B199" s="86" t="s">
        <v>782</v>
      </c>
      <c r="C199" s="83" t="s">
        <v>783</v>
      </c>
      <c r="D199" s="96" t="s">
        <v>136</v>
      </c>
      <c r="E199" s="96" t="s">
        <v>335</v>
      </c>
      <c r="F199" s="83" t="s">
        <v>784</v>
      </c>
      <c r="G199" s="96" t="s">
        <v>729</v>
      </c>
      <c r="H199" s="83" t="s">
        <v>401</v>
      </c>
      <c r="I199" s="83" t="s">
        <v>387</v>
      </c>
      <c r="J199" s="83"/>
      <c r="K199" s="93">
        <v>1.4700000000029647</v>
      </c>
      <c r="L199" s="96" t="s">
        <v>180</v>
      </c>
      <c r="M199" s="97">
        <v>4.0999999999999995E-2</v>
      </c>
      <c r="N199" s="97">
        <v>1.3000000000056472E-2</v>
      </c>
      <c r="O199" s="93">
        <v>2042.0436127662001</v>
      </c>
      <c r="P199" s="95">
        <v>104.15</v>
      </c>
      <c r="Q199" s="93">
        <v>1.083814647468198</v>
      </c>
      <c r="R199" s="93">
        <v>3.2529754751296678</v>
      </c>
      <c r="S199" s="94">
        <v>5.1051090319155002E-6</v>
      </c>
      <c r="T199" s="94">
        <v>1.4517372895518922E-5</v>
      </c>
      <c r="U199" s="94">
        <v>1.4330902254294492E-6</v>
      </c>
    </row>
    <row r="200" spans="2:21">
      <c r="B200" s="86" t="s">
        <v>785</v>
      </c>
      <c r="C200" s="83" t="s">
        <v>786</v>
      </c>
      <c r="D200" s="96" t="s">
        <v>136</v>
      </c>
      <c r="E200" s="96" t="s">
        <v>335</v>
      </c>
      <c r="F200" s="83" t="s">
        <v>784</v>
      </c>
      <c r="G200" s="96" t="s">
        <v>729</v>
      </c>
      <c r="H200" s="83" t="s">
        <v>401</v>
      </c>
      <c r="I200" s="83" t="s">
        <v>387</v>
      </c>
      <c r="J200" s="83"/>
      <c r="K200" s="93">
        <v>3.8300000000001178</v>
      </c>
      <c r="L200" s="96" t="s">
        <v>180</v>
      </c>
      <c r="M200" s="97">
        <v>1.2E-2</v>
      </c>
      <c r="N200" s="97">
        <v>1.0500000000000542E-2</v>
      </c>
      <c r="O200" s="93">
        <v>379210.00379751367</v>
      </c>
      <c r="P200" s="95">
        <v>100.67</v>
      </c>
      <c r="Q200" s="83"/>
      <c r="R200" s="93">
        <v>381.75072337743302</v>
      </c>
      <c r="S200" s="94">
        <v>8.18423548475022E-4</v>
      </c>
      <c r="T200" s="94">
        <v>1.7036764177213405E-3</v>
      </c>
      <c r="U200" s="94">
        <v>1.6817932825054986E-4</v>
      </c>
    </row>
    <row r="201" spans="2:21">
      <c r="B201" s="86" t="s">
        <v>787</v>
      </c>
      <c r="C201" s="83" t="s">
        <v>788</v>
      </c>
      <c r="D201" s="96" t="s">
        <v>136</v>
      </c>
      <c r="E201" s="96" t="s">
        <v>335</v>
      </c>
      <c r="F201" s="83" t="s">
        <v>789</v>
      </c>
      <c r="G201" s="96" t="s">
        <v>591</v>
      </c>
      <c r="H201" s="83" t="s">
        <v>504</v>
      </c>
      <c r="I201" s="83" t="s">
        <v>387</v>
      </c>
      <c r="J201" s="83"/>
      <c r="K201" s="93">
        <v>6.9100000000000872</v>
      </c>
      <c r="L201" s="96" t="s">
        <v>180</v>
      </c>
      <c r="M201" s="97">
        <v>3.7499999999999999E-2</v>
      </c>
      <c r="N201" s="97">
        <v>3.7200000000000795E-2</v>
      </c>
      <c r="O201" s="93">
        <v>265547.35140411666</v>
      </c>
      <c r="P201" s="95">
        <v>100.6</v>
      </c>
      <c r="Q201" s="83"/>
      <c r="R201" s="93">
        <v>267.14064456559856</v>
      </c>
      <c r="S201" s="94">
        <v>1.2070334154732575E-3</v>
      </c>
      <c r="T201" s="94">
        <v>1.1921947713280825E-3</v>
      </c>
      <c r="U201" s="94">
        <v>1.1768814412184329E-4</v>
      </c>
    </row>
    <row r="202" spans="2:21">
      <c r="B202" s="86" t="s">
        <v>790</v>
      </c>
      <c r="C202" s="83" t="s">
        <v>791</v>
      </c>
      <c r="D202" s="96" t="s">
        <v>136</v>
      </c>
      <c r="E202" s="96" t="s">
        <v>335</v>
      </c>
      <c r="F202" s="83" t="s">
        <v>423</v>
      </c>
      <c r="G202" s="96" t="s">
        <v>386</v>
      </c>
      <c r="H202" s="83" t="s">
        <v>504</v>
      </c>
      <c r="I202" s="83" t="s">
        <v>176</v>
      </c>
      <c r="J202" s="83"/>
      <c r="K202" s="93">
        <v>3.6600000000002115</v>
      </c>
      <c r="L202" s="96" t="s">
        <v>180</v>
      </c>
      <c r="M202" s="97">
        <v>3.5000000000000003E-2</v>
      </c>
      <c r="N202" s="97">
        <v>2.2500000000001449E-2</v>
      </c>
      <c r="O202" s="93">
        <v>185888.30765651469</v>
      </c>
      <c r="P202" s="95">
        <v>104.64</v>
      </c>
      <c r="Q202" s="93">
        <v>3.2530454491610761</v>
      </c>
      <c r="R202" s="93">
        <v>197.76656237475612</v>
      </c>
      <c r="S202" s="94">
        <v>1.2228743063856132E-3</v>
      </c>
      <c r="T202" s="94">
        <v>8.8259224645546798E-4</v>
      </c>
      <c r="U202" s="94">
        <v>8.7125565385564148E-5</v>
      </c>
    </row>
    <row r="203" spans="2:21">
      <c r="B203" s="86" t="s">
        <v>792</v>
      </c>
      <c r="C203" s="83" t="s">
        <v>793</v>
      </c>
      <c r="D203" s="96" t="s">
        <v>136</v>
      </c>
      <c r="E203" s="96" t="s">
        <v>335</v>
      </c>
      <c r="F203" s="83" t="s">
        <v>755</v>
      </c>
      <c r="G203" s="96" t="s">
        <v>386</v>
      </c>
      <c r="H203" s="83" t="s">
        <v>504</v>
      </c>
      <c r="I203" s="83" t="s">
        <v>176</v>
      </c>
      <c r="J203" s="83"/>
      <c r="K203" s="93">
        <v>4.0399999999999423</v>
      </c>
      <c r="L203" s="96" t="s">
        <v>180</v>
      </c>
      <c r="M203" s="97">
        <v>4.3499999999999997E-2</v>
      </c>
      <c r="N203" s="97">
        <v>5.2399999999998802E-2</v>
      </c>
      <c r="O203" s="93">
        <v>524794.8757402238</v>
      </c>
      <c r="P203" s="95">
        <v>97.32</v>
      </c>
      <c r="Q203" s="83"/>
      <c r="R203" s="93">
        <v>510.73039061564293</v>
      </c>
      <c r="S203" s="94">
        <v>2.797157593974453E-4</v>
      </c>
      <c r="T203" s="94">
        <v>2.2792866365971528E-3</v>
      </c>
      <c r="U203" s="94">
        <v>2.2500099869085763E-4</v>
      </c>
    </row>
    <row r="204" spans="2:21">
      <c r="B204" s="86" t="s">
        <v>794</v>
      </c>
      <c r="C204" s="83" t="s">
        <v>795</v>
      </c>
      <c r="D204" s="96" t="s">
        <v>136</v>
      </c>
      <c r="E204" s="96" t="s">
        <v>335</v>
      </c>
      <c r="F204" s="83" t="s">
        <v>449</v>
      </c>
      <c r="G204" s="96" t="s">
        <v>450</v>
      </c>
      <c r="H204" s="83" t="s">
        <v>504</v>
      </c>
      <c r="I204" s="83" t="s">
        <v>387</v>
      </c>
      <c r="J204" s="83"/>
      <c r="K204" s="93">
        <v>10.610000000000152</v>
      </c>
      <c r="L204" s="96" t="s">
        <v>180</v>
      </c>
      <c r="M204" s="97">
        <v>3.0499999999999999E-2</v>
      </c>
      <c r="N204" s="97">
        <v>4.6500000000000978E-2</v>
      </c>
      <c r="O204" s="93">
        <v>332979.03490368935</v>
      </c>
      <c r="P204" s="95">
        <v>84.99</v>
      </c>
      <c r="Q204" s="83"/>
      <c r="R204" s="93">
        <v>282.99888176463168</v>
      </c>
      <c r="S204" s="94">
        <v>1.0536394298081317E-3</v>
      </c>
      <c r="T204" s="94">
        <v>1.2629668827823738E-3</v>
      </c>
      <c r="U204" s="94">
        <v>1.2467445093424561E-4</v>
      </c>
    </row>
    <row r="205" spans="2:21">
      <c r="B205" s="86" t="s">
        <v>796</v>
      </c>
      <c r="C205" s="83" t="s">
        <v>797</v>
      </c>
      <c r="D205" s="96" t="s">
        <v>136</v>
      </c>
      <c r="E205" s="96" t="s">
        <v>335</v>
      </c>
      <c r="F205" s="83" t="s">
        <v>449</v>
      </c>
      <c r="G205" s="96" t="s">
        <v>450</v>
      </c>
      <c r="H205" s="83" t="s">
        <v>504</v>
      </c>
      <c r="I205" s="83" t="s">
        <v>387</v>
      </c>
      <c r="J205" s="83"/>
      <c r="K205" s="93">
        <v>9.979999999999654</v>
      </c>
      <c r="L205" s="96" t="s">
        <v>180</v>
      </c>
      <c r="M205" s="97">
        <v>3.0499999999999999E-2</v>
      </c>
      <c r="N205" s="97">
        <v>4.4599999999998315E-2</v>
      </c>
      <c r="O205" s="93">
        <v>324810.8604526245</v>
      </c>
      <c r="P205" s="95">
        <v>87.37</v>
      </c>
      <c r="Q205" s="83"/>
      <c r="R205" s="93">
        <v>283.78724877745822</v>
      </c>
      <c r="S205" s="94">
        <v>1.0277930257734675E-3</v>
      </c>
      <c r="T205" s="94">
        <v>1.266485205619798E-3</v>
      </c>
      <c r="U205" s="94">
        <v>1.2502176405380968E-4</v>
      </c>
    </row>
    <row r="206" spans="2:21">
      <c r="B206" s="86" t="s">
        <v>798</v>
      </c>
      <c r="C206" s="83" t="s">
        <v>799</v>
      </c>
      <c r="D206" s="96" t="s">
        <v>136</v>
      </c>
      <c r="E206" s="96" t="s">
        <v>335</v>
      </c>
      <c r="F206" s="83" t="s">
        <v>449</v>
      </c>
      <c r="G206" s="96" t="s">
        <v>450</v>
      </c>
      <c r="H206" s="83" t="s">
        <v>504</v>
      </c>
      <c r="I206" s="83" t="s">
        <v>387</v>
      </c>
      <c r="J206" s="83"/>
      <c r="K206" s="93">
        <v>8.3499999999999179</v>
      </c>
      <c r="L206" s="96" t="s">
        <v>180</v>
      </c>
      <c r="M206" s="97">
        <v>3.95E-2</v>
      </c>
      <c r="N206" s="97">
        <v>4.0599999999999963E-2</v>
      </c>
      <c r="O206" s="93">
        <v>259755.00620794119</v>
      </c>
      <c r="P206" s="95">
        <v>99.4</v>
      </c>
      <c r="Q206" s="83"/>
      <c r="R206" s="93">
        <v>258.19647618431651</v>
      </c>
      <c r="S206" s="94">
        <v>1.0822675531401405E-3</v>
      </c>
      <c r="T206" s="94">
        <v>1.1522787533242253E-3</v>
      </c>
      <c r="U206" s="94">
        <v>1.1374781306807181E-4</v>
      </c>
    </row>
    <row r="207" spans="2:21">
      <c r="B207" s="86" t="s">
        <v>800</v>
      </c>
      <c r="C207" s="83" t="s">
        <v>801</v>
      </c>
      <c r="D207" s="96" t="s">
        <v>136</v>
      </c>
      <c r="E207" s="96" t="s">
        <v>335</v>
      </c>
      <c r="F207" s="83" t="s">
        <v>449</v>
      </c>
      <c r="G207" s="96" t="s">
        <v>450</v>
      </c>
      <c r="H207" s="83" t="s">
        <v>504</v>
      </c>
      <c r="I207" s="83" t="s">
        <v>387</v>
      </c>
      <c r="J207" s="83"/>
      <c r="K207" s="93">
        <v>9.0100000000013445</v>
      </c>
      <c r="L207" s="96" t="s">
        <v>180</v>
      </c>
      <c r="M207" s="97">
        <v>3.95E-2</v>
      </c>
      <c r="N207" s="97">
        <v>4.2100000000007576E-2</v>
      </c>
      <c r="O207" s="93">
        <v>63867.500577839986</v>
      </c>
      <c r="P207" s="95">
        <v>98.07</v>
      </c>
      <c r="Q207" s="83"/>
      <c r="R207" s="93">
        <v>62.634857843903951</v>
      </c>
      <c r="S207" s="94">
        <v>2.6610352803064559E-4</v>
      </c>
      <c r="T207" s="94">
        <v>2.7952672700107777E-4</v>
      </c>
      <c r="U207" s="94">
        <v>2.7593630272814708E-5</v>
      </c>
    </row>
    <row r="208" spans="2:21">
      <c r="B208" s="86" t="s">
        <v>802</v>
      </c>
      <c r="C208" s="83" t="s">
        <v>803</v>
      </c>
      <c r="D208" s="96" t="s">
        <v>136</v>
      </c>
      <c r="E208" s="96" t="s">
        <v>335</v>
      </c>
      <c r="F208" s="83" t="s">
        <v>804</v>
      </c>
      <c r="G208" s="96" t="s">
        <v>386</v>
      </c>
      <c r="H208" s="83" t="s">
        <v>504</v>
      </c>
      <c r="I208" s="83" t="s">
        <v>176</v>
      </c>
      <c r="J208" s="83"/>
      <c r="K208" s="93">
        <v>2.8800000000000465</v>
      </c>
      <c r="L208" s="96" t="s">
        <v>180</v>
      </c>
      <c r="M208" s="97">
        <v>3.9E-2</v>
      </c>
      <c r="N208" s="97">
        <v>5.2700000000000725E-2</v>
      </c>
      <c r="O208" s="93">
        <v>571683.62772260583</v>
      </c>
      <c r="P208" s="95">
        <v>96.75</v>
      </c>
      <c r="Q208" s="83"/>
      <c r="R208" s="93">
        <v>553.10390985565562</v>
      </c>
      <c r="S208" s="94">
        <v>6.3651596092235204E-4</v>
      </c>
      <c r="T208" s="94">
        <v>2.4683910993900022E-3</v>
      </c>
      <c r="U208" s="94">
        <v>2.436685468184648E-4</v>
      </c>
    </row>
    <row r="209" spans="2:21">
      <c r="B209" s="86" t="s">
        <v>805</v>
      </c>
      <c r="C209" s="83" t="s">
        <v>806</v>
      </c>
      <c r="D209" s="96" t="s">
        <v>136</v>
      </c>
      <c r="E209" s="96" t="s">
        <v>335</v>
      </c>
      <c r="F209" s="83" t="s">
        <v>547</v>
      </c>
      <c r="G209" s="96" t="s">
        <v>386</v>
      </c>
      <c r="H209" s="83" t="s">
        <v>504</v>
      </c>
      <c r="I209" s="83" t="s">
        <v>176</v>
      </c>
      <c r="J209" s="83"/>
      <c r="K209" s="93">
        <v>4.0800000000002976</v>
      </c>
      <c r="L209" s="96" t="s">
        <v>180</v>
      </c>
      <c r="M209" s="97">
        <v>5.0499999999999996E-2</v>
      </c>
      <c r="N209" s="97">
        <v>2.9200000000002904E-2</v>
      </c>
      <c r="O209" s="93">
        <v>105657.23154100103</v>
      </c>
      <c r="P209" s="95">
        <v>110.67</v>
      </c>
      <c r="Q209" s="83"/>
      <c r="R209" s="93">
        <v>116.93086171808258</v>
      </c>
      <c r="S209" s="94">
        <v>1.9026498197671253E-4</v>
      </c>
      <c r="T209" s="94">
        <v>5.218388320274986E-4</v>
      </c>
      <c r="U209" s="94">
        <v>5.1513599244871978E-5</v>
      </c>
    </row>
    <row r="210" spans="2:21">
      <c r="B210" s="86" t="s">
        <v>807</v>
      </c>
      <c r="C210" s="83" t="s">
        <v>808</v>
      </c>
      <c r="D210" s="96" t="s">
        <v>136</v>
      </c>
      <c r="E210" s="96" t="s">
        <v>335</v>
      </c>
      <c r="F210" s="83" t="s">
        <v>464</v>
      </c>
      <c r="G210" s="96" t="s">
        <v>450</v>
      </c>
      <c r="H210" s="83" t="s">
        <v>504</v>
      </c>
      <c r="I210" s="83" t="s">
        <v>176</v>
      </c>
      <c r="J210" s="83"/>
      <c r="K210" s="93">
        <v>5.0100000000000087</v>
      </c>
      <c r="L210" s="96" t="s">
        <v>180</v>
      </c>
      <c r="M210" s="97">
        <v>3.9199999999999999E-2</v>
      </c>
      <c r="N210" s="97">
        <v>2.89000000000003E-2</v>
      </c>
      <c r="O210" s="93">
        <v>492230.86563919007</v>
      </c>
      <c r="P210" s="95">
        <v>107.01</v>
      </c>
      <c r="Q210" s="83"/>
      <c r="R210" s="93">
        <v>526.7362657300298</v>
      </c>
      <c r="S210" s="94">
        <v>5.1281847618407596E-4</v>
      </c>
      <c r="T210" s="94">
        <v>2.350717626265281E-3</v>
      </c>
      <c r="U210" s="94">
        <v>2.3205234701833248E-4</v>
      </c>
    </row>
    <row r="211" spans="2:21">
      <c r="B211" s="86" t="s">
        <v>809</v>
      </c>
      <c r="C211" s="83" t="s">
        <v>810</v>
      </c>
      <c r="D211" s="96" t="s">
        <v>136</v>
      </c>
      <c r="E211" s="96" t="s">
        <v>335</v>
      </c>
      <c r="F211" s="83" t="s">
        <v>590</v>
      </c>
      <c r="G211" s="96" t="s">
        <v>591</v>
      </c>
      <c r="H211" s="83" t="s">
        <v>504</v>
      </c>
      <c r="I211" s="83" t="s">
        <v>387</v>
      </c>
      <c r="J211" s="83"/>
      <c r="K211" s="93">
        <v>0.40000000000000507</v>
      </c>
      <c r="L211" s="96" t="s">
        <v>180</v>
      </c>
      <c r="M211" s="97">
        <v>2.4500000000000001E-2</v>
      </c>
      <c r="N211" s="97">
        <v>1.1000000000000012E-2</v>
      </c>
      <c r="O211" s="93">
        <v>1788693.4967701244</v>
      </c>
      <c r="P211" s="95">
        <v>100.54</v>
      </c>
      <c r="Q211" s="83"/>
      <c r="R211" s="93">
        <v>1798.3525013048577</v>
      </c>
      <c r="S211" s="94">
        <v>6.0106030284908126E-4</v>
      </c>
      <c r="T211" s="94">
        <v>8.0256841954798701E-3</v>
      </c>
      <c r="U211" s="94">
        <v>7.9225970536831716E-4</v>
      </c>
    </row>
    <row r="212" spans="2:21">
      <c r="B212" s="86" t="s">
        <v>811</v>
      </c>
      <c r="C212" s="83" t="s">
        <v>812</v>
      </c>
      <c r="D212" s="96" t="s">
        <v>136</v>
      </c>
      <c r="E212" s="96" t="s">
        <v>335</v>
      </c>
      <c r="F212" s="83" t="s">
        <v>590</v>
      </c>
      <c r="G212" s="96" t="s">
        <v>591</v>
      </c>
      <c r="H212" s="83" t="s">
        <v>504</v>
      </c>
      <c r="I212" s="83" t="s">
        <v>387</v>
      </c>
      <c r="J212" s="83"/>
      <c r="K212" s="93">
        <v>5.1499999999999808</v>
      </c>
      <c r="L212" s="96" t="s">
        <v>180</v>
      </c>
      <c r="M212" s="97">
        <v>1.9E-2</v>
      </c>
      <c r="N212" s="97">
        <v>1.5999999999999973E-2</v>
      </c>
      <c r="O212" s="93">
        <v>1589145.2399758401</v>
      </c>
      <c r="P212" s="95">
        <v>101.74</v>
      </c>
      <c r="Q212" s="83"/>
      <c r="R212" s="93">
        <v>1616.7964200757599</v>
      </c>
      <c r="S212" s="94">
        <v>1.1000605289331982E-3</v>
      </c>
      <c r="T212" s="94">
        <v>7.2154360541080475E-3</v>
      </c>
      <c r="U212" s="94">
        <v>7.122756269865631E-4</v>
      </c>
    </row>
    <row r="213" spans="2:21">
      <c r="B213" s="86" t="s">
        <v>813</v>
      </c>
      <c r="C213" s="83" t="s">
        <v>814</v>
      </c>
      <c r="D213" s="96" t="s">
        <v>136</v>
      </c>
      <c r="E213" s="96" t="s">
        <v>335</v>
      </c>
      <c r="F213" s="83" t="s">
        <v>590</v>
      </c>
      <c r="G213" s="96" t="s">
        <v>591</v>
      </c>
      <c r="H213" s="83" t="s">
        <v>504</v>
      </c>
      <c r="I213" s="83" t="s">
        <v>387</v>
      </c>
      <c r="J213" s="83"/>
      <c r="K213" s="93">
        <v>3.7200000000000406</v>
      </c>
      <c r="L213" s="96" t="s">
        <v>180</v>
      </c>
      <c r="M213" s="97">
        <v>2.9600000000000001E-2</v>
      </c>
      <c r="N213" s="97">
        <v>2.1100000000000372E-2</v>
      </c>
      <c r="O213" s="93">
        <v>330014.83842944837</v>
      </c>
      <c r="P213" s="95">
        <v>103.47</v>
      </c>
      <c r="Q213" s="83"/>
      <c r="R213" s="93">
        <v>341.46634231292376</v>
      </c>
      <c r="S213" s="94">
        <v>8.0807954678435126E-4</v>
      </c>
      <c r="T213" s="94">
        <v>1.5238953568895335E-3</v>
      </c>
      <c r="U213" s="94">
        <v>1.5043214473121447E-4</v>
      </c>
    </row>
    <row r="214" spans="2:21">
      <c r="B214" s="86" t="s">
        <v>815</v>
      </c>
      <c r="C214" s="83" t="s">
        <v>816</v>
      </c>
      <c r="D214" s="96" t="s">
        <v>136</v>
      </c>
      <c r="E214" s="96" t="s">
        <v>335</v>
      </c>
      <c r="F214" s="83" t="s">
        <v>596</v>
      </c>
      <c r="G214" s="96" t="s">
        <v>450</v>
      </c>
      <c r="H214" s="83" t="s">
        <v>504</v>
      </c>
      <c r="I214" s="83" t="s">
        <v>176</v>
      </c>
      <c r="J214" s="83"/>
      <c r="K214" s="93">
        <v>5.8500000000000227</v>
      </c>
      <c r="L214" s="96" t="s">
        <v>180</v>
      </c>
      <c r="M214" s="97">
        <v>3.61E-2</v>
      </c>
      <c r="N214" s="97">
        <v>3.1400000000000185E-2</v>
      </c>
      <c r="O214" s="93">
        <v>940639.46187094052</v>
      </c>
      <c r="P214" s="95">
        <v>104.44</v>
      </c>
      <c r="Q214" s="83"/>
      <c r="R214" s="93">
        <v>982.40382268845019</v>
      </c>
      <c r="S214" s="94">
        <v>1.225588875401877E-3</v>
      </c>
      <c r="T214" s="94">
        <v>4.3842699513075749E-3</v>
      </c>
      <c r="U214" s="94">
        <v>4.3279555179038783E-4</v>
      </c>
    </row>
    <row r="215" spans="2:21">
      <c r="B215" s="86" t="s">
        <v>817</v>
      </c>
      <c r="C215" s="83" t="s">
        <v>818</v>
      </c>
      <c r="D215" s="96" t="s">
        <v>136</v>
      </c>
      <c r="E215" s="96" t="s">
        <v>335</v>
      </c>
      <c r="F215" s="83" t="s">
        <v>596</v>
      </c>
      <c r="G215" s="96" t="s">
        <v>450</v>
      </c>
      <c r="H215" s="83" t="s">
        <v>504</v>
      </c>
      <c r="I215" s="83" t="s">
        <v>176</v>
      </c>
      <c r="J215" s="83"/>
      <c r="K215" s="93">
        <v>6.7899999999998499</v>
      </c>
      <c r="L215" s="96" t="s">
        <v>180</v>
      </c>
      <c r="M215" s="97">
        <v>3.3000000000000002E-2</v>
      </c>
      <c r="N215" s="97">
        <v>3.5799999999999256E-2</v>
      </c>
      <c r="O215" s="93">
        <v>310154.63016012363</v>
      </c>
      <c r="P215" s="95">
        <v>98.86</v>
      </c>
      <c r="Q215" s="83"/>
      <c r="R215" s="93">
        <v>306.61887500403111</v>
      </c>
      <c r="S215" s="94">
        <v>1.0058688487250438E-3</v>
      </c>
      <c r="T215" s="94">
        <v>1.3683781446463537E-3</v>
      </c>
      <c r="U215" s="94">
        <v>1.3508017999518902E-4</v>
      </c>
    </row>
    <row r="216" spans="2:21">
      <c r="B216" s="86" t="s">
        <v>819</v>
      </c>
      <c r="C216" s="83" t="s">
        <v>820</v>
      </c>
      <c r="D216" s="96" t="s">
        <v>136</v>
      </c>
      <c r="E216" s="96" t="s">
        <v>335</v>
      </c>
      <c r="F216" s="83" t="s">
        <v>821</v>
      </c>
      <c r="G216" s="96" t="s">
        <v>167</v>
      </c>
      <c r="H216" s="83" t="s">
        <v>504</v>
      </c>
      <c r="I216" s="83" t="s">
        <v>176</v>
      </c>
      <c r="J216" s="83"/>
      <c r="K216" s="93">
        <v>3.639999999999862</v>
      </c>
      <c r="L216" s="96" t="s">
        <v>180</v>
      </c>
      <c r="M216" s="97">
        <v>2.75E-2</v>
      </c>
      <c r="N216" s="97">
        <v>2.8999999999999419E-2</v>
      </c>
      <c r="O216" s="93">
        <v>310988.18494344642</v>
      </c>
      <c r="P216" s="95">
        <v>100.43</v>
      </c>
      <c r="Q216" s="83"/>
      <c r="R216" s="93">
        <v>312.3254237378099</v>
      </c>
      <c r="S216" s="94">
        <v>6.260375304381478E-4</v>
      </c>
      <c r="T216" s="94">
        <v>1.3938453197136404E-3</v>
      </c>
      <c r="U216" s="94">
        <v>1.3759418579506035E-4</v>
      </c>
    </row>
    <row r="217" spans="2:21">
      <c r="B217" s="86" t="s">
        <v>822</v>
      </c>
      <c r="C217" s="83" t="s">
        <v>823</v>
      </c>
      <c r="D217" s="96" t="s">
        <v>136</v>
      </c>
      <c r="E217" s="96" t="s">
        <v>335</v>
      </c>
      <c r="F217" s="83" t="s">
        <v>821</v>
      </c>
      <c r="G217" s="96" t="s">
        <v>167</v>
      </c>
      <c r="H217" s="83" t="s">
        <v>504</v>
      </c>
      <c r="I217" s="83" t="s">
        <v>176</v>
      </c>
      <c r="J217" s="83"/>
      <c r="K217" s="93">
        <v>4.8699999999999921</v>
      </c>
      <c r="L217" s="96" t="s">
        <v>180</v>
      </c>
      <c r="M217" s="97">
        <v>2.3E-2</v>
      </c>
      <c r="N217" s="97">
        <v>3.8099999999999787E-2</v>
      </c>
      <c r="O217" s="93">
        <v>536036.44835112756</v>
      </c>
      <c r="P217" s="95">
        <v>93.83</v>
      </c>
      <c r="Q217" s="83"/>
      <c r="R217" s="93">
        <v>502.96298757594371</v>
      </c>
      <c r="S217" s="94">
        <v>1.7014372623422867E-3</v>
      </c>
      <c r="T217" s="94">
        <v>2.2446222847693526E-3</v>
      </c>
      <c r="U217" s="94">
        <v>2.2157908867085656E-4</v>
      </c>
    </row>
    <row r="218" spans="2:21">
      <c r="B218" s="86" t="s">
        <v>824</v>
      </c>
      <c r="C218" s="83" t="s">
        <v>825</v>
      </c>
      <c r="D218" s="96" t="s">
        <v>136</v>
      </c>
      <c r="E218" s="96" t="s">
        <v>335</v>
      </c>
      <c r="F218" s="83" t="s">
        <v>609</v>
      </c>
      <c r="G218" s="96" t="s">
        <v>602</v>
      </c>
      <c r="H218" s="83" t="s">
        <v>606</v>
      </c>
      <c r="I218" s="83" t="s">
        <v>387</v>
      </c>
      <c r="J218" s="83"/>
      <c r="K218" s="93">
        <v>1.1300000000000345</v>
      </c>
      <c r="L218" s="96" t="s">
        <v>180</v>
      </c>
      <c r="M218" s="97">
        <v>4.2999999999999997E-2</v>
      </c>
      <c r="N218" s="97">
        <v>3.160000000000069E-2</v>
      </c>
      <c r="O218" s="93">
        <v>260910.72583965189</v>
      </c>
      <c r="P218" s="95">
        <v>101.7</v>
      </c>
      <c r="Q218" s="83"/>
      <c r="R218" s="93">
        <v>265.34621684699425</v>
      </c>
      <c r="S218" s="94">
        <v>7.2289050890389365E-4</v>
      </c>
      <c r="T218" s="94">
        <v>1.1841866026455331E-3</v>
      </c>
      <c r="U218" s="94">
        <v>1.1689761346969658E-4</v>
      </c>
    </row>
    <row r="219" spans="2:21">
      <c r="B219" s="86" t="s">
        <v>826</v>
      </c>
      <c r="C219" s="83" t="s">
        <v>827</v>
      </c>
      <c r="D219" s="96" t="s">
        <v>136</v>
      </c>
      <c r="E219" s="96" t="s">
        <v>335</v>
      </c>
      <c r="F219" s="83" t="s">
        <v>609</v>
      </c>
      <c r="G219" s="96" t="s">
        <v>602</v>
      </c>
      <c r="H219" s="83" t="s">
        <v>606</v>
      </c>
      <c r="I219" s="83" t="s">
        <v>387</v>
      </c>
      <c r="J219" s="83"/>
      <c r="K219" s="93">
        <v>1.8499999999998913</v>
      </c>
      <c r="L219" s="96" t="s">
        <v>180</v>
      </c>
      <c r="M219" s="97">
        <v>4.2500000000000003E-2</v>
      </c>
      <c r="N219" s="97">
        <v>3.4499999999998143E-2</v>
      </c>
      <c r="O219" s="93">
        <v>175292.88781090497</v>
      </c>
      <c r="P219" s="95">
        <v>102.18</v>
      </c>
      <c r="Q219" s="83"/>
      <c r="R219" s="93">
        <v>179.11427470225166</v>
      </c>
      <c r="S219" s="94">
        <v>3.5682115392237263E-4</v>
      </c>
      <c r="T219" s="94">
        <v>7.9935085174884343E-4</v>
      </c>
      <c r="U219" s="94">
        <v>7.8908346611635685E-5</v>
      </c>
    </row>
    <row r="220" spans="2:21">
      <c r="B220" s="86" t="s">
        <v>828</v>
      </c>
      <c r="C220" s="83" t="s">
        <v>829</v>
      </c>
      <c r="D220" s="96" t="s">
        <v>136</v>
      </c>
      <c r="E220" s="96" t="s">
        <v>335</v>
      </c>
      <c r="F220" s="83" t="s">
        <v>609</v>
      </c>
      <c r="G220" s="96" t="s">
        <v>602</v>
      </c>
      <c r="H220" s="83" t="s">
        <v>606</v>
      </c>
      <c r="I220" s="83" t="s">
        <v>387</v>
      </c>
      <c r="J220" s="83"/>
      <c r="K220" s="93">
        <v>2.2199999999999482</v>
      </c>
      <c r="L220" s="96" t="s">
        <v>180</v>
      </c>
      <c r="M220" s="97">
        <v>3.7000000000000005E-2</v>
      </c>
      <c r="N220" s="97">
        <v>3.9999999999999286E-2</v>
      </c>
      <c r="O220" s="93">
        <v>324375.89427218965</v>
      </c>
      <c r="P220" s="95">
        <v>100.05</v>
      </c>
      <c r="Q220" s="83"/>
      <c r="R220" s="93">
        <v>324.53809658715335</v>
      </c>
      <c r="S220" s="94">
        <v>1.2297468848476709E-3</v>
      </c>
      <c r="T220" s="94">
        <v>1.4483480133737675E-3</v>
      </c>
      <c r="U220" s="94">
        <v>1.4297444833333357E-4</v>
      </c>
    </row>
    <row r="221" spans="2:21">
      <c r="B221" s="86" t="s">
        <v>830</v>
      </c>
      <c r="C221" s="83" t="s">
        <v>831</v>
      </c>
      <c r="D221" s="96" t="s">
        <v>136</v>
      </c>
      <c r="E221" s="96" t="s">
        <v>335</v>
      </c>
      <c r="F221" s="83" t="s">
        <v>789</v>
      </c>
      <c r="G221" s="96" t="s">
        <v>591</v>
      </c>
      <c r="H221" s="83" t="s">
        <v>606</v>
      </c>
      <c r="I221" s="83" t="s">
        <v>176</v>
      </c>
      <c r="J221" s="83"/>
      <c r="K221" s="93">
        <v>3.7300000000032183</v>
      </c>
      <c r="L221" s="96" t="s">
        <v>180</v>
      </c>
      <c r="M221" s="97">
        <v>3.7499999999999999E-2</v>
      </c>
      <c r="N221" s="97">
        <v>2.4700000000028158E-2</v>
      </c>
      <c r="O221" s="93">
        <v>10890.899268086399</v>
      </c>
      <c r="P221" s="95">
        <v>104.84</v>
      </c>
      <c r="Q221" s="83"/>
      <c r="R221" s="93">
        <v>11.418018792650757</v>
      </c>
      <c r="S221" s="94">
        <v>2.0664663441519452E-5</v>
      </c>
      <c r="T221" s="94">
        <v>5.0956313015039376E-5</v>
      </c>
      <c r="U221" s="94">
        <v>5.0301796772277566E-6</v>
      </c>
    </row>
    <row r="222" spans="2:21">
      <c r="B222" s="86" t="s">
        <v>832</v>
      </c>
      <c r="C222" s="83" t="s">
        <v>833</v>
      </c>
      <c r="D222" s="96" t="s">
        <v>136</v>
      </c>
      <c r="E222" s="96" t="s">
        <v>335</v>
      </c>
      <c r="F222" s="83" t="s">
        <v>437</v>
      </c>
      <c r="G222" s="96" t="s">
        <v>337</v>
      </c>
      <c r="H222" s="83" t="s">
        <v>606</v>
      </c>
      <c r="I222" s="83" t="s">
        <v>176</v>
      </c>
      <c r="J222" s="83"/>
      <c r="K222" s="93">
        <v>2.8199999999999914</v>
      </c>
      <c r="L222" s="96" t="s">
        <v>180</v>
      </c>
      <c r="M222" s="97">
        <v>3.6000000000000004E-2</v>
      </c>
      <c r="N222" s="97">
        <v>3.6999999999999943E-2</v>
      </c>
      <c r="O222" s="93">
        <v>15.857053056982361</v>
      </c>
      <c r="P222" s="95">
        <v>5161200</v>
      </c>
      <c r="Q222" s="83"/>
      <c r="R222" s="93">
        <v>818.41422237697464</v>
      </c>
      <c r="S222" s="94">
        <v>1.0112271575143401E-3</v>
      </c>
      <c r="T222" s="94">
        <v>3.6524174682777424E-3</v>
      </c>
      <c r="U222" s="94">
        <v>3.6055034272711021E-4</v>
      </c>
    </row>
    <row r="223" spans="2:21">
      <c r="B223" s="86" t="s">
        <v>834</v>
      </c>
      <c r="C223" s="83" t="s">
        <v>835</v>
      </c>
      <c r="D223" s="96" t="s">
        <v>136</v>
      </c>
      <c r="E223" s="96" t="s">
        <v>335</v>
      </c>
      <c r="F223" s="83" t="s">
        <v>836</v>
      </c>
      <c r="G223" s="96" t="s">
        <v>781</v>
      </c>
      <c r="H223" s="83" t="s">
        <v>606</v>
      </c>
      <c r="I223" s="83" t="s">
        <v>176</v>
      </c>
      <c r="J223" s="83"/>
      <c r="K223" s="93">
        <v>0.65000000000055458</v>
      </c>
      <c r="L223" s="96" t="s">
        <v>180</v>
      </c>
      <c r="M223" s="97">
        <v>5.5500000000000001E-2</v>
      </c>
      <c r="N223" s="97">
        <v>1.9000000000011091E-2</v>
      </c>
      <c r="O223" s="93">
        <v>9927.857614407425</v>
      </c>
      <c r="P223" s="95">
        <v>104.26</v>
      </c>
      <c r="Q223" s="83"/>
      <c r="R223" s="93">
        <v>10.350784314088589</v>
      </c>
      <c r="S223" s="94">
        <v>4.1366073393364269E-4</v>
      </c>
      <c r="T223" s="94">
        <v>4.6193460970597166E-5</v>
      </c>
      <c r="U223" s="94">
        <v>4.5600121917480904E-6</v>
      </c>
    </row>
    <row r="224" spans="2:21">
      <c r="B224" s="86" t="s">
        <v>837</v>
      </c>
      <c r="C224" s="83" t="s">
        <v>838</v>
      </c>
      <c r="D224" s="96" t="s">
        <v>136</v>
      </c>
      <c r="E224" s="96" t="s">
        <v>335</v>
      </c>
      <c r="F224" s="83" t="s">
        <v>839</v>
      </c>
      <c r="G224" s="96" t="s">
        <v>167</v>
      </c>
      <c r="H224" s="83" t="s">
        <v>606</v>
      </c>
      <c r="I224" s="83" t="s">
        <v>387</v>
      </c>
      <c r="J224" s="83"/>
      <c r="K224" s="93">
        <v>2.2400000000004594</v>
      </c>
      <c r="L224" s="96" t="s">
        <v>180</v>
      </c>
      <c r="M224" s="97">
        <v>3.4000000000000002E-2</v>
      </c>
      <c r="N224" s="97">
        <v>3.2700000000008042E-2</v>
      </c>
      <c r="O224" s="93">
        <v>29726.181139414297</v>
      </c>
      <c r="P224" s="95">
        <v>100.85</v>
      </c>
      <c r="Q224" s="83"/>
      <c r="R224" s="93">
        <v>29.978852657092769</v>
      </c>
      <c r="S224" s="94">
        <v>4.439909997454109E-5</v>
      </c>
      <c r="T224" s="94">
        <v>1.3378956783726927E-4</v>
      </c>
      <c r="U224" s="94">
        <v>1.320710870430303E-5</v>
      </c>
    </row>
    <row r="225" spans="2:21">
      <c r="B225" s="86" t="s">
        <v>840</v>
      </c>
      <c r="C225" s="83" t="s">
        <v>841</v>
      </c>
      <c r="D225" s="96" t="s">
        <v>136</v>
      </c>
      <c r="E225" s="96" t="s">
        <v>335</v>
      </c>
      <c r="F225" s="83" t="s">
        <v>605</v>
      </c>
      <c r="G225" s="96" t="s">
        <v>337</v>
      </c>
      <c r="H225" s="83" t="s">
        <v>606</v>
      </c>
      <c r="I225" s="83" t="s">
        <v>176</v>
      </c>
      <c r="J225" s="83"/>
      <c r="K225" s="93">
        <v>0.90999999999996284</v>
      </c>
      <c r="L225" s="96" t="s">
        <v>180</v>
      </c>
      <c r="M225" s="97">
        <v>1.7399999999999999E-2</v>
      </c>
      <c r="N225" s="97">
        <v>9.8999999999993191E-3</v>
      </c>
      <c r="O225" s="93">
        <v>237797.02825266367</v>
      </c>
      <c r="P225" s="95">
        <v>100.96</v>
      </c>
      <c r="Q225" s="83"/>
      <c r="R225" s="93">
        <v>240.07987969993189</v>
      </c>
      <c r="S225" s="94">
        <v>4.6204684306661422E-4</v>
      </c>
      <c r="T225" s="94">
        <v>1.0714280402548393E-3</v>
      </c>
      <c r="U225" s="94">
        <v>1.0576659170986707E-4</v>
      </c>
    </row>
    <row r="226" spans="2:21">
      <c r="B226" s="86" t="s">
        <v>842</v>
      </c>
      <c r="C226" s="83" t="s">
        <v>843</v>
      </c>
      <c r="D226" s="96" t="s">
        <v>136</v>
      </c>
      <c r="E226" s="96" t="s">
        <v>335</v>
      </c>
      <c r="F226" s="83" t="s">
        <v>844</v>
      </c>
      <c r="G226" s="96" t="s">
        <v>386</v>
      </c>
      <c r="H226" s="83" t="s">
        <v>606</v>
      </c>
      <c r="I226" s="83" t="s">
        <v>176</v>
      </c>
      <c r="J226" s="83"/>
      <c r="K226" s="93">
        <v>2.6500000000000412</v>
      </c>
      <c r="L226" s="96" t="s">
        <v>180</v>
      </c>
      <c r="M226" s="97">
        <v>6.7500000000000004E-2</v>
      </c>
      <c r="N226" s="97">
        <v>4.7100000000000294E-2</v>
      </c>
      <c r="O226" s="93">
        <v>158691.27043247788</v>
      </c>
      <c r="P226" s="95">
        <v>105</v>
      </c>
      <c r="Q226" s="83"/>
      <c r="R226" s="93">
        <v>166.62583400514171</v>
      </c>
      <c r="S226" s="94">
        <v>1.9842510127892685E-4</v>
      </c>
      <c r="T226" s="94">
        <v>7.4361746185100158E-4</v>
      </c>
      <c r="U226" s="94">
        <v>7.3406595236405841E-5</v>
      </c>
    </row>
    <row r="227" spans="2:21">
      <c r="B227" s="86" t="s">
        <v>845</v>
      </c>
      <c r="C227" s="83" t="s">
        <v>846</v>
      </c>
      <c r="D227" s="96" t="s">
        <v>136</v>
      </c>
      <c r="E227" s="96" t="s">
        <v>335</v>
      </c>
      <c r="F227" s="83" t="s">
        <v>558</v>
      </c>
      <c r="G227" s="96" t="s">
        <v>386</v>
      </c>
      <c r="H227" s="83" t="s">
        <v>606</v>
      </c>
      <c r="I227" s="83" t="s">
        <v>387</v>
      </c>
      <c r="J227" s="83"/>
      <c r="K227" s="93">
        <v>2.569999999983545</v>
      </c>
      <c r="L227" s="96" t="s">
        <v>180</v>
      </c>
      <c r="M227" s="97">
        <v>5.74E-2</v>
      </c>
      <c r="N227" s="97">
        <v>2.5699999999835452E-2</v>
      </c>
      <c r="O227" s="93">
        <v>139.88706655919998</v>
      </c>
      <c r="P227" s="95">
        <v>109.73</v>
      </c>
      <c r="Q227" s="83"/>
      <c r="R227" s="93">
        <v>0.15349803598452599</v>
      </c>
      <c r="S227" s="94">
        <v>7.5528395108836429E-7</v>
      </c>
      <c r="T227" s="94">
        <v>6.850307492798787E-7</v>
      </c>
      <c r="U227" s="94">
        <v>6.7623176588281375E-8</v>
      </c>
    </row>
    <row r="228" spans="2:21">
      <c r="B228" s="86" t="s">
        <v>847</v>
      </c>
      <c r="C228" s="83" t="s">
        <v>848</v>
      </c>
      <c r="D228" s="96" t="s">
        <v>136</v>
      </c>
      <c r="E228" s="96" t="s">
        <v>335</v>
      </c>
      <c r="F228" s="83" t="s">
        <v>558</v>
      </c>
      <c r="G228" s="96" t="s">
        <v>386</v>
      </c>
      <c r="H228" s="83" t="s">
        <v>606</v>
      </c>
      <c r="I228" s="83" t="s">
        <v>387</v>
      </c>
      <c r="J228" s="83"/>
      <c r="K228" s="93">
        <v>4.7399999999978633</v>
      </c>
      <c r="L228" s="96" t="s">
        <v>180</v>
      </c>
      <c r="M228" s="97">
        <v>5.6500000000000002E-2</v>
      </c>
      <c r="N228" s="97">
        <v>3.8499999999981049E-2</v>
      </c>
      <c r="O228" s="93">
        <v>18378.392514895801</v>
      </c>
      <c r="P228" s="95">
        <v>108.78</v>
      </c>
      <c r="Q228" s="83"/>
      <c r="R228" s="93">
        <v>19.992016194530418</v>
      </c>
      <c r="S228" s="94">
        <v>1.9783985319920169E-4</v>
      </c>
      <c r="T228" s="94">
        <v>8.9220332661033122E-5</v>
      </c>
      <c r="U228" s="94">
        <v>8.8074328300513095E-6</v>
      </c>
    </row>
    <row r="229" spans="2:21">
      <c r="B229" s="86" t="s">
        <v>849</v>
      </c>
      <c r="C229" s="83" t="s">
        <v>850</v>
      </c>
      <c r="D229" s="96" t="s">
        <v>136</v>
      </c>
      <c r="E229" s="96" t="s">
        <v>335</v>
      </c>
      <c r="F229" s="83" t="s">
        <v>561</v>
      </c>
      <c r="G229" s="96" t="s">
        <v>386</v>
      </c>
      <c r="H229" s="83" t="s">
        <v>606</v>
      </c>
      <c r="I229" s="83" t="s">
        <v>387</v>
      </c>
      <c r="J229" s="83"/>
      <c r="K229" s="93">
        <v>3.5299999999997524</v>
      </c>
      <c r="L229" s="96" t="s">
        <v>180</v>
      </c>
      <c r="M229" s="97">
        <v>3.7000000000000005E-2</v>
      </c>
      <c r="N229" s="97">
        <v>2.499999999999758E-2</v>
      </c>
      <c r="O229" s="93">
        <v>90933.795006629865</v>
      </c>
      <c r="P229" s="95">
        <v>104.3</v>
      </c>
      <c r="Q229" s="83"/>
      <c r="R229" s="93">
        <v>94.843948172457104</v>
      </c>
      <c r="S229" s="94">
        <v>4.0222305284973034E-4</v>
      </c>
      <c r="T229" s="94">
        <v>4.2326939536731234E-4</v>
      </c>
      <c r="U229" s="94">
        <v>4.1783264616118137E-5</v>
      </c>
    </row>
    <row r="230" spans="2:21">
      <c r="B230" s="86" t="s">
        <v>851</v>
      </c>
      <c r="C230" s="83" t="s">
        <v>852</v>
      </c>
      <c r="D230" s="96" t="s">
        <v>136</v>
      </c>
      <c r="E230" s="96" t="s">
        <v>335</v>
      </c>
      <c r="F230" s="83" t="s">
        <v>853</v>
      </c>
      <c r="G230" s="96" t="s">
        <v>386</v>
      </c>
      <c r="H230" s="83" t="s">
        <v>606</v>
      </c>
      <c r="I230" s="83" t="s">
        <v>176</v>
      </c>
      <c r="J230" s="83"/>
      <c r="K230" s="93">
        <v>2.0599999999999996</v>
      </c>
      <c r="L230" s="96" t="s">
        <v>180</v>
      </c>
      <c r="M230" s="97">
        <v>4.4500000000000005E-2</v>
      </c>
      <c r="N230" s="97">
        <v>4.5400000000000003E-2</v>
      </c>
      <c r="O230" s="93">
        <v>4.5924E-3</v>
      </c>
      <c r="P230" s="95">
        <v>99.94</v>
      </c>
      <c r="Q230" s="83"/>
      <c r="R230" s="93">
        <v>4.5924000000000003E-6</v>
      </c>
      <c r="S230" s="94">
        <v>4.1018731475614542E-12</v>
      </c>
      <c r="T230" s="94">
        <v>2.0494954171987282E-11</v>
      </c>
      <c r="U230" s="94">
        <v>2.0231703563642339E-12</v>
      </c>
    </row>
    <row r="231" spans="2:21">
      <c r="B231" s="86" t="s">
        <v>854</v>
      </c>
      <c r="C231" s="83" t="s">
        <v>855</v>
      </c>
      <c r="D231" s="96" t="s">
        <v>136</v>
      </c>
      <c r="E231" s="96" t="s">
        <v>335</v>
      </c>
      <c r="F231" s="83" t="s">
        <v>856</v>
      </c>
      <c r="G231" s="96" t="s">
        <v>602</v>
      </c>
      <c r="H231" s="83" t="s">
        <v>606</v>
      </c>
      <c r="I231" s="83" t="s">
        <v>387</v>
      </c>
      <c r="J231" s="83"/>
      <c r="K231" s="93">
        <v>3.0899999999999861</v>
      </c>
      <c r="L231" s="96" t="s">
        <v>180</v>
      </c>
      <c r="M231" s="97">
        <v>2.9500000000000002E-2</v>
      </c>
      <c r="N231" s="97">
        <v>2.6699999999999426E-2</v>
      </c>
      <c r="O231" s="93">
        <v>281412.86869282724</v>
      </c>
      <c r="P231" s="95">
        <v>100.92</v>
      </c>
      <c r="Q231" s="83"/>
      <c r="R231" s="93">
        <v>284.00186708467527</v>
      </c>
      <c r="S231" s="94">
        <v>1.3115871044371485E-3</v>
      </c>
      <c r="T231" s="94">
        <v>1.2674430038017688E-3</v>
      </c>
      <c r="U231" s="94">
        <v>1.2511631361331987E-4</v>
      </c>
    </row>
    <row r="232" spans="2:21">
      <c r="B232" s="86" t="s">
        <v>857</v>
      </c>
      <c r="C232" s="83" t="s">
        <v>858</v>
      </c>
      <c r="D232" s="96" t="s">
        <v>136</v>
      </c>
      <c r="E232" s="96" t="s">
        <v>335</v>
      </c>
      <c r="F232" s="83" t="s">
        <v>576</v>
      </c>
      <c r="G232" s="96" t="s">
        <v>450</v>
      </c>
      <c r="H232" s="83" t="s">
        <v>606</v>
      </c>
      <c r="I232" s="83" t="s">
        <v>176</v>
      </c>
      <c r="J232" s="83"/>
      <c r="K232" s="93">
        <v>8.859999999999788</v>
      </c>
      <c r="L232" s="96" t="s">
        <v>180</v>
      </c>
      <c r="M232" s="97">
        <v>3.4300000000000004E-2</v>
      </c>
      <c r="N232" s="97">
        <v>4.0599999999999026E-2</v>
      </c>
      <c r="O232" s="93">
        <v>419134.98545845033</v>
      </c>
      <c r="P232" s="95">
        <v>94.96</v>
      </c>
      <c r="Q232" s="83"/>
      <c r="R232" s="93">
        <v>398.01058215868295</v>
      </c>
      <c r="S232" s="94">
        <v>1.6509176991431004E-3</v>
      </c>
      <c r="T232" s="94">
        <v>1.7762408852251951E-3</v>
      </c>
      <c r="U232" s="94">
        <v>1.7534256844846239E-4</v>
      </c>
    </row>
    <row r="233" spans="2:21">
      <c r="B233" s="86" t="s">
        <v>859</v>
      </c>
      <c r="C233" s="83" t="s">
        <v>860</v>
      </c>
      <c r="D233" s="96" t="s">
        <v>136</v>
      </c>
      <c r="E233" s="96" t="s">
        <v>335</v>
      </c>
      <c r="F233" s="83" t="s">
        <v>635</v>
      </c>
      <c r="G233" s="96" t="s">
        <v>386</v>
      </c>
      <c r="H233" s="83" t="s">
        <v>606</v>
      </c>
      <c r="I233" s="83" t="s">
        <v>176</v>
      </c>
      <c r="J233" s="83"/>
      <c r="K233" s="93">
        <v>3.6099999998475605</v>
      </c>
      <c r="L233" s="96" t="s">
        <v>180</v>
      </c>
      <c r="M233" s="97">
        <v>7.0499999999999993E-2</v>
      </c>
      <c r="N233" s="97">
        <v>2.9799999998922612E-2</v>
      </c>
      <c r="O233" s="93">
        <v>174.05583357459</v>
      </c>
      <c r="P233" s="95">
        <v>115.1</v>
      </c>
      <c r="Q233" s="83"/>
      <c r="R233" s="93">
        <v>0.20033829624798596</v>
      </c>
      <c r="S233" s="94">
        <v>3.7641702028137214E-7</v>
      </c>
      <c r="T233" s="94">
        <v>8.9406937559804986E-7</v>
      </c>
      <c r="U233" s="94">
        <v>8.8258536323804808E-8</v>
      </c>
    </row>
    <row r="234" spans="2:21">
      <c r="B234" s="86" t="s">
        <v>861</v>
      </c>
      <c r="C234" s="83" t="s">
        <v>862</v>
      </c>
      <c r="D234" s="96" t="s">
        <v>136</v>
      </c>
      <c r="E234" s="96" t="s">
        <v>335</v>
      </c>
      <c r="F234" s="83" t="s">
        <v>638</v>
      </c>
      <c r="G234" s="96" t="s">
        <v>418</v>
      </c>
      <c r="H234" s="83" t="s">
        <v>606</v>
      </c>
      <c r="I234" s="83" t="s">
        <v>387</v>
      </c>
      <c r="J234" s="83"/>
      <c r="K234" s="93">
        <v>1.0000000002152827E-2</v>
      </c>
      <c r="L234" s="96" t="s">
        <v>180</v>
      </c>
      <c r="M234" s="97">
        <v>6.9900000000000004E-2</v>
      </c>
      <c r="N234" s="97">
        <v>1.0599999999860065E-2</v>
      </c>
      <c r="O234" s="93">
        <v>824.58231594476399</v>
      </c>
      <c r="P234" s="95">
        <v>103.48</v>
      </c>
      <c r="Q234" s="83"/>
      <c r="R234" s="93">
        <v>0.85327779347630395</v>
      </c>
      <c r="S234" s="94">
        <v>9.6375420578541227E-6</v>
      </c>
      <c r="T234" s="94">
        <v>3.8080065484869082E-6</v>
      </c>
      <c r="U234" s="94">
        <v>3.7590940194781397E-7</v>
      </c>
    </row>
    <row r="235" spans="2:21">
      <c r="B235" s="86" t="s">
        <v>863</v>
      </c>
      <c r="C235" s="83" t="s">
        <v>864</v>
      </c>
      <c r="D235" s="96" t="s">
        <v>136</v>
      </c>
      <c r="E235" s="96" t="s">
        <v>335</v>
      </c>
      <c r="F235" s="83" t="s">
        <v>638</v>
      </c>
      <c r="G235" s="96" t="s">
        <v>418</v>
      </c>
      <c r="H235" s="83" t="s">
        <v>606</v>
      </c>
      <c r="I235" s="83" t="s">
        <v>387</v>
      </c>
      <c r="J235" s="83"/>
      <c r="K235" s="93">
        <v>3.4800000000001758</v>
      </c>
      <c r="L235" s="96" t="s">
        <v>180</v>
      </c>
      <c r="M235" s="97">
        <v>4.1399999999999999E-2</v>
      </c>
      <c r="N235" s="97">
        <v>2.8700000000001721E-2</v>
      </c>
      <c r="O235" s="93">
        <v>210666.73692209856</v>
      </c>
      <c r="P235" s="95">
        <v>104.44</v>
      </c>
      <c r="Q235" s="93">
        <v>4.3608014924272256</v>
      </c>
      <c r="R235" s="93">
        <v>224.38114157721401</v>
      </c>
      <c r="S235" s="94">
        <v>2.9113341264767417E-4</v>
      </c>
      <c r="T235" s="94">
        <v>1.0013677409814457E-3</v>
      </c>
      <c r="U235" s="94">
        <v>9.8850551817390831E-5</v>
      </c>
    </row>
    <row r="236" spans="2:21">
      <c r="B236" s="86" t="s">
        <v>865</v>
      </c>
      <c r="C236" s="83" t="s">
        <v>866</v>
      </c>
      <c r="D236" s="96" t="s">
        <v>136</v>
      </c>
      <c r="E236" s="96" t="s">
        <v>335</v>
      </c>
      <c r="F236" s="83" t="s">
        <v>638</v>
      </c>
      <c r="G236" s="96" t="s">
        <v>418</v>
      </c>
      <c r="H236" s="83" t="s">
        <v>606</v>
      </c>
      <c r="I236" s="83" t="s">
        <v>387</v>
      </c>
      <c r="J236" s="83"/>
      <c r="K236" s="93">
        <v>6.1600000000001014</v>
      </c>
      <c r="L236" s="96" t="s">
        <v>180</v>
      </c>
      <c r="M236" s="97">
        <v>2.5000000000000001E-2</v>
      </c>
      <c r="N236" s="97">
        <v>4.4100000000000417E-2</v>
      </c>
      <c r="O236" s="93">
        <v>533567.05265788466</v>
      </c>
      <c r="P236" s="95">
        <v>89.15</v>
      </c>
      <c r="Q236" s="163">
        <v>12.644257528679177</v>
      </c>
      <c r="R236" s="93">
        <v>488.31985399823532</v>
      </c>
      <c r="S236" s="94">
        <v>8.6909088824730328E-4</v>
      </c>
      <c r="T236" s="94">
        <v>2.1792729354945897E-3</v>
      </c>
      <c r="U236" s="94">
        <v>2.151280927256642E-4</v>
      </c>
    </row>
    <row r="237" spans="2:21">
      <c r="B237" s="86" t="s">
        <v>867</v>
      </c>
      <c r="C237" s="83" t="s">
        <v>868</v>
      </c>
      <c r="D237" s="96" t="s">
        <v>136</v>
      </c>
      <c r="E237" s="96" t="s">
        <v>335</v>
      </c>
      <c r="F237" s="83" t="s">
        <v>638</v>
      </c>
      <c r="G237" s="96" t="s">
        <v>418</v>
      </c>
      <c r="H237" s="83" t="s">
        <v>606</v>
      </c>
      <c r="I237" s="83" t="s">
        <v>387</v>
      </c>
      <c r="J237" s="83"/>
      <c r="K237" s="93">
        <v>4.7600000000000842</v>
      </c>
      <c r="L237" s="96" t="s">
        <v>180</v>
      </c>
      <c r="M237" s="97">
        <v>3.5499999999999997E-2</v>
      </c>
      <c r="N237" s="97">
        <v>3.6200000000000454E-2</v>
      </c>
      <c r="O237" s="93">
        <v>256652.07329066482</v>
      </c>
      <c r="P237" s="95">
        <v>99.78</v>
      </c>
      <c r="Q237" s="163">
        <v>4.5553759387089574</v>
      </c>
      <c r="R237" s="93">
        <v>260.64300166976159</v>
      </c>
      <c r="S237" s="94">
        <v>3.6115929337839845E-4</v>
      </c>
      <c r="T237" s="94">
        <v>1.1631971027068566E-3</v>
      </c>
      <c r="U237" s="94">
        <v>1.1482562376362144E-4</v>
      </c>
    </row>
    <row r="238" spans="2:21">
      <c r="B238" s="86" t="s">
        <v>869</v>
      </c>
      <c r="C238" s="83" t="s">
        <v>870</v>
      </c>
      <c r="D238" s="96" t="s">
        <v>136</v>
      </c>
      <c r="E238" s="96" t="s">
        <v>335</v>
      </c>
      <c r="F238" s="83" t="s">
        <v>871</v>
      </c>
      <c r="G238" s="96" t="s">
        <v>386</v>
      </c>
      <c r="H238" s="83" t="s">
        <v>606</v>
      </c>
      <c r="I238" s="83" t="s">
        <v>387</v>
      </c>
      <c r="J238" s="83"/>
      <c r="K238" s="93">
        <v>5.1700000000001314</v>
      </c>
      <c r="L238" s="96" t="s">
        <v>180</v>
      </c>
      <c r="M238" s="97">
        <v>3.9E-2</v>
      </c>
      <c r="N238" s="97">
        <v>4.8000000000001194E-2</v>
      </c>
      <c r="O238" s="93">
        <v>398729.43582872814</v>
      </c>
      <c r="P238" s="95">
        <v>96.11</v>
      </c>
      <c r="Q238" s="83"/>
      <c r="R238" s="93">
        <v>383.21886077498266</v>
      </c>
      <c r="S238" s="94">
        <v>9.4734832338313601E-4</v>
      </c>
      <c r="T238" s="94">
        <v>1.7102284185664238E-3</v>
      </c>
      <c r="U238" s="94">
        <v>1.6882611251624799E-4</v>
      </c>
    </row>
    <row r="239" spans="2:21">
      <c r="B239" s="86" t="s">
        <v>872</v>
      </c>
      <c r="C239" s="83" t="s">
        <v>873</v>
      </c>
      <c r="D239" s="96" t="s">
        <v>136</v>
      </c>
      <c r="E239" s="96" t="s">
        <v>335</v>
      </c>
      <c r="F239" s="83" t="s">
        <v>874</v>
      </c>
      <c r="G239" s="96" t="s">
        <v>418</v>
      </c>
      <c r="H239" s="83" t="s">
        <v>606</v>
      </c>
      <c r="I239" s="83" t="s">
        <v>387</v>
      </c>
      <c r="J239" s="83"/>
      <c r="K239" s="93">
        <v>1.9700000000000102</v>
      </c>
      <c r="L239" s="96" t="s">
        <v>180</v>
      </c>
      <c r="M239" s="97">
        <v>1.72E-2</v>
      </c>
      <c r="N239" s="97">
        <v>1.0599999999999807E-2</v>
      </c>
      <c r="O239" s="93">
        <v>327618.61290260684</v>
      </c>
      <c r="P239" s="95">
        <v>101.3</v>
      </c>
      <c r="Q239" s="83"/>
      <c r="R239" s="93">
        <v>331.87765486931829</v>
      </c>
      <c r="S239" s="94">
        <v>9.9979679552999893E-4</v>
      </c>
      <c r="T239" s="94">
        <v>1.481102980414008E-3</v>
      </c>
      <c r="U239" s="94">
        <v>1.4620787241339709E-4</v>
      </c>
    </row>
    <row r="240" spans="2:21">
      <c r="B240" s="86" t="s">
        <v>875</v>
      </c>
      <c r="C240" s="83" t="s">
        <v>876</v>
      </c>
      <c r="D240" s="96" t="s">
        <v>136</v>
      </c>
      <c r="E240" s="96" t="s">
        <v>335</v>
      </c>
      <c r="F240" s="83" t="s">
        <v>874</v>
      </c>
      <c r="G240" s="96" t="s">
        <v>418</v>
      </c>
      <c r="H240" s="83" t="s">
        <v>606</v>
      </c>
      <c r="I240" s="83" t="s">
        <v>387</v>
      </c>
      <c r="J240" s="83"/>
      <c r="K240" s="93">
        <v>3.3499999999999805</v>
      </c>
      <c r="L240" s="96" t="s">
        <v>180</v>
      </c>
      <c r="M240" s="97">
        <v>2.1600000000000001E-2</v>
      </c>
      <c r="N240" s="97">
        <v>2.5000000000000001E-2</v>
      </c>
      <c r="O240" s="93">
        <v>227853.45894679386</v>
      </c>
      <c r="P240" s="95">
        <v>98.97</v>
      </c>
      <c r="Q240" s="83"/>
      <c r="R240" s="93">
        <v>225.50656824069046</v>
      </c>
      <c r="S240" s="94">
        <v>2.8695716544122708E-4</v>
      </c>
      <c r="T240" s="94">
        <v>1.006390293000408E-3</v>
      </c>
      <c r="U240" s="94">
        <v>9.9346355724674049E-5</v>
      </c>
    </row>
    <row r="241" spans="2:21">
      <c r="B241" s="86" t="s">
        <v>877</v>
      </c>
      <c r="C241" s="83" t="s">
        <v>878</v>
      </c>
      <c r="D241" s="96" t="s">
        <v>136</v>
      </c>
      <c r="E241" s="96" t="s">
        <v>335</v>
      </c>
      <c r="F241" s="83" t="s">
        <v>821</v>
      </c>
      <c r="G241" s="96" t="s">
        <v>167</v>
      </c>
      <c r="H241" s="83" t="s">
        <v>606</v>
      </c>
      <c r="I241" s="83" t="s">
        <v>176</v>
      </c>
      <c r="J241" s="83"/>
      <c r="K241" s="93">
        <v>2.6699999999999355</v>
      </c>
      <c r="L241" s="96" t="s">
        <v>180</v>
      </c>
      <c r="M241" s="97">
        <v>2.4E-2</v>
      </c>
      <c r="N241" s="97">
        <v>2.6200000000000178E-2</v>
      </c>
      <c r="O241" s="93">
        <v>181641.06761280011</v>
      </c>
      <c r="P241" s="95">
        <v>99.69</v>
      </c>
      <c r="Q241" s="83"/>
      <c r="R241" s="93">
        <v>181.07798028078199</v>
      </c>
      <c r="S241" s="94">
        <v>4.6947566979205712E-4</v>
      </c>
      <c r="T241" s="94">
        <v>8.0811447334958703E-4</v>
      </c>
      <c r="U241" s="94">
        <v>7.9773452202418208E-5</v>
      </c>
    </row>
    <row r="242" spans="2:21">
      <c r="B242" s="86" t="s">
        <v>879</v>
      </c>
      <c r="C242" s="83" t="s">
        <v>880</v>
      </c>
      <c r="D242" s="96" t="s">
        <v>136</v>
      </c>
      <c r="E242" s="96" t="s">
        <v>335</v>
      </c>
      <c r="F242" s="83" t="s">
        <v>881</v>
      </c>
      <c r="G242" s="96" t="s">
        <v>386</v>
      </c>
      <c r="H242" s="83" t="s">
        <v>606</v>
      </c>
      <c r="I242" s="83" t="s">
        <v>387</v>
      </c>
      <c r="J242" s="83"/>
      <c r="K242" s="93">
        <v>1.5299999999999905</v>
      </c>
      <c r="L242" s="96" t="s">
        <v>180</v>
      </c>
      <c r="M242" s="97">
        <v>5.0999999999999997E-2</v>
      </c>
      <c r="N242" s="97">
        <v>3.0999999999999778E-2</v>
      </c>
      <c r="O242" s="93">
        <v>805819.06049044756</v>
      </c>
      <c r="P242" s="95">
        <v>104.4</v>
      </c>
      <c r="Q242" s="83"/>
      <c r="R242" s="93">
        <v>841.27507238356498</v>
      </c>
      <c r="S242" s="94">
        <v>1.0014528807437365E-3</v>
      </c>
      <c r="T242" s="94">
        <v>3.7544408271353645E-3</v>
      </c>
      <c r="U242" s="94">
        <v>3.7062163313182725E-4</v>
      </c>
    </row>
    <row r="243" spans="2:21">
      <c r="B243" s="86" t="s">
        <v>882</v>
      </c>
      <c r="C243" s="83" t="s">
        <v>883</v>
      </c>
      <c r="D243" s="96" t="s">
        <v>136</v>
      </c>
      <c r="E243" s="96" t="s">
        <v>335</v>
      </c>
      <c r="F243" s="83" t="s">
        <v>884</v>
      </c>
      <c r="G243" s="96" t="s">
        <v>386</v>
      </c>
      <c r="H243" s="83" t="s">
        <v>606</v>
      </c>
      <c r="I243" s="83" t="s">
        <v>387</v>
      </c>
      <c r="J243" s="83"/>
      <c r="K243" s="93">
        <v>5.3599999999636978</v>
      </c>
      <c r="L243" s="96" t="s">
        <v>180</v>
      </c>
      <c r="M243" s="97">
        <v>2.6200000000000001E-2</v>
      </c>
      <c r="N243" s="97">
        <v>3.7499999999802698E-2</v>
      </c>
      <c r="O243" s="93">
        <v>1217.25539075805</v>
      </c>
      <c r="P243" s="95">
        <v>94.3</v>
      </c>
      <c r="Q243" s="163">
        <v>1.5945351845890382E-2</v>
      </c>
      <c r="R243" s="93">
        <v>1.1638178321441277</v>
      </c>
      <c r="S243" s="94">
        <v>4.8094231908511721E-6</v>
      </c>
      <c r="T243" s="94">
        <v>5.1938840550334212E-6</v>
      </c>
      <c r="U243" s="94">
        <v>5.1271704080700393E-7</v>
      </c>
    </row>
    <row r="244" spans="2:21">
      <c r="B244" s="86" t="s">
        <v>885</v>
      </c>
      <c r="C244" s="83" t="s">
        <v>886</v>
      </c>
      <c r="D244" s="96" t="s">
        <v>136</v>
      </c>
      <c r="E244" s="96" t="s">
        <v>335</v>
      </c>
      <c r="F244" s="83" t="s">
        <v>884</v>
      </c>
      <c r="G244" s="96" t="s">
        <v>386</v>
      </c>
      <c r="H244" s="83" t="s">
        <v>606</v>
      </c>
      <c r="I244" s="83" t="s">
        <v>387</v>
      </c>
      <c r="J244" s="83"/>
      <c r="K244" s="93">
        <v>3.5100000000000984</v>
      </c>
      <c r="L244" s="96" t="s">
        <v>180</v>
      </c>
      <c r="M244" s="97">
        <v>3.3500000000000002E-2</v>
      </c>
      <c r="N244" s="97">
        <v>2.4400000000000376E-2</v>
      </c>
      <c r="O244" s="93">
        <v>210124.25673707272</v>
      </c>
      <c r="P244" s="95">
        <v>104.08</v>
      </c>
      <c r="Q244" s="83"/>
      <c r="R244" s="93">
        <v>218.69732650657477</v>
      </c>
      <c r="S244" s="94">
        <v>4.368302399172108E-4</v>
      </c>
      <c r="T244" s="94">
        <v>9.7600202166370296E-4</v>
      </c>
      <c r="U244" s="94">
        <v>9.6346561276067428E-5</v>
      </c>
    </row>
    <row r="245" spans="2:21">
      <c r="B245" s="86" t="s">
        <v>887</v>
      </c>
      <c r="C245" s="83" t="s">
        <v>888</v>
      </c>
      <c r="D245" s="96" t="s">
        <v>136</v>
      </c>
      <c r="E245" s="96" t="s">
        <v>335</v>
      </c>
      <c r="F245" s="83" t="s">
        <v>605</v>
      </c>
      <c r="G245" s="96" t="s">
        <v>337</v>
      </c>
      <c r="H245" s="83" t="s">
        <v>652</v>
      </c>
      <c r="I245" s="83" t="s">
        <v>176</v>
      </c>
      <c r="J245" s="83"/>
      <c r="K245" s="93">
        <v>1.6599999999994655</v>
      </c>
      <c r="L245" s="96" t="s">
        <v>180</v>
      </c>
      <c r="M245" s="97">
        <v>2.9100000000000001E-2</v>
      </c>
      <c r="N245" s="97">
        <v>1.5199999999997976E-2</v>
      </c>
      <c r="O245" s="93">
        <v>30960.906745601169</v>
      </c>
      <c r="P245" s="95">
        <v>102.65</v>
      </c>
      <c r="Q245" s="83"/>
      <c r="R245" s="93">
        <v>31.781369276015415</v>
      </c>
      <c r="S245" s="94">
        <v>3.207453458644245E-4</v>
      </c>
      <c r="T245" s="94">
        <v>1.4183383564910298E-4</v>
      </c>
      <c r="U245" s="94">
        <v>1.4001202901293313E-5</v>
      </c>
    </row>
    <row r="246" spans="2:21">
      <c r="B246" s="86" t="s">
        <v>889</v>
      </c>
      <c r="C246" s="83" t="s">
        <v>890</v>
      </c>
      <c r="D246" s="96" t="s">
        <v>136</v>
      </c>
      <c r="E246" s="96" t="s">
        <v>335</v>
      </c>
      <c r="F246" s="83" t="s">
        <v>655</v>
      </c>
      <c r="G246" s="96" t="s">
        <v>386</v>
      </c>
      <c r="H246" s="83" t="s">
        <v>652</v>
      </c>
      <c r="I246" s="83" t="s">
        <v>176</v>
      </c>
      <c r="J246" s="83"/>
      <c r="K246" s="93">
        <v>1.9100000000000001</v>
      </c>
      <c r="L246" s="96" t="s">
        <v>180</v>
      </c>
      <c r="M246" s="97">
        <v>0.05</v>
      </c>
      <c r="N246" s="97">
        <v>3.1800000000000009E-2</v>
      </c>
      <c r="O246" s="93">
        <v>1.6303019999999998E-2</v>
      </c>
      <c r="P246" s="95">
        <v>103.5</v>
      </c>
      <c r="Q246" s="83"/>
      <c r="R246" s="93">
        <v>1.6762259999999998E-5</v>
      </c>
      <c r="S246" s="94">
        <v>1.3308587755102039E-10</v>
      </c>
      <c r="T246" s="94">
        <v>7.480658272775357E-11</v>
      </c>
      <c r="U246" s="94">
        <v>7.3845718007294511E-12</v>
      </c>
    </row>
    <row r="247" spans="2:21">
      <c r="B247" s="86" t="s">
        <v>891</v>
      </c>
      <c r="C247" s="83" t="s">
        <v>892</v>
      </c>
      <c r="D247" s="96" t="s">
        <v>136</v>
      </c>
      <c r="E247" s="96" t="s">
        <v>335</v>
      </c>
      <c r="F247" s="83" t="s">
        <v>655</v>
      </c>
      <c r="G247" s="96" t="s">
        <v>386</v>
      </c>
      <c r="H247" s="83" t="s">
        <v>652</v>
      </c>
      <c r="I247" s="83" t="s">
        <v>176</v>
      </c>
      <c r="J247" s="83"/>
      <c r="K247" s="93">
        <v>2.3200000001029881</v>
      </c>
      <c r="L247" s="96" t="s">
        <v>180</v>
      </c>
      <c r="M247" s="97">
        <v>4.6500000000000007E-2</v>
      </c>
      <c r="N247" s="97">
        <v>3.4999999999999996E-2</v>
      </c>
      <c r="O247" s="93">
        <v>69.456846226949992</v>
      </c>
      <c r="P247" s="95">
        <v>102.72</v>
      </c>
      <c r="Q247" s="83"/>
      <c r="R247" s="93">
        <v>7.1346076900787994E-2</v>
      </c>
      <c r="S247" s="94">
        <v>4.3143345657583167E-7</v>
      </c>
      <c r="T247" s="94">
        <v>3.1840313919360907E-7</v>
      </c>
      <c r="U247" s="94">
        <v>3.143133608321515E-8</v>
      </c>
    </row>
    <row r="248" spans="2:21">
      <c r="B248" s="86" t="s">
        <v>893</v>
      </c>
      <c r="C248" s="83" t="s">
        <v>894</v>
      </c>
      <c r="D248" s="96" t="s">
        <v>136</v>
      </c>
      <c r="E248" s="96" t="s">
        <v>335</v>
      </c>
      <c r="F248" s="83" t="s">
        <v>895</v>
      </c>
      <c r="G248" s="96" t="s">
        <v>450</v>
      </c>
      <c r="H248" s="83" t="s">
        <v>652</v>
      </c>
      <c r="I248" s="83" t="s">
        <v>176</v>
      </c>
      <c r="J248" s="83"/>
      <c r="K248" s="93">
        <v>6.1899999999998192</v>
      </c>
      <c r="L248" s="96" t="s">
        <v>180</v>
      </c>
      <c r="M248" s="97">
        <v>3.27E-2</v>
      </c>
      <c r="N248" s="97">
        <v>3.4899999999999619E-2</v>
      </c>
      <c r="O248" s="93">
        <v>114249.69228437314</v>
      </c>
      <c r="P248" s="95">
        <v>99.11</v>
      </c>
      <c r="Q248" s="83"/>
      <c r="R248" s="93">
        <v>113.23287191467041</v>
      </c>
      <c r="S248" s="94">
        <v>5.1233045867431898E-4</v>
      </c>
      <c r="T248" s="94">
        <v>5.0533545001604297E-4</v>
      </c>
      <c r="U248" s="94">
        <v>4.9884459067970858E-5</v>
      </c>
    </row>
    <row r="249" spans="2:21">
      <c r="B249" s="86" t="s">
        <v>896</v>
      </c>
      <c r="C249" s="83" t="s">
        <v>897</v>
      </c>
      <c r="D249" s="96" t="s">
        <v>136</v>
      </c>
      <c r="E249" s="96" t="s">
        <v>335</v>
      </c>
      <c r="F249" s="83" t="s">
        <v>898</v>
      </c>
      <c r="G249" s="96" t="s">
        <v>899</v>
      </c>
      <c r="H249" s="83" t="s">
        <v>682</v>
      </c>
      <c r="I249" s="83" t="s">
        <v>176</v>
      </c>
      <c r="J249" s="83"/>
      <c r="K249" s="93">
        <v>5.7800000000001335</v>
      </c>
      <c r="L249" s="96" t="s">
        <v>180</v>
      </c>
      <c r="M249" s="97">
        <v>4.4500000000000005E-2</v>
      </c>
      <c r="N249" s="97">
        <v>4.1400000000000811E-2</v>
      </c>
      <c r="O249" s="93">
        <v>392427.56086326769</v>
      </c>
      <c r="P249" s="95">
        <v>102.01</v>
      </c>
      <c r="Q249" s="83"/>
      <c r="R249" s="93">
        <v>400.31535918673569</v>
      </c>
      <c r="S249" s="94">
        <v>1.318640997524421E-3</v>
      </c>
      <c r="T249" s="94">
        <v>1.7865266398560176E-3</v>
      </c>
      <c r="U249" s="94">
        <v>1.7635793221494299E-4</v>
      </c>
    </row>
    <row r="250" spans="2:21">
      <c r="B250" s="86" t="s">
        <v>900</v>
      </c>
      <c r="C250" s="83" t="s">
        <v>901</v>
      </c>
      <c r="D250" s="96" t="s">
        <v>136</v>
      </c>
      <c r="E250" s="96" t="s">
        <v>335</v>
      </c>
      <c r="F250" s="83" t="s">
        <v>902</v>
      </c>
      <c r="G250" s="96" t="s">
        <v>386</v>
      </c>
      <c r="H250" s="83" t="s">
        <v>682</v>
      </c>
      <c r="I250" s="83" t="s">
        <v>176</v>
      </c>
      <c r="J250" s="83"/>
      <c r="K250" s="93">
        <v>4.2499999999998845</v>
      </c>
      <c r="L250" s="96" t="s">
        <v>180</v>
      </c>
      <c r="M250" s="97">
        <v>4.2000000000000003E-2</v>
      </c>
      <c r="N250" s="97">
        <v>7.8499999999997752E-2</v>
      </c>
      <c r="O250" s="93">
        <v>341540.52805568045</v>
      </c>
      <c r="P250" s="95">
        <v>87.55</v>
      </c>
      <c r="Q250" s="83"/>
      <c r="R250" s="93">
        <v>299.01872854144102</v>
      </c>
      <c r="S250" s="94">
        <v>5.5967737249246739E-4</v>
      </c>
      <c r="T250" s="94">
        <v>1.3344602251595548E-3</v>
      </c>
      <c r="U250" s="94">
        <v>1.3173195444272435E-4</v>
      </c>
    </row>
    <row r="251" spans="2:21">
      <c r="B251" s="86" t="s">
        <v>903</v>
      </c>
      <c r="C251" s="83" t="s">
        <v>904</v>
      </c>
      <c r="D251" s="96" t="s">
        <v>136</v>
      </c>
      <c r="E251" s="96" t="s">
        <v>335</v>
      </c>
      <c r="F251" s="83" t="s">
        <v>902</v>
      </c>
      <c r="G251" s="96" t="s">
        <v>386</v>
      </c>
      <c r="H251" s="83" t="s">
        <v>682</v>
      </c>
      <c r="I251" s="83" t="s">
        <v>176</v>
      </c>
      <c r="J251" s="83"/>
      <c r="K251" s="93">
        <v>4.8899999999999286</v>
      </c>
      <c r="L251" s="96" t="s">
        <v>180</v>
      </c>
      <c r="M251" s="97">
        <v>3.2500000000000001E-2</v>
      </c>
      <c r="N251" s="97">
        <v>6.2299999999999224E-2</v>
      </c>
      <c r="O251" s="93">
        <v>556034.22229181905</v>
      </c>
      <c r="P251" s="95">
        <v>88.11</v>
      </c>
      <c r="Q251" s="83"/>
      <c r="R251" s="93">
        <v>489.92175335254103</v>
      </c>
      <c r="S251" s="94">
        <v>7.4114278555476195E-4</v>
      </c>
      <c r="T251" s="94">
        <v>2.1864218889513076E-3</v>
      </c>
      <c r="U251" s="94">
        <v>2.158338054875121E-4</v>
      </c>
    </row>
    <row r="252" spans="2:21">
      <c r="B252" s="86" t="s">
        <v>905</v>
      </c>
      <c r="C252" s="83" t="s">
        <v>906</v>
      </c>
      <c r="D252" s="96" t="s">
        <v>136</v>
      </c>
      <c r="E252" s="96" t="s">
        <v>335</v>
      </c>
      <c r="F252" s="83" t="s">
        <v>687</v>
      </c>
      <c r="G252" s="96" t="s">
        <v>602</v>
      </c>
      <c r="H252" s="83" t="s">
        <v>682</v>
      </c>
      <c r="I252" s="83" t="s">
        <v>176</v>
      </c>
      <c r="J252" s="83"/>
      <c r="K252" s="93">
        <v>1.4500000000000086</v>
      </c>
      <c r="L252" s="96" t="s">
        <v>180</v>
      </c>
      <c r="M252" s="97">
        <v>3.3000000000000002E-2</v>
      </c>
      <c r="N252" s="97">
        <v>3.2499999999998669E-2</v>
      </c>
      <c r="O252" s="93">
        <v>129464.33750889376</v>
      </c>
      <c r="P252" s="95">
        <v>100.55</v>
      </c>
      <c r="Q252" s="83"/>
      <c r="R252" s="93">
        <v>130.17638695349686</v>
      </c>
      <c r="S252" s="94">
        <v>2.8406928761713895E-4</v>
      </c>
      <c r="T252" s="94">
        <v>5.8095093739369424E-4</v>
      </c>
      <c r="U252" s="94">
        <v>5.7348882323603042E-5</v>
      </c>
    </row>
    <row r="253" spans="2:21">
      <c r="B253" s="86" t="s">
        <v>907</v>
      </c>
      <c r="C253" s="83" t="s">
        <v>908</v>
      </c>
      <c r="D253" s="96" t="s">
        <v>136</v>
      </c>
      <c r="E253" s="96" t="s">
        <v>335</v>
      </c>
      <c r="F253" s="83" t="s">
        <v>693</v>
      </c>
      <c r="G253" s="96" t="s">
        <v>503</v>
      </c>
      <c r="H253" s="83" t="s">
        <v>682</v>
      </c>
      <c r="I253" s="83" t="s">
        <v>387</v>
      </c>
      <c r="J253" s="83"/>
      <c r="K253" s="93">
        <v>1.9199999999999973</v>
      </c>
      <c r="L253" s="96" t="s">
        <v>180</v>
      </c>
      <c r="M253" s="97">
        <v>0.06</v>
      </c>
      <c r="N253" s="97">
        <v>2.1999999999999728E-2</v>
      </c>
      <c r="O253" s="93">
        <v>313617.89412935823</v>
      </c>
      <c r="P253" s="95">
        <v>107.39</v>
      </c>
      <c r="Q253" s="83"/>
      <c r="R253" s="93">
        <v>336.79424604251892</v>
      </c>
      <c r="S253" s="94">
        <v>7.6431851519653956E-4</v>
      </c>
      <c r="T253" s="94">
        <v>1.5030447343503254E-3</v>
      </c>
      <c r="U253" s="94">
        <v>1.4837386438186273E-4</v>
      </c>
    </row>
    <row r="254" spans="2:21">
      <c r="B254" s="86" t="s">
        <v>909</v>
      </c>
      <c r="C254" s="83" t="s">
        <v>910</v>
      </c>
      <c r="D254" s="96" t="s">
        <v>136</v>
      </c>
      <c r="E254" s="96" t="s">
        <v>335</v>
      </c>
      <c r="F254" s="83" t="s">
        <v>693</v>
      </c>
      <c r="G254" s="96" t="s">
        <v>503</v>
      </c>
      <c r="H254" s="83" t="s">
        <v>682</v>
      </c>
      <c r="I254" s="83" t="s">
        <v>387</v>
      </c>
      <c r="J254" s="83"/>
      <c r="K254" s="93">
        <v>3.4700000000035884</v>
      </c>
      <c r="L254" s="96" t="s">
        <v>180</v>
      </c>
      <c r="M254" s="97">
        <v>5.9000000000000004E-2</v>
      </c>
      <c r="N254" s="97">
        <v>3.2900000000000838E-2</v>
      </c>
      <c r="O254" s="93">
        <v>5036.0335033149177</v>
      </c>
      <c r="P254" s="95">
        <v>109.3</v>
      </c>
      <c r="Q254" s="83"/>
      <c r="R254" s="93">
        <v>5.5043846463394432</v>
      </c>
      <c r="S254" s="94">
        <v>5.6626065844959826E-6</v>
      </c>
      <c r="T254" s="94">
        <v>2.456495755415846E-5</v>
      </c>
      <c r="U254" s="94">
        <v>2.4249429157957466E-6</v>
      </c>
    </row>
    <row r="255" spans="2:21">
      <c r="B255" s="86" t="s">
        <v>911</v>
      </c>
      <c r="C255" s="83" t="s">
        <v>912</v>
      </c>
      <c r="D255" s="96" t="s">
        <v>136</v>
      </c>
      <c r="E255" s="96" t="s">
        <v>335</v>
      </c>
      <c r="F255" s="83" t="s">
        <v>696</v>
      </c>
      <c r="G255" s="96" t="s">
        <v>386</v>
      </c>
      <c r="H255" s="83" t="s">
        <v>682</v>
      </c>
      <c r="I255" s="83" t="s">
        <v>387</v>
      </c>
      <c r="J255" s="83"/>
      <c r="K255" s="93">
        <v>3.9000000016850085</v>
      </c>
      <c r="L255" s="96" t="s">
        <v>180</v>
      </c>
      <c r="M255" s="97">
        <v>6.9000000000000006E-2</v>
      </c>
      <c r="N255" s="97">
        <v>0.11090000000168501</v>
      </c>
      <c r="O255" s="93">
        <v>1.56631551675</v>
      </c>
      <c r="P255" s="95">
        <v>87</v>
      </c>
      <c r="Q255" s="83"/>
      <c r="R255" s="93">
        <v>1.3627237703819999E-3</v>
      </c>
      <c r="S255" s="94">
        <v>2.367605582478411E-9</v>
      </c>
      <c r="T255" s="94">
        <v>6.0815611059700389E-9</v>
      </c>
      <c r="U255" s="94">
        <v>6.0034455538493226E-10</v>
      </c>
    </row>
    <row r="256" spans="2:21">
      <c r="B256" s="86" t="s">
        <v>913</v>
      </c>
      <c r="C256" s="83" t="s">
        <v>914</v>
      </c>
      <c r="D256" s="96" t="s">
        <v>136</v>
      </c>
      <c r="E256" s="96" t="s">
        <v>335</v>
      </c>
      <c r="F256" s="83" t="s">
        <v>915</v>
      </c>
      <c r="G256" s="96" t="s">
        <v>386</v>
      </c>
      <c r="H256" s="83" t="s">
        <v>682</v>
      </c>
      <c r="I256" s="83" t="s">
        <v>176</v>
      </c>
      <c r="J256" s="83"/>
      <c r="K256" s="93">
        <v>3.6500000000000434</v>
      </c>
      <c r="L256" s="96" t="s">
        <v>180</v>
      </c>
      <c r="M256" s="97">
        <v>4.5999999999999999E-2</v>
      </c>
      <c r="N256" s="97">
        <v>0.11510000000000034</v>
      </c>
      <c r="O256" s="93">
        <v>201281.77450407029</v>
      </c>
      <c r="P256" s="95">
        <v>79.849999999999994</v>
      </c>
      <c r="Q256" s="83"/>
      <c r="R256" s="93">
        <v>160.72349705670001</v>
      </c>
      <c r="S256" s="94">
        <v>7.955801363797244E-4</v>
      </c>
      <c r="T256" s="94">
        <v>7.1727652350374522E-4</v>
      </c>
      <c r="U256" s="94">
        <v>7.0806335427295016E-5</v>
      </c>
    </row>
    <row r="257" spans="2:21">
      <c r="B257" s="86" t="s">
        <v>916</v>
      </c>
      <c r="C257" s="83" t="s">
        <v>917</v>
      </c>
      <c r="D257" s="96" t="s">
        <v>136</v>
      </c>
      <c r="E257" s="96" t="s">
        <v>335</v>
      </c>
      <c r="F257" s="83" t="s">
        <v>918</v>
      </c>
      <c r="G257" s="96" t="s">
        <v>602</v>
      </c>
      <c r="H257" s="83" t="s">
        <v>919</v>
      </c>
      <c r="I257" s="83" t="s">
        <v>387</v>
      </c>
      <c r="J257" s="83"/>
      <c r="K257" s="93">
        <v>1.220000000000155</v>
      </c>
      <c r="L257" s="96" t="s">
        <v>180</v>
      </c>
      <c r="M257" s="97">
        <v>4.7E-2</v>
      </c>
      <c r="N257" s="97">
        <v>3.4000000000005165E-2</v>
      </c>
      <c r="O257" s="93">
        <v>52284.484661256596</v>
      </c>
      <c r="P257" s="95">
        <v>102</v>
      </c>
      <c r="Q257" s="83"/>
      <c r="R257" s="93">
        <v>53.330172584708542</v>
      </c>
      <c r="S257" s="94">
        <v>7.9115346971928555E-4</v>
      </c>
      <c r="T257" s="94">
        <v>2.3800179494551304E-4</v>
      </c>
      <c r="U257" s="94">
        <v>2.3494474408407556E-5</v>
      </c>
    </row>
    <row r="258" spans="2:21">
      <c r="B258" s="82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93"/>
      <c r="P258" s="95"/>
      <c r="Q258" s="83"/>
      <c r="R258" s="83"/>
      <c r="S258" s="83"/>
      <c r="T258" s="94"/>
      <c r="U258" s="83"/>
    </row>
    <row r="259" spans="2:21">
      <c r="B259" s="101" t="s">
        <v>52</v>
      </c>
      <c r="C259" s="81"/>
      <c r="D259" s="81"/>
      <c r="E259" s="81"/>
      <c r="F259" s="81"/>
      <c r="G259" s="81"/>
      <c r="H259" s="81"/>
      <c r="I259" s="81"/>
      <c r="J259" s="81"/>
      <c r="K259" s="90">
        <v>4.3532895762397992</v>
      </c>
      <c r="L259" s="81"/>
      <c r="M259" s="81"/>
      <c r="N259" s="103">
        <v>5.8391323245390793E-2</v>
      </c>
      <c r="O259" s="90"/>
      <c r="P259" s="92"/>
      <c r="Q259" s="81"/>
      <c r="R259" s="90">
        <v>4155.8238065174583</v>
      </c>
      <c r="S259" s="81"/>
      <c r="T259" s="91">
        <v>1.8546602748329644E-2</v>
      </c>
      <c r="U259" s="91">
        <v>1.8308378041152539E-3</v>
      </c>
    </row>
    <row r="260" spans="2:21">
      <c r="B260" s="86" t="s">
        <v>920</v>
      </c>
      <c r="C260" s="83" t="s">
        <v>921</v>
      </c>
      <c r="D260" s="96" t="s">
        <v>136</v>
      </c>
      <c r="E260" s="96" t="s">
        <v>335</v>
      </c>
      <c r="F260" s="83" t="s">
        <v>922</v>
      </c>
      <c r="G260" s="96" t="s">
        <v>899</v>
      </c>
      <c r="H260" s="83" t="s">
        <v>401</v>
      </c>
      <c r="I260" s="83" t="s">
        <v>387</v>
      </c>
      <c r="J260" s="83"/>
      <c r="K260" s="93">
        <v>3.49999999999998</v>
      </c>
      <c r="L260" s="96" t="s">
        <v>180</v>
      </c>
      <c r="M260" s="97">
        <v>3.49E-2</v>
      </c>
      <c r="N260" s="97">
        <v>4.859999999999972E-2</v>
      </c>
      <c r="O260" s="93">
        <v>1794036.8799592899</v>
      </c>
      <c r="P260" s="95">
        <v>99.95</v>
      </c>
      <c r="Q260" s="83"/>
      <c r="R260" s="93">
        <v>1793.1398192532786</v>
      </c>
      <c r="S260" s="94">
        <v>8.4349062884427962E-4</v>
      </c>
      <c r="T260" s="94">
        <v>8.0024210477226514E-3</v>
      </c>
      <c r="U260" s="94">
        <v>7.8996327130248956E-4</v>
      </c>
    </row>
    <row r="261" spans="2:21">
      <c r="B261" s="86" t="s">
        <v>923</v>
      </c>
      <c r="C261" s="83" t="s">
        <v>924</v>
      </c>
      <c r="D261" s="96" t="s">
        <v>136</v>
      </c>
      <c r="E261" s="96" t="s">
        <v>335</v>
      </c>
      <c r="F261" s="83" t="s">
        <v>925</v>
      </c>
      <c r="G261" s="96" t="s">
        <v>899</v>
      </c>
      <c r="H261" s="83" t="s">
        <v>606</v>
      </c>
      <c r="I261" s="83" t="s">
        <v>176</v>
      </c>
      <c r="J261" s="83"/>
      <c r="K261" s="93">
        <v>5.1599999999999335</v>
      </c>
      <c r="L261" s="96" t="s">
        <v>180</v>
      </c>
      <c r="M261" s="97">
        <v>4.6900000000000004E-2</v>
      </c>
      <c r="N261" s="97">
        <v>6.7199999999999274E-2</v>
      </c>
      <c r="O261" s="93">
        <v>153450.0819965855</v>
      </c>
      <c r="P261" s="95">
        <v>97.89</v>
      </c>
      <c r="Q261" s="83"/>
      <c r="R261" s="93">
        <v>150.21229224683873</v>
      </c>
      <c r="S261" s="94">
        <v>6.8349776404008514E-5</v>
      </c>
      <c r="T261" s="94">
        <v>6.7036713824321055E-4</v>
      </c>
      <c r="U261" s="94">
        <v>6.6175650386578939E-5</v>
      </c>
    </row>
    <row r="262" spans="2:21">
      <c r="B262" s="86" t="s">
        <v>926</v>
      </c>
      <c r="C262" s="83" t="s">
        <v>927</v>
      </c>
      <c r="D262" s="96" t="s">
        <v>136</v>
      </c>
      <c r="E262" s="96" t="s">
        <v>335</v>
      </c>
      <c r="F262" s="83" t="s">
        <v>925</v>
      </c>
      <c r="G262" s="96" t="s">
        <v>899</v>
      </c>
      <c r="H262" s="83" t="s">
        <v>606</v>
      </c>
      <c r="I262" s="83" t="s">
        <v>176</v>
      </c>
      <c r="J262" s="83"/>
      <c r="K262" s="93">
        <v>5.2599999999999687</v>
      </c>
      <c r="L262" s="96" t="s">
        <v>180</v>
      </c>
      <c r="M262" s="97">
        <v>4.6900000000000004E-2</v>
      </c>
      <c r="N262" s="97">
        <v>6.7199999999999593E-2</v>
      </c>
      <c r="O262" s="93">
        <v>1954022.7586668474</v>
      </c>
      <c r="P262" s="95">
        <v>99.46</v>
      </c>
      <c r="Q262" s="83"/>
      <c r="R262" s="93">
        <v>1943.4710402562616</v>
      </c>
      <c r="S262" s="94">
        <v>1.0427182839903349E-3</v>
      </c>
      <c r="T262" s="94">
        <v>8.6733189409974164E-3</v>
      </c>
      <c r="U262" s="94">
        <v>8.5619131545571566E-4</v>
      </c>
    </row>
    <row r="263" spans="2:21">
      <c r="B263" s="86" t="s">
        <v>928</v>
      </c>
      <c r="C263" s="83" t="s">
        <v>929</v>
      </c>
      <c r="D263" s="96" t="s">
        <v>136</v>
      </c>
      <c r="E263" s="96" t="s">
        <v>335</v>
      </c>
      <c r="F263" s="83" t="s">
        <v>693</v>
      </c>
      <c r="G263" s="96" t="s">
        <v>503</v>
      </c>
      <c r="H263" s="83" t="s">
        <v>682</v>
      </c>
      <c r="I263" s="83" t="s">
        <v>387</v>
      </c>
      <c r="J263" s="83"/>
      <c r="K263" s="93">
        <v>3.0399999999999285</v>
      </c>
      <c r="L263" s="96" t="s">
        <v>180</v>
      </c>
      <c r="M263" s="97">
        <v>6.7000000000000004E-2</v>
      </c>
      <c r="N263" s="97">
        <v>5.5099999999998553E-2</v>
      </c>
      <c r="O263" s="93">
        <v>268089.15115704393</v>
      </c>
      <c r="P263" s="95">
        <v>100.34</v>
      </c>
      <c r="Q263" s="83"/>
      <c r="R263" s="93">
        <v>269.00065476107915</v>
      </c>
      <c r="S263" s="94">
        <v>2.2261049488377362E-4</v>
      </c>
      <c r="T263" s="94">
        <v>1.200495621366364E-3</v>
      </c>
      <c r="U263" s="94">
        <v>1.1850756697046962E-4</v>
      </c>
    </row>
    <row r="264" spans="2:21">
      <c r="B264" s="82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93"/>
      <c r="P264" s="95"/>
      <c r="Q264" s="83"/>
      <c r="R264" s="83"/>
      <c r="S264" s="83"/>
      <c r="T264" s="94"/>
      <c r="U264" s="83"/>
    </row>
    <row r="265" spans="2:21">
      <c r="B265" s="80" t="s">
        <v>251</v>
      </c>
      <c r="C265" s="81"/>
      <c r="D265" s="81"/>
      <c r="E265" s="81"/>
      <c r="F265" s="81"/>
      <c r="G265" s="81"/>
      <c r="H265" s="81"/>
      <c r="I265" s="81"/>
      <c r="J265" s="81"/>
      <c r="K265" s="90">
        <v>4.8071054614923527</v>
      </c>
      <c r="L265" s="81"/>
      <c r="M265" s="81"/>
      <c r="N265" s="103">
        <v>5.3428855967018622E-2</v>
      </c>
      <c r="O265" s="90"/>
      <c r="P265" s="92"/>
      <c r="Q265" s="81"/>
      <c r="R265" s="90">
        <v>70620.537519553443</v>
      </c>
      <c r="S265" s="81"/>
      <c r="T265" s="91">
        <v>0.31516520339351017</v>
      </c>
      <c r="U265" s="91">
        <v>3.1111701519917399E-2</v>
      </c>
    </row>
    <row r="266" spans="2:21">
      <c r="B266" s="101" t="s">
        <v>71</v>
      </c>
      <c r="C266" s="81"/>
      <c r="D266" s="81"/>
      <c r="E266" s="81"/>
      <c r="F266" s="81"/>
      <c r="G266" s="81"/>
      <c r="H266" s="81"/>
      <c r="I266" s="81"/>
      <c r="J266" s="81"/>
      <c r="K266" s="90">
        <v>7.4435706562930788</v>
      </c>
      <c r="L266" s="81"/>
      <c r="M266" s="81"/>
      <c r="N266" s="103">
        <v>6.2555002183973155E-2</v>
      </c>
      <c r="O266" s="90"/>
      <c r="P266" s="92"/>
      <c r="Q266" s="81"/>
      <c r="R266" s="90">
        <v>6704.0538581266792</v>
      </c>
      <c r="S266" s="81"/>
      <c r="T266" s="91">
        <v>2.9918839079531578E-2</v>
      </c>
      <c r="U266" s="91">
        <v>2.9534541924116299E-3</v>
      </c>
    </row>
    <row r="267" spans="2:21">
      <c r="B267" s="86" t="s">
        <v>930</v>
      </c>
      <c r="C267" s="83" t="s">
        <v>931</v>
      </c>
      <c r="D267" s="96" t="s">
        <v>28</v>
      </c>
      <c r="E267" s="96" t="s">
        <v>932</v>
      </c>
      <c r="F267" s="83" t="s">
        <v>933</v>
      </c>
      <c r="G267" s="96" t="s">
        <v>934</v>
      </c>
      <c r="H267" s="83" t="s">
        <v>935</v>
      </c>
      <c r="I267" s="83" t="s">
        <v>936</v>
      </c>
      <c r="J267" s="83"/>
      <c r="K267" s="93">
        <v>4.4700000000000006</v>
      </c>
      <c r="L267" s="96" t="s">
        <v>179</v>
      </c>
      <c r="M267" s="97">
        <v>5.0819999999999997E-2</v>
      </c>
      <c r="N267" s="97">
        <v>5.0999999999999997E-2</v>
      </c>
      <c r="O267" s="93">
        <v>264198.99014879996</v>
      </c>
      <c r="P267" s="95">
        <v>99.587000000000003</v>
      </c>
      <c r="Q267" s="83"/>
      <c r="R267" s="93">
        <v>986.26800101741981</v>
      </c>
      <c r="S267" s="94">
        <v>8.256218442149999E-4</v>
      </c>
      <c r="T267" s="94">
        <v>4.4015149991615552E-3</v>
      </c>
      <c r="U267" s="94">
        <v>4.3449790590738036E-4</v>
      </c>
    </row>
    <row r="268" spans="2:21">
      <c r="B268" s="86" t="s">
        <v>937</v>
      </c>
      <c r="C268" s="83" t="s">
        <v>938</v>
      </c>
      <c r="D268" s="96" t="s">
        <v>28</v>
      </c>
      <c r="E268" s="96" t="s">
        <v>932</v>
      </c>
      <c r="F268" s="83" t="s">
        <v>933</v>
      </c>
      <c r="G268" s="96" t="s">
        <v>934</v>
      </c>
      <c r="H268" s="83" t="s">
        <v>935</v>
      </c>
      <c r="I268" s="83" t="s">
        <v>936</v>
      </c>
      <c r="J268" s="83"/>
      <c r="K268" s="93">
        <v>5.910000000000001</v>
      </c>
      <c r="L268" s="96" t="s">
        <v>179</v>
      </c>
      <c r="M268" s="97">
        <v>5.4120000000000001E-2</v>
      </c>
      <c r="N268" s="97">
        <v>5.4000000000000006E-2</v>
      </c>
      <c r="O268" s="93">
        <v>339436.51815360005</v>
      </c>
      <c r="P268" s="95">
        <v>99.73</v>
      </c>
      <c r="Q268" s="83"/>
      <c r="R268" s="93">
        <v>1268.7731081248198</v>
      </c>
      <c r="S268" s="94">
        <v>1.0607391192300002E-3</v>
      </c>
      <c r="T268" s="94">
        <v>5.6622782653227175E-3</v>
      </c>
      <c r="U268" s="94">
        <v>5.5895482564895216E-4</v>
      </c>
    </row>
    <row r="269" spans="2:21">
      <c r="B269" s="86" t="s">
        <v>939</v>
      </c>
      <c r="C269" s="83" t="s">
        <v>940</v>
      </c>
      <c r="D269" s="96" t="s">
        <v>28</v>
      </c>
      <c r="E269" s="96" t="s">
        <v>932</v>
      </c>
      <c r="F269" s="83" t="s">
        <v>766</v>
      </c>
      <c r="G269" s="96" t="s">
        <v>503</v>
      </c>
      <c r="H269" s="83" t="s">
        <v>935</v>
      </c>
      <c r="I269" s="83" t="s">
        <v>941</v>
      </c>
      <c r="J269" s="83"/>
      <c r="K269" s="93">
        <v>11.190000000000001</v>
      </c>
      <c r="L269" s="96" t="s">
        <v>179</v>
      </c>
      <c r="M269" s="97">
        <v>6.3750000000000001E-2</v>
      </c>
      <c r="N269" s="97">
        <v>6.359999999999999E-2</v>
      </c>
      <c r="O269" s="93">
        <v>566587.35</v>
      </c>
      <c r="P269" s="95">
        <v>99.858999999999995</v>
      </c>
      <c r="Q269" s="83"/>
      <c r="R269" s="93">
        <v>2131.85661768606</v>
      </c>
      <c r="S269" s="94">
        <v>9.4431224999999997E-4</v>
      </c>
      <c r="T269" s="94">
        <v>9.5140457453017184E-3</v>
      </c>
      <c r="U269" s="94">
        <v>9.3918411134077072E-4</v>
      </c>
    </row>
    <row r="270" spans="2:21">
      <c r="B270" s="86" t="s">
        <v>942</v>
      </c>
      <c r="C270" s="83" t="s">
        <v>943</v>
      </c>
      <c r="D270" s="96" t="s">
        <v>28</v>
      </c>
      <c r="E270" s="96" t="s">
        <v>932</v>
      </c>
      <c r="F270" s="83" t="s">
        <v>944</v>
      </c>
      <c r="G270" s="96" t="s">
        <v>503</v>
      </c>
      <c r="H270" s="83" t="s">
        <v>945</v>
      </c>
      <c r="I270" s="83" t="s">
        <v>941</v>
      </c>
      <c r="J270" s="83"/>
      <c r="K270" s="93">
        <v>4.5299999999999994</v>
      </c>
      <c r="L270" s="96" t="s">
        <v>179</v>
      </c>
      <c r="M270" s="97">
        <v>0.06</v>
      </c>
      <c r="N270" s="97">
        <v>6.9099999999999995E-2</v>
      </c>
      <c r="O270" s="93">
        <v>193340.04</v>
      </c>
      <c r="P270" s="95">
        <v>95.09</v>
      </c>
      <c r="Q270" s="83"/>
      <c r="R270" s="93">
        <v>698.11670182908006</v>
      </c>
      <c r="S270" s="94">
        <v>1.5489867974820758E-4</v>
      </c>
      <c r="T270" s="94">
        <v>3.1155539174910515E-3</v>
      </c>
      <c r="U270" s="94">
        <v>3.07553570338682E-4</v>
      </c>
    </row>
    <row r="271" spans="2:21">
      <c r="B271" s="86" t="s">
        <v>946</v>
      </c>
      <c r="C271" s="83" t="s">
        <v>947</v>
      </c>
      <c r="D271" s="96" t="s">
        <v>28</v>
      </c>
      <c r="E271" s="96" t="s">
        <v>932</v>
      </c>
      <c r="F271" s="83" t="s">
        <v>944</v>
      </c>
      <c r="G271" s="96" t="s">
        <v>503</v>
      </c>
      <c r="H271" s="83" t="s">
        <v>945</v>
      </c>
      <c r="I271" s="83" t="s">
        <v>941</v>
      </c>
      <c r="J271" s="83"/>
      <c r="K271" s="93">
        <v>6.78</v>
      </c>
      <c r="L271" s="96" t="s">
        <v>179</v>
      </c>
      <c r="M271" s="97">
        <v>6.7500000000000004E-2</v>
      </c>
      <c r="N271" s="97">
        <v>7.2099999999999984E-2</v>
      </c>
      <c r="O271" s="93">
        <v>439331.94599999994</v>
      </c>
      <c r="P271" s="95">
        <v>96.093999999999994</v>
      </c>
      <c r="Q271" s="83"/>
      <c r="R271" s="93">
        <v>1619.0394294692999</v>
      </c>
      <c r="S271" s="94">
        <v>3.5249625585211152E-4</v>
      </c>
      <c r="T271" s="94">
        <v>7.2254461522545371E-3</v>
      </c>
      <c r="U271" s="94">
        <v>7.1326377917584462E-4</v>
      </c>
    </row>
    <row r="272" spans="2:21">
      <c r="B272" s="82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93"/>
      <c r="P272" s="95"/>
      <c r="Q272" s="83"/>
      <c r="R272" s="83"/>
      <c r="S272" s="83"/>
      <c r="T272" s="94"/>
      <c r="U272" s="83"/>
    </row>
    <row r="273" spans="2:21">
      <c r="B273" s="101" t="s">
        <v>70</v>
      </c>
      <c r="C273" s="81"/>
      <c r="D273" s="81"/>
      <c r="E273" s="81"/>
      <c r="F273" s="81"/>
      <c r="G273" s="81"/>
      <c r="H273" s="81"/>
      <c r="I273" s="81"/>
      <c r="J273" s="81"/>
      <c r="K273" s="90">
        <v>4.5305726541707383</v>
      </c>
      <c r="L273" s="81"/>
      <c r="M273" s="81"/>
      <c r="N273" s="103">
        <v>5.2471635352698061E-2</v>
      </c>
      <c r="O273" s="90"/>
      <c r="P273" s="92"/>
      <c r="Q273" s="81"/>
      <c r="R273" s="90">
        <v>63916.483661426755</v>
      </c>
      <c r="S273" s="81"/>
      <c r="T273" s="91">
        <v>0.2852463643139786</v>
      </c>
      <c r="U273" s="91">
        <v>2.8158247327505766E-2</v>
      </c>
    </row>
    <row r="274" spans="2:21">
      <c r="B274" s="86" t="s">
        <v>948</v>
      </c>
      <c r="C274" s="83" t="s">
        <v>949</v>
      </c>
      <c r="D274" s="96" t="s">
        <v>28</v>
      </c>
      <c r="E274" s="96" t="s">
        <v>932</v>
      </c>
      <c r="F274" s="83"/>
      <c r="G274" s="96" t="s">
        <v>950</v>
      </c>
      <c r="H274" s="83" t="s">
        <v>951</v>
      </c>
      <c r="I274" s="83" t="s">
        <v>941</v>
      </c>
      <c r="J274" s="83"/>
      <c r="K274" s="93">
        <v>4.18</v>
      </c>
      <c r="L274" s="96" t="s">
        <v>179</v>
      </c>
      <c r="M274" s="97">
        <v>2.7999999999999997E-2</v>
      </c>
      <c r="N274" s="97">
        <v>3.61E-2</v>
      </c>
      <c r="O274" s="93">
        <v>333408.24</v>
      </c>
      <c r="P274" s="95">
        <v>96.497</v>
      </c>
      <c r="Q274" s="83"/>
      <c r="R274" s="93">
        <v>1208.1727150567199</v>
      </c>
      <c r="S274" s="94">
        <v>4.7629748571428572E-4</v>
      </c>
      <c r="T274" s="94">
        <v>5.3918309439362688E-3</v>
      </c>
      <c r="U274" s="94">
        <v>5.3225747375464842E-4</v>
      </c>
    </row>
    <row r="275" spans="2:21">
      <c r="B275" s="86" t="s">
        <v>952</v>
      </c>
      <c r="C275" s="83" t="s">
        <v>953</v>
      </c>
      <c r="D275" s="96" t="s">
        <v>28</v>
      </c>
      <c r="E275" s="96" t="s">
        <v>932</v>
      </c>
      <c r="F275" s="83"/>
      <c r="G275" s="96" t="s">
        <v>934</v>
      </c>
      <c r="H275" s="83" t="s">
        <v>951</v>
      </c>
      <c r="I275" s="83" t="s">
        <v>936</v>
      </c>
      <c r="J275" s="83"/>
      <c r="K275" s="93">
        <v>4.0900000000000007</v>
      </c>
      <c r="L275" s="96" t="s">
        <v>179</v>
      </c>
      <c r="M275" s="97">
        <v>0.03</v>
      </c>
      <c r="N275" s="97">
        <v>3.7499999999999999E-2</v>
      </c>
      <c r="O275" s="93">
        <v>151549.19999999998</v>
      </c>
      <c r="P275" s="95">
        <v>96.873000000000005</v>
      </c>
      <c r="Q275" s="83"/>
      <c r="R275" s="93">
        <v>552.65886853691995</v>
      </c>
      <c r="S275" s="94">
        <v>7.5774599999999998E-5</v>
      </c>
      <c r="T275" s="94">
        <v>2.4664049698211216E-3</v>
      </c>
      <c r="U275" s="94">
        <v>2.4347248497641637E-4</v>
      </c>
    </row>
    <row r="276" spans="2:21">
      <c r="B276" s="86" t="s">
        <v>954</v>
      </c>
      <c r="C276" s="83" t="s">
        <v>955</v>
      </c>
      <c r="D276" s="96" t="s">
        <v>28</v>
      </c>
      <c r="E276" s="96" t="s">
        <v>932</v>
      </c>
      <c r="F276" s="83"/>
      <c r="G276" s="96" t="s">
        <v>934</v>
      </c>
      <c r="H276" s="83" t="s">
        <v>951</v>
      </c>
      <c r="I276" s="83" t="s">
        <v>936</v>
      </c>
      <c r="J276" s="83"/>
      <c r="K276" s="93">
        <v>4.29</v>
      </c>
      <c r="L276" s="96" t="s">
        <v>179</v>
      </c>
      <c r="M276" s="97">
        <v>4.4999999999999998E-2</v>
      </c>
      <c r="N276" s="97">
        <v>3.8999999999999993E-2</v>
      </c>
      <c r="O276" s="93">
        <v>64293.599999999991</v>
      </c>
      <c r="P276" s="95">
        <v>102.459</v>
      </c>
      <c r="Q276" s="83"/>
      <c r="R276" s="93">
        <v>249.5184995118</v>
      </c>
      <c r="S276" s="94">
        <v>4.9456615384615379E-5</v>
      </c>
      <c r="T276" s="94">
        <v>1.1135506951827742E-3</v>
      </c>
      <c r="U276" s="94">
        <v>1.0992475210712422E-4</v>
      </c>
    </row>
    <row r="277" spans="2:21">
      <c r="B277" s="86" t="s">
        <v>956</v>
      </c>
      <c r="C277" s="83" t="s">
        <v>957</v>
      </c>
      <c r="D277" s="96" t="s">
        <v>28</v>
      </c>
      <c r="E277" s="96" t="s">
        <v>932</v>
      </c>
      <c r="F277" s="83"/>
      <c r="G277" s="96" t="s">
        <v>934</v>
      </c>
      <c r="H277" s="83" t="s">
        <v>951</v>
      </c>
      <c r="I277" s="83" t="s">
        <v>936</v>
      </c>
      <c r="J277" s="83"/>
      <c r="K277" s="93">
        <v>4.3400000000000007</v>
      </c>
      <c r="L277" s="96" t="s">
        <v>179</v>
      </c>
      <c r="M277" s="97">
        <v>4.3749999999999997E-2</v>
      </c>
      <c r="N277" s="97">
        <v>3.7900000000000003E-2</v>
      </c>
      <c r="O277" s="93">
        <v>195268.84799999997</v>
      </c>
      <c r="P277" s="95">
        <v>102.41800000000001</v>
      </c>
      <c r="Q277" s="83"/>
      <c r="R277" s="93">
        <v>756.05698600295989</v>
      </c>
      <c r="S277" s="94">
        <v>1.3017923199999998E-4</v>
      </c>
      <c r="T277" s="94">
        <v>3.3741297098557384E-3</v>
      </c>
      <c r="U277" s="94">
        <v>3.3307901789985121E-4</v>
      </c>
    </row>
    <row r="278" spans="2:21">
      <c r="B278" s="86" t="s">
        <v>958</v>
      </c>
      <c r="C278" s="83" t="s">
        <v>959</v>
      </c>
      <c r="D278" s="96" t="s">
        <v>28</v>
      </c>
      <c r="E278" s="96" t="s">
        <v>932</v>
      </c>
      <c r="F278" s="83"/>
      <c r="G278" s="96" t="s">
        <v>960</v>
      </c>
      <c r="H278" s="83" t="s">
        <v>961</v>
      </c>
      <c r="I278" s="83" t="s">
        <v>941</v>
      </c>
      <c r="J278" s="83"/>
      <c r="K278" s="93">
        <v>4.5</v>
      </c>
      <c r="L278" s="96" t="s">
        <v>179</v>
      </c>
      <c r="M278" s="97">
        <v>4.7500000000000001E-2</v>
      </c>
      <c r="N278" s="97">
        <v>4.3099999999999999E-2</v>
      </c>
      <c r="O278" s="93">
        <v>202065.6</v>
      </c>
      <c r="P278" s="95">
        <v>101.622</v>
      </c>
      <c r="Q278" s="83"/>
      <c r="R278" s="93">
        <v>784.21530336521994</v>
      </c>
      <c r="S278" s="94">
        <v>4.0413120000000002E-4</v>
      </c>
      <c r="T278" s="94">
        <v>3.4997945961678613E-3</v>
      </c>
      <c r="U278" s="94">
        <v>3.4548409432447034E-4</v>
      </c>
    </row>
    <row r="279" spans="2:21">
      <c r="B279" s="86" t="s">
        <v>962</v>
      </c>
      <c r="C279" s="83" t="s">
        <v>963</v>
      </c>
      <c r="D279" s="96" t="s">
        <v>28</v>
      </c>
      <c r="E279" s="96" t="s">
        <v>932</v>
      </c>
      <c r="F279" s="83"/>
      <c r="G279" s="96" t="s">
        <v>964</v>
      </c>
      <c r="H279" s="83" t="s">
        <v>965</v>
      </c>
      <c r="I279" s="83" t="s">
        <v>966</v>
      </c>
      <c r="J279" s="83"/>
      <c r="K279" s="93">
        <v>4.33</v>
      </c>
      <c r="L279" s="96" t="s">
        <v>179</v>
      </c>
      <c r="M279" s="97">
        <v>3.875E-2</v>
      </c>
      <c r="N279" s="97">
        <v>3.9E-2</v>
      </c>
      <c r="O279" s="93">
        <v>193317.07799999998</v>
      </c>
      <c r="P279" s="95">
        <v>99.7</v>
      </c>
      <c r="Q279" s="83"/>
      <c r="R279" s="93">
        <v>729.47584300205995</v>
      </c>
      <c r="S279" s="94">
        <v>1.9331707799999999E-4</v>
      </c>
      <c r="T279" s="94">
        <v>3.2555034343478371E-3</v>
      </c>
      <c r="U279" s="94">
        <v>3.2136876170315681E-4</v>
      </c>
    </row>
    <row r="280" spans="2:21">
      <c r="B280" s="86" t="s">
        <v>967</v>
      </c>
      <c r="C280" s="83" t="s">
        <v>968</v>
      </c>
      <c r="D280" s="96" t="s">
        <v>28</v>
      </c>
      <c r="E280" s="96" t="s">
        <v>932</v>
      </c>
      <c r="F280" s="83"/>
      <c r="G280" s="96" t="s">
        <v>964</v>
      </c>
      <c r="H280" s="83" t="s">
        <v>965</v>
      </c>
      <c r="I280" s="83" t="s">
        <v>966</v>
      </c>
      <c r="J280" s="83"/>
      <c r="K280" s="93">
        <v>4.75</v>
      </c>
      <c r="L280" s="96" t="s">
        <v>179</v>
      </c>
      <c r="M280" s="97">
        <v>4.3749999999999997E-2</v>
      </c>
      <c r="N280" s="97">
        <v>4.1700000000000001E-2</v>
      </c>
      <c r="O280" s="93">
        <v>73478.399999999994</v>
      </c>
      <c r="P280" s="95">
        <v>100.773</v>
      </c>
      <c r="Q280" s="83"/>
      <c r="R280" s="93">
        <v>279.06540846257997</v>
      </c>
      <c r="S280" s="94">
        <v>8.6445176470588227E-5</v>
      </c>
      <c r="T280" s="94">
        <v>1.2454125854515043E-3</v>
      </c>
      <c r="U280" s="94">
        <v>1.2294156908983719E-4</v>
      </c>
    </row>
    <row r="281" spans="2:21">
      <c r="B281" s="86" t="s">
        <v>969</v>
      </c>
      <c r="C281" s="83" t="s">
        <v>970</v>
      </c>
      <c r="D281" s="96" t="s">
        <v>28</v>
      </c>
      <c r="E281" s="96" t="s">
        <v>932</v>
      </c>
      <c r="F281" s="83"/>
      <c r="G281" s="96" t="s">
        <v>971</v>
      </c>
      <c r="H281" s="83" t="s">
        <v>965</v>
      </c>
      <c r="I281" s="83" t="s">
        <v>941</v>
      </c>
      <c r="J281" s="83"/>
      <c r="K281" s="93">
        <v>4.74</v>
      </c>
      <c r="L281" s="96" t="s">
        <v>179</v>
      </c>
      <c r="M281" s="97">
        <v>3.7000000000000005E-2</v>
      </c>
      <c r="N281" s="97">
        <v>3.5700000000000003E-2</v>
      </c>
      <c r="O281" s="93">
        <v>65303.928</v>
      </c>
      <c r="P281" s="95">
        <v>100.32899999999999</v>
      </c>
      <c r="Q281" s="83"/>
      <c r="R281" s="93">
        <v>247.70262253133996</v>
      </c>
      <c r="S281" s="94">
        <v>2.6121571200000001E-5</v>
      </c>
      <c r="T281" s="94">
        <v>1.1054468027743396E-3</v>
      </c>
      <c r="U281" s="94">
        <v>1.0912477203620902E-4</v>
      </c>
    </row>
    <row r="282" spans="2:21">
      <c r="B282" s="86" t="s">
        <v>972</v>
      </c>
      <c r="C282" s="83" t="s">
        <v>973</v>
      </c>
      <c r="D282" s="96" t="s">
        <v>28</v>
      </c>
      <c r="E282" s="96" t="s">
        <v>932</v>
      </c>
      <c r="F282" s="83"/>
      <c r="G282" s="96" t="s">
        <v>974</v>
      </c>
      <c r="H282" s="83" t="s">
        <v>965</v>
      </c>
      <c r="I282" s="83" t="s">
        <v>941</v>
      </c>
      <c r="J282" s="83"/>
      <c r="K282" s="93">
        <v>3.8500000000000005</v>
      </c>
      <c r="L282" s="96" t="s">
        <v>179</v>
      </c>
      <c r="M282" s="97">
        <v>3.3500000000000002E-2</v>
      </c>
      <c r="N282" s="97">
        <v>3.7200000000000004E-2</v>
      </c>
      <c r="O282" s="93">
        <v>376576.8</v>
      </c>
      <c r="P282" s="95">
        <v>98.323999999999998</v>
      </c>
      <c r="Q282" s="83"/>
      <c r="R282" s="93">
        <v>1404.5660767199397</v>
      </c>
      <c r="S282" s="94">
        <v>5.5789155555555558E-4</v>
      </c>
      <c r="T282" s="94">
        <v>6.2682948728122849E-3</v>
      </c>
      <c r="U282" s="94">
        <v>6.1877807899455488E-4</v>
      </c>
    </row>
    <row r="283" spans="2:21">
      <c r="B283" s="86" t="s">
        <v>975</v>
      </c>
      <c r="C283" s="83" t="s">
        <v>976</v>
      </c>
      <c r="D283" s="96" t="s">
        <v>28</v>
      </c>
      <c r="E283" s="96" t="s">
        <v>932</v>
      </c>
      <c r="F283" s="83"/>
      <c r="G283" s="96" t="s">
        <v>977</v>
      </c>
      <c r="H283" s="83" t="s">
        <v>965</v>
      </c>
      <c r="I283" s="83" t="s">
        <v>941</v>
      </c>
      <c r="J283" s="83"/>
      <c r="K283" s="93">
        <v>7.3599999999999994</v>
      </c>
      <c r="L283" s="96" t="s">
        <v>179</v>
      </c>
      <c r="M283" s="97">
        <v>5.1249999999999997E-2</v>
      </c>
      <c r="N283" s="97">
        <v>6.1199999999999991E-2</v>
      </c>
      <c r="O283" s="93">
        <v>113822.63399999999</v>
      </c>
      <c r="P283" s="95">
        <v>92.534000000000006</v>
      </c>
      <c r="Q283" s="83"/>
      <c r="R283" s="93">
        <v>409.69687697604002</v>
      </c>
      <c r="S283" s="94">
        <v>2.2764526799999999E-4</v>
      </c>
      <c r="T283" s="94">
        <v>1.8283944599839412E-3</v>
      </c>
      <c r="U283" s="94">
        <v>1.8049093645869881E-4</v>
      </c>
    </row>
    <row r="284" spans="2:21">
      <c r="B284" s="86" t="s">
        <v>978</v>
      </c>
      <c r="C284" s="83" t="s">
        <v>979</v>
      </c>
      <c r="D284" s="96" t="s">
        <v>28</v>
      </c>
      <c r="E284" s="96" t="s">
        <v>932</v>
      </c>
      <c r="F284" s="83"/>
      <c r="G284" s="96" t="s">
        <v>980</v>
      </c>
      <c r="H284" s="83" t="s">
        <v>981</v>
      </c>
      <c r="I284" s="83" t="s">
        <v>936</v>
      </c>
      <c r="J284" s="83"/>
      <c r="K284" s="93">
        <v>5.93</v>
      </c>
      <c r="L284" s="96" t="s">
        <v>179</v>
      </c>
      <c r="M284" s="97">
        <v>4.2000000000000003E-2</v>
      </c>
      <c r="N284" s="97">
        <v>3.8199999999999991E-2</v>
      </c>
      <c r="O284" s="93">
        <v>281904.47399999999</v>
      </c>
      <c r="P284" s="95">
        <v>101.916</v>
      </c>
      <c r="Q284" s="83"/>
      <c r="R284" s="93">
        <v>1083.47844362766</v>
      </c>
      <c r="S284" s="94">
        <v>3.7587263199999999E-4</v>
      </c>
      <c r="T284" s="94">
        <v>4.8353455815009572E-3</v>
      </c>
      <c r="U284" s="94">
        <v>4.7732372374077563E-4</v>
      </c>
    </row>
    <row r="285" spans="2:21">
      <c r="B285" s="86" t="s">
        <v>982</v>
      </c>
      <c r="C285" s="83" t="s">
        <v>983</v>
      </c>
      <c r="D285" s="96" t="s">
        <v>28</v>
      </c>
      <c r="E285" s="96" t="s">
        <v>932</v>
      </c>
      <c r="F285" s="83"/>
      <c r="G285" s="96" t="s">
        <v>977</v>
      </c>
      <c r="H285" s="83" t="s">
        <v>981</v>
      </c>
      <c r="I285" s="83" t="s">
        <v>941</v>
      </c>
      <c r="J285" s="83"/>
      <c r="K285" s="93">
        <v>0.66000000000000014</v>
      </c>
      <c r="L285" s="96" t="s">
        <v>179</v>
      </c>
      <c r="M285" s="97">
        <v>6.3750000000000001E-2</v>
      </c>
      <c r="N285" s="97">
        <v>4.8000000000000008E-2</v>
      </c>
      <c r="O285" s="93">
        <v>313201.67999999993</v>
      </c>
      <c r="P285" s="95">
        <v>100.685</v>
      </c>
      <c r="Q285" s="83"/>
      <c r="R285" s="93">
        <v>1206.8659219192798</v>
      </c>
      <c r="S285" s="94">
        <v>4.176022399999999E-4</v>
      </c>
      <c r="T285" s="94">
        <v>5.3859989899548866E-3</v>
      </c>
      <c r="U285" s="94">
        <v>5.31681769299991E-4</v>
      </c>
    </row>
    <row r="286" spans="2:21">
      <c r="B286" s="86" t="s">
        <v>984</v>
      </c>
      <c r="C286" s="83" t="s">
        <v>985</v>
      </c>
      <c r="D286" s="96" t="s">
        <v>28</v>
      </c>
      <c r="E286" s="96" t="s">
        <v>932</v>
      </c>
      <c r="F286" s="83"/>
      <c r="G286" s="96" t="s">
        <v>986</v>
      </c>
      <c r="H286" s="83" t="s">
        <v>981</v>
      </c>
      <c r="I286" s="83" t="s">
        <v>936</v>
      </c>
      <c r="J286" s="83"/>
      <c r="K286" s="93">
        <v>4.5399999999999991</v>
      </c>
      <c r="L286" s="96" t="s">
        <v>179</v>
      </c>
      <c r="M286" s="97">
        <v>2.589E-2</v>
      </c>
      <c r="N286" s="97">
        <v>3.6300000000000006E-2</v>
      </c>
      <c r="O286" s="93">
        <v>388057.8</v>
      </c>
      <c r="P286" s="95">
        <v>94.903999999999996</v>
      </c>
      <c r="Q286" s="83"/>
      <c r="R286" s="93">
        <v>1386.3890539622998</v>
      </c>
      <c r="S286" s="94">
        <v>2.5870519999999998E-4</v>
      </c>
      <c r="T286" s="94">
        <v>6.1871744894830888E-3</v>
      </c>
      <c r="U286" s="94">
        <v>6.1077023699250479E-4</v>
      </c>
    </row>
    <row r="287" spans="2:21">
      <c r="B287" s="86" t="s">
        <v>987</v>
      </c>
      <c r="C287" s="83" t="s">
        <v>988</v>
      </c>
      <c r="D287" s="96" t="s">
        <v>28</v>
      </c>
      <c r="E287" s="96" t="s">
        <v>932</v>
      </c>
      <c r="F287" s="83"/>
      <c r="G287" s="96" t="s">
        <v>989</v>
      </c>
      <c r="H287" s="83" t="s">
        <v>981</v>
      </c>
      <c r="I287" s="83" t="s">
        <v>966</v>
      </c>
      <c r="J287" s="83"/>
      <c r="K287" s="93">
        <v>7.7400000000000011</v>
      </c>
      <c r="L287" s="96" t="s">
        <v>179</v>
      </c>
      <c r="M287" s="97">
        <v>4.7500000000000001E-2</v>
      </c>
      <c r="N287" s="97">
        <v>5.0400000000000007E-2</v>
      </c>
      <c r="O287" s="93">
        <v>346886.93400000001</v>
      </c>
      <c r="P287" s="95">
        <v>97.396000000000001</v>
      </c>
      <c r="Q287" s="83"/>
      <c r="R287" s="93">
        <v>1284.8036695287599</v>
      </c>
      <c r="S287" s="94">
        <v>3.4688693400000003E-4</v>
      </c>
      <c r="T287" s="94">
        <v>5.7338194249179136E-3</v>
      </c>
      <c r="U287" s="94">
        <v>5.660170494596673E-4</v>
      </c>
    </row>
    <row r="288" spans="2:21">
      <c r="B288" s="86" t="s">
        <v>990</v>
      </c>
      <c r="C288" s="83" t="s">
        <v>991</v>
      </c>
      <c r="D288" s="96" t="s">
        <v>28</v>
      </c>
      <c r="E288" s="96" t="s">
        <v>932</v>
      </c>
      <c r="F288" s="83"/>
      <c r="G288" s="96" t="s">
        <v>974</v>
      </c>
      <c r="H288" s="83" t="s">
        <v>981</v>
      </c>
      <c r="I288" s="83" t="s">
        <v>936</v>
      </c>
      <c r="J288" s="83"/>
      <c r="K288" s="93">
        <v>3.850000000000001</v>
      </c>
      <c r="L288" s="96" t="s">
        <v>179</v>
      </c>
      <c r="M288" s="97">
        <v>3.7499999999999999E-2</v>
      </c>
      <c r="N288" s="97">
        <v>4.0400000000000012E-2</v>
      </c>
      <c r="O288" s="93">
        <v>211250.39999999997</v>
      </c>
      <c r="P288" s="95">
        <v>98.703999999999994</v>
      </c>
      <c r="Q288" s="83"/>
      <c r="R288" s="93">
        <v>790.98990782735984</v>
      </c>
      <c r="S288" s="94">
        <v>4.2250079999999992E-4</v>
      </c>
      <c r="T288" s="94">
        <v>3.5300282883516643E-3</v>
      </c>
      <c r="U288" s="94">
        <v>3.4846862940937027E-4</v>
      </c>
    </row>
    <row r="289" spans="2:21">
      <c r="B289" s="86" t="s">
        <v>992</v>
      </c>
      <c r="C289" s="83" t="s">
        <v>993</v>
      </c>
      <c r="D289" s="96" t="s">
        <v>28</v>
      </c>
      <c r="E289" s="96" t="s">
        <v>932</v>
      </c>
      <c r="F289" s="83"/>
      <c r="G289" s="96" t="s">
        <v>994</v>
      </c>
      <c r="H289" s="83" t="s">
        <v>981</v>
      </c>
      <c r="I289" s="83" t="s">
        <v>936</v>
      </c>
      <c r="J289" s="83"/>
      <c r="K289" s="93">
        <v>4.6799999999999988</v>
      </c>
      <c r="L289" s="96" t="s">
        <v>179</v>
      </c>
      <c r="M289" s="97">
        <v>5.1249999999999997E-2</v>
      </c>
      <c r="N289" s="97">
        <v>5.1399999999999994E-2</v>
      </c>
      <c r="O289" s="93">
        <v>207806.1</v>
      </c>
      <c r="P289" s="95">
        <v>99.578000000000003</v>
      </c>
      <c r="Q289" s="83"/>
      <c r="R289" s="93">
        <v>800.62913568101999</v>
      </c>
      <c r="S289" s="94">
        <v>8.3122439999999998E-5</v>
      </c>
      <c r="T289" s="94">
        <v>3.5730462164751094E-3</v>
      </c>
      <c r="U289" s="94">
        <v>3.5271516717867729E-4</v>
      </c>
    </row>
    <row r="290" spans="2:21">
      <c r="B290" s="86" t="s">
        <v>995</v>
      </c>
      <c r="C290" s="83" t="s">
        <v>996</v>
      </c>
      <c r="D290" s="96" t="s">
        <v>28</v>
      </c>
      <c r="E290" s="96" t="s">
        <v>932</v>
      </c>
      <c r="F290" s="83"/>
      <c r="G290" s="96" t="s">
        <v>994</v>
      </c>
      <c r="H290" s="83" t="s">
        <v>997</v>
      </c>
      <c r="I290" s="83" t="s">
        <v>936</v>
      </c>
      <c r="J290" s="83"/>
      <c r="K290" s="93">
        <v>3.8600000000000003</v>
      </c>
      <c r="L290" s="96" t="s">
        <v>179</v>
      </c>
      <c r="M290" s="97">
        <v>4.4000000000000004E-2</v>
      </c>
      <c r="N290" s="97">
        <v>4.8500000000000008E-2</v>
      </c>
      <c r="O290" s="93">
        <v>312283.19999999995</v>
      </c>
      <c r="P290" s="95">
        <v>98.015000000000001</v>
      </c>
      <c r="Q290" s="83"/>
      <c r="R290" s="93">
        <v>1160.5082230111198</v>
      </c>
      <c r="S290" s="94">
        <v>2.0818879999999997E-4</v>
      </c>
      <c r="T290" s="94">
        <v>5.1791139375549373E-3</v>
      </c>
      <c r="U290" s="94">
        <v>5.1125900076496613E-4</v>
      </c>
    </row>
    <row r="291" spans="2:21">
      <c r="B291" s="86" t="s">
        <v>998</v>
      </c>
      <c r="C291" s="83" t="s">
        <v>999</v>
      </c>
      <c r="D291" s="96" t="s">
        <v>28</v>
      </c>
      <c r="E291" s="96" t="s">
        <v>932</v>
      </c>
      <c r="F291" s="83"/>
      <c r="G291" s="96" t="s">
        <v>1000</v>
      </c>
      <c r="H291" s="83" t="s">
        <v>997</v>
      </c>
      <c r="I291" s="83" t="s">
        <v>936</v>
      </c>
      <c r="J291" s="83"/>
      <c r="K291" s="93">
        <v>4.55</v>
      </c>
      <c r="L291" s="96" t="s">
        <v>179</v>
      </c>
      <c r="M291" s="97">
        <v>3.4000000000000002E-2</v>
      </c>
      <c r="N291" s="97">
        <v>3.4599999999999992E-2</v>
      </c>
      <c r="O291" s="93">
        <v>257771.41199999998</v>
      </c>
      <c r="P291" s="95">
        <v>99.4</v>
      </c>
      <c r="Q291" s="83"/>
      <c r="R291" s="93">
        <v>963.06784925670001</v>
      </c>
      <c r="S291" s="94">
        <v>2.4549658285714286E-4</v>
      </c>
      <c r="T291" s="94">
        <v>4.2979774050671592E-3</v>
      </c>
      <c r="U291" s="94">
        <v>4.2427713696185302E-4</v>
      </c>
    </row>
    <row r="292" spans="2:21">
      <c r="B292" s="86" t="s">
        <v>1001</v>
      </c>
      <c r="C292" s="83" t="s">
        <v>1002</v>
      </c>
      <c r="D292" s="96" t="s">
        <v>28</v>
      </c>
      <c r="E292" s="96" t="s">
        <v>932</v>
      </c>
      <c r="F292" s="83"/>
      <c r="G292" s="96" t="s">
        <v>1003</v>
      </c>
      <c r="H292" s="83" t="s">
        <v>997</v>
      </c>
      <c r="I292" s="83" t="s">
        <v>936</v>
      </c>
      <c r="J292" s="83"/>
      <c r="K292" s="93">
        <v>4.6900000000000004</v>
      </c>
      <c r="L292" s="96" t="s">
        <v>179</v>
      </c>
      <c r="M292" s="97">
        <v>3.9E-2</v>
      </c>
      <c r="N292" s="97">
        <v>3.9899999999999998E-2</v>
      </c>
      <c r="O292" s="93">
        <v>168150.72599999997</v>
      </c>
      <c r="P292" s="95">
        <v>99.242000000000004</v>
      </c>
      <c r="Q292" s="83"/>
      <c r="R292" s="93">
        <v>632.89373944841998</v>
      </c>
      <c r="S292" s="94">
        <v>1.6815072599999997E-4</v>
      </c>
      <c r="T292" s="94">
        <v>2.8244770023806783E-3</v>
      </c>
      <c r="U292" s="94">
        <v>2.7881975707267492E-4</v>
      </c>
    </row>
    <row r="293" spans="2:21">
      <c r="B293" s="86" t="s">
        <v>1004</v>
      </c>
      <c r="C293" s="83" t="s">
        <v>1005</v>
      </c>
      <c r="D293" s="96" t="s">
        <v>28</v>
      </c>
      <c r="E293" s="96" t="s">
        <v>932</v>
      </c>
      <c r="F293" s="83"/>
      <c r="G293" s="96" t="s">
        <v>1006</v>
      </c>
      <c r="H293" s="83" t="s">
        <v>997</v>
      </c>
      <c r="I293" s="83" t="s">
        <v>936</v>
      </c>
      <c r="J293" s="83"/>
      <c r="K293" s="93">
        <v>5</v>
      </c>
      <c r="L293" s="96" t="s">
        <v>179</v>
      </c>
      <c r="M293" s="97">
        <v>3.3750000000000002E-2</v>
      </c>
      <c r="N293" s="97">
        <v>4.3500000000000004E-2</v>
      </c>
      <c r="O293" s="93">
        <v>293431.39799999999</v>
      </c>
      <c r="P293" s="95">
        <v>94.980999999999995</v>
      </c>
      <c r="Q293" s="83"/>
      <c r="R293" s="93">
        <v>1061.5951131986399</v>
      </c>
      <c r="S293" s="94">
        <v>4.8144786103495289E-4</v>
      </c>
      <c r="T293" s="94">
        <v>4.7376846951946204E-3</v>
      </c>
      <c r="U293" s="94">
        <v>4.6768307714585425E-4</v>
      </c>
    </row>
    <row r="294" spans="2:21">
      <c r="B294" s="86" t="s">
        <v>1007</v>
      </c>
      <c r="C294" s="83" t="s">
        <v>1008</v>
      </c>
      <c r="D294" s="96" t="s">
        <v>28</v>
      </c>
      <c r="E294" s="96" t="s">
        <v>932</v>
      </c>
      <c r="F294" s="83"/>
      <c r="G294" s="96" t="s">
        <v>994</v>
      </c>
      <c r="H294" s="83" t="s">
        <v>997</v>
      </c>
      <c r="I294" s="83" t="s">
        <v>936</v>
      </c>
      <c r="J294" s="83"/>
      <c r="K294" s="93">
        <v>2.67</v>
      </c>
      <c r="L294" s="96" t="s">
        <v>179</v>
      </c>
      <c r="M294" s="97">
        <v>3.3750000000000002E-2</v>
      </c>
      <c r="N294" s="97">
        <v>4.4000000000000004E-2</v>
      </c>
      <c r="O294" s="93">
        <v>205969.14</v>
      </c>
      <c r="P294" s="95">
        <v>97.179000000000002</v>
      </c>
      <c r="Q294" s="83"/>
      <c r="R294" s="93">
        <v>755.33343799841998</v>
      </c>
      <c r="S294" s="94">
        <v>2.7462552E-4</v>
      </c>
      <c r="T294" s="94">
        <v>3.3709006611678458E-3</v>
      </c>
      <c r="U294" s="94">
        <v>3.3276026063258537E-4</v>
      </c>
    </row>
    <row r="295" spans="2:21">
      <c r="B295" s="86" t="s">
        <v>1009</v>
      </c>
      <c r="C295" s="83" t="s">
        <v>1010</v>
      </c>
      <c r="D295" s="96" t="s">
        <v>28</v>
      </c>
      <c r="E295" s="96" t="s">
        <v>932</v>
      </c>
      <c r="F295" s="83"/>
      <c r="G295" s="96" t="s">
        <v>1000</v>
      </c>
      <c r="H295" s="83" t="s">
        <v>997</v>
      </c>
      <c r="I295" s="83" t="s">
        <v>966</v>
      </c>
      <c r="J295" s="83"/>
      <c r="K295" s="93">
        <v>3.8499999999999996</v>
      </c>
      <c r="L295" s="96" t="s">
        <v>179</v>
      </c>
      <c r="M295" s="97">
        <v>3.2500000000000001E-2</v>
      </c>
      <c r="N295" s="97">
        <v>3.7999999999999992E-2</v>
      </c>
      <c r="O295" s="93">
        <v>391800.60599999991</v>
      </c>
      <c r="P295" s="95">
        <v>97.685000000000002</v>
      </c>
      <c r="Q295" s="83"/>
      <c r="R295" s="93">
        <v>1451.7077327510999</v>
      </c>
      <c r="S295" s="94">
        <v>3.9180060599999989E-4</v>
      </c>
      <c r="T295" s="94">
        <v>6.478678567601549E-3</v>
      </c>
      <c r="U295" s="94">
        <v>6.3954621788318887E-4</v>
      </c>
    </row>
    <row r="296" spans="2:21">
      <c r="B296" s="86" t="s">
        <v>1011</v>
      </c>
      <c r="C296" s="83" t="s">
        <v>1012</v>
      </c>
      <c r="D296" s="96" t="s">
        <v>28</v>
      </c>
      <c r="E296" s="96" t="s">
        <v>932</v>
      </c>
      <c r="F296" s="83"/>
      <c r="G296" s="96" t="s">
        <v>1013</v>
      </c>
      <c r="H296" s="83" t="s">
        <v>997</v>
      </c>
      <c r="I296" s="83" t="s">
        <v>936</v>
      </c>
      <c r="J296" s="83"/>
      <c r="K296" s="93">
        <v>5.62</v>
      </c>
      <c r="L296" s="96" t="s">
        <v>179</v>
      </c>
      <c r="M296" s="97">
        <v>4.9000000000000002E-2</v>
      </c>
      <c r="N296" s="97">
        <v>4.6500000000000007E-2</v>
      </c>
      <c r="O296" s="93">
        <v>255475.212</v>
      </c>
      <c r="P296" s="95">
        <v>101.065</v>
      </c>
      <c r="Q296" s="83"/>
      <c r="R296" s="93">
        <v>977.62371800148003</v>
      </c>
      <c r="S296" s="94">
        <v>1.0245248610741832E-4</v>
      </c>
      <c r="T296" s="94">
        <v>4.3629373090079589E-3</v>
      </c>
      <c r="U296" s="94">
        <v>4.3068968860273088E-4</v>
      </c>
    </row>
    <row r="297" spans="2:21">
      <c r="B297" s="86" t="s">
        <v>1014</v>
      </c>
      <c r="C297" s="83" t="s">
        <v>1015</v>
      </c>
      <c r="D297" s="96" t="s">
        <v>28</v>
      </c>
      <c r="E297" s="96" t="s">
        <v>932</v>
      </c>
      <c r="F297" s="83"/>
      <c r="G297" s="96" t="s">
        <v>977</v>
      </c>
      <c r="H297" s="83" t="s">
        <v>997</v>
      </c>
      <c r="I297" s="83" t="s">
        <v>941</v>
      </c>
      <c r="J297" s="83"/>
      <c r="K297" s="93">
        <v>7.05</v>
      </c>
      <c r="L297" s="96" t="s">
        <v>179</v>
      </c>
      <c r="M297" s="97">
        <v>4.4999999999999998E-2</v>
      </c>
      <c r="N297" s="97">
        <v>6.6300000000000012E-2</v>
      </c>
      <c r="O297" s="93">
        <v>267116.946</v>
      </c>
      <c r="P297" s="95">
        <v>85.414000000000001</v>
      </c>
      <c r="Q297" s="83"/>
      <c r="R297" s="93">
        <v>868.39124015483992</v>
      </c>
      <c r="S297" s="94">
        <v>3.5615592800000001E-4</v>
      </c>
      <c r="T297" s="94">
        <v>3.8754548101926326E-3</v>
      </c>
      <c r="U297" s="94">
        <v>3.8256759315557142E-4</v>
      </c>
    </row>
    <row r="298" spans="2:21">
      <c r="B298" s="86" t="s">
        <v>1016</v>
      </c>
      <c r="C298" s="83" t="s">
        <v>1017</v>
      </c>
      <c r="D298" s="96" t="s">
        <v>28</v>
      </c>
      <c r="E298" s="96" t="s">
        <v>932</v>
      </c>
      <c r="F298" s="83"/>
      <c r="G298" s="96" t="s">
        <v>1003</v>
      </c>
      <c r="H298" s="83" t="s">
        <v>997</v>
      </c>
      <c r="I298" s="83" t="s">
        <v>941</v>
      </c>
      <c r="J298" s="83"/>
      <c r="K298" s="93">
        <v>1.4200000000000002</v>
      </c>
      <c r="L298" s="96" t="s">
        <v>179</v>
      </c>
      <c r="M298" s="97">
        <v>3.3599999999999998E-2</v>
      </c>
      <c r="N298" s="97">
        <v>4.3200000000000002E-2</v>
      </c>
      <c r="O298" s="93">
        <v>161021.02499999999</v>
      </c>
      <c r="P298" s="95">
        <v>98.39</v>
      </c>
      <c r="Q298" s="83"/>
      <c r="R298" s="93">
        <v>594.4099424860799</v>
      </c>
      <c r="S298" s="94">
        <v>6.6917828571428574E-5</v>
      </c>
      <c r="T298" s="94">
        <v>2.652731584928535E-3</v>
      </c>
      <c r="U298" s="94">
        <v>2.6186581638489807E-4</v>
      </c>
    </row>
    <row r="299" spans="2:21">
      <c r="B299" s="86" t="s">
        <v>1018</v>
      </c>
      <c r="C299" s="83" t="s">
        <v>1019</v>
      </c>
      <c r="D299" s="96" t="s">
        <v>28</v>
      </c>
      <c r="E299" s="96" t="s">
        <v>932</v>
      </c>
      <c r="F299" s="83"/>
      <c r="G299" s="96" t="s">
        <v>977</v>
      </c>
      <c r="H299" s="83" t="s">
        <v>997</v>
      </c>
      <c r="I299" s="83" t="s">
        <v>941</v>
      </c>
      <c r="J299" s="83"/>
      <c r="K299" s="93">
        <v>5.5599999999999987</v>
      </c>
      <c r="L299" s="96" t="s">
        <v>179</v>
      </c>
      <c r="M299" s="97">
        <v>5.7500000000000002E-2</v>
      </c>
      <c r="N299" s="97">
        <v>6.2299999999999987E-2</v>
      </c>
      <c r="O299" s="93">
        <v>78920.394</v>
      </c>
      <c r="P299" s="95">
        <v>96.968999999999994</v>
      </c>
      <c r="Q299" s="83"/>
      <c r="R299" s="93">
        <v>293.25342688584004</v>
      </c>
      <c r="S299" s="94">
        <v>1.1274342E-4</v>
      </c>
      <c r="T299" s="94">
        <v>1.3087308476621188E-3</v>
      </c>
      <c r="U299" s="94">
        <v>1.2919206518980441E-4</v>
      </c>
    </row>
    <row r="300" spans="2:21">
      <c r="B300" s="86" t="s">
        <v>1020</v>
      </c>
      <c r="C300" s="83" t="s">
        <v>1021</v>
      </c>
      <c r="D300" s="96" t="s">
        <v>28</v>
      </c>
      <c r="E300" s="96" t="s">
        <v>932</v>
      </c>
      <c r="F300" s="83"/>
      <c r="G300" s="96" t="s">
        <v>1003</v>
      </c>
      <c r="H300" s="83" t="s">
        <v>997</v>
      </c>
      <c r="I300" s="83" t="s">
        <v>936</v>
      </c>
      <c r="J300" s="83"/>
      <c r="K300" s="93">
        <v>7.54</v>
      </c>
      <c r="L300" s="96" t="s">
        <v>179</v>
      </c>
      <c r="M300" s="97">
        <v>4.0999999999999995E-2</v>
      </c>
      <c r="N300" s="97">
        <v>4.6100000000000009E-2</v>
      </c>
      <c r="O300" s="93">
        <v>167163.35999999999</v>
      </c>
      <c r="P300" s="95">
        <v>95.87</v>
      </c>
      <c r="Q300" s="83"/>
      <c r="R300" s="93">
        <v>610.3568822561399</v>
      </c>
      <c r="S300" s="94">
        <v>6.894704844426809E-5</v>
      </c>
      <c r="T300" s="94">
        <v>2.7238995580516996E-3</v>
      </c>
      <c r="U300" s="94">
        <v>2.6889120089354523E-4</v>
      </c>
    </row>
    <row r="301" spans="2:21">
      <c r="B301" s="86" t="s">
        <v>1022</v>
      </c>
      <c r="C301" s="83" t="s">
        <v>1023</v>
      </c>
      <c r="D301" s="96" t="s">
        <v>28</v>
      </c>
      <c r="E301" s="96" t="s">
        <v>932</v>
      </c>
      <c r="F301" s="83"/>
      <c r="G301" s="96" t="s">
        <v>994</v>
      </c>
      <c r="H301" s="83" t="s">
        <v>935</v>
      </c>
      <c r="I301" s="83" t="s">
        <v>941</v>
      </c>
      <c r="J301" s="83"/>
      <c r="K301" s="93">
        <v>4.1500000000000004</v>
      </c>
      <c r="L301" s="96" t="s">
        <v>179</v>
      </c>
      <c r="M301" s="97">
        <v>7.8750000000000001E-2</v>
      </c>
      <c r="N301" s="97">
        <v>7.8599999999999989E-2</v>
      </c>
      <c r="O301" s="93">
        <v>188288.4</v>
      </c>
      <c r="P301" s="95">
        <v>99.581999999999994</v>
      </c>
      <c r="Q301" s="83"/>
      <c r="R301" s="93">
        <v>703.99006042031988</v>
      </c>
      <c r="S301" s="94">
        <v>1.0759337142857142E-4</v>
      </c>
      <c r="T301" s="94">
        <v>3.1417655312797259E-3</v>
      </c>
      <c r="U301" s="94">
        <v>3.101410638048639E-4</v>
      </c>
    </row>
    <row r="302" spans="2:21">
      <c r="B302" s="86" t="s">
        <v>1024</v>
      </c>
      <c r="C302" s="83" t="s">
        <v>1025</v>
      </c>
      <c r="D302" s="96" t="s">
        <v>28</v>
      </c>
      <c r="E302" s="96" t="s">
        <v>932</v>
      </c>
      <c r="F302" s="83"/>
      <c r="G302" s="96" t="s">
        <v>1006</v>
      </c>
      <c r="H302" s="83" t="s">
        <v>935</v>
      </c>
      <c r="I302" s="83" t="s">
        <v>941</v>
      </c>
      <c r="J302" s="83"/>
      <c r="K302" s="93">
        <v>3.0199999999999996</v>
      </c>
      <c r="L302" s="96" t="s">
        <v>179</v>
      </c>
      <c r="M302" s="97">
        <v>3.4500000000000003E-2</v>
      </c>
      <c r="N302" s="97">
        <v>3.95E-2</v>
      </c>
      <c r="O302" s="93">
        <v>377013.07799999998</v>
      </c>
      <c r="P302" s="95">
        <v>98.311000000000007</v>
      </c>
      <c r="Q302" s="83"/>
      <c r="R302" s="93">
        <v>1403.3974516769999</v>
      </c>
      <c r="S302" s="94">
        <v>1.2821489499326299E-4</v>
      </c>
      <c r="T302" s="94">
        <v>6.2630795351458603E-3</v>
      </c>
      <c r="U302" s="94">
        <v>6.1826324414903169E-4</v>
      </c>
    </row>
    <row r="303" spans="2:21">
      <c r="B303" s="86" t="s">
        <v>1026</v>
      </c>
      <c r="C303" s="83" t="s">
        <v>1027</v>
      </c>
      <c r="D303" s="96" t="s">
        <v>28</v>
      </c>
      <c r="E303" s="96" t="s">
        <v>932</v>
      </c>
      <c r="F303" s="83"/>
      <c r="G303" s="96" t="s">
        <v>1028</v>
      </c>
      <c r="H303" s="83" t="s">
        <v>935</v>
      </c>
      <c r="I303" s="83" t="s">
        <v>941</v>
      </c>
      <c r="J303" s="83"/>
      <c r="K303" s="93">
        <v>6.18</v>
      </c>
      <c r="L303" s="96" t="s">
        <v>179</v>
      </c>
      <c r="M303" s="97">
        <v>5.2499999999999998E-2</v>
      </c>
      <c r="N303" s="97">
        <v>5.7599999999999998E-2</v>
      </c>
      <c r="O303" s="93">
        <v>157128.96599999999</v>
      </c>
      <c r="P303" s="95">
        <v>96.22</v>
      </c>
      <c r="Q303" s="83"/>
      <c r="R303" s="93">
        <v>579.88436038968007</v>
      </c>
      <c r="S303" s="94">
        <v>2.6188161E-4</v>
      </c>
      <c r="T303" s="94">
        <v>2.5879068441857526E-3</v>
      </c>
      <c r="U303" s="94">
        <v>2.5546660745136198E-4</v>
      </c>
    </row>
    <row r="304" spans="2:21">
      <c r="B304" s="86" t="s">
        <v>1029</v>
      </c>
      <c r="C304" s="83" t="s">
        <v>1030</v>
      </c>
      <c r="D304" s="96" t="s">
        <v>28</v>
      </c>
      <c r="E304" s="96" t="s">
        <v>932</v>
      </c>
      <c r="F304" s="83"/>
      <c r="G304" s="96" t="s">
        <v>1028</v>
      </c>
      <c r="H304" s="83" t="s">
        <v>935</v>
      </c>
      <c r="I304" s="83" t="s">
        <v>941</v>
      </c>
      <c r="J304" s="83"/>
      <c r="K304" s="93">
        <v>3.38</v>
      </c>
      <c r="L304" s="96" t="s">
        <v>179</v>
      </c>
      <c r="M304" s="97">
        <v>5.6250000000000001E-2</v>
      </c>
      <c r="N304" s="97">
        <v>5.3200000000000004E-2</v>
      </c>
      <c r="O304" s="93">
        <v>191732.7</v>
      </c>
      <c r="P304" s="95">
        <v>101</v>
      </c>
      <c r="Q304" s="83"/>
      <c r="R304" s="93">
        <v>735.79352961126006</v>
      </c>
      <c r="S304" s="94">
        <v>3.8346540000000002E-4</v>
      </c>
      <c r="T304" s="94">
        <v>3.2836979943880198E-3</v>
      </c>
      <c r="U304" s="94">
        <v>3.2415200276851108E-4</v>
      </c>
    </row>
    <row r="305" spans="2:21">
      <c r="B305" s="86" t="s">
        <v>1031</v>
      </c>
      <c r="C305" s="83" t="s">
        <v>1032</v>
      </c>
      <c r="D305" s="96" t="s">
        <v>28</v>
      </c>
      <c r="E305" s="96" t="s">
        <v>932</v>
      </c>
      <c r="F305" s="83"/>
      <c r="G305" s="96" t="s">
        <v>781</v>
      </c>
      <c r="H305" s="83" t="s">
        <v>935</v>
      </c>
      <c r="I305" s="83" t="s">
        <v>941</v>
      </c>
      <c r="J305" s="83"/>
      <c r="K305" s="93">
        <v>4.7799999999999994</v>
      </c>
      <c r="L305" s="96" t="s">
        <v>179</v>
      </c>
      <c r="M305" s="97">
        <v>4.2999999999999997E-2</v>
      </c>
      <c r="N305" s="97">
        <v>4.3700000000000003E-2</v>
      </c>
      <c r="O305" s="93">
        <v>318207.39599999995</v>
      </c>
      <c r="P305" s="95">
        <v>99.406999999999996</v>
      </c>
      <c r="Q305" s="83"/>
      <c r="R305" s="93">
        <v>1195.25585550234</v>
      </c>
      <c r="S305" s="94">
        <v>3.1820739599999997E-4</v>
      </c>
      <c r="T305" s="94">
        <v>5.3341856071596359E-3</v>
      </c>
      <c r="U305" s="94">
        <v>5.2656698352127561E-4</v>
      </c>
    </row>
    <row r="306" spans="2:21">
      <c r="B306" s="86" t="s">
        <v>1033</v>
      </c>
      <c r="C306" s="83" t="s">
        <v>1034</v>
      </c>
      <c r="D306" s="96" t="s">
        <v>28</v>
      </c>
      <c r="E306" s="96" t="s">
        <v>932</v>
      </c>
      <c r="F306" s="83"/>
      <c r="G306" s="96" t="s">
        <v>1035</v>
      </c>
      <c r="H306" s="83" t="s">
        <v>935</v>
      </c>
      <c r="I306" s="83" t="s">
        <v>936</v>
      </c>
      <c r="J306" s="83"/>
      <c r="K306" s="93">
        <v>4.1900000000000004</v>
      </c>
      <c r="L306" s="96" t="s">
        <v>179</v>
      </c>
      <c r="M306" s="97">
        <v>3.15E-2</v>
      </c>
      <c r="N306" s="97">
        <v>4.07E-2</v>
      </c>
      <c r="O306" s="93">
        <v>358712.364</v>
      </c>
      <c r="P306" s="95">
        <v>96.007999999999996</v>
      </c>
      <c r="Q306" s="83"/>
      <c r="R306" s="93">
        <v>1310.1938932216799</v>
      </c>
      <c r="S306" s="94">
        <v>4.7828315200000002E-4</v>
      </c>
      <c r="T306" s="94">
        <v>5.8471308679548658E-3</v>
      </c>
      <c r="U306" s="94">
        <v>5.7720264912802647E-4</v>
      </c>
    </row>
    <row r="307" spans="2:21">
      <c r="B307" s="86" t="s">
        <v>1036</v>
      </c>
      <c r="C307" s="83" t="s">
        <v>1037</v>
      </c>
      <c r="D307" s="96" t="s">
        <v>28</v>
      </c>
      <c r="E307" s="96" t="s">
        <v>932</v>
      </c>
      <c r="F307" s="83"/>
      <c r="G307" s="96" t="s">
        <v>971</v>
      </c>
      <c r="H307" s="83" t="s">
        <v>935</v>
      </c>
      <c r="I307" s="83" t="s">
        <v>941</v>
      </c>
      <c r="J307" s="83"/>
      <c r="K307" s="93">
        <v>3.95</v>
      </c>
      <c r="L307" s="96" t="s">
        <v>179</v>
      </c>
      <c r="M307" s="97">
        <v>2.9500000000000002E-2</v>
      </c>
      <c r="N307" s="97">
        <v>3.9800000000000002E-2</v>
      </c>
      <c r="O307" s="93">
        <v>427116.16199999995</v>
      </c>
      <c r="P307" s="95">
        <v>95.832999999999998</v>
      </c>
      <c r="Q307" s="83"/>
      <c r="R307" s="93">
        <v>1547.2426556724599</v>
      </c>
      <c r="S307" s="94">
        <v>3.5593013499999996E-4</v>
      </c>
      <c r="T307" s="94">
        <v>6.9050316437921271E-3</v>
      </c>
      <c r="U307" s="94">
        <v>6.8163388970011193E-4</v>
      </c>
    </row>
    <row r="308" spans="2:21">
      <c r="B308" s="86" t="s">
        <v>1038</v>
      </c>
      <c r="C308" s="83" t="s">
        <v>1039</v>
      </c>
      <c r="D308" s="96" t="s">
        <v>28</v>
      </c>
      <c r="E308" s="96" t="s">
        <v>932</v>
      </c>
      <c r="F308" s="83"/>
      <c r="G308" s="96" t="s">
        <v>934</v>
      </c>
      <c r="H308" s="83" t="s">
        <v>935</v>
      </c>
      <c r="I308" s="83" t="s">
        <v>941</v>
      </c>
      <c r="J308" s="83"/>
      <c r="K308" s="93">
        <v>3.26</v>
      </c>
      <c r="L308" s="96" t="s">
        <v>179</v>
      </c>
      <c r="M308" s="97">
        <v>4.8750000000000002E-2</v>
      </c>
      <c r="N308" s="97">
        <v>0.1067</v>
      </c>
      <c r="O308" s="93">
        <v>280595.63999999996</v>
      </c>
      <c r="P308" s="95">
        <v>82.245999999999995</v>
      </c>
      <c r="Q308" s="83"/>
      <c r="R308" s="93">
        <v>884.04200341979993</v>
      </c>
      <c r="S308" s="94">
        <v>4.0085091428571421E-4</v>
      </c>
      <c r="T308" s="94">
        <v>3.9453010073601221E-3</v>
      </c>
      <c r="U308" s="94">
        <v>3.8946249784421819E-4</v>
      </c>
    </row>
    <row r="309" spans="2:21">
      <c r="B309" s="86" t="s">
        <v>1040</v>
      </c>
      <c r="C309" s="83" t="s">
        <v>1041</v>
      </c>
      <c r="D309" s="96" t="s">
        <v>28</v>
      </c>
      <c r="E309" s="96" t="s">
        <v>932</v>
      </c>
      <c r="F309" s="83"/>
      <c r="G309" s="96" t="s">
        <v>1042</v>
      </c>
      <c r="H309" s="83" t="s">
        <v>935</v>
      </c>
      <c r="I309" s="83" t="s">
        <v>966</v>
      </c>
      <c r="J309" s="83"/>
      <c r="K309" s="93">
        <v>5.95</v>
      </c>
      <c r="L309" s="96" t="s">
        <v>179</v>
      </c>
      <c r="M309" s="97">
        <v>5.2499999999999998E-2</v>
      </c>
      <c r="N309" s="97">
        <v>5.460000000000001E-2</v>
      </c>
      <c r="O309" s="93">
        <v>154534.25999999998</v>
      </c>
      <c r="P309" s="95">
        <v>98.379000000000005</v>
      </c>
      <c r="Q309" s="83"/>
      <c r="R309" s="93">
        <v>579.94156722761988</v>
      </c>
      <c r="S309" s="94">
        <v>1.2362740799999998E-4</v>
      </c>
      <c r="T309" s="94">
        <v>2.5881621467556291E-3</v>
      </c>
      <c r="U309" s="94">
        <v>2.5549180978101557E-4</v>
      </c>
    </row>
    <row r="310" spans="2:21">
      <c r="B310" s="86" t="s">
        <v>1043</v>
      </c>
      <c r="C310" s="83" t="s">
        <v>1044</v>
      </c>
      <c r="D310" s="96" t="s">
        <v>28</v>
      </c>
      <c r="E310" s="96" t="s">
        <v>932</v>
      </c>
      <c r="F310" s="83"/>
      <c r="G310" s="96" t="s">
        <v>974</v>
      </c>
      <c r="H310" s="83" t="s">
        <v>935</v>
      </c>
      <c r="I310" s="83" t="s">
        <v>936</v>
      </c>
      <c r="J310" s="83"/>
      <c r="K310" s="93">
        <v>3.61</v>
      </c>
      <c r="L310" s="96" t="s">
        <v>179</v>
      </c>
      <c r="M310" s="97">
        <v>5.2499999999999998E-2</v>
      </c>
      <c r="N310" s="97">
        <v>4.4999999999999998E-2</v>
      </c>
      <c r="O310" s="93">
        <v>278276.47799999994</v>
      </c>
      <c r="P310" s="95">
        <v>102.072</v>
      </c>
      <c r="Q310" s="83"/>
      <c r="R310" s="93">
        <v>1089.83960327298</v>
      </c>
      <c r="S310" s="94">
        <v>4.2811765846153838E-4</v>
      </c>
      <c r="T310" s="94">
        <v>4.8637341529258176E-3</v>
      </c>
      <c r="U310" s="94">
        <v>4.8012611674367429E-4</v>
      </c>
    </row>
    <row r="311" spans="2:21">
      <c r="B311" s="86" t="s">
        <v>1045</v>
      </c>
      <c r="C311" s="83" t="s">
        <v>1046</v>
      </c>
      <c r="D311" s="96" t="s">
        <v>28</v>
      </c>
      <c r="E311" s="96" t="s">
        <v>932</v>
      </c>
      <c r="F311" s="83"/>
      <c r="G311" s="96" t="s">
        <v>994</v>
      </c>
      <c r="H311" s="83" t="s">
        <v>935</v>
      </c>
      <c r="I311" s="83" t="s">
        <v>936</v>
      </c>
      <c r="J311" s="83"/>
      <c r="K311" s="93">
        <v>5.580000000000001</v>
      </c>
      <c r="L311" s="96" t="s">
        <v>179</v>
      </c>
      <c r="M311" s="97">
        <v>4.8750000000000002E-2</v>
      </c>
      <c r="N311" s="97">
        <v>5.0700000000000002E-2</v>
      </c>
      <c r="O311" s="93">
        <v>218391.58199999999</v>
      </c>
      <c r="P311" s="95">
        <v>98.576999999999998</v>
      </c>
      <c r="Q311" s="83"/>
      <c r="R311" s="93">
        <v>809.21164356911981</v>
      </c>
      <c r="S311" s="94">
        <v>2.9118877599999999E-4</v>
      </c>
      <c r="T311" s="94">
        <v>3.6113482167031657E-3</v>
      </c>
      <c r="U311" s="94">
        <v>3.5649616960496108E-4</v>
      </c>
    </row>
    <row r="312" spans="2:21">
      <c r="B312" s="86" t="s">
        <v>1047</v>
      </c>
      <c r="C312" s="83" t="s">
        <v>1048</v>
      </c>
      <c r="D312" s="96" t="s">
        <v>28</v>
      </c>
      <c r="E312" s="96" t="s">
        <v>932</v>
      </c>
      <c r="F312" s="83"/>
      <c r="G312" s="96" t="s">
        <v>1049</v>
      </c>
      <c r="H312" s="83" t="s">
        <v>935</v>
      </c>
      <c r="I312" s="83" t="s">
        <v>941</v>
      </c>
      <c r="J312" s="83"/>
      <c r="K312" s="93">
        <v>3.3999999999999995</v>
      </c>
      <c r="L312" s="96" t="s">
        <v>179</v>
      </c>
      <c r="M312" s="97">
        <v>3.875E-2</v>
      </c>
      <c r="N312" s="97">
        <v>4.7599999999999996E-2</v>
      </c>
      <c r="O312" s="93">
        <v>213454.75199999998</v>
      </c>
      <c r="P312" s="95">
        <v>97.037000000000006</v>
      </c>
      <c r="Q312" s="83"/>
      <c r="R312" s="93">
        <v>786.65726866704006</v>
      </c>
      <c r="S312" s="94">
        <v>2.1345475199999997E-4</v>
      </c>
      <c r="T312" s="94">
        <v>3.5106925943714992E-3</v>
      </c>
      <c r="U312" s="94">
        <v>3.465598960425072E-4</v>
      </c>
    </row>
    <row r="313" spans="2:21">
      <c r="B313" s="86" t="s">
        <v>1050</v>
      </c>
      <c r="C313" s="83" t="s">
        <v>1051</v>
      </c>
      <c r="D313" s="96" t="s">
        <v>28</v>
      </c>
      <c r="E313" s="96" t="s">
        <v>932</v>
      </c>
      <c r="F313" s="83"/>
      <c r="G313" s="96" t="s">
        <v>1049</v>
      </c>
      <c r="H313" s="83" t="s">
        <v>935</v>
      </c>
      <c r="I313" s="83" t="s">
        <v>941</v>
      </c>
      <c r="J313" s="83"/>
      <c r="K313" s="93">
        <v>4.54</v>
      </c>
      <c r="L313" s="96" t="s">
        <v>179</v>
      </c>
      <c r="M313" s="97">
        <v>4.8750000000000002E-2</v>
      </c>
      <c r="N313" s="97">
        <v>4.7499999999999994E-2</v>
      </c>
      <c r="O313" s="93">
        <v>111870.86399999999</v>
      </c>
      <c r="P313" s="95">
        <v>100.322</v>
      </c>
      <c r="Q313" s="83"/>
      <c r="R313" s="93">
        <v>422.00481735570003</v>
      </c>
      <c r="S313" s="94">
        <v>1.1187086399999999E-4</v>
      </c>
      <c r="T313" s="94">
        <v>1.8833223134010397E-3</v>
      </c>
      <c r="U313" s="94">
        <v>1.859131688696444E-4</v>
      </c>
    </row>
    <row r="314" spans="2:21">
      <c r="B314" s="86" t="s">
        <v>1052</v>
      </c>
      <c r="C314" s="83" t="s">
        <v>1053</v>
      </c>
      <c r="D314" s="96" t="s">
        <v>28</v>
      </c>
      <c r="E314" s="96" t="s">
        <v>932</v>
      </c>
      <c r="F314" s="83"/>
      <c r="G314" s="96" t="s">
        <v>1003</v>
      </c>
      <c r="H314" s="83" t="s">
        <v>935</v>
      </c>
      <c r="I314" s="83" t="s">
        <v>941</v>
      </c>
      <c r="J314" s="83"/>
      <c r="K314" s="93">
        <v>4.43</v>
      </c>
      <c r="L314" s="96" t="s">
        <v>181</v>
      </c>
      <c r="M314" s="97">
        <v>5.2499999999999998E-2</v>
      </c>
      <c r="N314" s="97">
        <v>3.3099999999999997E-2</v>
      </c>
      <c r="O314" s="93">
        <v>249711.74999999997</v>
      </c>
      <c r="P314" s="95">
        <v>108.41800000000001</v>
      </c>
      <c r="Q314" s="83"/>
      <c r="R314" s="93">
        <v>1212.4345352758801</v>
      </c>
      <c r="S314" s="94">
        <v>2.4971174999999999E-4</v>
      </c>
      <c r="T314" s="94">
        <v>5.4108505872776458E-3</v>
      </c>
      <c r="U314" s="94">
        <v>5.3413500801376319E-4</v>
      </c>
    </row>
    <row r="315" spans="2:21">
      <c r="B315" s="86" t="s">
        <v>1054</v>
      </c>
      <c r="C315" s="83" t="s">
        <v>1055</v>
      </c>
      <c r="D315" s="96" t="s">
        <v>28</v>
      </c>
      <c r="E315" s="96" t="s">
        <v>932</v>
      </c>
      <c r="F315" s="83"/>
      <c r="G315" s="96" t="s">
        <v>934</v>
      </c>
      <c r="H315" s="83" t="s">
        <v>935</v>
      </c>
      <c r="I315" s="83" t="s">
        <v>966</v>
      </c>
      <c r="J315" s="83"/>
      <c r="K315" s="93">
        <v>2.81</v>
      </c>
      <c r="L315" s="96" t="s">
        <v>179</v>
      </c>
      <c r="M315" s="97">
        <v>4.8750000000000002E-2</v>
      </c>
      <c r="N315" s="97">
        <v>5.7999999999999996E-2</v>
      </c>
      <c r="O315" s="93">
        <v>211250.39999999997</v>
      </c>
      <c r="P315" s="95">
        <v>97.164000000000001</v>
      </c>
      <c r="Q315" s="83"/>
      <c r="R315" s="93">
        <v>786.0380684864399</v>
      </c>
      <c r="S315" s="94">
        <v>1.007366998004344E-4</v>
      </c>
      <c r="T315" s="94">
        <v>3.5079292289580582E-3</v>
      </c>
      <c r="U315" s="94">
        <v>3.4628710894860299E-4</v>
      </c>
    </row>
    <row r="316" spans="2:21">
      <c r="B316" s="86" t="s">
        <v>1056</v>
      </c>
      <c r="C316" s="83" t="s">
        <v>1057</v>
      </c>
      <c r="D316" s="96" t="s">
        <v>28</v>
      </c>
      <c r="E316" s="96" t="s">
        <v>932</v>
      </c>
      <c r="F316" s="83"/>
      <c r="G316" s="96" t="s">
        <v>989</v>
      </c>
      <c r="H316" s="83" t="s">
        <v>935</v>
      </c>
      <c r="I316" s="83" t="s">
        <v>941</v>
      </c>
      <c r="J316" s="83"/>
      <c r="K316" s="93">
        <v>3.1700000000000004</v>
      </c>
      <c r="L316" s="96" t="s">
        <v>179</v>
      </c>
      <c r="M316" s="97">
        <v>4.7500000000000001E-2</v>
      </c>
      <c r="N316" s="97">
        <v>7.2300000000000003E-2</v>
      </c>
      <c r="O316" s="93">
        <v>377013.07799999998</v>
      </c>
      <c r="P316" s="95">
        <v>92.06</v>
      </c>
      <c r="Q316" s="83"/>
      <c r="R316" s="93">
        <v>1320.2393601869398</v>
      </c>
      <c r="S316" s="94">
        <v>4.1890341999999999E-4</v>
      </c>
      <c r="T316" s="94">
        <v>5.8919617592294096E-3</v>
      </c>
      <c r="U316" s="94">
        <v>5.8162815452388701E-4</v>
      </c>
    </row>
    <row r="317" spans="2:21">
      <c r="B317" s="86" t="s">
        <v>1058</v>
      </c>
      <c r="C317" s="83" t="s">
        <v>1059</v>
      </c>
      <c r="D317" s="96" t="s">
        <v>28</v>
      </c>
      <c r="E317" s="96" t="s">
        <v>932</v>
      </c>
      <c r="F317" s="83"/>
      <c r="G317" s="96" t="s">
        <v>994</v>
      </c>
      <c r="H317" s="83" t="s">
        <v>935</v>
      </c>
      <c r="I317" s="83" t="s">
        <v>936</v>
      </c>
      <c r="J317" s="83"/>
      <c r="K317" s="93">
        <v>6.7899999999999991</v>
      </c>
      <c r="L317" s="96" t="s">
        <v>179</v>
      </c>
      <c r="M317" s="97">
        <v>4.2999999999999997E-2</v>
      </c>
      <c r="N317" s="97">
        <v>5.1999999999999991E-2</v>
      </c>
      <c r="O317" s="93">
        <v>127071.70799999998</v>
      </c>
      <c r="P317" s="95">
        <v>93.775999999999996</v>
      </c>
      <c r="Q317" s="83"/>
      <c r="R317" s="93">
        <v>454.07426342933996</v>
      </c>
      <c r="S317" s="94">
        <v>1.0165736639999999E-4</v>
      </c>
      <c r="T317" s="94">
        <v>2.026441777646373E-3</v>
      </c>
      <c r="U317" s="94">
        <v>2.0004128328502844E-4</v>
      </c>
    </row>
    <row r="318" spans="2:21">
      <c r="B318" s="86" t="s">
        <v>1060</v>
      </c>
      <c r="C318" s="83" t="s">
        <v>1061</v>
      </c>
      <c r="D318" s="96" t="s">
        <v>28</v>
      </c>
      <c r="E318" s="96" t="s">
        <v>932</v>
      </c>
      <c r="F318" s="83"/>
      <c r="G318" s="96" t="s">
        <v>986</v>
      </c>
      <c r="H318" s="83" t="s">
        <v>935</v>
      </c>
      <c r="I318" s="83" t="s">
        <v>966</v>
      </c>
      <c r="J318" s="83"/>
      <c r="K318" s="93">
        <v>3.8399999999999994</v>
      </c>
      <c r="L318" s="96" t="s">
        <v>179</v>
      </c>
      <c r="M318" s="97">
        <v>3.2000000000000001E-2</v>
      </c>
      <c r="N318" s="97">
        <v>3.9399999999999991E-2</v>
      </c>
      <c r="O318" s="93">
        <v>399263.25599999994</v>
      </c>
      <c r="P318" s="95">
        <v>96.986999999999995</v>
      </c>
      <c r="Q318" s="83"/>
      <c r="R318" s="93">
        <v>1469.30825018208</v>
      </c>
      <c r="S318" s="94">
        <v>6.6543875999999986E-4</v>
      </c>
      <c r="T318" s="94">
        <v>6.5572261240319993E-3</v>
      </c>
      <c r="U318" s="94">
        <v>6.4730008190266245E-4</v>
      </c>
    </row>
    <row r="319" spans="2:21">
      <c r="B319" s="86" t="s">
        <v>1062</v>
      </c>
      <c r="C319" s="83" t="s">
        <v>1063</v>
      </c>
      <c r="D319" s="96" t="s">
        <v>28</v>
      </c>
      <c r="E319" s="96" t="s">
        <v>932</v>
      </c>
      <c r="F319" s="83"/>
      <c r="G319" s="96" t="s">
        <v>989</v>
      </c>
      <c r="H319" s="83" t="s">
        <v>935</v>
      </c>
      <c r="I319" s="83" t="s">
        <v>936</v>
      </c>
      <c r="J319" s="83"/>
      <c r="K319" s="93">
        <v>6.51</v>
      </c>
      <c r="L319" s="96" t="s">
        <v>179</v>
      </c>
      <c r="M319" s="97">
        <v>5.2999999999999999E-2</v>
      </c>
      <c r="N319" s="97">
        <v>7.4800000000000005E-2</v>
      </c>
      <c r="O319" s="93">
        <v>290974.46399999998</v>
      </c>
      <c r="P319" s="95">
        <v>86.025999999999996</v>
      </c>
      <c r="Q319" s="83"/>
      <c r="R319" s="93">
        <v>955.03414901237988</v>
      </c>
      <c r="S319" s="94">
        <v>1.9398297599999999E-4</v>
      </c>
      <c r="T319" s="94">
        <v>4.2621246225702462E-3</v>
      </c>
      <c r="U319" s="94">
        <v>4.2073791037309231E-4</v>
      </c>
    </row>
    <row r="320" spans="2:21">
      <c r="B320" s="86" t="s">
        <v>1064</v>
      </c>
      <c r="C320" s="83" t="s">
        <v>1065</v>
      </c>
      <c r="D320" s="96" t="s">
        <v>28</v>
      </c>
      <c r="E320" s="96" t="s">
        <v>932</v>
      </c>
      <c r="F320" s="83"/>
      <c r="G320" s="96" t="s">
        <v>1042</v>
      </c>
      <c r="H320" s="83" t="s">
        <v>935</v>
      </c>
      <c r="I320" s="83" t="s">
        <v>936</v>
      </c>
      <c r="J320" s="83"/>
      <c r="K320" s="93">
        <v>3.69</v>
      </c>
      <c r="L320" s="96" t="s">
        <v>181</v>
      </c>
      <c r="M320" s="97">
        <v>3.7499999999999999E-2</v>
      </c>
      <c r="N320" s="97">
        <v>1.3899999999999999E-2</v>
      </c>
      <c r="O320" s="93">
        <v>148104.9</v>
      </c>
      <c r="P320" s="95">
        <v>108.806</v>
      </c>
      <c r="Q320" s="83"/>
      <c r="R320" s="93">
        <v>714.82608378737996</v>
      </c>
      <c r="S320" s="94">
        <v>1.974732E-4</v>
      </c>
      <c r="T320" s="94">
        <v>3.19012451619273E-3</v>
      </c>
      <c r="U320" s="94">
        <v>3.1491484685013566E-4</v>
      </c>
    </row>
    <row r="321" spans="2:21">
      <c r="B321" s="86" t="s">
        <v>1066</v>
      </c>
      <c r="C321" s="83" t="s">
        <v>1067</v>
      </c>
      <c r="D321" s="96" t="s">
        <v>28</v>
      </c>
      <c r="E321" s="96" t="s">
        <v>932</v>
      </c>
      <c r="F321" s="83"/>
      <c r="G321" s="96" t="s">
        <v>1003</v>
      </c>
      <c r="H321" s="83" t="s">
        <v>935</v>
      </c>
      <c r="I321" s="83" t="s">
        <v>941</v>
      </c>
      <c r="J321" s="83"/>
      <c r="K321" s="93">
        <v>4.72</v>
      </c>
      <c r="L321" s="96" t="s">
        <v>179</v>
      </c>
      <c r="M321" s="97">
        <v>6.25E-2</v>
      </c>
      <c r="N321" s="97">
        <v>7.8299999999999995E-2</v>
      </c>
      <c r="O321" s="93">
        <v>298505.99999999994</v>
      </c>
      <c r="P321" s="95">
        <v>92.698999999999998</v>
      </c>
      <c r="Q321" s="83"/>
      <c r="R321" s="93">
        <v>1054.0154137147799</v>
      </c>
      <c r="S321" s="94">
        <v>2.2961999999999996E-4</v>
      </c>
      <c r="T321" s="94">
        <v>4.7038580264464397E-3</v>
      </c>
      <c r="U321" s="94">
        <v>4.6434385945882901E-4</v>
      </c>
    </row>
    <row r="322" spans="2:21">
      <c r="B322" s="86" t="s">
        <v>1068</v>
      </c>
      <c r="C322" s="83" t="s">
        <v>1069</v>
      </c>
      <c r="D322" s="96" t="s">
        <v>28</v>
      </c>
      <c r="E322" s="96" t="s">
        <v>932</v>
      </c>
      <c r="F322" s="83"/>
      <c r="G322" s="96" t="s">
        <v>974</v>
      </c>
      <c r="H322" s="83" t="s">
        <v>935</v>
      </c>
      <c r="I322" s="83" t="s">
        <v>936</v>
      </c>
      <c r="J322" s="83"/>
      <c r="K322" s="93">
        <v>7.64</v>
      </c>
      <c r="L322" s="96" t="s">
        <v>181</v>
      </c>
      <c r="M322" s="97">
        <v>4.6249999999999999E-2</v>
      </c>
      <c r="N322" s="97">
        <v>5.4600000000000003E-2</v>
      </c>
      <c r="O322" s="93">
        <v>250285.79999999996</v>
      </c>
      <c r="P322" s="95">
        <v>93.444000000000003</v>
      </c>
      <c r="Q322" s="83"/>
      <c r="R322" s="93">
        <v>1029.1584523916399</v>
      </c>
      <c r="S322" s="94">
        <v>1.6685719999999998E-4</v>
      </c>
      <c r="T322" s="94">
        <v>4.5929264257207596E-3</v>
      </c>
      <c r="U322" s="94">
        <v>4.5339318719633684E-4</v>
      </c>
    </row>
    <row r="323" spans="2:21">
      <c r="B323" s="86" t="s">
        <v>1070</v>
      </c>
      <c r="C323" s="83" t="s">
        <v>1071</v>
      </c>
      <c r="D323" s="96" t="s">
        <v>28</v>
      </c>
      <c r="E323" s="96" t="s">
        <v>932</v>
      </c>
      <c r="F323" s="83"/>
      <c r="G323" s="96" t="s">
        <v>1000</v>
      </c>
      <c r="H323" s="83" t="s">
        <v>1072</v>
      </c>
      <c r="I323" s="83" t="s">
        <v>966</v>
      </c>
      <c r="J323" s="83"/>
      <c r="K323" s="93">
        <v>3.2799999999999994</v>
      </c>
      <c r="L323" s="96" t="s">
        <v>179</v>
      </c>
      <c r="M323" s="97">
        <v>2.894E-2</v>
      </c>
      <c r="N323" s="97">
        <v>3.8199999999999991E-2</v>
      </c>
      <c r="O323" s="93">
        <v>378873</v>
      </c>
      <c r="P323" s="95">
        <v>96.88</v>
      </c>
      <c r="Q323" s="83"/>
      <c r="R323" s="93">
        <v>1378.4511888396601</v>
      </c>
      <c r="S323" s="94">
        <v>2.10485E-4</v>
      </c>
      <c r="T323" s="94">
        <v>6.1517493997888294E-3</v>
      </c>
      <c r="U323" s="94">
        <v>6.0727323032737487E-4</v>
      </c>
    </row>
    <row r="324" spans="2:21">
      <c r="B324" s="86" t="s">
        <v>1073</v>
      </c>
      <c r="C324" s="83" t="s">
        <v>1074</v>
      </c>
      <c r="D324" s="96" t="s">
        <v>28</v>
      </c>
      <c r="E324" s="96" t="s">
        <v>932</v>
      </c>
      <c r="F324" s="83"/>
      <c r="G324" s="96" t="s">
        <v>994</v>
      </c>
      <c r="H324" s="83" t="s">
        <v>1072</v>
      </c>
      <c r="I324" s="83" t="s">
        <v>966</v>
      </c>
      <c r="J324" s="83"/>
      <c r="K324" s="93">
        <v>6.89</v>
      </c>
      <c r="L324" s="96" t="s">
        <v>179</v>
      </c>
      <c r="M324" s="97">
        <v>7.0000000000000007E-2</v>
      </c>
      <c r="N324" s="97">
        <v>7.7399999999999997E-2</v>
      </c>
      <c r="O324" s="93">
        <v>199103.50199999998</v>
      </c>
      <c r="P324" s="95">
        <v>94.668999999999997</v>
      </c>
      <c r="Q324" s="83"/>
      <c r="R324" s="93">
        <v>725.90157050459993</v>
      </c>
      <c r="S324" s="94">
        <v>2.6547133599999999E-4</v>
      </c>
      <c r="T324" s="94">
        <v>3.2395521776991051E-3</v>
      </c>
      <c r="U324" s="94">
        <v>3.1979412487656746E-4</v>
      </c>
    </row>
    <row r="325" spans="2:21">
      <c r="B325" s="86" t="s">
        <v>1075</v>
      </c>
      <c r="C325" s="83" t="s">
        <v>1076</v>
      </c>
      <c r="D325" s="96" t="s">
        <v>28</v>
      </c>
      <c r="E325" s="96" t="s">
        <v>932</v>
      </c>
      <c r="F325" s="83"/>
      <c r="G325" s="96" t="s">
        <v>964</v>
      </c>
      <c r="H325" s="83" t="s">
        <v>1072</v>
      </c>
      <c r="I325" s="83" t="s">
        <v>966</v>
      </c>
      <c r="J325" s="83"/>
      <c r="K325" s="93">
        <v>7.37</v>
      </c>
      <c r="L325" s="96" t="s">
        <v>179</v>
      </c>
      <c r="M325" s="97">
        <v>4.4999999999999998E-2</v>
      </c>
      <c r="N325" s="97">
        <v>5.0799999999999998E-2</v>
      </c>
      <c r="O325" s="93">
        <v>282432.59999999998</v>
      </c>
      <c r="P325" s="95">
        <v>95.111000000000004</v>
      </c>
      <c r="Q325" s="83"/>
      <c r="R325" s="93">
        <v>1010.7741043582798</v>
      </c>
      <c r="S325" s="94">
        <v>3.765768E-4</v>
      </c>
      <c r="T325" s="94">
        <v>4.5108807915369819E-3</v>
      </c>
      <c r="U325" s="94">
        <v>4.4529400856159744E-4</v>
      </c>
    </row>
    <row r="326" spans="2:21">
      <c r="B326" s="86" t="s">
        <v>1077</v>
      </c>
      <c r="C326" s="83" t="s">
        <v>1078</v>
      </c>
      <c r="D326" s="96" t="s">
        <v>28</v>
      </c>
      <c r="E326" s="96" t="s">
        <v>932</v>
      </c>
      <c r="F326" s="83"/>
      <c r="G326" s="96" t="s">
        <v>994</v>
      </c>
      <c r="H326" s="83" t="s">
        <v>1072</v>
      </c>
      <c r="I326" s="83" t="s">
        <v>941</v>
      </c>
      <c r="J326" s="83"/>
      <c r="K326" s="93">
        <v>5.2400000000000011</v>
      </c>
      <c r="L326" s="96" t="s">
        <v>179</v>
      </c>
      <c r="M326" s="97">
        <v>7.0000000000000007E-2</v>
      </c>
      <c r="N326" s="97">
        <v>8.9100000000000013E-2</v>
      </c>
      <c r="O326" s="93">
        <v>207966.83399999997</v>
      </c>
      <c r="P326" s="95">
        <v>90.292000000000002</v>
      </c>
      <c r="Q326" s="83"/>
      <c r="R326" s="93">
        <v>704.39599298921985</v>
      </c>
      <c r="S326" s="94">
        <v>2.7728911199999994E-4</v>
      </c>
      <c r="T326" s="94">
        <v>3.1435771263926345E-3</v>
      </c>
      <c r="U326" s="94">
        <v>3.1031989638479623E-4</v>
      </c>
    </row>
    <row r="327" spans="2:21">
      <c r="B327" s="86" t="s">
        <v>1079</v>
      </c>
      <c r="C327" s="83" t="s">
        <v>1080</v>
      </c>
      <c r="D327" s="96" t="s">
        <v>28</v>
      </c>
      <c r="E327" s="96" t="s">
        <v>932</v>
      </c>
      <c r="F327" s="83"/>
      <c r="G327" s="96" t="s">
        <v>1042</v>
      </c>
      <c r="H327" s="83" t="s">
        <v>1072</v>
      </c>
      <c r="I327" s="83" t="s">
        <v>966</v>
      </c>
      <c r="J327" s="83"/>
      <c r="K327" s="93">
        <v>4.7099999999999991</v>
      </c>
      <c r="L327" s="96" t="s">
        <v>179</v>
      </c>
      <c r="M327" s="97">
        <v>5.2499999999999998E-2</v>
      </c>
      <c r="N327" s="97">
        <v>4.82E-2</v>
      </c>
      <c r="O327" s="93">
        <v>166704.12</v>
      </c>
      <c r="P327" s="95">
        <v>101.64700000000001</v>
      </c>
      <c r="Q327" s="83"/>
      <c r="R327" s="93">
        <v>639.47126290152005</v>
      </c>
      <c r="S327" s="94">
        <v>2.7784019999999997E-4</v>
      </c>
      <c r="T327" s="94">
        <v>2.8538311618041732E-3</v>
      </c>
      <c r="U327" s="94">
        <v>2.8171746861099968E-4</v>
      </c>
    </row>
    <row r="328" spans="2:21">
      <c r="B328" s="86" t="s">
        <v>1081</v>
      </c>
      <c r="C328" s="83" t="s">
        <v>1082</v>
      </c>
      <c r="D328" s="96" t="s">
        <v>28</v>
      </c>
      <c r="E328" s="96" t="s">
        <v>932</v>
      </c>
      <c r="F328" s="83"/>
      <c r="G328" s="96" t="s">
        <v>1083</v>
      </c>
      <c r="H328" s="83" t="s">
        <v>1072</v>
      </c>
      <c r="I328" s="83" t="s">
        <v>936</v>
      </c>
      <c r="J328" s="83"/>
      <c r="K328" s="93">
        <v>2.8200000000000003</v>
      </c>
      <c r="L328" s="96" t="s">
        <v>179</v>
      </c>
      <c r="M328" s="97">
        <v>4.1250000000000002E-2</v>
      </c>
      <c r="N328" s="97">
        <v>5.1600000000000007E-2</v>
      </c>
      <c r="O328" s="93">
        <v>188288.4</v>
      </c>
      <c r="P328" s="95">
        <v>96.445999999999998</v>
      </c>
      <c r="Q328" s="83"/>
      <c r="R328" s="93">
        <v>694.04726551223985</v>
      </c>
      <c r="S328" s="94">
        <v>3.1381399999999999E-4</v>
      </c>
      <c r="T328" s="94">
        <v>3.0973928446708572E-3</v>
      </c>
      <c r="U328" s="94">
        <v>3.0576079032750198E-4</v>
      </c>
    </row>
    <row r="329" spans="2:21">
      <c r="B329" s="86" t="s">
        <v>1084</v>
      </c>
      <c r="C329" s="83" t="s">
        <v>1085</v>
      </c>
      <c r="D329" s="96" t="s">
        <v>28</v>
      </c>
      <c r="E329" s="96" t="s">
        <v>932</v>
      </c>
      <c r="F329" s="83"/>
      <c r="G329" s="96" t="s">
        <v>994</v>
      </c>
      <c r="H329" s="83" t="s">
        <v>1072</v>
      </c>
      <c r="I329" s="83" t="s">
        <v>941</v>
      </c>
      <c r="J329" s="83"/>
      <c r="K329" s="93">
        <v>0.46</v>
      </c>
      <c r="L329" s="96" t="s">
        <v>182</v>
      </c>
      <c r="M329" s="97">
        <v>6.8760000000000002E-2</v>
      </c>
      <c r="N329" s="97">
        <v>4.7600000000000003E-2</v>
      </c>
      <c r="O329" s="93">
        <v>144867.258</v>
      </c>
      <c r="P329" s="95">
        <v>100.551</v>
      </c>
      <c r="Q329" s="83"/>
      <c r="R329" s="93">
        <v>699.69184405343992</v>
      </c>
      <c r="S329" s="94">
        <v>1.4486725799999999E-4</v>
      </c>
      <c r="T329" s="94">
        <v>3.1225834592780513E-3</v>
      </c>
      <c r="U329" s="94">
        <v>3.0824749531372395E-4</v>
      </c>
    </row>
    <row r="330" spans="2:21">
      <c r="B330" s="86" t="s">
        <v>1086</v>
      </c>
      <c r="C330" s="83" t="s">
        <v>1087</v>
      </c>
      <c r="D330" s="96" t="s">
        <v>28</v>
      </c>
      <c r="E330" s="96" t="s">
        <v>932</v>
      </c>
      <c r="F330" s="83"/>
      <c r="G330" s="96" t="s">
        <v>934</v>
      </c>
      <c r="H330" s="83" t="s">
        <v>1072</v>
      </c>
      <c r="I330" s="83" t="s">
        <v>941</v>
      </c>
      <c r="J330" s="83"/>
      <c r="K330" s="93">
        <v>5.39</v>
      </c>
      <c r="L330" s="96" t="s">
        <v>181</v>
      </c>
      <c r="M330" s="97">
        <v>4.4999999999999998E-2</v>
      </c>
      <c r="N330" s="97">
        <v>4.0099999999999997E-2</v>
      </c>
      <c r="O330" s="93">
        <v>124752.546</v>
      </c>
      <c r="P330" s="95">
        <v>102.179</v>
      </c>
      <c r="Q330" s="83"/>
      <c r="R330" s="93">
        <v>565.66803303509994</v>
      </c>
      <c r="S330" s="94">
        <v>1.2475254600000001E-4</v>
      </c>
      <c r="T330" s="94">
        <v>2.5244622449291355E-3</v>
      </c>
      <c r="U330" s="94">
        <v>2.4920363992236703E-4</v>
      </c>
    </row>
    <row r="331" spans="2:21">
      <c r="B331" s="86" t="s">
        <v>1088</v>
      </c>
      <c r="C331" s="83" t="s">
        <v>1089</v>
      </c>
      <c r="D331" s="96" t="s">
        <v>28</v>
      </c>
      <c r="E331" s="96" t="s">
        <v>932</v>
      </c>
      <c r="F331" s="83"/>
      <c r="G331" s="96" t="s">
        <v>964</v>
      </c>
      <c r="H331" s="83" t="s">
        <v>1072</v>
      </c>
      <c r="I331" s="83" t="s">
        <v>941</v>
      </c>
      <c r="J331" s="83"/>
      <c r="K331" s="93">
        <v>5.38</v>
      </c>
      <c r="L331" s="96" t="s">
        <v>179</v>
      </c>
      <c r="M331" s="97">
        <v>0.05</v>
      </c>
      <c r="N331" s="97">
        <v>6.1699999999999991E-2</v>
      </c>
      <c r="O331" s="93">
        <v>187255.11</v>
      </c>
      <c r="P331" s="95">
        <v>93.287999999999997</v>
      </c>
      <c r="Q331" s="83"/>
      <c r="R331" s="93">
        <v>662.13340696554008</v>
      </c>
      <c r="S331" s="94">
        <v>1.7023191818181816E-4</v>
      </c>
      <c r="T331" s="94">
        <v>2.9549677361511515E-3</v>
      </c>
      <c r="U331" s="94">
        <v>2.9170121960873089E-4</v>
      </c>
    </row>
    <row r="332" spans="2:21">
      <c r="B332" s="86" t="s">
        <v>1090</v>
      </c>
      <c r="C332" s="83" t="s">
        <v>1091</v>
      </c>
      <c r="D332" s="96" t="s">
        <v>28</v>
      </c>
      <c r="E332" s="96" t="s">
        <v>932</v>
      </c>
      <c r="F332" s="83"/>
      <c r="G332" s="96" t="s">
        <v>934</v>
      </c>
      <c r="H332" s="83" t="s">
        <v>945</v>
      </c>
      <c r="I332" s="83" t="s">
        <v>966</v>
      </c>
      <c r="J332" s="83"/>
      <c r="K332" s="93">
        <v>3.37</v>
      </c>
      <c r="L332" s="96" t="s">
        <v>179</v>
      </c>
      <c r="M332" s="97">
        <v>0.05</v>
      </c>
      <c r="N332" s="97">
        <v>5.1300000000000005E-2</v>
      </c>
      <c r="O332" s="93">
        <v>159425.16599999997</v>
      </c>
      <c r="P332" s="95">
        <v>99.204999999999998</v>
      </c>
      <c r="Q332" s="83"/>
      <c r="R332" s="93">
        <v>601.57209797687995</v>
      </c>
      <c r="S332" s="94">
        <v>9.9703043151969957E-5</v>
      </c>
      <c r="T332" s="94">
        <v>2.6846948391216789E-3</v>
      </c>
      <c r="U332" s="94">
        <v>2.6502108610806197E-4</v>
      </c>
    </row>
    <row r="333" spans="2:21">
      <c r="B333" s="86" t="s">
        <v>1092</v>
      </c>
      <c r="C333" s="83" t="s">
        <v>1093</v>
      </c>
      <c r="D333" s="96" t="s">
        <v>28</v>
      </c>
      <c r="E333" s="96" t="s">
        <v>932</v>
      </c>
      <c r="F333" s="83"/>
      <c r="G333" s="96" t="s">
        <v>989</v>
      </c>
      <c r="H333" s="83" t="s">
        <v>945</v>
      </c>
      <c r="I333" s="83" t="s">
        <v>936</v>
      </c>
      <c r="J333" s="83"/>
      <c r="K333" s="93">
        <v>5.7</v>
      </c>
      <c r="L333" s="96" t="s">
        <v>182</v>
      </c>
      <c r="M333" s="97">
        <v>0.06</v>
      </c>
      <c r="N333" s="97">
        <v>6.4500000000000016E-2</v>
      </c>
      <c r="O333" s="93">
        <v>227323.79999999996</v>
      </c>
      <c r="P333" s="95">
        <v>96.861000000000004</v>
      </c>
      <c r="Q333" s="83"/>
      <c r="R333" s="93">
        <v>1083.0542323882798</v>
      </c>
      <c r="S333" s="94">
        <v>1.8185903999999996E-4</v>
      </c>
      <c r="T333" s="94">
        <v>4.8334524123714523E-3</v>
      </c>
      <c r="U333" s="94">
        <v>4.7713683853819084E-4</v>
      </c>
    </row>
    <row r="334" spans="2:21">
      <c r="B334" s="86" t="s">
        <v>1094</v>
      </c>
      <c r="C334" s="83" t="s">
        <v>1095</v>
      </c>
      <c r="D334" s="96" t="s">
        <v>28</v>
      </c>
      <c r="E334" s="96" t="s">
        <v>932</v>
      </c>
      <c r="F334" s="83"/>
      <c r="G334" s="96" t="s">
        <v>989</v>
      </c>
      <c r="H334" s="83" t="s">
        <v>945</v>
      </c>
      <c r="I334" s="83" t="s">
        <v>966</v>
      </c>
      <c r="J334" s="83"/>
      <c r="K334" s="93">
        <v>6.57</v>
      </c>
      <c r="L334" s="96" t="s">
        <v>179</v>
      </c>
      <c r="M334" s="97">
        <v>5.5E-2</v>
      </c>
      <c r="N334" s="97">
        <v>7.9100000000000004E-2</v>
      </c>
      <c r="O334" s="93">
        <v>82663.199999999997</v>
      </c>
      <c r="P334" s="95">
        <v>84.578000000000003</v>
      </c>
      <c r="Q334" s="83"/>
      <c r="R334" s="93">
        <v>269.89839689435996</v>
      </c>
      <c r="S334" s="94">
        <v>8.2663199999999991E-5</v>
      </c>
      <c r="T334" s="94">
        <v>1.2045020632877673E-3</v>
      </c>
      <c r="U334" s="94">
        <v>1.1890306502632559E-4</v>
      </c>
    </row>
    <row r="335" spans="2:21">
      <c r="B335" s="86" t="s">
        <v>1096</v>
      </c>
      <c r="C335" s="83" t="s">
        <v>1097</v>
      </c>
      <c r="D335" s="96" t="s">
        <v>28</v>
      </c>
      <c r="E335" s="96" t="s">
        <v>932</v>
      </c>
      <c r="F335" s="83"/>
      <c r="G335" s="96" t="s">
        <v>989</v>
      </c>
      <c r="H335" s="83" t="s">
        <v>945</v>
      </c>
      <c r="I335" s="83" t="s">
        <v>966</v>
      </c>
      <c r="J335" s="83"/>
      <c r="K335" s="93">
        <v>6.2</v>
      </c>
      <c r="L335" s="96" t="s">
        <v>179</v>
      </c>
      <c r="M335" s="97">
        <v>0.06</v>
      </c>
      <c r="N335" s="97">
        <v>7.7199999999999977E-2</v>
      </c>
      <c r="O335" s="93">
        <v>299975.56799999997</v>
      </c>
      <c r="P335" s="95">
        <v>88.796999999999997</v>
      </c>
      <c r="Q335" s="83"/>
      <c r="R335" s="93">
        <v>1029.45802176186</v>
      </c>
      <c r="S335" s="94">
        <v>3.9996742399999997E-4</v>
      </c>
      <c r="T335" s="94">
        <v>4.5942633433485773E-3</v>
      </c>
      <c r="U335" s="94">
        <v>4.5352516173459656E-4</v>
      </c>
    </row>
    <row r="336" spans="2:21">
      <c r="B336" s="86" t="s">
        <v>1098</v>
      </c>
      <c r="C336" s="83" t="s">
        <v>1099</v>
      </c>
      <c r="D336" s="96" t="s">
        <v>28</v>
      </c>
      <c r="E336" s="96" t="s">
        <v>932</v>
      </c>
      <c r="F336" s="83"/>
      <c r="G336" s="96" t="s">
        <v>950</v>
      </c>
      <c r="H336" s="83" t="s">
        <v>945</v>
      </c>
      <c r="I336" s="83" t="s">
        <v>936</v>
      </c>
      <c r="J336" s="83"/>
      <c r="K336" s="93">
        <v>4.2099999999999991</v>
      </c>
      <c r="L336" s="96" t="s">
        <v>179</v>
      </c>
      <c r="M336" s="97">
        <v>5.6250000000000001E-2</v>
      </c>
      <c r="N336" s="97">
        <v>6.0099999999999987E-2</v>
      </c>
      <c r="O336" s="93">
        <v>141698.50199999998</v>
      </c>
      <c r="P336" s="95">
        <v>97.510999999999996</v>
      </c>
      <c r="Q336" s="83"/>
      <c r="R336" s="93">
        <v>524.17390179936001</v>
      </c>
      <c r="S336" s="94">
        <v>2.8339700399999994E-4</v>
      </c>
      <c r="T336" s="94">
        <v>2.3392823132849152E-3</v>
      </c>
      <c r="U336" s="94">
        <v>2.3092350398489723E-4</v>
      </c>
    </row>
    <row r="337" spans="2:21">
      <c r="B337" s="86" t="s">
        <v>1100</v>
      </c>
      <c r="C337" s="83" t="s">
        <v>1101</v>
      </c>
      <c r="D337" s="96" t="s">
        <v>28</v>
      </c>
      <c r="E337" s="96" t="s">
        <v>932</v>
      </c>
      <c r="F337" s="83"/>
      <c r="G337" s="96" t="s">
        <v>1042</v>
      </c>
      <c r="H337" s="83" t="s">
        <v>945</v>
      </c>
      <c r="I337" s="83" t="s">
        <v>966</v>
      </c>
      <c r="J337" s="83"/>
      <c r="K337" s="93">
        <v>7.3400000000000007</v>
      </c>
      <c r="L337" s="96" t="s">
        <v>179</v>
      </c>
      <c r="M337" s="97">
        <v>5.1820000000000005E-2</v>
      </c>
      <c r="N337" s="97">
        <v>6.25E-2</v>
      </c>
      <c r="O337" s="93">
        <v>187599.54</v>
      </c>
      <c r="P337" s="95">
        <v>92.507000000000005</v>
      </c>
      <c r="Q337" s="83"/>
      <c r="R337" s="93">
        <v>657.11796701777996</v>
      </c>
      <c r="S337" s="94">
        <v>1.8759954E-4</v>
      </c>
      <c r="T337" s="94">
        <v>2.932584840087721E-3</v>
      </c>
      <c r="U337" s="94">
        <v>2.8949168005938127E-4</v>
      </c>
    </row>
    <row r="338" spans="2:21">
      <c r="B338" s="86" t="s">
        <v>1102</v>
      </c>
      <c r="C338" s="83" t="s">
        <v>1103</v>
      </c>
      <c r="D338" s="96" t="s">
        <v>28</v>
      </c>
      <c r="E338" s="96" t="s">
        <v>932</v>
      </c>
      <c r="F338" s="83"/>
      <c r="G338" s="96" t="s">
        <v>994</v>
      </c>
      <c r="H338" s="83" t="s">
        <v>945</v>
      </c>
      <c r="I338" s="83" t="s">
        <v>936</v>
      </c>
      <c r="J338" s="83"/>
      <c r="K338" s="93">
        <v>3.5600000000000005</v>
      </c>
      <c r="L338" s="96" t="s">
        <v>179</v>
      </c>
      <c r="M338" s="97">
        <v>0.05</v>
      </c>
      <c r="N338" s="97">
        <v>0.10150000000000002</v>
      </c>
      <c r="O338" s="93">
        <v>229688.88599999997</v>
      </c>
      <c r="P338" s="95">
        <v>82.959000000000003</v>
      </c>
      <c r="Q338" s="83"/>
      <c r="R338" s="93">
        <v>753.62913796835983</v>
      </c>
      <c r="S338" s="94">
        <v>1.1484444299999998E-4</v>
      </c>
      <c r="T338" s="94">
        <v>3.3632947141659731E-3</v>
      </c>
      <c r="U338" s="94">
        <v>3.3200943550864838E-4</v>
      </c>
    </row>
    <row r="339" spans="2:21">
      <c r="B339" s="86" t="s">
        <v>1104</v>
      </c>
      <c r="C339" s="83" t="s">
        <v>1105</v>
      </c>
      <c r="D339" s="96" t="s">
        <v>28</v>
      </c>
      <c r="E339" s="96" t="s">
        <v>932</v>
      </c>
      <c r="F339" s="83"/>
      <c r="G339" s="96" t="s">
        <v>964</v>
      </c>
      <c r="H339" s="83" t="s">
        <v>945</v>
      </c>
      <c r="I339" s="83" t="s">
        <v>966</v>
      </c>
      <c r="J339" s="83"/>
      <c r="K339" s="93">
        <v>3.9400000000000004</v>
      </c>
      <c r="L339" s="96" t="s">
        <v>179</v>
      </c>
      <c r="M339" s="97">
        <v>4.6249999999999999E-2</v>
      </c>
      <c r="N339" s="97">
        <v>5.0100000000000006E-2</v>
      </c>
      <c r="O339" s="93">
        <v>190860.14399999997</v>
      </c>
      <c r="P339" s="95">
        <v>97.28</v>
      </c>
      <c r="Q339" s="83"/>
      <c r="R339" s="93">
        <v>701.46150587573982</v>
      </c>
      <c r="S339" s="94">
        <v>2.5448019199999995E-4</v>
      </c>
      <c r="T339" s="94">
        <v>3.130481102764671E-3</v>
      </c>
      <c r="U339" s="94">
        <v>3.0902711541207483E-4</v>
      </c>
    </row>
    <row r="340" spans="2:21">
      <c r="B340" s="86" t="s">
        <v>1106</v>
      </c>
      <c r="C340" s="83" t="s">
        <v>1107</v>
      </c>
      <c r="D340" s="96" t="s">
        <v>28</v>
      </c>
      <c r="E340" s="96" t="s">
        <v>932</v>
      </c>
      <c r="F340" s="83"/>
      <c r="G340" s="96" t="s">
        <v>974</v>
      </c>
      <c r="H340" s="83" t="s">
        <v>1108</v>
      </c>
      <c r="I340" s="83" t="s">
        <v>966</v>
      </c>
      <c r="J340" s="83"/>
      <c r="K340" s="93">
        <v>4.9799999999999995</v>
      </c>
      <c r="L340" s="96" t="s">
        <v>179</v>
      </c>
      <c r="M340" s="97">
        <v>0.05</v>
      </c>
      <c r="N340" s="97">
        <v>5.779999999999999E-2</v>
      </c>
      <c r="O340" s="93">
        <v>202065.6</v>
      </c>
      <c r="P340" s="95">
        <v>96.25</v>
      </c>
      <c r="Q340" s="83"/>
      <c r="R340" s="93">
        <v>738.30313591343997</v>
      </c>
      <c r="S340" s="94">
        <v>2.0206560000000001E-4</v>
      </c>
      <c r="T340" s="94">
        <v>3.2948978607221604E-3</v>
      </c>
      <c r="U340" s="94">
        <v>3.2525760356040973E-4</v>
      </c>
    </row>
    <row r="341" spans="2:21">
      <c r="B341" s="86" t="s">
        <v>1109</v>
      </c>
      <c r="C341" s="83" t="s">
        <v>1110</v>
      </c>
      <c r="D341" s="96" t="s">
        <v>28</v>
      </c>
      <c r="E341" s="96" t="s">
        <v>932</v>
      </c>
      <c r="F341" s="83"/>
      <c r="G341" s="96" t="s">
        <v>934</v>
      </c>
      <c r="H341" s="83" t="s">
        <v>1108</v>
      </c>
      <c r="I341" s="83" t="s">
        <v>936</v>
      </c>
      <c r="J341" s="83"/>
      <c r="K341" s="93">
        <v>4.6800000000000006</v>
      </c>
      <c r="L341" s="96" t="s">
        <v>179</v>
      </c>
      <c r="M341" s="97">
        <v>7.0000000000000007E-2</v>
      </c>
      <c r="N341" s="97">
        <v>5.5899999999999991E-2</v>
      </c>
      <c r="O341" s="93">
        <v>260366.11799999996</v>
      </c>
      <c r="P341" s="95">
        <v>104.98699999999999</v>
      </c>
      <c r="Q341" s="83"/>
      <c r="R341" s="93">
        <v>1024.51795986036</v>
      </c>
      <c r="S341" s="94">
        <v>2.0830455945532948E-4</v>
      </c>
      <c r="T341" s="94">
        <v>4.5722168442896925E-3</v>
      </c>
      <c r="U341" s="94">
        <v>4.5134882979536671E-4</v>
      </c>
    </row>
    <row r="342" spans="2:21">
      <c r="B342" s="86" t="s">
        <v>1111</v>
      </c>
      <c r="C342" s="83" t="s">
        <v>1112</v>
      </c>
      <c r="D342" s="96" t="s">
        <v>28</v>
      </c>
      <c r="E342" s="96" t="s">
        <v>932</v>
      </c>
      <c r="F342" s="83"/>
      <c r="G342" s="96" t="s">
        <v>994</v>
      </c>
      <c r="H342" s="83" t="s">
        <v>1108</v>
      </c>
      <c r="I342" s="83" t="s">
        <v>936</v>
      </c>
      <c r="J342" s="83"/>
      <c r="K342" s="93">
        <v>5.2600000000000007</v>
      </c>
      <c r="L342" s="96" t="s">
        <v>179</v>
      </c>
      <c r="M342" s="97">
        <v>7.2499999999999995E-2</v>
      </c>
      <c r="N342" s="97">
        <v>8.2500000000000004E-2</v>
      </c>
      <c r="O342" s="93">
        <v>64316.561999999991</v>
      </c>
      <c r="P342" s="95">
        <v>94.453999999999994</v>
      </c>
      <c r="Q342" s="83"/>
      <c r="R342" s="93">
        <v>232.93239341327995</v>
      </c>
      <c r="S342" s="94">
        <v>4.2877707999999993E-5</v>
      </c>
      <c r="T342" s="94">
        <v>1.0395302517586633E-3</v>
      </c>
      <c r="U342" s="94">
        <v>1.0261778446797305E-4</v>
      </c>
    </row>
    <row r="343" spans="2:21">
      <c r="B343" s="86" t="s">
        <v>1113</v>
      </c>
      <c r="C343" s="83" t="s">
        <v>1114</v>
      </c>
      <c r="D343" s="96" t="s">
        <v>28</v>
      </c>
      <c r="E343" s="96" t="s">
        <v>932</v>
      </c>
      <c r="F343" s="83"/>
      <c r="G343" s="96" t="s">
        <v>980</v>
      </c>
      <c r="H343" s="83" t="s">
        <v>1108</v>
      </c>
      <c r="I343" s="83" t="s">
        <v>936</v>
      </c>
      <c r="J343" s="83"/>
      <c r="K343" s="93">
        <v>3.7899999999999991</v>
      </c>
      <c r="L343" s="96" t="s">
        <v>179</v>
      </c>
      <c r="M343" s="97">
        <v>7.4999999999999997E-2</v>
      </c>
      <c r="N343" s="97">
        <v>8.0199999999999994E-2</v>
      </c>
      <c r="O343" s="93">
        <v>72743.615999999995</v>
      </c>
      <c r="P343" s="95">
        <v>97.552999999999997</v>
      </c>
      <c r="Q343" s="83"/>
      <c r="R343" s="93">
        <v>275.28680171951999</v>
      </c>
      <c r="S343" s="94">
        <v>3.6371807999999998E-5</v>
      </c>
      <c r="T343" s="94">
        <v>1.2285494263118439E-3</v>
      </c>
      <c r="U343" s="94">
        <v>1.2127691332141175E-4</v>
      </c>
    </row>
    <row r="344" spans="2:21">
      <c r="B344" s="86" t="s">
        <v>1115</v>
      </c>
      <c r="C344" s="83" t="s">
        <v>1116</v>
      </c>
      <c r="D344" s="96" t="s">
        <v>28</v>
      </c>
      <c r="E344" s="96" t="s">
        <v>932</v>
      </c>
      <c r="F344" s="83"/>
      <c r="G344" s="96" t="s">
        <v>1035</v>
      </c>
      <c r="H344" s="83" t="s">
        <v>1108</v>
      </c>
      <c r="I344" s="83" t="s">
        <v>936</v>
      </c>
      <c r="J344" s="83"/>
      <c r="K344" s="93">
        <v>6.9500000000000011</v>
      </c>
      <c r="L344" s="96" t="s">
        <v>179</v>
      </c>
      <c r="M344" s="97">
        <v>4.8750000000000002E-2</v>
      </c>
      <c r="N344" s="97">
        <v>6.8000000000000005E-2</v>
      </c>
      <c r="O344" s="93">
        <v>61538.159999999989</v>
      </c>
      <c r="P344" s="95">
        <v>86.906999999999996</v>
      </c>
      <c r="Q344" s="83"/>
      <c r="R344" s="93">
        <v>203.72615489423995</v>
      </c>
      <c r="S344" s="94">
        <v>6.153815999999999E-5</v>
      </c>
      <c r="T344" s="94">
        <v>9.0918870485859902E-4</v>
      </c>
      <c r="U344" s="94">
        <v>8.9751048993575149E-5</v>
      </c>
    </row>
    <row r="345" spans="2:21">
      <c r="B345" s="86" t="s">
        <v>1117</v>
      </c>
      <c r="C345" s="83" t="s">
        <v>1118</v>
      </c>
      <c r="D345" s="96" t="s">
        <v>28</v>
      </c>
      <c r="E345" s="96" t="s">
        <v>932</v>
      </c>
      <c r="F345" s="83"/>
      <c r="G345" s="96" t="s">
        <v>1035</v>
      </c>
      <c r="H345" s="83" t="s">
        <v>1108</v>
      </c>
      <c r="I345" s="83" t="s">
        <v>936</v>
      </c>
      <c r="J345" s="83"/>
      <c r="K345" s="93">
        <v>7.160000000000001</v>
      </c>
      <c r="L345" s="96" t="s">
        <v>179</v>
      </c>
      <c r="M345" s="97">
        <v>5.2499999999999998E-2</v>
      </c>
      <c r="N345" s="97">
        <v>6.8600000000000008E-2</v>
      </c>
      <c r="O345" s="93">
        <v>172697.20199999999</v>
      </c>
      <c r="P345" s="95">
        <v>88.385000000000005</v>
      </c>
      <c r="Q345" s="83"/>
      <c r="R345" s="93">
        <v>582.00011374229985</v>
      </c>
      <c r="S345" s="94">
        <v>2.0932994181818181E-4</v>
      </c>
      <c r="T345" s="94">
        <v>2.5973490243096902E-3</v>
      </c>
      <c r="U345" s="94">
        <v>2.5639869730947505E-4</v>
      </c>
    </row>
    <row r="346" spans="2:21">
      <c r="B346" s="86" t="s">
        <v>1119</v>
      </c>
      <c r="C346" s="83" t="s">
        <v>1120</v>
      </c>
      <c r="D346" s="96" t="s">
        <v>28</v>
      </c>
      <c r="E346" s="96" t="s">
        <v>932</v>
      </c>
      <c r="F346" s="83"/>
      <c r="G346" s="96" t="s">
        <v>994</v>
      </c>
      <c r="H346" s="83" t="s">
        <v>1108</v>
      </c>
      <c r="I346" s="83" t="s">
        <v>936</v>
      </c>
      <c r="J346" s="83"/>
      <c r="K346" s="93">
        <v>5.3100000000000005</v>
      </c>
      <c r="L346" s="96" t="s">
        <v>179</v>
      </c>
      <c r="M346" s="97">
        <v>7.4999999999999997E-2</v>
      </c>
      <c r="N346" s="97">
        <v>8.2100000000000006E-2</v>
      </c>
      <c r="O346" s="93">
        <v>222869.17199999999</v>
      </c>
      <c r="P346" s="95">
        <v>95.954999999999998</v>
      </c>
      <c r="Q346" s="83"/>
      <c r="R346" s="93">
        <v>802.0472903852999</v>
      </c>
      <c r="S346" s="94">
        <v>1.48579448E-4</v>
      </c>
      <c r="T346" s="94">
        <v>3.5793751546497033E-3</v>
      </c>
      <c r="U346" s="94">
        <v>3.5333993169362317E-4</v>
      </c>
    </row>
    <row r="347" spans="2:21">
      <c r="B347" s="86" t="s">
        <v>1121</v>
      </c>
      <c r="C347" s="83" t="s">
        <v>1122</v>
      </c>
      <c r="D347" s="96" t="s">
        <v>28</v>
      </c>
      <c r="E347" s="96" t="s">
        <v>932</v>
      </c>
      <c r="F347" s="83"/>
      <c r="G347" s="96" t="s">
        <v>934</v>
      </c>
      <c r="H347" s="83" t="s">
        <v>1108</v>
      </c>
      <c r="I347" s="83" t="s">
        <v>941</v>
      </c>
      <c r="J347" s="83"/>
      <c r="K347" s="93">
        <v>2.7500000000000004</v>
      </c>
      <c r="L347" s="96" t="s">
        <v>179</v>
      </c>
      <c r="M347" s="97">
        <v>6.1249999999999999E-2</v>
      </c>
      <c r="N347" s="97">
        <v>5.1200000000000002E-2</v>
      </c>
      <c r="O347" s="93">
        <v>275543.99999999994</v>
      </c>
      <c r="P347" s="95">
        <v>102.532</v>
      </c>
      <c r="Q347" s="83"/>
      <c r="R347" s="93">
        <v>1087.5284368709999</v>
      </c>
      <c r="S347" s="94">
        <v>2.1246667967222895E-4</v>
      </c>
      <c r="T347" s="94">
        <v>4.8534198838089248E-3</v>
      </c>
      <c r="U347" s="94">
        <v>4.7910793815445927E-4</v>
      </c>
    </row>
    <row r="348" spans="2:21">
      <c r="B348" s="86" t="s">
        <v>1123</v>
      </c>
      <c r="C348" s="83" t="s">
        <v>1124</v>
      </c>
      <c r="D348" s="96" t="s">
        <v>28</v>
      </c>
      <c r="E348" s="96" t="s">
        <v>932</v>
      </c>
      <c r="F348" s="83"/>
      <c r="G348" s="96" t="s">
        <v>1125</v>
      </c>
      <c r="H348" s="83" t="s">
        <v>1108</v>
      </c>
      <c r="I348" s="83" t="s">
        <v>966</v>
      </c>
      <c r="J348" s="83"/>
      <c r="K348" s="93">
        <v>3.1499999999999995</v>
      </c>
      <c r="L348" s="96" t="s">
        <v>179</v>
      </c>
      <c r="M348" s="97">
        <v>0.06</v>
      </c>
      <c r="N348" s="97">
        <v>5.8799999999999998E-2</v>
      </c>
      <c r="O348" s="93">
        <v>138690.47999999998</v>
      </c>
      <c r="P348" s="95">
        <v>99.941999999999993</v>
      </c>
      <c r="Q348" s="83"/>
      <c r="R348" s="93">
        <v>533.8918916092199</v>
      </c>
      <c r="S348" s="94">
        <v>9.2460319999999988E-5</v>
      </c>
      <c r="T348" s="94">
        <v>2.3826517401198855E-3</v>
      </c>
      <c r="U348" s="94">
        <v>2.3520474013740097E-4</v>
      </c>
    </row>
    <row r="349" spans="2:21">
      <c r="B349" s="86" t="s">
        <v>1126</v>
      </c>
      <c r="C349" s="83" t="s">
        <v>1127</v>
      </c>
      <c r="D349" s="96" t="s">
        <v>28</v>
      </c>
      <c r="E349" s="96" t="s">
        <v>932</v>
      </c>
      <c r="F349" s="83"/>
      <c r="G349" s="96" t="s">
        <v>1125</v>
      </c>
      <c r="H349" s="83" t="s">
        <v>1108</v>
      </c>
      <c r="I349" s="83" t="s">
        <v>966</v>
      </c>
      <c r="J349" s="83"/>
      <c r="K349" s="93">
        <v>3.9699999999999998</v>
      </c>
      <c r="L349" s="96" t="s">
        <v>179</v>
      </c>
      <c r="M349" s="97">
        <v>4.6249999999999999E-2</v>
      </c>
      <c r="N349" s="97">
        <v>5.67E-2</v>
      </c>
      <c r="O349" s="93">
        <v>37979.148000000001</v>
      </c>
      <c r="P349" s="95">
        <v>95.349000000000004</v>
      </c>
      <c r="Q349" s="83"/>
      <c r="R349" s="93">
        <v>136.56656572295998</v>
      </c>
      <c r="S349" s="94">
        <v>7.5958296000000003E-5</v>
      </c>
      <c r="T349" s="94">
        <v>6.0946901531176592E-4</v>
      </c>
      <c r="U349" s="94">
        <v>6.0164059629204876E-5</v>
      </c>
    </row>
    <row r="350" spans="2:21">
      <c r="B350" s="86" t="s">
        <v>1128</v>
      </c>
      <c r="C350" s="83" t="s">
        <v>1129</v>
      </c>
      <c r="D350" s="96" t="s">
        <v>28</v>
      </c>
      <c r="E350" s="96" t="s">
        <v>932</v>
      </c>
      <c r="F350" s="83"/>
      <c r="G350" s="96" t="s">
        <v>994</v>
      </c>
      <c r="H350" s="83" t="s">
        <v>1130</v>
      </c>
      <c r="I350" s="83" t="s">
        <v>936</v>
      </c>
      <c r="J350" s="83"/>
      <c r="K350" s="93">
        <v>3.9499999999999997</v>
      </c>
      <c r="L350" s="96" t="s">
        <v>179</v>
      </c>
      <c r="M350" s="97">
        <v>7.7499999999999999E-2</v>
      </c>
      <c r="N350" s="97">
        <v>8.6999999999999994E-2</v>
      </c>
      <c r="O350" s="93">
        <v>181537.57199999999</v>
      </c>
      <c r="P350" s="95">
        <v>95.89</v>
      </c>
      <c r="Q350" s="83"/>
      <c r="R350" s="93">
        <v>654.63539801135994</v>
      </c>
      <c r="S350" s="94">
        <v>7.2615028799999991E-5</v>
      </c>
      <c r="T350" s="94">
        <v>2.9215056357467721E-3</v>
      </c>
      <c r="U350" s="94">
        <v>2.8839799048063867E-4</v>
      </c>
    </row>
    <row r="351" spans="2:21">
      <c r="B351" s="86" t="s">
        <v>1131</v>
      </c>
      <c r="C351" s="83" t="s">
        <v>1132</v>
      </c>
      <c r="D351" s="96" t="s">
        <v>28</v>
      </c>
      <c r="E351" s="96" t="s">
        <v>932</v>
      </c>
      <c r="F351" s="83"/>
      <c r="G351" s="96" t="s">
        <v>1035</v>
      </c>
      <c r="H351" s="83" t="s">
        <v>1130</v>
      </c>
      <c r="I351" s="83" t="s">
        <v>966</v>
      </c>
      <c r="J351" s="83"/>
      <c r="K351" s="93">
        <v>3.8000000000000003</v>
      </c>
      <c r="L351" s="96" t="s">
        <v>179</v>
      </c>
      <c r="M351" s="97">
        <v>5.3749999999999999E-2</v>
      </c>
      <c r="N351" s="97">
        <v>5.3900000000000003E-2</v>
      </c>
      <c r="O351" s="93">
        <v>186405.51599999997</v>
      </c>
      <c r="P351" s="95">
        <v>99.194999999999993</v>
      </c>
      <c r="Q351" s="83"/>
      <c r="R351" s="93">
        <v>702.30752721815986</v>
      </c>
      <c r="S351" s="94">
        <v>1.8640551599999997E-4</v>
      </c>
      <c r="T351" s="94">
        <v>3.1342567252368907E-3</v>
      </c>
      <c r="U351" s="94">
        <v>3.0939982800262352E-4</v>
      </c>
    </row>
    <row r="352" spans="2:21">
      <c r="B352" s="86" t="s">
        <v>1133</v>
      </c>
      <c r="C352" s="83" t="s">
        <v>1134</v>
      </c>
      <c r="D352" s="96" t="s">
        <v>28</v>
      </c>
      <c r="E352" s="96" t="s">
        <v>932</v>
      </c>
      <c r="F352" s="83"/>
      <c r="G352" s="96" t="s">
        <v>934</v>
      </c>
      <c r="H352" s="83" t="s">
        <v>1130</v>
      </c>
      <c r="I352" s="83" t="s">
        <v>936</v>
      </c>
      <c r="J352" s="83"/>
      <c r="K352" s="93">
        <v>3.1500000000000004</v>
      </c>
      <c r="L352" s="96" t="s">
        <v>179</v>
      </c>
      <c r="M352" s="97">
        <v>7.7499999999999999E-2</v>
      </c>
      <c r="N352" s="97">
        <v>7.5500000000000012E-2</v>
      </c>
      <c r="O352" s="93">
        <v>172674.24</v>
      </c>
      <c r="P352" s="95">
        <v>99.7</v>
      </c>
      <c r="Q352" s="83"/>
      <c r="R352" s="93">
        <v>655.83013658879986</v>
      </c>
      <c r="S352" s="94">
        <v>3.5973799999999996E-4</v>
      </c>
      <c r="T352" s="94">
        <v>2.9268375128463577E-3</v>
      </c>
      <c r="U352" s="94">
        <v>2.8892432957860077E-4</v>
      </c>
    </row>
    <row r="353" spans="2:21">
      <c r="B353" s="161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</row>
    <row r="354" spans="2:21">
      <c r="B354" s="161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</row>
    <row r="355" spans="2:21">
      <c r="C355" s="1"/>
      <c r="D355" s="1"/>
      <c r="E355" s="1"/>
      <c r="F355" s="1"/>
    </row>
    <row r="356" spans="2:21">
      <c r="B356" s="98" t="s">
        <v>274</v>
      </c>
      <c r="C356" s="99"/>
      <c r="D356" s="99"/>
      <c r="E356" s="99"/>
      <c r="F356" s="99"/>
      <c r="G356" s="99"/>
      <c r="H356" s="99"/>
      <c r="I356" s="99"/>
      <c r="J356" s="99"/>
      <c r="K356" s="99"/>
    </row>
    <row r="357" spans="2:21">
      <c r="B357" s="98" t="s">
        <v>128</v>
      </c>
      <c r="C357" s="99"/>
      <c r="D357" s="99"/>
      <c r="E357" s="99"/>
      <c r="F357" s="99"/>
      <c r="G357" s="99"/>
      <c r="H357" s="99"/>
      <c r="I357" s="99"/>
      <c r="J357" s="99"/>
      <c r="K357" s="99"/>
    </row>
    <row r="358" spans="2:21">
      <c r="B358" s="98" t="s">
        <v>256</v>
      </c>
      <c r="C358" s="99"/>
      <c r="D358" s="99"/>
      <c r="E358" s="99"/>
      <c r="F358" s="99"/>
      <c r="G358" s="99"/>
      <c r="H358" s="99"/>
      <c r="I358" s="99"/>
      <c r="J358" s="99"/>
      <c r="K358" s="99"/>
    </row>
    <row r="359" spans="2:21">
      <c r="B359" s="98" t="s">
        <v>264</v>
      </c>
      <c r="C359" s="99"/>
      <c r="D359" s="99"/>
      <c r="E359" s="99"/>
      <c r="F359" s="99"/>
      <c r="G359" s="99"/>
      <c r="H359" s="99"/>
      <c r="I359" s="99"/>
      <c r="J359" s="99"/>
      <c r="K359" s="99"/>
    </row>
    <row r="360" spans="2:21">
      <c r="B360" s="152" t="s">
        <v>270</v>
      </c>
      <c r="C360" s="152"/>
      <c r="D360" s="152"/>
      <c r="E360" s="152"/>
      <c r="F360" s="152"/>
      <c r="G360" s="152"/>
      <c r="H360" s="152"/>
      <c r="I360" s="152"/>
      <c r="J360" s="152"/>
      <c r="K360" s="152"/>
    </row>
    <row r="361" spans="2:21">
      <c r="C361" s="1"/>
      <c r="D361" s="1"/>
      <c r="E361" s="1"/>
      <c r="F361" s="1"/>
    </row>
    <row r="362" spans="2:21">
      <c r="C362" s="1"/>
      <c r="D362" s="1"/>
      <c r="E362" s="1"/>
      <c r="F362" s="1"/>
    </row>
    <row r="363" spans="2:21">
      <c r="C363" s="1"/>
      <c r="D363" s="1"/>
      <c r="E363" s="1"/>
      <c r="F363" s="1"/>
    </row>
    <row r="364" spans="2:21">
      <c r="C364" s="1"/>
      <c r="D364" s="1"/>
      <c r="E364" s="1"/>
      <c r="F364" s="1"/>
    </row>
    <row r="365" spans="2:21">
      <c r="C365" s="1"/>
      <c r="D365" s="1"/>
      <c r="E365" s="1"/>
      <c r="F365" s="1"/>
    </row>
    <row r="366" spans="2:21">
      <c r="C366" s="1"/>
      <c r="D366" s="1"/>
      <c r="E366" s="1"/>
      <c r="F366" s="1"/>
    </row>
    <row r="367" spans="2:21">
      <c r="C367" s="1"/>
      <c r="D367" s="1"/>
      <c r="E367" s="1"/>
      <c r="F367" s="1"/>
    </row>
    <row r="368" spans="2:21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3">
    <mergeCell ref="B6:U6"/>
    <mergeCell ref="B7:U7"/>
    <mergeCell ref="B360:K360"/>
  </mergeCells>
  <phoneticPr fontId="3" type="noConversion"/>
  <conditionalFormatting sqref="B12:B352">
    <cfRule type="cellIs" dxfId="10" priority="2" operator="equal">
      <formula>"NR3"</formula>
    </cfRule>
  </conditionalFormatting>
  <conditionalFormatting sqref="B12:B352">
    <cfRule type="containsText" dxfId="9" priority="1" operator="containsText" text="הפרשה ">
      <formula>NOT(ISERROR(SEARCH("הפרשה ",B12)))</formula>
    </cfRule>
  </conditionalFormatting>
  <dataValidations disablePrompts="1" count="6">
    <dataValidation type="list" allowBlank="1" showInputMessage="1" showErrorMessage="1" sqref="G555:G827">
      <formula1>$BE$7:$BE$24</formula1>
    </dataValidation>
    <dataValidation allowBlank="1" showInputMessage="1" showErrorMessage="1" sqref="H2 B34 Q9 B36 B358 B360"/>
    <dataValidation type="list" allowBlank="1" showInputMessage="1" showErrorMessage="1" sqref="I12:I35 I37:I359 I361:I827">
      <formula1>$BG$7:$BG$10</formula1>
    </dataValidation>
    <dataValidation type="list" allowBlank="1" showInputMessage="1" showErrorMessage="1" sqref="E12:E35 E37:E359 E361:E821">
      <formula1>$BC$7:$BC$24</formula1>
    </dataValidation>
    <dataValidation type="list" allowBlank="1" showInputMessage="1" showErrorMessage="1" sqref="G12:G35 G37:G359 G361:G554">
      <formula1>$BE$7:$BE$29</formula1>
    </dataValidation>
    <dataValidation type="list" allowBlank="1" showInputMessage="1" showErrorMessage="1" sqref="L12:L827">
      <formula1>$BH$7:$BH$20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2.42578125" style="2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8.28515625" style="1" bestFit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195</v>
      </c>
      <c r="C1" s="77" t="s" vm="1">
        <v>275</v>
      </c>
    </row>
    <row r="2" spans="2:61">
      <c r="B2" s="57" t="s">
        <v>194</v>
      </c>
      <c r="C2" s="77" t="s">
        <v>276</v>
      </c>
    </row>
    <row r="3" spans="2:61">
      <c r="B3" s="57" t="s">
        <v>196</v>
      </c>
      <c r="C3" s="77" t="s">
        <v>277</v>
      </c>
    </row>
    <row r="4" spans="2:61">
      <c r="B4" s="57" t="s">
        <v>197</v>
      </c>
      <c r="C4" s="77">
        <v>17011</v>
      </c>
    </row>
    <row r="6" spans="2:61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  <c r="BI6" s="3"/>
    </row>
    <row r="7" spans="2:61" ht="26.25" customHeight="1">
      <c r="B7" s="155" t="s">
        <v>105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E7" s="3"/>
      <c r="BI7" s="3"/>
    </row>
    <row r="8" spans="2:61" s="3" customFormat="1" ht="78.75">
      <c r="B8" s="23" t="s">
        <v>131</v>
      </c>
      <c r="C8" s="31" t="s">
        <v>50</v>
      </c>
      <c r="D8" s="31" t="s">
        <v>135</v>
      </c>
      <c r="E8" s="31" t="s">
        <v>243</v>
      </c>
      <c r="F8" s="31" t="s">
        <v>133</v>
      </c>
      <c r="G8" s="31" t="s">
        <v>72</v>
      </c>
      <c r="H8" s="31" t="s">
        <v>117</v>
      </c>
      <c r="I8" s="14" t="s">
        <v>258</v>
      </c>
      <c r="J8" s="14" t="s">
        <v>257</v>
      </c>
      <c r="K8" s="31" t="s">
        <v>273</v>
      </c>
      <c r="L8" s="14" t="s">
        <v>69</v>
      </c>
      <c r="M8" s="14" t="s">
        <v>66</v>
      </c>
      <c r="N8" s="14" t="s">
        <v>198</v>
      </c>
      <c r="O8" s="15" t="s">
        <v>200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 t="s">
        <v>265</v>
      </c>
      <c r="J9" s="17"/>
      <c r="K9" s="17" t="s">
        <v>261</v>
      </c>
      <c r="L9" s="17" t="s">
        <v>261</v>
      </c>
      <c r="M9" s="17" t="s">
        <v>20</v>
      </c>
      <c r="N9" s="17" t="s">
        <v>20</v>
      </c>
      <c r="O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E10" s="1"/>
      <c r="BF10" s="3"/>
      <c r="BG10" s="1"/>
      <c r="BI10" s="1"/>
    </row>
    <row r="11" spans="2:61" s="4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761.93396291890406</v>
      </c>
      <c r="L11" s="87">
        <v>195494.53916434656</v>
      </c>
      <c r="M11" s="79"/>
      <c r="N11" s="88">
        <v>1</v>
      </c>
      <c r="O11" s="88">
        <v>8.6124631231685539E-2</v>
      </c>
      <c r="BE11" s="1"/>
      <c r="BF11" s="3"/>
      <c r="BG11" s="1"/>
      <c r="BI11" s="1"/>
    </row>
    <row r="12" spans="2:61" ht="20.25">
      <c r="B12" s="80" t="s">
        <v>252</v>
      </c>
      <c r="C12" s="81"/>
      <c r="D12" s="81"/>
      <c r="E12" s="81"/>
      <c r="F12" s="81"/>
      <c r="G12" s="81"/>
      <c r="H12" s="81"/>
      <c r="I12" s="90"/>
      <c r="J12" s="92"/>
      <c r="K12" s="90">
        <v>740.6547689837455</v>
      </c>
      <c r="L12" s="90">
        <v>148809.82134908496</v>
      </c>
      <c r="M12" s="81"/>
      <c r="N12" s="91">
        <v>0.76119681902717951</v>
      </c>
      <c r="O12" s="91">
        <v>6.555779533344791E-2</v>
      </c>
      <c r="BF12" s="4"/>
    </row>
    <row r="13" spans="2:61">
      <c r="B13" s="101" t="s">
        <v>1135</v>
      </c>
      <c r="C13" s="81"/>
      <c r="D13" s="81"/>
      <c r="E13" s="81"/>
      <c r="F13" s="81"/>
      <c r="G13" s="81"/>
      <c r="H13" s="81"/>
      <c r="I13" s="90"/>
      <c r="J13" s="92"/>
      <c r="K13" s="90">
        <v>740.6547689837455</v>
      </c>
      <c r="L13" s="90">
        <v>112231.22413012477</v>
      </c>
      <c r="M13" s="81"/>
      <c r="N13" s="91">
        <v>0.57408879352775821</v>
      </c>
      <c r="O13" s="91">
        <v>4.9443185636821423E-2</v>
      </c>
    </row>
    <row r="14" spans="2:61">
      <c r="B14" s="86" t="s">
        <v>1136</v>
      </c>
      <c r="C14" s="83" t="s">
        <v>1137</v>
      </c>
      <c r="D14" s="96" t="s">
        <v>136</v>
      </c>
      <c r="E14" s="96" t="s">
        <v>335</v>
      </c>
      <c r="F14" s="83" t="s">
        <v>1138</v>
      </c>
      <c r="G14" s="96" t="s">
        <v>206</v>
      </c>
      <c r="H14" s="96" t="s">
        <v>180</v>
      </c>
      <c r="I14" s="93">
        <v>14326.086922312314</v>
      </c>
      <c r="J14" s="95">
        <v>19750</v>
      </c>
      <c r="K14" s="83"/>
      <c r="L14" s="93">
        <v>2829.4021708493042</v>
      </c>
      <c r="M14" s="94">
        <v>2.8271905408123207E-4</v>
      </c>
      <c r="N14" s="94">
        <v>1.4473049646009336E-2</v>
      </c>
      <c r="O14" s="94">
        <v>1.246486063560431E-3</v>
      </c>
    </row>
    <row r="15" spans="2:61">
      <c r="B15" s="86" t="s">
        <v>1139</v>
      </c>
      <c r="C15" s="83" t="s">
        <v>1140</v>
      </c>
      <c r="D15" s="96" t="s">
        <v>136</v>
      </c>
      <c r="E15" s="96" t="s">
        <v>335</v>
      </c>
      <c r="F15" s="83">
        <v>29389</v>
      </c>
      <c r="G15" s="96" t="s">
        <v>1042</v>
      </c>
      <c r="H15" s="96" t="s">
        <v>180</v>
      </c>
      <c r="I15" s="93">
        <v>3963.0560019866934</v>
      </c>
      <c r="J15" s="95">
        <v>49950</v>
      </c>
      <c r="K15" s="93">
        <v>10.843079904744561</v>
      </c>
      <c r="L15" s="93">
        <v>1990.3895529020006</v>
      </c>
      <c r="M15" s="94">
        <v>3.7170321139971032E-5</v>
      </c>
      <c r="N15" s="94">
        <v>1.018130512192332E-2</v>
      </c>
      <c r="O15" s="94">
        <v>8.7686114908291707E-4</v>
      </c>
    </row>
    <row r="16" spans="2:61" ht="20.25">
      <c r="B16" s="86" t="s">
        <v>1141</v>
      </c>
      <c r="C16" s="83" t="s">
        <v>1142</v>
      </c>
      <c r="D16" s="96" t="s">
        <v>136</v>
      </c>
      <c r="E16" s="96" t="s">
        <v>335</v>
      </c>
      <c r="F16" s="83" t="s">
        <v>400</v>
      </c>
      <c r="G16" s="96" t="s">
        <v>386</v>
      </c>
      <c r="H16" s="96" t="s">
        <v>180</v>
      </c>
      <c r="I16" s="93">
        <v>21327.182596959108</v>
      </c>
      <c r="J16" s="95">
        <v>4593</v>
      </c>
      <c r="K16" s="83"/>
      <c r="L16" s="93">
        <v>979.55749664373661</v>
      </c>
      <c r="M16" s="94">
        <v>1.621969848438654E-4</v>
      </c>
      <c r="N16" s="94">
        <v>5.0106642407041924E-3</v>
      </c>
      <c r="O16" s="94">
        <v>4.315416099564422E-4</v>
      </c>
      <c r="BE16" s="4"/>
    </row>
    <row r="17" spans="2:15">
      <c r="B17" s="86" t="s">
        <v>1143</v>
      </c>
      <c r="C17" s="83" t="s">
        <v>1144</v>
      </c>
      <c r="D17" s="96" t="s">
        <v>136</v>
      </c>
      <c r="E17" s="96" t="s">
        <v>335</v>
      </c>
      <c r="F17" s="83" t="s">
        <v>728</v>
      </c>
      <c r="G17" s="96" t="s">
        <v>729</v>
      </c>
      <c r="H17" s="96" t="s">
        <v>180</v>
      </c>
      <c r="I17" s="93">
        <v>8732.6001937233177</v>
      </c>
      <c r="J17" s="95">
        <v>42880</v>
      </c>
      <c r="K17" s="83"/>
      <c r="L17" s="93">
        <v>3744.538963083502</v>
      </c>
      <c r="M17" s="94">
        <v>2.0425614621441085E-4</v>
      </c>
      <c r="N17" s="94">
        <v>1.9154187012536333E-2</v>
      </c>
      <c r="O17" s="94">
        <v>1.6496472929974321E-3</v>
      </c>
    </row>
    <row r="18" spans="2:15">
      <c r="B18" s="86" t="s">
        <v>1145</v>
      </c>
      <c r="C18" s="83" t="s">
        <v>1146</v>
      </c>
      <c r="D18" s="96" t="s">
        <v>136</v>
      </c>
      <c r="E18" s="96" t="s">
        <v>335</v>
      </c>
      <c r="F18" s="83" t="s">
        <v>408</v>
      </c>
      <c r="G18" s="96" t="s">
        <v>386</v>
      </c>
      <c r="H18" s="96" t="s">
        <v>180</v>
      </c>
      <c r="I18" s="93">
        <v>53907.199208354934</v>
      </c>
      <c r="J18" s="95">
        <v>1814</v>
      </c>
      <c r="K18" s="83"/>
      <c r="L18" s="93">
        <v>977.87659363955891</v>
      </c>
      <c r="M18" s="94">
        <v>1.5515095826611772E-4</v>
      </c>
      <c r="N18" s="94">
        <v>5.0020660312024706E-3</v>
      </c>
      <c r="O18" s="94">
        <v>4.3080109233385359E-4</v>
      </c>
    </row>
    <row r="19" spans="2:15">
      <c r="B19" s="86" t="s">
        <v>1147</v>
      </c>
      <c r="C19" s="83" t="s">
        <v>1148</v>
      </c>
      <c r="D19" s="96" t="s">
        <v>136</v>
      </c>
      <c r="E19" s="96" t="s">
        <v>335</v>
      </c>
      <c r="F19" s="83" t="s">
        <v>417</v>
      </c>
      <c r="G19" s="96" t="s">
        <v>418</v>
      </c>
      <c r="H19" s="96" t="s">
        <v>180</v>
      </c>
      <c r="I19" s="93">
        <v>942651.85230698739</v>
      </c>
      <c r="J19" s="95">
        <v>365</v>
      </c>
      <c r="K19" s="83"/>
      <c r="L19" s="93">
        <v>3440.6792608929595</v>
      </c>
      <c r="M19" s="94">
        <v>3.4086302968091528E-4</v>
      </c>
      <c r="N19" s="94">
        <v>1.7599874020012809E-2</v>
      </c>
      <c r="O19" s="94">
        <v>1.5157826596977259E-3</v>
      </c>
    </row>
    <row r="20" spans="2:15">
      <c r="B20" s="86" t="s">
        <v>1149</v>
      </c>
      <c r="C20" s="83" t="s">
        <v>1150</v>
      </c>
      <c r="D20" s="96" t="s">
        <v>136</v>
      </c>
      <c r="E20" s="96" t="s">
        <v>335</v>
      </c>
      <c r="F20" s="83" t="s">
        <v>371</v>
      </c>
      <c r="G20" s="96" t="s">
        <v>337</v>
      </c>
      <c r="H20" s="96" t="s">
        <v>180</v>
      </c>
      <c r="I20" s="93">
        <v>27129.874100669302</v>
      </c>
      <c r="J20" s="95">
        <v>7860</v>
      </c>
      <c r="K20" s="83"/>
      <c r="L20" s="93">
        <v>2132.4081043125107</v>
      </c>
      <c r="M20" s="94">
        <v>2.7040629208031116E-4</v>
      </c>
      <c r="N20" s="94">
        <v>1.0907763016949837E-2</v>
      </c>
      <c r="O20" s="94">
        <v>9.3942706739742223E-4</v>
      </c>
    </row>
    <row r="21" spans="2:15">
      <c r="B21" s="86" t="s">
        <v>1151</v>
      </c>
      <c r="C21" s="83" t="s">
        <v>1152</v>
      </c>
      <c r="D21" s="96" t="s">
        <v>136</v>
      </c>
      <c r="E21" s="96" t="s">
        <v>335</v>
      </c>
      <c r="F21" s="83" t="s">
        <v>693</v>
      </c>
      <c r="G21" s="96" t="s">
        <v>503</v>
      </c>
      <c r="H21" s="96" t="s">
        <v>180</v>
      </c>
      <c r="I21" s="93">
        <v>471166.20311174321</v>
      </c>
      <c r="J21" s="95">
        <v>178.3</v>
      </c>
      <c r="K21" s="83"/>
      <c r="L21" s="93">
        <v>840.08934016387639</v>
      </c>
      <c r="M21" s="94">
        <v>1.4706312371212844E-4</v>
      </c>
      <c r="N21" s="94">
        <v>4.2972522084498629E-3</v>
      </c>
      <c r="O21" s="94">
        <v>3.7009926176229064E-4</v>
      </c>
    </row>
    <row r="22" spans="2:15">
      <c r="B22" s="86" t="s">
        <v>1153</v>
      </c>
      <c r="C22" s="83" t="s">
        <v>1154</v>
      </c>
      <c r="D22" s="96" t="s">
        <v>136</v>
      </c>
      <c r="E22" s="96" t="s">
        <v>335</v>
      </c>
      <c r="F22" s="83" t="s">
        <v>526</v>
      </c>
      <c r="G22" s="96" t="s">
        <v>386</v>
      </c>
      <c r="H22" s="96" t="s">
        <v>180</v>
      </c>
      <c r="I22" s="93">
        <v>2.2961999999999999E-4</v>
      </c>
      <c r="J22" s="95">
        <v>2600</v>
      </c>
      <c r="K22" s="83"/>
      <c r="L22" s="93">
        <v>5.9701199999999995E-6</v>
      </c>
      <c r="M22" s="94">
        <v>1.2081892373511433E-12</v>
      </c>
      <c r="N22" s="94">
        <v>3.0538551232784531E-11</v>
      </c>
      <c r="O22" s="94">
        <v>2.6301214632735037E-12</v>
      </c>
    </row>
    <row r="23" spans="2:15">
      <c r="B23" s="86" t="s">
        <v>1155</v>
      </c>
      <c r="C23" s="83" t="s">
        <v>1156</v>
      </c>
      <c r="D23" s="96" t="s">
        <v>136</v>
      </c>
      <c r="E23" s="96" t="s">
        <v>335</v>
      </c>
      <c r="F23" s="83" t="s">
        <v>437</v>
      </c>
      <c r="G23" s="96" t="s">
        <v>337</v>
      </c>
      <c r="H23" s="96" t="s">
        <v>180</v>
      </c>
      <c r="I23" s="93">
        <v>336973.66477394832</v>
      </c>
      <c r="J23" s="95">
        <v>1156</v>
      </c>
      <c r="K23" s="83"/>
      <c r="L23" s="93">
        <v>3895.4155648057249</v>
      </c>
      <c r="M23" s="94">
        <v>2.8949204934325932E-4</v>
      </c>
      <c r="N23" s="94">
        <v>1.9925955893483872E-2</v>
      </c>
      <c r="O23" s="94">
        <v>1.7161156032651295E-3</v>
      </c>
    </row>
    <row r="24" spans="2:15">
      <c r="B24" s="86" t="s">
        <v>1157</v>
      </c>
      <c r="C24" s="83" t="s">
        <v>1158</v>
      </c>
      <c r="D24" s="96" t="s">
        <v>136</v>
      </c>
      <c r="E24" s="96" t="s">
        <v>335</v>
      </c>
      <c r="F24" s="83" t="s">
        <v>1159</v>
      </c>
      <c r="G24" s="96" t="s">
        <v>899</v>
      </c>
      <c r="H24" s="96" t="s">
        <v>180</v>
      </c>
      <c r="I24" s="93">
        <v>500410.18885335239</v>
      </c>
      <c r="J24" s="95">
        <v>982</v>
      </c>
      <c r="K24" s="93">
        <v>55.420428443001668</v>
      </c>
      <c r="L24" s="93">
        <v>4969.4484833176957</v>
      </c>
      <c r="M24" s="94">
        <v>4.263110631432303E-4</v>
      </c>
      <c r="N24" s="94">
        <v>2.541988387276652E-2</v>
      </c>
      <c r="O24" s="94">
        <v>2.1892781244942866E-3</v>
      </c>
    </row>
    <row r="25" spans="2:15">
      <c r="B25" s="86" t="s">
        <v>1160</v>
      </c>
      <c r="C25" s="83" t="s">
        <v>1161</v>
      </c>
      <c r="D25" s="96" t="s">
        <v>136</v>
      </c>
      <c r="E25" s="96" t="s">
        <v>335</v>
      </c>
      <c r="F25" s="83" t="s">
        <v>596</v>
      </c>
      <c r="G25" s="96" t="s">
        <v>450</v>
      </c>
      <c r="H25" s="96" t="s">
        <v>180</v>
      </c>
      <c r="I25" s="93">
        <v>70467.407502133006</v>
      </c>
      <c r="J25" s="95">
        <v>1901</v>
      </c>
      <c r="K25" s="83"/>
      <c r="L25" s="93">
        <v>1339.5854166531867</v>
      </c>
      <c r="M25" s="94">
        <v>2.7516088084246628E-4</v>
      </c>
      <c r="N25" s="94">
        <v>6.8522907206478864E-3</v>
      </c>
      <c r="O25" s="94">
        <v>5.9015101140809996E-4</v>
      </c>
    </row>
    <row r="26" spans="2:15">
      <c r="B26" s="86" t="s">
        <v>1162</v>
      </c>
      <c r="C26" s="83" t="s">
        <v>1163</v>
      </c>
      <c r="D26" s="96" t="s">
        <v>136</v>
      </c>
      <c r="E26" s="96" t="s">
        <v>335</v>
      </c>
      <c r="F26" s="83" t="s">
        <v>449</v>
      </c>
      <c r="G26" s="96" t="s">
        <v>450</v>
      </c>
      <c r="H26" s="96" t="s">
        <v>180</v>
      </c>
      <c r="I26" s="93">
        <v>57440.345898239379</v>
      </c>
      <c r="J26" s="95">
        <v>2459</v>
      </c>
      <c r="K26" s="83"/>
      <c r="L26" s="93">
        <v>1412.4581056377183</v>
      </c>
      <c r="M26" s="94">
        <v>2.6793858876242088E-4</v>
      </c>
      <c r="N26" s="94">
        <v>7.2250514601346792E-3</v>
      </c>
      <c r="O26" s="94">
        <v>6.2225489263405037E-4</v>
      </c>
    </row>
    <row r="27" spans="2:15">
      <c r="B27" s="86" t="s">
        <v>1164</v>
      </c>
      <c r="C27" s="83" t="s">
        <v>1165</v>
      </c>
      <c r="D27" s="96" t="s">
        <v>136</v>
      </c>
      <c r="E27" s="96" t="s">
        <v>335</v>
      </c>
      <c r="F27" s="83" t="s">
        <v>1166</v>
      </c>
      <c r="G27" s="96" t="s">
        <v>591</v>
      </c>
      <c r="H27" s="96" t="s">
        <v>180</v>
      </c>
      <c r="I27" s="93">
        <v>1038.3321334564559</v>
      </c>
      <c r="J27" s="95">
        <v>99250</v>
      </c>
      <c r="K27" s="83"/>
      <c r="L27" s="93">
        <v>1030.5446424499758</v>
      </c>
      <c r="M27" s="94">
        <v>1.3487518144280621E-4</v>
      </c>
      <c r="N27" s="94">
        <v>5.2714753407184789E-3</v>
      </c>
      <c r="O27" s="94">
        <v>4.5400386976630284E-4</v>
      </c>
    </row>
    <row r="28" spans="2:15">
      <c r="B28" s="86" t="s">
        <v>1167</v>
      </c>
      <c r="C28" s="83" t="s">
        <v>1168</v>
      </c>
      <c r="D28" s="96" t="s">
        <v>136</v>
      </c>
      <c r="E28" s="96" t="s">
        <v>335</v>
      </c>
      <c r="F28" s="83" t="s">
        <v>1169</v>
      </c>
      <c r="G28" s="96" t="s">
        <v>1170</v>
      </c>
      <c r="H28" s="96" t="s">
        <v>180</v>
      </c>
      <c r="I28" s="93">
        <v>9794.3874831329886</v>
      </c>
      <c r="J28" s="95">
        <v>5600</v>
      </c>
      <c r="K28" s="83"/>
      <c r="L28" s="93">
        <v>548.48569850518584</v>
      </c>
      <c r="M28" s="94">
        <v>9.3298178785987886E-5</v>
      </c>
      <c r="N28" s="94">
        <v>2.8056318138078009E-3</v>
      </c>
      <c r="O28" s="94">
        <v>2.4163400533608188E-4</v>
      </c>
    </row>
    <row r="29" spans="2:15">
      <c r="B29" s="86" t="s">
        <v>1171</v>
      </c>
      <c r="C29" s="83" t="s">
        <v>1172</v>
      </c>
      <c r="D29" s="96" t="s">
        <v>136</v>
      </c>
      <c r="E29" s="96" t="s">
        <v>335</v>
      </c>
      <c r="F29" s="83" t="s">
        <v>944</v>
      </c>
      <c r="G29" s="96" t="s">
        <v>503</v>
      </c>
      <c r="H29" s="96" t="s">
        <v>180</v>
      </c>
      <c r="I29" s="93">
        <v>26933.895631760697</v>
      </c>
      <c r="J29" s="95">
        <v>5865</v>
      </c>
      <c r="K29" s="83"/>
      <c r="L29" s="93">
        <v>1579.6729788028683</v>
      </c>
      <c r="M29" s="94">
        <v>2.4724411776215121E-5</v>
      </c>
      <c r="N29" s="94">
        <v>8.080394396463849E-3</v>
      </c>
      <c r="O29" s="94">
        <v>6.9592098760202722E-4</v>
      </c>
    </row>
    <row r="30" spans="2:15">
      <c r="B30" s="86" t="s">
        <v>1173</v>
      </c>
      <c r="C30" s="83" t="s">
        <v>1174</v>
      </c>
      <c r="D30" s="96" t="s">
        <v>136</v>
      </c>
      <c r="E30" s="96" t="s">
        <v>335</v>
      </c>
      <c r="F30" s="83" t="s">
        <v>922</v>
      </c>
      <c r="G30" s="96" t="s">
        <v>899</v>
      </c>
      <c r="H30" s="96" t="s">
        <v>180</v>
      </c>
      <c r="I30" s="93">
        <v>16035172.755310373</v>
      </c>
      <c r="J30" s="95">
        <v>37.200000000000003</v>
      </c>
      <c r="K30" s="93">
        <v>674.39126063599917</v>
      </c>
      <c r="L30" s="93">
        <v>6639.4755255727823</v>
      </c>
      <c r="M30" s="94">
        <v>1.2380188311745836E-3</v>
      </c>
      <c r="N30" s="94">
        <v>3.3962460301723153E-2</v>
      </c>
      <c r="O30" s="94">
        <v>2.9250043692066663E-3</v>
      </c>
    </row>
    <row r="31" spans="2:15">
      <c r="B31" s="86" t="s">
        <v>1175</v>
      </c>
      <c r="C31" s="83" t="s">
        <v>1176</v>
      </c>
      <c r="D31" s="96" t="s">
        <v>136</v>
      </c>
      <c r="E31" s="96" t="s">
        <v>335</v>
      </c>
      <c r="F31" s="83" t="s">
        <v>766</v>
      </c>
      <c r="G31" s="96" t="s">
        <v>503</v>
      </c>
      <c r="H31" s="96" t="s">
        <v>180</v>
      </c>
      <c r="I31" s="93">
        <v>332179.03966184822</v>
      </c>
      <c r="J31" s="95">
        <v>2120</v>
      </c>
      <c r="K31" s="83"/>
      <c r="L31" s="93">
        <v>7042.195640830967</v>
      </c>
      <c r="M31" s="94">
        <v>2.5945383274881049E-4</v>
      </c>
      <c r="N31" s="94">
        <v>3.6022467281865089E-2</v>
      </c>
      <c r="O31" s="94">
        <v>3.1024217107060883E-3</v>
      </c>
    </row>
    <row r="32" spans="2:15">
      <c r="B32" s="86" t="s">
        <v>1177</v>
      </c>
      <c r="C32" s="83" t="s">
        <v>1178</v>
      </c>
      <c r="D32" s="96" t="s">
        <v>136</v>
      </c>
      <c r="E32" s="96" t="s">
        <v>335</v>
      </c>
      <c r="F32" s="83" t="s">
        <v>336</v>
      </c>
      <c r="G32" s="96" t="s">
        <v>337</v>
      </c>
      <c r="H32" s="96" t="s">
        <v>180</v>
      </c>
      <c r="I32" s="93">
        <v>517140.41346072848</v>
      </c>
      <c r="J32" s="95">
        <v>2260</v>
      </c>
      <c r="K32" s="83"/>
      <c r="L32" s="93">
        <v>11687.37334421227</v>
      </c>
      <c r="M32" s="94">
        <v>3.4623551221776432E-4</v>
      </c>
      <c r="N32" s="94">
        <v>5.9783630755982579E-2</v>
      </c>
      <c r="O32" s="94">
        <v>5.148843152550253E-3</v>
      </c>
    </row>
    <row r="33" spans="2:18">
      <c r="B33" s="86" t="s">
        <v>1179</v>
      </c>
      <c r="C33" s="83" t="s">
        <v>1180</v>
      </c>
      <c r="D33" s="96" t="s">
        <v>136</v>
      </c>
      <c r="E33" s="96" t="s">
        <v>335</v>
      </c>
      <c r="F33" s="83" t="s">
        <v>343</v>
      </c>
      <c r="G33" s="96" t="s">
        <v>337</v>
      </c>
      <c r="H33" s="96" t="s">
        <v>180</v>
      </c>
      <c r="I33" s="93">
        <v>85614.22788264796</v>
      </c>
      <c r="J33" s="95">
        <v>6314</v>
      </c>
      <c r="K33" s="83"/>
      <c r="L33" s="93">
        <v>5405.682348509984</v>
      </c>
      <c r="M33" s="94">
        <v>3.6690205285616812E-4</v>
      </c>
      <c r="N33" s="94">
        <v>2.7651321472287185E-2</v>
      </c>
      <c r="O33" s="94">
        <v>2.3814598648695218E-3</v>
      </c>
    </row>
    <row r="34" spans="2:18">
      <c r="B34" s="86" t="s">
        <v>1181</v>
      </c>
      <c r="C34" s="83" t="s">
        <v>1182</v>
      </c>
      <c r="D34" s="96" t="s">
        <v>136</v>
      </c>
      <c r="E34" s="96" t="s">
        <v>335</v>
      </c>
      <c r="F34" s="83" t="s">
        <v>473</v>
      </c>
      <c r="G34" s="96" t="s">
        <v>386</v>
      </c>
      <c r="H34" s="96" t="s">
        <v>180</v>
      </c>
      <c r="I34" s="93">
        <v>17321.890758645444</v>
      </c>
      <c r="J34" s="95">
        <v>15580</v>
      </c>
      <c r="K34" s="83"/>
      <c r="L34" s="93">
        <v>2698.7505802135706</v>
      </c>
      <c r="M34" s="94">
        <v>3.8677381421261045E-4</v>
      </c>
      <c r="N34" s="94">
        <v>1.3804736396983498E-2</v>
      </c>
      <c r="O34" s="94">
        <v>1.1889278314408309E-3</v>
      </c>
    </row>
    <row r="35" spans="2:18">
      <c r="B35" s="86" t="s">
        <v>1183</v>
      </c>
      <c r="C35" s="83" t="s">
        <v>1184</v>
      </c>
      <c r="D35" s="96" t="s">
        <v>136</v>
      </c>
      <c r="E35" s="96" t="s">
        <v>335</v>
      </c>
      <c r="F35" s="83" t="s">
        <v>1185</v>
      </c>
      <c r="G35" s="96" t="s">
        <v>208</v>
      </c>
      <c r="H35" s="96" t="s">
        <v>180</v>
      </c>
      <c r="I35" s="93">
        <v>2998.4076850667457</v>
      </c>
      <c r="J35" s="95">
        <v>40220</v>
      </c>
      <c r="K35" s="83"/>
      <c r="L35" s="93">
        <v>1205.9595709295834</v>
      </c>
      <c r="M35" s="94">
        <v>4.8481650332017701E-5</v>
      </c>
      <c r="N35" s="94">
        <v>6.1687634656422208E-3</v>
      </c>
      <c r="O35" s="94">
        <v>5.3128247863393077E-4</v>
      </c>
    </row>
    <row r="36" spans="2:18">
      <c r="B36" s="86" t="s">
        <v>1188</v>
      </c>
      <c r="C36" s="83" t="s">
        <v>1189</v>
      </c>
      <c r="D36" s="96" t="s">
        <v>136</v>
      </c>
      <c r="E36" s="96" t="s">
        <v>335</v>
      </c>
      <c r="F36" s="83" t="s">
        <v>360</v>
      </c>
      <c r="G36" s="96" t="s">
        <v>337</v>
      </c>
      <c r="H36" s="96" t="s">
        <v>180</v>
      </c>
      <c r="I36" s="93">
        <v>479307.06797607447</v>
      </c>
      <c r="J36" s="95">
        <v>2365</v>
      </c>
      <c r="K36" s="83"/>
      <c r="L36" s="93">
        <v>11335.612157634157</v>
      </c>
      <c r="M36" s="94">
        <v>3.5938053496895555E-4</v>
      </c>
      <c r="N36" s="94">
        <v>5.7984290538697039E-2</v>
      </c>
      <c r="O36" s="94">
        <v>4.9938756398761946E-3</v>
      </c>
    </row>
    <row r="37" spans="2:18">
      <c r="B37" s="86" t="s">
        <v>1190</v>
      </c>
      <c r="C37" s="83" t="s">
        <v>1191</v>
      </c>
      <c r="D37" s="96" t="s">
        <v>136</v>
      </c>
      <c r="E37" s="96" t="s">
        <v>335</v>
      </c>
      <c r="F37" s="83" t="s">
        <v>590</v>
      </c>
      <c r="G37" s="96" t="s">
        <v>591</v>
      </c>
      <c r="H37" s="96" t="s">
        <v>180</v>
      </c>
      <c r="I37" s="93">
        <v>6532.1125165790863</v>
      </c>
      <c r="J37" s="95">
        <v>56410</v>
      </c>
      <c r="K37" s="83"/>
      <c r="L37" s="93">
        <v>3684.7646706077649</v>
      </c>
      <c r="M37" s="94">
        <v>6.4247169480750638E-4</v>
      </c>
      <c r="N37" s="94">
        <v>1.8848427615208684E-2</v>
      </c>
      <c r="O37" s="94">
        <v>1.6233138776569657E-3</v>
      </c>
    </row>
    <row r="38" spans="2:18">
      <c r="B38" s="86" t="s">
        <v>1194</v>
      </c>
      <c r="C38" s="83" t="s">
        <v>1195</v>
      </c>
      <c r="D38" s="96" t="s">
        <v>136</v>
      </c>
      <c r="E38" s="96" t="s">
        <v>335</v>
      </c>
      <c r="F38" s="83" t="s">
        <v>1196</v>
      </c>
      <c r="G38" s="96" t="s">
        <v>503</v>
      </c>
      <c r="H38" s="96" t="s">
        <v>180</v>
      </c>
      <c r="I38" s="93">
        <v>7660.0932043720068</v>
      </c>
      <c r="J38" s="95">
        <v>14580</v>
      </c>
      <c r="K38" s="83"/>
      <c r="L38" s="93">
        <v>1116.8415891968141</v>
      </c>
      <c r="M38" s="94">
        <v>5.485315162446854E-5</v>
      </c>
      <c r="N38" s="94">
        <v>5.7129042784050243E-3</v>
      </c>
      <c r="O38" s="94">
        <v>4.9202177423955131E-4</v>
      </c>
    </row>
    <row r="39" spans="2:18">
      <c r="B39" s="86" t="s">
        <v>1197</v>
      </c>
      <c r="C39" s="83" t="s">
        <v>1198</v>
      </c>
      <c r="D39" s="96" t="s">
        <v>136</v>
      </c>
      <c r="E39" s="96" t="s">
        <v>335</v>
      </c>
      <c r="F39" s="83" t="s">
        <v>1199</v>
      </c>
      <c r="G39" s="96" t="s">
        <v>1200</v>
      </c>
      <c r="H39" s="96" t="s">
        <v>180</v>
      </c>
      <c r="I39" s="93">
        <v>44976.587879999999</v>
      </c>
      <c r="J39" s="95">
        <v>40010</v>
      </c>
      <c r="K39" s="83"/>
      <c r="L39" s="93">
        <v>17123.023739711702</v>
      </c>
      <c r="M39" s="94">
        <v>3.1143339389826754E-3</v>
      </c>
      <c r="N39" s="94">
        <v>8.7588245753078928E-2</v>
      </c>
      <c r="O39" s="94">
        <v>7.5435053657141706E-3</v>
      </c>
      <c r="R39" s="122"/>
    </row>
    <row r="40" spans="2:18">
      <c r="B40" s="86" t="s">
        <v>1201</v>
      </c>
      <c r="C40" s="83" t="s">
        <v>1202</v>
      </c>
      <c r="D40" s="96" t="s">
        <v>136</v>
      </c>
      <c r="E40" s="96" t="s">
        <v>335</v>
      </c>
      <c r="F40" s="83" t="s">
        <v>385</v>
      </c>
      <c r="G40" s="96" t="s">
        <v>386</v>
      </c>
      <c r="H40" s="96" t="s">
        <v>180</v>
      </c>
      <c r="I40" s="93">
        <v>37437.296032148501</v>
      </c>
      <c r="J40" s="95">
        <v>17850</v>
      </c>
      <c r="K40" s="83"/>
      <c r="L40" s="93">
        <v>6682.5573417399874</v>
      </c>
      <c r="M40" s="94">
        <v>3.0870325728670232E-4</v>
      </c>
      <c r="N40" s="94">
        <v>3.4182833803465762E-2</v>
      </c>
      <c r="O40" s="94">
        <v>2.9439839557774835E-3</v>
      </c>
    </row>
    <row r="41" spans="2:18">
      <c r="B41" s="86" t="s">
        <v>1203</v>
      </c>
      <c r="C41" s="83" t="s">
        <v>1204</v>
      </c>
      <c r="D41" s="96" t="s">
        <v>136</v>
      </c>
      <c r="E41" s="96" t="s">
        <v>335</v>
      </c>
      <c r="F41" s="83" t="s">
        <v>499</v>
      </c>
      <c r="G41" s="96" t="s">
        <v>167</v>
      </c>
      <c r="H41" s="96" t="s">
        <v>180</v>
      </c>
      <c r="I41" s="93">
        <v>79911.250978577242</v>
      </c>
      <c r="J41" s="95">
        <v>2455</v>
      </c>
      <c r="K41" s="83"/>
      <c r="L41" s="93">
        <v>1961.8212115399128</v>
      </c>
      <c r="M41" s="94">
        <v>3.3554103777988178E-4</v>
      </c>
      <c r="N41" s="94">
        <v>1.0035171416684264E-2</v>
      </c>
      <c r="O41" s="94">
        <v>8.6427543760868352E-4</v>
      </c>
    </row>
    <row r="42" spans="2:18">
      <c r="B42" s="86" t="s">
        <v>1205</v>
      </c>
      <c r="C42" s="83" t="s">
        <v>1206</v>
      </c>
      <c r="D42" s="96" t="s">
        <v>136</v>
      </c>
      <c r="E42" s="96" t="s">
        <v>335</v>
      </c>
      <c r="F42" s="83" t="s">
        <v>780</v>
      </c>
      <c r="G42" s="96" t="s">
        <v>781</v>
      </c>
      <c r="H42" s="96" t="s">
        <v>180</v>
      </c>
      <c r="I42" s="93">
        <v>46394.979737836657</v>
      </c>
      <c r="J42" s="95">
        <v>8485</v>
      </c>
      <c r="K42" s="83"/>
      <c r="L42" s="93">
        <v>3936.6140307953747</v>
      </c>
      <c r="M42" s="94">
        <v>4.0263187749124327E-4</v>
      </c>
      <c r="N42" s="94">
        <v>2.0136695621384995E-2</v>
      </c>
      <c r="O42" s="94">
        <v>1.7342654846164796E-3</v>
      </c>
    </row>
    <row r="43" spans="2:18">
      <c r="B43" s="82"/>
      <c r="C43" s="83"/>
      <c r="D43" s="83"/>
      <c r="E43" s="83"/>
      <c r="F43" s="83"/>
      <c r="G43" s="83"/>
      <c r="H43" s="83"/>
      <c r="I43" s="93"/>
      <c r="J43" s="95"/>
      <c r="K43" s="83"/>
      <c r="L43" s="83"/>
      <c r="M43" s="83"/>
      <c r="N43" s="94"/>
      <c r="O43" s="83"/>
    </row>
    <row r="44" spans="2:18">
      <c r="B44" s="101" t="s">
        <v>1207</v>
      </c>
      <c r="C44" s="81"/>
      <c r="D44" s="81"/>
      <c r="E44" s="81"/>
      <c r="F44" s="81"/>
      <c r="G44" s="81"/>
      <c r="H44" s="81"/>
      <c r="I44" s="90"/>
      <c r="J44" s="92"/>
      <c r="K44" s="81"/>
      <c r="L44" s="90">
        <v>31630.53000692046</v>
      </c>
      <c r="M44" s="81"/>
      <c r="N44" s="91">
        <v>0.16179751179816637</v>
      </c>
      <c r="O44" s="91">
        <v>1.3934751037821368E-2</v>
      </c>
    </row>
    <row r="45" spans="2:18">
      <c r="B45" s="86" t="s">
        <v>1208</v>
      </c>
      <c r="C45" s="83" t="s">
        <v>1209</v>
      </c>
      <c r="D45" s="96" t="s">
        <v>136</v>
      </c>
      <c r="E45" s="96" t="s">
        <v>335</v>
      </c>
      <c r="F45" s="83" t="s">
        <v>1210</v>
      </c>
      <c r="G45" s="96" t="s">
        <v>1211</v>
      </c>
      <c r="H45" s="96" t="s">
        <v>180</v>
      </c>
      <c r="I45" s="93">
        <v>190154.85825293203</v>
      </c>
      <c r="J45" s="95">
        <v>379.5</v>
      </c>
      <c r="K45" s="83"/>
      <c r="L45" s="93">
        <v>721.63768710918896</v>
      </c>
      <c r="M45" s="94">
        <v>6.4078280601462235E-4</v>
      </c>
      <c r="N45" s="94">
        <v>3.6913444753693563E-3</v>
      </c>
      <c r="O45" s="94">
        <v>3.1791568169030554E-4</v>
      </c>
    </row>
    <row r="46" spans="2:18">
      <c r="B46" s="86" t="s">
        <v>1212</v>
      </c>
      <c r="C46" s="83" t="s">
        <v>1213</v>
      </c>
      <c r="D46" s="96" t="s">
        <v>136</v>
      </c>
      <c r="E46" s="96" t="s">
        <v>335</v>
      </c>
      <c r="F46" s="83" t="s">
        <v>898</v>
      </c>
      <c r="G46" s="96" t="s">
        <v>899</v>
      </c>
      <c r="H46" s="96" t="s">
        <v>180</v>
      </c>
      <c r="I46" s="93">
        <v>71172.721512483855</v>
      </c>
      <c r="J46" s="95">
        <v>1929</v>
      </c>
      <c r="K46" s="83"/>
      <c r="L46" s="93">
        <v>1372.9217979759435</v>
      </c>
      <c r="M46" s="94">
        <v>5.3965039825718203E-4</v>
      </c>
      <c r="N46" s="94">
        <v>7.0228140583598001E-3</v>
      </c>
      <c r="O46" s="94">
        <v>6.0483727098493468E-4</v>
      </c>
    </row>
    <row r="47" spans="2:18">
      <c r="B47" s="86" t="s">
        <v>1214</v>
      </c>
      <c r="C47" s="83" t="s">
        <v>1215</v>
      </c>
      <c r="D47" s="96" t="s">
        <v>136</v>
      </c>
      <c r="E47" s="96" t="s">
        <v>335</v>
      </c>
      <c r="F47" s="83" t="s">
        <v>655</v>
      </c>
      <c r="G47" s="96" t="s">
        <v>386</v>
      </c>
      <c r="H47" s="96" t="s">
        <v>180</v>
      </c>
      <c r="I47" s="93">
        <v>81708.521092231997</v>
      </c>
      <c r="J47" s="95">
        <v>327.39999999999998</v>
      </c>
      <c r="K47" s="83"/>
      <c r="L47" s="93">
        <v>267.51369807310391</v>
      </c>
      <c r="M47" s="94">
        <v>3.8772133580409601E-4</v>
      </c>
      <c r="N47" s="94">
        <v>1.368394734792121E-3</v>
      </c>
      <c r="O47" s="94">
        <v>1.1785249191335155E-4</v>
      </c>
    </row>
    <row r="48" spans="2:18">
      <c r="B48" s="86" t="s">
        <v>1216</v>
      </c>
      <c r="C48" s="83" t="s">
        <v>1217</v>
      </c>
      <c r="D48" s="96" t="s">
        <v>136</v>
      </c>
      <c r="E48" s="96" t="s">
        <v>335</v>
      </c>
      <c r="F48" s="83" t="s">
        <v>895</v>
      </c>
      <c r="G48" s="96" t="s">
        <v>450</v>
      </c>
      <c r="H48" s="96" t="s">
        <v>180</v>
      </c>
      <c r="I48" s="93">
        <v>5375.8709946357712</v>
      </c>
      <c r="J48" s="95">
        <v>19160</v>
      </c>
      <c r="K48" s="83"/>
      <c r="L48" s="93">
        <v>1030.016882574083</v>
      </c>
      <c r="M48" s="94">
        <v>3.6633068929511003E-4</v>
      </c>
      <c r="N48" s="94">
        <v>5.2687757263039344E-3</v>
      </c>
      <c r="O48" s="94">
        <v>4.5377136647038247E-4</v>
      </c>
    </row>
    <row r="49" spans="2:15">
      <c r="B49" s="86" t="s">
        <v>1218</v>
      </c>
      <c r="C49" s="83" t="s">
        <v>1219</v>
      </c>
      <c r="D49" s="96" t="s">
        <v>136</v>
      </c>
      <c r="E49" s="96" t="s">
        <v>335</v>
      </c>
      <c r="F49" s="83" t="s">
        <v>1220</v>
      </c>
      <c r="G49" s="96" t="s">
        <v>1221</v>
      </c>
      <c r="H49" s="96" t="s">
        <v>180</v>
      </c>
      <c r="I49" s="93">
        <v>61949.800248257139</v>
      </c>
      <c r="J49" s="95">
        <v>1090</v>
      </c>
      <c r="K49" s="83"/>
      <c r="L49" s="93">
        <v>675.25282270605794</v>
      </c>
      <c r="M49" s="94">
        <v>5.6931378901978224E-4</v>
      </c>
      <c r="N49" s="94">
        <v>3.4540751142843563E-3</v>
      </c>
      <c r="O49" s="94">
        <v>2.9748094546428225E-4</v>
      </c>
    </row>
    <row r="50" spans="2:15">
      <c r="B50" s="86" t="s">
        <v>1222</v>
      </c>
      <c r="C50" s="83" t="s">
        <v>1223</v>
      </c>
      <c r="D50" s="96" t="s">
        <v>136</v>
      </c>
      <c r="E50" s="96" t="s">
        <v>335</v>
      </c>
      <c r="F50" s="83" t="s">
        <v>1224</v>
      </c>
      <c r="G50" s="96" t="s">
        <v>167</v>
      </c>
      <c r="H50" s="96" t="s">
        <v>180</v>
      </c>
      <c r="I50" s="93">
        <v>3371.2777507154819</v>
      </c>
      <c r="J50" s="95">
        <v>4247</v>
      </c>
      <c r="K50" s="83"/>
      <c r="L50" s="93">
        <v>143.17816607330741</v>
      </c>
      <c r="M50" s="94">
        <v>1.5012741524313348E-4</v>
      </c>
      <c r="N50" s="94">
        <v>7.3238959351668487E-4</v>
      </c>
      <c r="O50" s="94">
        <v>6.3076783659548553E-5</v>
      </c>
    </row>
    <row r="51" spans="2:15">
      <c r="B51" s="86" t="s">
        <v>1225</v>
      </c>
      <c r="C51" s="83" t="s">
        <v>1226</v>
      </c>
      <c r="D51" s="96" t="s">
        <v>136</v>
      </c>
      <c r="E51" s="96" t="s">
        <v>335</v>
      </c>
      <c r="F51" s="83" t="s">
        <v>789</v>
      </c>
      <c r="G51" s="96" t="s">
        <v>591</v>
      </c>
      <c r="H51" s="96" t="s">
        <v>180</v>
      </c>
      <c r="I51" s="93">
        <v>2200.3987675224839</v>
      </c>
      <c r="J51" s="95">
        <v>89700</v>
      </c>
      <c r="K51" s="83"/>
      <c r="L51" s="93">
        <v>1973.7576944712041</v>
      </c>
      <c r="M51" s="94">
        <v>6.0887045599245025E-4</v>
      </c>
      <c r="N51" s="94">
        <v>1.0096229300870259E-2</v>
      </c>
      <c r="O51" s="94">
        <v>8.6953402536798933E-4</v>
      </c>
    </row>
    <row r="52" spans="2:15">
      <c r="B52" s="86" t="s">
        <v>1227</v>
      </c>
      <c r="C52" s="83" t="s">
        <v>1228</v>
      </c>
      <c r="D52" s="96" t="s">
        <v>136</v>
      </c>
      <c r="E52" s="96" t="s">
        <v>335</v>
      </c>
      <c r="F52" s="83" t="s">
        <v>1229</v>
      </c>
      <c r="G52" s="96" t="s">
        <v>206</v>
      </c>
      <c r="H52" s="96" t="s">
        <v>180</v>
      </c>
      <c r="I52" s="93">
        <v>209469.20063074399</v>
      </c>
      <c r="J52" s="95">
        <v>176.1</v>
      </c>
      <c r="K52" s="83"/>
      <c r="L52" s="93">
        <v>368.87526233434403</v>
      </c>
      <c r="M52" s="94">
        <v>3.9066959543483556E-4</v>
      </c>
      <c r="N52" s="94">
        <v>1.8868826920236444E-3</v>
      </c>
      <c r="O52" s="94">
        <v>1.6250707602798645E-4</v>
      </c>
    </row>
    <row r="53" spans="2:15">
      <c r="B53" s="86" t="s">
        <v>1230</v>
      </c>
      <c r="C53" s="83" t="s">
        <v>1231</v>
      </c>
      <c r="D53" s="96" t="s">
        <v>136</v>
      </c>
      <c r="E53" s="96" t="s">
        <v>335</v>
      </c>
      <c r="F53" s="83" t="s">
        <v>1232</v>
      </c>
      <c r="G53" s="96" t="s">
        <v>206</v>
      </c>
      <c r="H53" s="96" t="s">
        <v>180</v>
      </c>
      <c r="I53" s="93">
        <v>107552.15839326517</v>
      </c>
      <c r="J53" s="95">
        <v>478.3</v>
      </c>
      <c r="K53" s="83"/>
      <c r="L53" s="93">
        <v>514.421973557039</v>
      </c>
      <c r="M53" s="94">
        <v>2.8316386518376655E-4</v>
      </c>
      <c r="N53" s="94">
        <v>2.6313879444201734E-3</v>
      </c>
      <c r="O53" s="94">
        <v>2.2662731634069048E-4</v>
      </c>
    </row>
    <row r="54" spans="2:15">
      <c r="B54" s="86" t="s">
        <v>1233</v>
      </c>
      <c r="C54" s="83" t="s">
        <v>1234</v>
      </c>
      <c r="D54" s="96" t="s">
        <v>136</v>
      </c>
      <c r="E54" s="96" t="s">
        <v>335</v>
      </c>
      <c r="F54" s="83" t="s">
        <v>1235</v>
      </c>
      <c r="G54" s="96" t="s">
        <v>457</v>
      </c>
      <c r="H54" s="96" t="s">
        <v>180</v>
      </c>
      <c r="I54" s="93">
        <v>1992.5421009964377</v>
      </c>
      <c r="J54" s="95">
        <v>17500</v>
      </c>
      <c r="K54" s="83"/>
      <c r="L54" s="93">
        <v>348.69486767619054</v>
      </c>
      <c r="M54" s="94">
        <v>4.35049345888786E-4</v>
      </c>
      <c r="N54" s="94">
        <v>1.7836552835015658E-3</v>
      </c>
      <c r="O54" s="94">
        <v>1.5361665353601987E-4</v>
      </c>
    </row>
    <row r="55" spans="2:15">
      <c r="B55" s="86" t="s">
        <v>1236</v>
      </c>
      <c r="C55" s="83" t="s">
        <v>1237</v>
      </c>
      <c r="D55" s="96" t="s">
        <v>136</v>
      </c>
      <c r="E55" s="96" t="s">
        <v>335</v>
      </c>
      <c r="F55" s="83" t="s">
        <v>1238</v>
      </c>
      <c r="G55" s="96" t="s">
        <v>1239</v>
      </c>
      <c r="H55" s="96" t="s">
        <v>180</v>
      </c>
      <c r="I55" s="93">
        <v>12890.792342408471</v>
      </c>
      <c r="J55" s="95">
        <v>3942</v>
      </c>
      <c r="K55" s="83"/>
      <c r="L55" s="93">
        <v>508.15503413754629</v>
      </c>
      <c r="M55" s="94">
        <v>5.2124597150591243E-4</v>
      </c>
      <c r="N55" s="94">
        <v>2.5993310928769994E-3</v>
      </c>
      <c r="O55" s="94">
        <v>2.2386643182308573E-4</v>
      </c>
    </row>
    <row r="56" spans="2:15">
      <c r="B56" s="86" t="s">
        <v>1240</v>
      </c>
      <c r="C56" s="83" t="s">
        <v>1241</v>
      </c>
      <c r="D56" s="96" t="s">
        <v>136</v>
      </c>
      <c r="E56" s="96" t="s">
        <v>335</v>
      </c>
      <c r="F56" s="83" t="s">
        <v>434</v>
      </c>
      <c r="G56" s="96" t="s">
        <v>386</v>
      </c>
      <c r="H56" s="96" t="s">
        <v>180</v>
      </c>
      <c r="I56" s="93">
        <v>1530.4322607992517</v>
      </c>
      <c r="J56" s="95">
        <v>159100</v>
      </c>
      <c r="K56" s="83"/>
      <c r="L56" s="93">
        <v>2434.9177269461215</v>
      </c>
      <c r="M56" s="94">
        <v>7.162413382906565E-4</v>
      </c>
      <c r="N56" s="94">
        <v>1.2455170038786389E-2</v>
      </c>
      <c r="O56" s="94">
        <v>1.0726969265184162E-3</v>
      </c>
    </row>
    <row r="57" spans="2:15">
      <c r="B57" s="86" t="s">
        <v>1242</v>
      </c>
      <c r="C57" s="83" t="s">
        <v>1243</v>
      </c>
      <c r="D57" s="96" t="s">
        <v>136</v>
      </c>
      <c r="E57" s="96" t="s">
        <v>335</v>
      </c>
      <c r="F57" s="83" t="s">
        <v>1244</v>
      </c>
      <c r="G57" s="96" t="s">
        <v>386</v>
      </c>
      <c r="H57" s="96" t="s">
        <v>180</v>
      </c>
      <c r="I57" s="93">
        <v>5939.0988069988498</v>
      </c>
      <c r="J57" s="95">
        <v>5028</v>
      </c>
      <c r="K57" s="83"/>
      <c r="L57" s="93">
        <v>298.61788801532811</v>
      </c>
      <c r="M57" s="94">
        <v>3.3114195276824827E-4</v>
      </c>
      <c r="N57" s="94">
        <v>1.5274998948399717E-3</v>
      </c>
      <c r="O57" s="94">
        <v>1.31555365149531E-4</v>
      </c>
    </row>
    <row r="58" spans="2:15">
      <c r="B58" s="86" t="s">
        <v>1245</v>
      </c>
      <c r="C58" s="83" t="s">
        <v>1246</v>
      </c>
      <c r="D58" s="96" t="s">
        <v>136</v>
      </c>
      <c r="E58" s="96" t="s">
        <v>335</v>
      </c>
      <c r="F58" s="83" t="s">
        <v>1247</v>
      </c>
      <c r="G58" s="96" t="s">
        <v>602</v>
      </c>
      <c r="H58" s="96" t="s">
        <v>180</v>
      </c>
      <c r="I58" s="93">
        <v>4644.5717958150417</v>
      </c>
      <c r="J58" s="95">
        <v>18210</v>
      </c>
      <c r="K58" s="83"/>
      <c r="L58" s="93">
        <v>845.77652401764124</v>
      </c>
      <c r="M58" s="94">
        <v>8.8148265877688303E-4</v>
      </c>
      <c r="N58" s="94">
        <v>4.3263434755413891E-3</v>
      </c>
      <c r="O58" s="94">
        <v>3.7260473641261086E-4</v>
      </c>
    </row>
    <row r="59" spans="2:15">
      <c r="B59" s="86" t="s">
        <v>1248</v>
      </c>
      <c r="C59" s="83" t="s">
        <v>1249</v>
      </c>
      <c r="D59" s="96" t="s">
        <v>136</v>
      </c>
      <c r="E59" s="96" t="s">
        <v>335</v>
      </c>
      <c r="F59" s="83" t="s">
        <v>1250</v>
      </c>
      <c r="G59" s="96" t="s">
        <v>1221</v>
      </c>
      <c r="H59" s="96" t="s">
        <v>180</v>
      </c>
      <c r="I59" s="93">
        <v>6230.20505175381</v>
      </c>
      <c r="J59" s="95">
        <v>6638</v>
      </c>
      <c r="K59" s="83"/>
      <c r="L59" s="93">
        <v>413.56101133546611</v>
      </c>
      <c r="M59" s="94">
        <v>4.4404903021984265E-4</v>
      </c>
      <c r="N59" s="94">
        <v>2.1154606829595249E-3</v>
      </c>
      <c r="O59" s="94">
        <v>1.8219327120501868E-4</v>
      </c>
    </row>
    <row r="60" spans="2:15">
      <c r="B60" s="86" t="s">
        <v>1251</v>
      </c>
      <c r="C60" s="83" t="s">
        <v>1252</v>
      </c>
      <c r="D60" s="96" t="s">
        <v>136</v>
      </c>
      <c r="E60" s="96" t="s">
        <v>335</v>
      </c>
      <c r="F60" s="83" t="s">
        <v>1253</v>
      </c>
      <c r="G60" s="96" t="s">
        <v>1254</v>
      </c>
      <c r="H60" s="96" t="s">
        <v>180</v>
      </c>
      <c r="I60" s="93">
        <v>2947.4674332056275</v>
      </c>
      <c r="J60" s="95">
        <v>12540</v>
      </c>
      <c r="K60" s="83"/>
      <c r="L60" s="93">
        <v>369.61241612461481</v>
      </c>
      <c r="M60" s="94">
        <v>4.339414469535321E-4</v>
      </c>
      <c r="N60" s="94">
        <v>1.8906534049725678E-3</v>
      </c>
      <c r="O60" s="94">
        <v>1.62831827290193E-4</v>
      </c>
    </row>
    <row r="61" spans="2:15">
      <c r="B61" s="86" t="s">
        <v>1255</v>
      </c>
      <c r="C61" s="83" t="s">
        <v>1256</v>
      </c>
      <c r="D61" s="96" t="s">
        <v>136</v>
      </c>
      <c r="E61" s="96" t="s">
        <v>335</v>
      </c>
      <c r="F61" s="83" t="s">
        <v>1257</v>
      </c>
      <c r="G61" s="96" t="s">
        <v>1254</v>
      </c>
      <c r="H61" s="96" t="s">
        <v>180</v>
      </c>
      <c r="I61" s="93">
        <v>14585.530498862639</v>
      </c>
      <c r="J61" s="95">
        <v>8787</v>
      </c>
      <c r="K61" s="83"/>
      <c r="L61" s="93">
        <v>1281.6305649351427</v>
      </c>
      <c r="M61" s="94">
        <v>6.4874527614583617E-4</v>
      </c>
      <c r="N61" s="94">
        <v>6.5558381856268286E-3</v>
      </c>
      <c r="O61" s="94">
        <v>5.6461914615171295E-4</v>
      </c>
    </row>
    <row r="62" spans="2:15">
      <c r="B62" s="86" t="s">
        <v>1258</v>
      </c>
      <c r="C62" s="83" t="s">
        <v>1259</v>
      </c>
      <c r="D62" s="96" t="s">
        <v>136</v>
      </c>
      <c r="E62" s="96" t="s">
        <v>335</v>
      </c>
      <c r="F62" s="83" t="s">
        <v>1260</v>
      </c>
      <c r="G62" s="96" t="s">
        <v>591</v>
      </c>
      <c r="H62" s="96" t="s">
        <v>180</v>
      </c>
      <c r="I62" s="93">
        <v>2710.8193049111333</v>
      </c>
      <c r="J62" s="95">
        <v>21080</v>
      </c>
      <c r="K62" s="83"/>
      <c r="L62" s="93">
        <v>571.44070947362297</v>
      </c>
      <c r="M62" s="94">
        <v>1.5694550744143435E-4</v>
      </c>
      <c r="N62" s="94">
        <v>2.9230520295670738E-3</v>
      </c>
      <c r="O62" s="94">
        <v>2.5174677811749417E-4</v>
      </c>
    </row>
    <row r="63" spans="2:15">
      <c r="B63" s="86" t="s">
        <v>1261</v>
      </c>
      <c r="C63" s="83" t="s">
        <v>1262</v>
      </c>
      <c r="D63" s="96" t="s">
        <v>136</v>
      </c>
      <c r="E63" s="96" t="s">
        <v>335</v>
      </c>
      <c r="F63" s="83" t="s">
        <v>547</v>
      </c>
      <c r="G63" s="96" t="s">
        <v>386</v>
      </c>
      <c r="H63" s="96" t="s">
        <v>180</v>
      </c>
      <c r="I63" s="93">
        <v>1349.1069754513499</v>
      </c>
      <c r="J63" s="95">
        <v>39860</v>
      </c>
      <c r="K63" s="83"/>
      <c r="L63" s="93">
        <v>537.7540404176865</v>
      </c>
      <c r="M63" s="94">
        <v>2.4965450398219173E-4</v>
      </c>
      <c r="N63" s="94">
        <v>2.7507368886944324E-3</v>
      </c>
      <c r="O63" s="94">
        <v>2.3690620015420199E-4</v>
      </c>
    </row>
    <row r="64" spans="2:15">
      <c r="B64" s="86" t="s">
        <v>1263</v>
      </c>
      <c r="C64" s="83" t="s">
        <v>1264</v>
      </c>
      <c r="D64" s="96" t="s">
        <v>136</v>
      </c>
      <c r="E64" s="96" t="s">
        <v>335</v>
      </c>
      <c r="F64" s="83" t="s">
        <v>1265</v>
      </c>
      <c r="G64" s="96" t="s">
        <v>450</v>
      </c>
      <c r="H64" s="96" t="s">
        <v>180</v>
      </c>
      <c r="I64" s="93">
        <v>19134.109635101424</v>
      </c>
      <c r="J64" s="95">
        <v>5268</v>
      </c>
      <c r="K64" s="83"/>
      <c r="L64" s="93">
        <v>1007.9848956051254</v>
      </c>
      <c r="M64" s="94">
        <v>3.442695158773464E-4</v>
      </c>
      <c r="N64" s="94">
        <v>5.1560769928092054E-3</v>
      </c>
      <c r="O64" s="94">
        <v>4.4406522960787091E-4</v>
      </c>
    </row>
    <row r="65" spans="2:15">
      <c r="B65" s="86" t="s">
        <v>1266</v>
      </c>
      <c r="C65" s="83" t="s">
        <v>1267</v>
      </c>
      <c r="D65" s="96" t="s">
        <v>136</v>
      </c>
      <c r="E65" s="96" t="s">
        <v>335</v>
      </c>
      <c r="F65" s="83" t="s">
        <v>1268</v>
      </c>
      <c r="G65" s="96" t="s">
        <v>1254</v>
      </c>
      <c r="H65" s="96" t="s">
        <v>180</v>
      </c>
      <c r="I65" s="93">
        <v>42064.078045581664</v>
      </c>
      <c r="J65" s="95">
        <v>4137</v>
      </c>
      <c r="K65" s="83"/>
      <c r="L65" s="93">
        <v>1740.1909087454057</v>
      </c>
      <c r="M65" s="94">
        <v>6.8198172011543637E-4</v>
      </c>
      <c r="N65" s="94">
        <v>8.9014809118656661E-3</v>
      </c>
      <c r="O65" s="94">
        <v>7.6663676095031839E-4</v>
      </c>
    </row>
    <row r="66" spans="2:15">
      <c r="B66" s="86" t="s">
        <v>1269</v>
      </c>
      <c r="C66" s="83" t="s">
        <v>1270</v>
      </c>
      <c r="D66" s="96" t="s">
        <v>136</v>
      </c>
      <c r="E66" s="96" t="s">
        <v>335</v>
      </c>
      <c r="F66" s="83" t="s">
        <v>1271</v>
      </c>
      <c r="G66" s="96" t="s">
        <v>1239</v>
      </c>
      <c r="H66" s="96" t="s">
        <v>180</v>
      </c>
      <c r="I66" s="93">
        <v>74783.965818769619</v>
      </c>
      <c r="J66" s="95">
        <v>2136</v>
      </c>
      <c r="K66" s="83"/>
      <c r="L66" s="93">
        <v>1597.3855099139339</v>
      </c>
      <c r="M66" s="94">
        <v>6.9460618617913457E-4</v>
      </c>
      <c r="N66" s="94">
        <v>8.1709981094206345E-3</v>
      </c>
      <c r="O66" s="94">
        <v>7.0372419896865186E-4</v>
      </c>
    </row>
    <row r="67" spans="2:15">
      <c r="B67" s="86" t="s">
        <v>1272</v>
      </c>
      <c r="C67" s="83" t="s">
        <v>1273</v>
      </c>
      <c r="D67" s="96" t="s">
        <v>136</v>
      </c>
      <c r="E67" s="96" t="s">
        <v>335</v>
      </c>
      <c r="F67" s="83" t="s">
        <v>576</v>
      </c>
      <c r="G67" s="96" t="s">
        <v>450</v>
      </c>
      <c r="H67" s="96" t="s">
        <v>180</v>
      </c>
      <c r="I67" s="93">
        <v>17643.895174777037</v>
      </c>
      <c r="J67" s="95">
        <v>3975</v>
      </c>
      <c r="K67" s="83"/>
      <c r="L67" s="93">
        <v>701.34483319781771</v>
      </c>
      <c r="M67" s="94">
        <v>2.7885817448462314E-4</v>
      </c>
      <c r="N67" s="94">
        <v>3.5875418116319739E-3</v>
      </c>
      <c r="O67" s="94">
        <v>3.0897571555505679E-4</v>
      </c>
    </row>
    <row r="68" spans="2:15">
      <c r="B68" s="86" t="s">
        <v>1274</v>
      </c>
      <c r="C68" s="83" t="s">
        <v>1275</v>
      </c>
      <c r="D68" s="96" t="s">
        <v>136</v>
      </c>
      <c r="E68" s="96" t="s">
        <v>335</v>
      </c>
      <c r="F68" s="83" t="s">
        <v>1276</v>
      </c>
      <c r="G68" s="96" t="s">
        <v>1170</v>
      </c>
      <c r="H68" s="96" t="s">
        <v>180</v>
      </c>
      <c r="I68" s="93">
        <v>1451.7578718395159</v>
      </c>
      <c r="J68" s="95">
        <v>8450</v>
      </c>
      <c r="K68" s="83"/>
      <c r="L68" s="93">
        <v>122.67354017105905</v>
      </c>
      <c r="M68" s="94">
        <v>5.1719484862100262E-5</v>
      </c>
      <c r="N68" s="94">
        <v>6.2750366683097462E-4</v>
      </c>
      <c r="O68" s="94">
        <v>5.4043521902348152E-5</v>
      </c>
    </row>
    <row r="69" spans="2:15">
      <c r="B69" s="86" t="s">
        <v>1277</v>
      </c>
      <c r="C69" s="83" t="s">
        <v>1278</v>
      </c>
      <c r="D69" s="96" t="s">
        <v>136</v>
      </c>
      <c r="E69" s="96" t="s">
        <v>335</v>
      </c>
      <c r="F69" s="83" t="s">
        <v>1279</v>
      </c>
      <c r="G69" s="96" t="s">
        <v>899</v>
      </c>
      <c r="H69" s="96" t="s">
        <v>180</v>
      </c>
      <c r="I69" s="93">
        <v>51344.779391024422</v>
      </c>
      <c r="J69" s="95">
        <v>2380</v>
      </c>
      <c r="K69" s="83"/>
      <c r="L69" s="93">
        <v>1222.0057494748175</v>
      </c>
      <c r="M69" s="94">
        <v>5.2297802241267036E-4</v>
      </c>
      <c r="N69" s="94">
        <v>6.2508433979708913E-3</v>
      </c>
      <c r="O69" s="94">
        <v>5.3835158253725916E-4</v>
      </c>
    </row>
    <row r="70" spans="2:15">
      <c r="B70" s="86" t="s">
        <v>1280</v>
      </c>
      <c r="C70" s="83" t="s">
        <v>1281</v>
      </c>
      <c r="D70" s="96" t="s">
        <v>136</v>
      </c>
      <c r="E70" s="96" t="s">
        <v>335</v>
      </c>
      <c r="F70" s="83" t="s">
        <v>1282</v>
      </c>
      <c r="G70" s="96" t="s">
        <v>208</v>
      </c>
      <c r="H70" s="96" t="s">
        <v>180</v>
      </c>
      <c r="I70" s="93">
        <v>9469.3761771198406</v>
      </c>
      <c r="J70" s="95">
        <v>4119</v>
      </c>
      <c r="K70" s="83"/>
      <c r="L70" s="93">
        <v>390.0436047360073</v>
      </c>
      <c r="M70" s="94">
        <v>1.9016218724457503E-4</v>
      </c>
      <c r="N70" s="94">
        <v>1.9951636828490081E-3</v>
      </c>
      <c r="O70" s="94">
        <v>1.718327364322224E-4</v>
      </c>
    </row>
    <row r="71" spans="2:15">
      <c r="B71" s="86" t="s">
        <v>1186</v>
      </c>
      <c r="C71" s="83" t="s">
        <v>1187</v>
      </c>
      <c r="D71" s="96" t="s">
        <v>136</v>
      </c>
      <c r="E71" s="96" t="s">
        <v>335</v>
      </c>
      <c r="F71" s="83" t="s">
        <v>638</v>
      </c>
      <c r="G71" s="96" t="s">
        <v>418</v>
      </c>
      <c r="H71" s="96" t="s">
        <v>180</v>
      </c>
      <c r="I71" s="93">
        <v>33067.612928706367</v>
      </c>
      <c r="J71" s="95">
        <v>2210</v>
      </c>
      <c r="K71" s="83"/>
      <c r="L71" s="93">
        <v>730.7942457244726</v>
      </c>
      <c r="M71" s="94">
        <v>2.8458470752650564E-4</v>
      </c>
      <c r="N71" s="94">
        <v>3.7381824006353201E-3</v>
      </c>
      <c r="O71" s="94">
        <v>3.219495807314939E-4</v>
      </c>
    </row>
    <row r="72" spans="2:15">
      <c r="B72" s="86" t="s">
        <v>1283</v>
      </c>
      <c r="C72" s="83" t="s">
        <v>1284</v>
      </c>
      <c r="D72" s="96" t="s">
        <v>136</v>
      </c>
      <c r="E72" s="96" t="s">
        <v>335</v>
      </c>
      <c r="F72" s="83" t="s">
        <v>1285</v>
      </c>
      <c r="G72" s="96" t="s">
        <v>167</v>
      </c>
      <c r="H72" s="96" t="s">
        <v>180</v>
      </c>
      <c r="I72" s="93">
        <v>6294.1004787565316</v>
      </c>
      <c r="J72" s="95">
        <v>9236</v>
      </c>
      <c r="K72" s="83"/>
      <c r="L72" s="93">
        <v>581.32312021834446</v>
      </c>
      <c r="M72" s="94">
        <v>5.7776523156840209E-4</v>
      </c>
      <c r="N72" s="94">
        <v>2.9736028571603376E-3</v>
      </c>
      <c r="O72" s="94">
        <v>2.5610044950242057E-4</v>
      </c>
    </row>
    <row r="73" spans="2:15">
      <c r="B73" s="86" t="s">
        <v>1286</v>
      </c>
      <c r="C73" s="83" t="s">
        <v>1287</v>
      </c>
      <c r="D73" s="96" t="s">
        <v>136</v>
      </c>
      <c r="E73" s="96" t="s">
        <v>335</v>
      </c>
      <c r="F73" s="83" t="s">
        <v>1288</v>
      </c>
      <c r="G73" s="96" t="s">
        <v>503</v>
      </c>
      <c r="H73" s="96" t="s">
        <v>180</v>
      </c>
      <c r="I73" s="93">
        <v>4206.1554616545836</v>
      </c>
      <c r="J73" s="95">
        <v>16330</v>
      </c>
      <c r="K73" s="83"/>
      <c r="L73" s="93">
        <v>686.86518688634271</v>
      </c>
      <c r="M73" s="94">
        <v>4.4052946014665797E-4</v>
      </c>
      <c r="N73" s="94">
        <v>3.5134750557350106E-3</v>
      </c>
      <c r="O73" s="94">
        <v>3.0259674351690356E-4</v>
      </c>
    </row>
    <row r="74" spans="2:15">
      <c r="B74" s="86" t="s">
        <v>1192</v>
      </c>
      <c r="C74" s="83" t="s">
        <v>1193</v>
      </c>
      <c r="D74" s="96" t="s">
        <v>136</v>
      </c>
      <c r="E74" s="96" t="s">
        <v>335</v>
      </c>
      <c r="F74" s="83" t="s">
        <v>874</v>
      </c>
      <c r="G74" s="96" t="s">
        <v>418</v>
      </c>
      <c r="H74" s="96" t="s">
        <v>180</v>
      </c>
      <c r="I74" s="93">
        <v>54459.845912818273</v>
      </c>
      <c r="J74" s="95">
        <v>1835</v>
      </c>
      <c r="K74" s="83"/>
      <c r="L74" s="93">
        <v>999.33817250040704</v>
      </c>
      <c r="M74" s="94">
        <v>3.3349411587476452E-4</v>
      </c>
      <c r="N74" s="94">
        <v>5.111846994663583E-3</v>
      </c>
      <c r="O74" s="94">
        <v>4.4025593732820102E-4</v>
      </c>
    </row>
    <row r="75" spans="2:15">
      <c r="B75" s="86" t="s">
        <v>1289</v>
      </c>
      <c r="C75" s="83" t="s">
        <v>1290</v>
      </c>
      <c r="D75" s="96" t="s">
        <v>136</v>
      </c>
      <c r="E75" s="96" t="s">
        <v>335</v>
      </c>
      <c r="F75" s="83" t="s">
        <v>1291</v>
      </c>
      <c r="G75" s="96" t="s">
        <v>1221</v>
      </c>
      <c r="H75" s="96" t="s">
        <v>180</v>
      </c>
      <c r="I75" s="93">
        <v>1031.430043763658</v>
      </c>
      <c r="J75" s="95">
        <v>23330</v>
      </c>
      <c r="K75" s="83"/>
      <c r="L75" s="93">
        <v>240.63262921195115</v>
      </c>
      <c r="M75" s="94">
        <v>4.403075163279824E-4</v>
      </c>
      <c r="N75" s="94">
        <v>1.230891820510947E-3</v>
      </c>
      <c r="O75" s="94">
        <v>1.0601010412760337E-4</v>
      </c>
    </row>
    <row r="76" spans="2:15">
      <c r="B76" s="86" t="s">
        <v>1292</v>
      </c>
      <c r="C76" s="83" t="s">
        <v>1293</v>
      </c>
      <c r="D76" s="96" t="s">
        <v>136</v>
      </c>
      <c r="E76" s="96" t="s">
        <v>335</v>
      </c>
      <c r="F76" s="83" t="s">
        <v>1294</v>
      </c>
      <c r="G76" s="96" t="s">
        <v>1295</v>
      </c>
      <c r="H76" s="96" t="s">
        <v>180</v>
      </c>
      <c r="I76" s="93">
        <v>9540.8811973060965</v>
      </c>
      <c r="J76" s="95">
        <v>1869</v>
      </c>
      <c r="K76" s="83"/>
      <c r="L76" s="93">
        <v>178.3190695777885</v>
      </c>
      <c r="M76" s="94">
        <v>2.369373514620378E-4</v>
      </c>
      <c r="N76" s="94">
        <v>9.1214348155209011E-4</v>
      </c>
      <c r="O76" s="94">
        <v>7.8558020979059516E-5</v>
      </c>
    </row>
    <row r="77" spans="2:15">
      <c r="B77" s="86" t="s">
        <v>1296</v>
      </c>
      <c r="C77" s="83" t="s">
        <v>1297</v>
      </c>
      <c r="D77" s="96" t="s">
        <v>136</v>
      </c>
      <c r="E77" s="96" t="s">
        <v>335</v>
      </c>
      <c r="F77" s="83" t="s">
        <v>1298</v>
      </c>
      <c r="G77" s="96" t="s">
        <v>781</v>
      </c>
      <c r="H77" s="96" t="s">
        <v>180</v>
      </c>
      <c r="I77" s="93">
        <v>7479.7662850620527</v>
      </c>
      <c r="J77" s="95">
        <v>9232</v>
      </c>
      <c r="K77" s="83"/>
      <c r="L77" s="93">
        <v>690.53202343717123</v>
      </c>
      <c r="M77" s="94">
        <v>5.9469259117582614E-4</v>
      </c>
      <c r="N77" s="94">
        <v>3.5322317768511228E-3</v>
      </c>
      <c r="O77" s="94">
        <v>3.042121592061443E-4</v>
      </c>
    </row>
    <row r="78" spans="2:15">
      <c r="B78" s="86" t="s">
        <v>1299</v>
      </c>
      <c r="C78" s="83" t="s">
        <v>1300</v>
      </c>
      <c r="D78" s="96" t="s">
        <v>136</v>
      </c>
      <c r="E78" s="96" t="s">
        <v>335</v>
      </c>
      <c r="F78" s="83" t="s">
        <v>490</v>
      </c>
      <c r="G78" s="96" t="s">
        <v>386</v>
      </c>
      <c r="H78" s="96" t="s">
        <v>180</v>
      </c>
      <c r="I78" s="93">
        <v>70478.574108449655</v>
      </c>
      <c r="J78" s="95">
        <v>1381</v>
      </c>
      <c r="K78" s="83"/>
      <c r="L78" s="93">
        <v>973.3091084376365</v>
      </c>
      <c r="M78" s="94">
        <v>4.0060333007715086E-4</v>
      </c>
      <c r="N78" s="94">
        <v>4.9787022829287523E-3</v>
      </c>
      <c r="O78" s="94">
        <v>4.2878889812958968E-4</v>
      </c>
    </row>
    <row r="79" spans="2:15">
      <c r="B79" s="86" t="s">
        <v>1301</v>
      </c>
      <c r="C79" s="83" t="s">
        <v>1302</v>
      </c>
      <c r="D79" s="96" t="s">
        <v>136</v>
      </c>
      <c r="E79" s="96" t="s">
        <v>335</v>
      </c>
      <c r="F79" s="83" t="s">
        <v>1303</v>
      </c>
      <c r="G79" s="96" t="s">
        <v>167</v>
      </c>
      <c r="H79" s="96" t="s">
        <v>180</v>
      </c>
      <c r="I79" s="93">
        <v>3140.4508039774255</v>
      </c>
      <c r="J79" s="95">
        <v>19240</v>
      </c>
      <c r="K79" s="83"/>
      <c r="L79" s="93">
        <v>604.22273468486173</v>
      </c>
      <c r="M79" s="94">
        <v>2.2797226106346463E-4</v>
      </c>
      <c r="N79" s="94">
        <v>3.0907397069383576E-3</v>
      </c>
      <c r="O79" s="94">
        <v>2.6618881749319385E-4</v>
      </c>
    </row>
    <row r="80" spans="2:15">
      <c r="B80" s="86" t="s">
        <v>1304</v>
      </c>
      <c r="C80" s="83" t="s">
        <v>1305</v>
      </c>
      <c r="D80" s="96" t="s">
        <v>136</v>
      </c>
      <c r="E80" s="96" t="s">
        <v>335</v>
      </c>
      <c r="F80" s="83" t="s">
        <v>1306</v>
      </c>
      <c r="G80" s="96" t="s">
        <v>899</v>
      </c>
      <c r="H80" s="96" t="s">
        <v>180</v>
      </c>
      <c r="I80" s="93">
        <v>489668.15522704931</v>
      </c>
      <c r="J80" s="95">
        <v>254.6</v>
      </c>
      <c r="K80" s="83"/>
      <c r="L80" s="93">
        <v>1246.6951231978549</v>
      </c>
      <c r="M80" s="94">
        <v>4.3571866255566732E-4</v>
      </c>
      <c r="N80" s="94">
        <v>6.3771352822791366E-3</v>
      </c>
      <c r="O80" s="94">
        <v>5.4922842450086146E-4</v>
      </c>
    </row>
    <row r="81" spans="2:15">
      <c r="B81" s="86" t="s">
        <v>1307</v>
      </c>
      <c r="C81" s="83" t="s">
        <v>1308</v>
      </c>
      <c r="D81" s="96" t="s">
        <v>136</v>
      </c>
      <c r="E81" s="96" t="s">
        <v>335</v>
      </c>
      <c r="F81" s="83" t="s">
        <v>678</v>
      </c>
      <c r="G81" s="96" t="s">
        <v>386</v>
      </c>
      <c r="H81" s="96" t="s">
        <v>180</v>
      </c>
      <c r="I81" s="93">
        <v>200465.00014231182</v>
      </c>
      <c r="J81" s="95">
        <v>634.1</v>
      </c>
      <c r="K81" s="83"/>
      <c r="L81" s="93">
        <v>1271.1485658866729</v>
      </c>
      <c r="M81" s="94">
        <v>5.0052944072973341E-4</v>
      </c>
      <c r="N81" s="94">
        <v>6.5022203245178904E-3</v>
      </c>
      <c r="O81" s="94">
        <v>5.6000132763627398E-4</v>
      </c>
    </row>
    <row r="82" spans="2:15">
      <c r="B82" s="86" t="s">
        <v>1309</v>
      </c>
      <c r="C82" s="83" t="s">
        <v>1310</v>
      </c>
      <c r="D82" s="96" t="s">
        <v>136</v>
      </c>
      <c r="E82" s="96" t="s">
        <v>335</v>
      </c>
      <c r="F82" s="83" t="s">
        <v>884</v>
      </c>
      <c r="G82" s="96" t="s">
        <v>386</v>
      </c>
      <c r="H82" s="96" t="s">
        <v>180</v>
      </c>
      <c r="I82" s="93">
        <v>116068.09491693501</v>
      </c>
      <c r="J82" s="95">
        <v>1150</v>
      </c>
      <c r="K82" s="83"/>
      <c r="L82" s="93">
        <v>1334.7830915446721</v>
      </c>
      <c r="M82" s="94">
        <v>3.3088965091730563E-4</v>
      </c>
      <c r="N82" s="94">
        <v>6.8277257116760633E-3</v>
      </c>
      <c r="O82" s="94">
        <v>5.8803535906919863E-4</v>
      </c>
    </row>
    <row r="83" spans="2:15">
      <c r="B83" s="86" t="s">
        <v>1311</v>
      </c>
      <c r="C83" s="83" t="s">
        <v>1312</v>
      </c>
      <c r="D83" s="96" t="s">
        <v>136</v>
      </c>
      <c r="E83" s="96" t="s">
        <v>335</v>
      </c>
      <c r="F83" s="83" t="s">
        <v>925</v>
      </c>
      <c r="G83" s="96" t="s">
        <v>899</v>
      </c>
      <c r="H83" s="96" t="s">
        <v>180</v>
      </c>
      <c r="I83" s="93">
        <v>41548.630302791993</v>
      </c>
      <c r="J83" s="95">
        <v>1524</v>
      </c>
      <c r="K83" s="83"/>
      <c r="L83" s="93">
        <v>633.20112581448109</v>
      </c>
      <c r="M83" s="94">
        <v>4.6949951828995377E-4</v>
      </c>
      <c r="N83" s="94">
        <v>3.2389709120323172E-3</v>
      </c>
      <c r="O83" s="94">
        <v>2.7895517536893948E-4</v>
      </c>
    </row>
    <row r="84" spans="2:15">
      <c r="B84" s="82"/>
      <c r="C84" s="83"/>
      <c r="D84" s="83"/>
      <c r="E84" s="83"/>
      <c r="F84" s="83"/>
      <c r="G84" s="83"/>
      <c r="H84" s="83"/>
      <c r="I84" s="93"/>
      <c r="J84" s="95"/>
      <c r="K84" s="83"/>
      <c r="L84" s="83"/>
      <c r="M84" s="83"/>
      <c r="N84" s="94"/>
      <c r="O84" s="83"/>
    </row>
    <row r="85" spans="2:15">
      <c r="B85" s="101" t="s">
        <v>29</v>
      </c>
      <c r="C85" s="81"/>
      <c r="D85" s="81"/>
      <c r="E85" s="81"/>
      <c r="F85" s="81"/>
      <c r="G85" s="81"/>
      <c r="H85" s="81"/>
      <c r="I85" s="90"/>
      <c r="J85" s="92"/>
      <c r="K85" s="81"/>
      <c r="L85" s="90">
        <v>4948.0672120397312</v>
      </c>
      <c r="M85" s="81"/>
      <c r="N85" s="91">
        <v>2.531051370125503E-2</v>
      </c>
      <c r="O85" s="91">
        <v>2.1798586588051136E-3</v>
      </c>
    </row>
    <row r="86" spans="2:15">
      <c r="B86" s="86" t="s">
        <v>1313</v>
      </c>
      <c r="C86" s="83" t="s">
        <v>1314</v>
      </c>
      <c r="D86" s="96" t="s">
        <v>136</v>
      </c>
      <c r="E86" s="96" t="s">
        <v>335</v>
      </c>
      <c r="F86" s="83" t="s">
        <v>1315</v>
      </c>
      <c r="G86" s="96" t="s">
        <v>1295</v>
      </c>
      <c r="H86" s="96" t="s">
        <v>180</v>
      </c>
      <c r="I86" s="93">
        <v>14462.479918277273</v>
      </c>
      <c r="J86" s="95">
        <v>778</v>
      </c>
      <c r="K86" s="83"/>
      <c r="L86" s="93">
        <v>112.51809376426469</v>
      </c>
      <c r="M86" s="94">
        <v>5.6155599658873519E-4</v>
      </c>
      <c r="N86" s="94">
        <v>5.7555619837377668E-4</v>
      </c>
      <c r="O86" s="94">
        <v>4.9569565338052358E-5</v>
      </c>
    </row>
    <row r="87" spans="2:15">
      <c r="B87" s="86" t="s">
        <v>1316</v>
      </c>
      <c r="C87" s="83" t="s">
        <v>1317</v>
      </c>
      <c r="D87" s="96" t="s">
        <v>136</v>
      </c>
      <c r="E87" s="96" t="s">
        <v>335</v>
      </c>
      <c r="F87" s="83" t="s">
        <v>1318</v>
      </c>
      <c r="G87" s="96" t="s">
        <v>1239</v>
      </c>
      <c r="H87" s="96" t="s">
        <v>180</v>
      </c>
      <c r="I87" s="93">
        <v>2625.2310345368155</v>
      </c>
      <c r="J87" s="95">
        <v>2980</v>
      </c>
      <c r="K87" s="83"/>
      <c r="L87" s="93">
        <v>78.231884829233849</v>
      </c>
      <c r="M87" s="94">
        <v>5.3178811021099609E-4</v>
      </c>
      <c r="N87" s="94">
        <v>4.0017427168881982E-4</v>
      </c>
      <c r="O87" s="94">
        <v>3.4464861577607944E-5</v>
      </c>
    </row>
    <row r="88" spans="2:15">
      <c r="B88" s="86" t="s">
        <v>1319</v>
      </c>
      <c r="C88" s="83" t="s">
        <v>1320</v>
      </c>
      <c r="D88" s="96" t="s">
        <v>136</v>
      </c>
      <c r="E88" s="96" t="s">
        <v>335</v>
      </c>
      <c r="F88" s="83" t="s">
        <v>1321</v>
      </c>
      <c r="G88" s="96" t="s">
        <v>167</v>
      </c>
      <c r="H88" s="96" t="s">
        <v>180</v>
      </c>
      <c r="I88" s="93">
        <v>34314.579982533265</v>
      </c>
      <c r="J88" s="95">
        <v>449.8</v>
      </c>
      <c r="K88" s="83"/>
      <c r="L88" s="93">
        <v>154.34698074568661</v>
      </c>
      <c r="M88" s="94">
        <v>6.2403874275128283E-4</v>
      </c>
      <c r="N88" s="94">
        <v>7.895206761552127E-4</v>
      </c>
      <c r="O88" s="94">
        <v>6.7997177083658711E-5</v>
      </c>
    </row>
    <row r="89" spans="2:15">
      <c r="B89" s="86" t="s">
        <v>1322</v>
      </c>
      <c r="C89" s="83" t="s">
        <v>1323</v>
      </c>
      <c r="D89" s="96" t="s">
        <v>136</v>
      </c>
      <c r="E89" s="96" t="s">
        <v>335</v>
      </c>
      <c r="F89" s="83" t="s">
        <v>1324</v>
      </c>
      <c r="G89" s="96" t="s">
        <v>602</v>
      </c>
      <c r="H89" s="96" t="s">
        <v>180</v>
      </c>
      <c r="I89" s="93">
        <v>10922.769168180299</v>
      </c>
      <c r="J89" s="95">
        <v>2167</v>
      </c>
      <c r="K89" s="83"/>
      <c r="L89" s="93">
        <v>236.69640787429483</v>
      </c>
      <c r="M89" s="94">
        <v>8.2282308998862341E-4</v>
      </c>
      <c r="N89" s="94">
        <v>1.2107571336062285E-3</v>
      </c>
      <c r="O89" s="94">
        <v>1.0427601164296905E-4</v>
      </c>
    </row>
    <row r="90" spans="2:15">
      <c r="B90" s="86" t="s">
        <v>1325</v>
      </c>
      <c r="C90" s="83" t="s">
        <v>1326</v>
      </c>
      <c r="D90" s="96" t="s">
        <v>136</v>
      </c>
      <c r="E90" s="96" t="s">
        <v>335</v>
      </c>
      <c r="F90" s="83" t="s">
        <v>1327</v>
      </c>
      <c r="G90" s="96" t="s">
        <v>167</v>
      </c>
      <c r="H90" s="96" t="s">
        <v>180</v>
      </c>
      <c r="I90" s="93">
        <v>1179.400469772756</v>
      </c>
      <c r="J90" s="95">
        <v>5240</v>
      </c>
      <c r="K90" s="83"/>
      <c r="L90" s="93">
        <v>61.800584616110768</v>
      </c>
      <c r="M90" s="94">
        <v>1.1752869653938774E-4</v>
      </c>
      <c r="N90" s="94">
        <v>3.1612435252811243E-4</v>
      </c>
      <c r="O90" s="94">
        <v>2.7226093284839038E-5</v>
      </c>
    </row>
    <row r="91" spans="2:15">
      <c r="B91" s="86" t="s">
        <v>1328</v>
      </c>
      <c r="C91" s="83" t="s">
        <v>1329</v>
      </c>
      <c r="D91" s="96" t="s">
        <v>136</v>
      </c>
      <c r="E91" s="96" t="s">
        <v>335</v>
      </c>
      <c r="F91" s="83" t="s">
        <v>1330</v>
      </c>
      <c r="G91" s="96" t="s">
        <v>729</v>
      </c>
      <c r="H91" s="96" t="s">
        <v>180</v>
      </c>
      <c r="I91" s="93">
        <v>11524.728866439329</v>
      </c>
      <c r="J91" s="95">
        <v>890</v>
      </c>
      <c r="K91" s="83"/>
      <c r="L91" s="93">
        <v>102.57008691136744</v>
      </c>
      <c r="M91" s="94">
        <v>2.120169522338085E-4</v>
      </c>
      <c r="N91" s="94">
        <v>5.2466983144291188E-4</v>
      </c>
      <c r="O91" s="94">
        <v>4.518699575141139E-5</v>
      </c>
    </row>
    <row r="92" spans="2:15">
      <c r="B92" s="86" t="s">
        <v>1331</v>
      </c>
      <c r="C92" s="83" t="s">
        <v>1332</v>
      </c>
      <c r="D92" s="96" t="s">
        <v>136</v>
      </c>
      <c r="E92" s="96" t="s">
        <v>335</v>
      </c>
      <c r="F92" s="83" t="s">
        <v>1333</v>
      </c>
      <c r="G92" s="96" t="s">
        <v>1334</v>
      </c>
      <c r="H92" s="96" t="s">
        <v>180</v>
      </c>
      <c r="I92" s="93">
        <v>161119.28417503744</v>
      </c>
      <c r="J92" s="95">
        <v>128</v>
      </c>
      <c r="K92" s="83"/>
      <c r="L92" s="93">
        <v>206.23268374405984</v>
      </c>
      <c r="M92" s="94">
        <v>5.601890877957378E-4</v>
      </c>
      <c r="N92" s="94">
        <v>1.0549281050284789E-3</v>
      </c>
      <c r="O92" s="94">
        <v>9.0855294021518554E-5</v>
      </c>
    </row>
    <row r="93" spans="2:15">
      <c r="B93" s="86" t="s">
        <v>1335</v>
      </c>
      <c r="C93" s="83" t="s">
        <v>1336</v>
      </c>
      <c r="D93" s="96" t="s">
        <v>136</v>
      </c>
      <c r="E93" s="96" t="s">
        <v>335</v>
      </c>
      <c r="F93" s="83" t="s">
        <v>1337</v>
      </c>
      <c r="G93" s="96" t="s">
        <v>208</v>
      </c>
      <c r="H93" s="96" t="s">
        <v>180</v>
      </c>
      <c r="I93" s="93">
        <v>1113.6498113785078</v>
      </c>
      <c r="J93" s="95">
        <v>2249</v>
      </c>
      <c r="K93" s="83"/>
      <c r="L93" s="93">
        <v>25.045984257772677</v>
      </c>
      <c r="M93" s="94">
        <v>3.3057327033284437E-5</v>
      </c>
      <c r="N93" s="94">
        <v>1.2811603006832457E-4</v>
      </c>
      <c r="O93" s="94">
        <v>1.1033945844501988E-5</v>
      </c>
    </row>
    <row r="94" spans="2:15">
      <c r="B94" s="86" t="s">
        <v>1338</v>
      </c>
      <c r="C94" s="83" t="s">
        <v>1339</v>
      </c>
      <c r="D94" s="96" t="s">
        <v>136</v>
      </c>
      <c r="E94" s="96" t="s">
        <v>335</v>
      </c>
      <c r="F94" s="83" t="s">
        <v>1340</v>
      </c>
      <c r="G94" s="96" t="s">
        <v>457</v>
      </c>
      <c r="H94" s="96" t="s">
        <v>180</v>
      </c>
      <c r="I94" s="93">
        <v>17192.704471913934</v>
      </c>
      <c r="J94" s="95">
        <v>170</v>
      </c>
      <c r="K94" s="83"/>
      <c r="L94" s="93">
        <v>29.227597602233022</v>
      </c>
      <c r="M94" s="94">
        <v>8.906597529004279E-4</v>
      </c>
      <c r="N94" s="94">
        <v>1.4950595411599826E-4</v>
      </c>
      <c r="O94" s="94">
        <v>1.2876145165181648E-5</v>
      </c>
    </row>
    <row r="95" spans="2:15">
      <c r="B95" s="86" t="s">
        <v>1341</v>
      </c>
      <c r="C95" s="83" t="s">
        <v>1342</v>
      </c>
      <c r="D95" s="96" t="s">
        <v>136</v>
      </c>
      <c r="E95" s="96" t="s">
        <v>335</v>
      </c>
      <c r="F95" s="83" t="s">
        <v>1343</v>
      </c>
      <c r="G95" s="96" t="s">
        <v>205</v>
      </c>
      <c r="H95" s="96" t="s">
        <v>180</v>
      </c>
      <c r="I95" s="93">
        <v>10319.014612125988</v>
      </c>
      <c r="J95" s="95">
        <v>832.1</v>
      </c>
      <c r="K95" s="83"/>
      <c r="L95" s="93">
        <v>85.86452060895158</v>
      </c>
      <c r="M95" s="94">
        <v>3.4693032029621491E-4</v>
      </c>
      <c r="N95" s="94">
        <v>4.392169774970941E-4</v>
      </c>
      <c r="O95" s="94">
        <v>3.7827400217632752E-5</v>
      </c>
    </row>
    <row r="96" spans="2:15">
      <c r="B96" s="86" t="s">
        <v>1344</v>
      </c>
      <c r="C96" s="83" t="s">
        <v>1345</v>
      </c>
      <c r="D96" s="96" t="s">
        <v>136</v>
      </c>
      <c r="E96" s="96" t="s">
        <v>335</v>
      </c>
      <c r="F96" s="83" t="s">
        <v>1346</v>
      </c>
      <c r="G96" s="96" t="s">
        <v>591</v>
      </c>
      <c r="H96" s="96" t="s">
        <v>180</v>
      </c>
      <c r="I96" s="93">
        <v>10817.406175047028</v>
      </c>
      <c r="J96" s="95">
        <v>2253</v>
      </c>
      <c r="K96" s="83"/>
      <c r="L96" s="93">
        <v>243.71616112369591</v>
      </c>
      <c r="M96" s="94">
        <v>3.8642185848349807E-4</v>
      </c>
      <c r="N96" s="94">
        <v>1.2466648028404048E-3</v>
      </c>
      <c r="O96" s="94">
        <v>1.0736854641415182E-4</v>
      </c>
    </row>
    <row r="97" spans="2:15">
      <c r="B97" s="86" t="s">
        <v>1347</v>
      </c>
      <c r="C97" s="83" t="s">
        <v>1348</v>
      </c>
      <c r="D97" s="96" t="s">
        <v>136</v>
      </c>
      <c r="E97" s="96" t="s">
        <v>335</v>
      </c>
      <c r="F97" s="83" t="s">
        <v>1349</v>
      </c>
      <c r="G97" s="96" t="s">
        <v>602</v>
      </c>
      <c r="H97" s="96" t="s">
        <v>180</v>
      </c>
      <c r="I97" s="93">
        <v>5774.7693278774041</v>
      </c>
      <c r="J97" s="95">
        <v>1943</v>
      </c>
      <c r="K97" s="83"/>
      <c r="L97" s="93">
        <v>112.20376804081731</v>
      </c>
      <c r="M97" s="94">
        <v>8.6807177066317378E-4</v>
      </c>
      <c r="N97" s="94">
        <v>5.7394834925026154E-4</v>
      </c>
      <c r="O97" s="94">
        <v>4.9431089925213429E-5</v>
      </c>
    </row>
    <row r="98" spans="2:15">
      <c r="B98" s="86" t="s">
        <v>1350</v>
      </c>
      <c r="C98" s="83" t="s">
        <v>1351</v>
      </c>
      <c r="D98" s="96" t="s">
        <v>136</v>
      </c>
      <c r="E98" s="96" t="s">
        <v>335</v>
      </c>
      <c r="F98" s="83" t="s">
        <v>1352</v>
      </c>
      <c r="G98" s="96" t="s">
        <v>1221</v>
      </c>
      <c r="H98" s="96" t="s">
        <v>180</v>
      </c>
      <c r="I98" s="93">
        <v>959.77566173752189</v>
      </c>
      <c r="J98" s="95">
        <v>0</v>
      </c>
      <c r="K98" s="83"/>
      <c r="L98" s="93">
        <v>9.4334784599999996E-7</v>
      </c>
      <c r="M98" s="94">
        <v>6.0709522536879967E-4</v>
      </c>
      <c r="N98" s="94">
        <v>4.8254434626787959E-12</v>
      </c>
      <c r="O98" s="94">
        <v>4.1558953875255904E-13</v>
      </c>
    </row>
    <row r="99" spans="2:15">
      <c r="B99" s="86" t="s">
        <v>1353</v>
      </c>
      <c r="C99" s="83" t="s">
        <v>1354</v>
      </c>
      <c r="D99" s="96" t="s">
        <v>136</v>
      </c>
      <c r="E99" s="96" t="s">
        <v>335</v>
      </c>
      <c r="F99" s="83" t="s">
        <v>1355</v>
      </c>
      <c r="G99" s="96" t="s">
        <v>1334</v>
      </c>
      <c r="H99" s="96" t="s">
        <v>180</v>
      </c>
      <c r="I99" s="93">
        <v>10752.504835292475</v>
      </c>
      <c r="J99" s="95">
        <v>731.6</v>
      </c>
      <c r="K99" s="83"/>
      <c r="L99" s="93">
        <v>78.665325448533167</v>
      </c>
      <c r="M99" s="94">
        <v>3.9946750699852549E-4</v>
      </c>
      <c r="N99" s="94">
        <v>4.0239142118645842E-4</v>
      </c>
      <c r="O99" s="94">
        <v>3.4655812760477585E-5</v>
      </c>
    </row>
    <row r="100" spans="2:15">
      <c r="B100" s="86" t="s">
        <v>1356</v>
      </c>
      <c r="C100" s="83" t="s">
        <v>1357</v>
      </c>
      <c r="D100" s="96" t="s">
        <v>136</v>
      </c>
      <c r="E100" s="96" t="s">
        <v>335</v>
      </c>
      <c r="F100" s="83" t="s">
        <v>1358</v>
      </c>
      <c r="G100" s="96" t="s">
        <v>203</v>
      </c>
      <c r="H100" s="96" t="s">
        <v>180</v>
      </c>
      <c r="I100" s="93">
        <v>6651.7513580841232</v>
      </c>
      <c r="J100" s="95">
        <v>656.8</v>
      </c>
      <c r="K100" s="83"/>
      <c r="L100" s="93">
        <v>43.688702919852076</v>
      </c>
      <c r="M100" s="94">
        <v>1.1026444826733337E-3</v>
      </c>
      <c r="N100" s="94">
        <v>2.2347786852053325E-4</v>
      </c>
      <c r="O100" s="94">
        <v>1.9246949014774031E-5</v>
      </c>
    </row>
    <row r="101" spans="2:15">
      <c r="B101" s="86" t="s">
        <v>1359</v>
      </c>
      <c r="C101" s="83" t="s">
        <v>1360</v>
      </c>
      <c r="D101" s="96" t="s">
        <v>136</v>
      </c>
      <c r="E101" s="96" t="s">
        <v>335</v>
      </c>
      <c r="F101" s="83" t="s">
        <v>1361</v>
      </c>
      <c r="G101" s="96" t="s">
        <v>206</v>
      </c>
      <c r="H101" s="96" t="s">
        <v>180</v>
      </c>
      <c r="I101" s="93">
        <v>15199.142936969001</v>
      </c>
      <c r="J101" s="95">
        <v>393</v>
      </c>
      <c r="K101" s="83"/>
      <c r="L101" s="93">
        <v>59.732631761161571</v>
      </c>
      <c r="M101" s="94">
        <v>1.1138386750382959E-3</v>
      </c>
      <c r="N101" s="94">
        <v>3.0554629309080642E-4</v>
      </c>
      <c r="O101" s="94">
        <v>2.631506181665421E-5</v>
      </c>
    </row>
    <row r="102" spans="2:15">
      <c r="B102" s="86" t="s">
        <v>1362</v>
      </c>
      <c r="C102" s="83" t="s">
        <v>1363</v>
      </c>
      <c r="D102" s="96" t="s">
        <v>136</v>
      </c>
      <c r="E102" s="96" t="s">
        <v>335</v>
      </c>
      <c r="F102" s="83" t="s">
        <v>1364</v>
      </c>
      <c r="G102" s="96" t="s">
        <v>503</v>
      </c>
      <c r="H102" s="96" t="s">
        <v>180</v>
      </c>
      <c r="I102" s="93">
        <v>21277.654679325624</v>
      </c>
      <c r="J102" s="95">
        <v>662.9</v>
      </c>
      <c r="K102" s="83"/>
      <c r="L102" s="93">
        <v>141.04957293632364</v>
      </c>
      <c r="M102" s="94">
        <v>6.2157499925436736E-4</v>
      </c>
      <c r="N102" s="94">
        <v>7.2150134494420519E-4</v>
      </c>
      <c r="O102" s="94">
        <v>6.2139037266484816E-5</v>
      </c>
    </row>
    <row r="103" spans="2:15">
      <c r="B103" s="86" t="s">
        <v>1365</v>
      </c>
      <c r="C103" s="83" t="s">
        <v>1366</v>
      </c>
      <c r="D103" s="96" t="s">
        <v>136</v>
      </c>
      <c r="E103" s="96" t="s">
        <v>335</v>
      </c>
      <c r="F103" s="83" t="s">
        <v>1367</v>
      </c>
      <c r="G103" s="96" t="s">
        <v>503</v>
      </c>
      <c r="H103" s="96" t="s">
        <v>180</v>
      </c>
      <c r="I103" s="93">
        <v>13284.156426051641</v>
      </c>
      <c r="J103" s="95">
        <v>1946</v>
      </c>
      <c r="K103" s="83"/>
      <c r="L103" s="93">
        <v>258.50968405112889</v>
      </c>
      <c r="M103" s="94">
        <v>8.75122551357451E-4</v>
      </c>
      <c r="N103" s="94">
        <v>1.3223371105717042E-3</v>
      </c>
      <c r="O103" s="94">
        <v>1.1388579601196061E-4</v>
      </c>
    </row>
    <row r="104" spans="2:15">
      <c r="B104" s="86" t="s">
        <v>1368</v>
      </c>
      <c r="C104" s="83" t="s">
        <v>1369</v>
      </c>
      <c r="D104" s="96" t="s">
        <v>136</v>
      </c>
      <c r="E104" s="96" t="s">
        <v>335</v>
      </c>
      <c r="F104" s="83" t="s">
        <v>1370</v>
      </c>
      <c r="G104" s="96" t="s">
        <v>899</v>
      </c>
      <c r="H104" s="96" t="s">
        <v>180</v>
      </c>
      <c r="I104" s="93">
        <v>12503.15903709078</v>
      </c>
      <c r="J104" s="95">
        <v>1032</v>
      </c>
      <c r="K104" s="83"/>
      <c r="L104" s="93">
        <v>129.03260126266662</v>
      </c>
      <c r="M104" s="94">
        <v>6.2512669551976303E-4</v>
      </c>
      <c r="N104" s="94">
        <v>6.6003174213573649E-4</v>
      </c>
      <c r="O104" s="94">
        <v>5.684499039264726E-5</v>
      </c>
    </row>
    <row r="105" spans="2:15">
      <c r="B105" s="86" t="s">
        <v>1371</v>
      </c>
      <c r="C105" s="83" t="s">
        <v>1372</v>
      </c>
      <c r="D105" s="96" t="s">
        <v>136</v>
      </c>
      <c r="E105" s="96" t="s">
        <v>335</v>
      </c>
      <c r="F105" s="83" t="s">
        <v>1373</v>
      </c>
      <c r="G105" s="96" t="s">
        <v>781</v>
      </c>
      <c r="H105" s="96" t="s">
        <v>180</v>
      </c>
      <c r="I105" s="93">
        <v>9215.1937538023685</v>
      </c>
      <c r="J105" s="95">
        <v>1464</v>
      </c>
      <c r="K105" s="83"/>
      <c r="L105" s="93">
        <v>134.91043655564462</v>
      </c>
      <c r="M105" s="94">
        <v>6.3775866859845242E-4</v>
      </c>
      <c r="N105" s="94">
        <v>6.9009823564549475E-4</v>
      </c>
      <c r="O105" s="94">
        <v>5.9434456058605059E-5</v>
      </c>
    </row>
    <row r="106" spans="2:15">
      <c r="B106" s="86" t="s">
        <v>1374</v>
      </c>
      <c r="C106" s="83" t="s">
        <v>1375</v>
      </c>
      <c r="D106" s="96" t="s">
        <v>136</v>
      </c>
      <c r="E106" s="96" t="s">
        <v>335</v>
      </c>
      <c r="F106" s="83" t="s">
        <v>1376</v>
      </c>
      <c r="G106" s="96" t="s">
        <v>1221</v>
      </c>
      <c r="H106" s="96" t="s">
        <v>180</v>
      </c>
      <c r="I106" s="93">
        <v>6878.1917831474693</v>
      </c>
      <c r="J106" s="95">
        <v>1476</v>
      </c>
      <c r="K106" s="83"/>
      <c r="L106" s="93">
        <v>101.52211071912807</v>
      </c>
      <c r="M106" s="94">
        <v>5.596348222730946E-4</v>
      </c>
      <c r="N106" s="94">
        <v>5.1930918967399594E-4</v>
      </c>
      <c r="O106" s="94">
        <v>4.4725312455898336E-5</v>
      </c>
    </row>
    <row r="107" spans="2:15">
      <c r="B107" s="86" t="s">
        <v>1377</v>
      </c>
      <c r="C107" s="83" t="s">
        <v>1378</v>
      </c>
      <c r="D107" s="96" t="s">
        <v>136</v>
      </c>
      <c r="E107" s="96" t="s">
        <v>335</v>
      </c>
      <c r="F107" s="83" t="s">
        <v>1379</v>
      </c>
      <c r="G107" s="96" t="s">
        <v>205</v>
      </c>
      <c r="H107" s="96" t="s">
        <v>180</v>
      </c>
      <c r="I107" s="93">
        <v>50001.842003275349</v>
      </c>
      <c r="J107" s="95">
        <v>269.5</v>
      </c>
      <c r="K107" s="83"/>
      <c r="L107" s="93">
        <v>134.75496423422507</v>
      </c>
      <c r="M107" s="94">
        <v>3.1011628866222535E-4</v>
      </c>
      <c r="N107" s="94">
        <v>6.8930295859026785E-4</v>
      </c>
      <c r="O107" s="94">
        <v>5.9365963115496621E-5</v>
      </c>
    </row>
    <row r="108" spans="2:15">
      <c r="B108" s="86" t="s">
        <v>1380</v>
      </c>
      <c r="C108" s="83" t="s">
        <v>1381</v>
      </c>
      <c r="D108" s="96" t="s">
        <v>136</v>
      </c>
      <c r="E108" s="96" t="s">
        <v>335</v>
      </c>
      <c r="F108" s="83" t="s">
        <v>1382</v>
      </c>
      <c r="G108" s="96" t="s">
        <v>602</v>
      </c>
      <c r="H108" s="96" t="s">
        <v>180</v>
      </c>
      <c r="I108" s="93">
        <v>9222.834791584979</v>
      </c>
      <c r="J108" s="95">
        <v>353.9</v>
      </c>
      <c r="K108" s="83"/>
      <c r="L108" s="93">
        <v>32.639612303807183</v>
      </c>
      <c r="M108" s="94">
        <v>8.0026846668704429E-4</v>
      </c>
      <c r="N108" s="94">
        <v>1.6695920225356277E-4</v>
      </c>
      <c r="O108" s="94">
        <v>1.4379299724824494E-5</v>
      </c>
    </row>
    <row r="109" spans="2:15">
      <c r="B109" s="86" t="s">
        <v>1383</v>
      </c>
      <c r="C109" s="83" t="s">
        <v>1384</v>
      </c>
      <c r="D109" s="96" t="s">
        <v>136</v>
      </c>
      <c r="E109" s="96" t="s">
        <v>335</v>
      </c>
      <c r="F109" s="83" t="s">
        <v>1385</v>
      </c>
      <c r="G109" s="96" t="s">
        <v>386</v>
      </c>
      <c r="H109" s="96" t="s">
        <v>180</v>
      </c>
      <c r="I109" s="93">
        <v>3868.7077377742135</v>
      </c>
      <c r="J109" s="95">
        <v>10840</v>
      </c>
      <c r="K109" s="83"/>
      <c r="L109" s="93">
        <v>419.36791877390277</v>
      </c>
      <c r="M109" s="94">
        <v>1.0598641763979028E-3</v>
      </c>
      <c r="N109" s="94">
        <v>2.1451643640099452E-3</v>
      </c>
      <c r="O109" s="94">
        <v>1.8475148978170974E-4</v>
      </c>
    </row>
    <row r="110" spans="2:15">
      <c r="B110" s="86" t="s">
        <v>1386</v>
      </c>
      <c r="C110" s="83" t="s">
        <v>1387</v>
      </c>
      <c r="D110" s="96" t="s">
        <v>136</v>
      </c>
      <c r="E110" s="96" t="s">
        <v>335</v>
      </c>
      <c r="F110" s="83" t="s">
        <v>1388</v>
      </c>
      <c r="G110" s="96" t="s">
        <v>167</v>
      </c>
      <c r="H110" s="96" t="s">
        <v>180</v>
      </c>
      <c r="I110" s="93">
        <v>9562.6565827531431</v>
      </c>
      <c r="J110" s="95">
        <v>1368</v>
      </c>
      <c r="K110" s="83"/>
      <c r="L110" s="93">
        <v>130.81714205199043</v>
      </c>
      <c r="M110" s="94">
        <v>6.643125263117738E-4</v>
      </c>
      <c r="N110" s="94">
        <v>6.6916008299350131E-4</v>
      </c>
      <c r="O110" s="94">
        <v>5.7631165382779389E-5</v>
      </c>
    </row>
    <row r="111" spans="2:15">
      <c r="B111" s="86" t="s">
        <v>1389</v>
      </c>
      <c r="C111" s="83" t="s">
        <v>1390</v>
      </c>
      <c r="D111" s="96" t="s">
        <v>136</v>
      </c>
      <c r="E111" s="96" t="s">
        <v>335</v>
      </c>
      <c r="F111" s="83" t="s">
        <v>1391</v>
      </c>
      <c r="G111" s="96" t="s">
        <v>1295</v>
      </c>
      <c r="H111" s="96" t="s">
        <v>180</v>
      </c>
      <c r="I111" s="93">
        <v>6.4293599999999994E-3</v>
      </c>
      <c r="J111" s="95">
        <v>48</v>
      </c>
      <c r="K111" s="83"/>
      <c r="L111" s="93">
        <v>2.9850599999999998E-6</v>
      </c>
      <c r="M111" s="94">
        <v>8.4672537125228438E-11</v>
      </c>
      <c r="N111" s="94">
        <v>1.5269275616392265E-11</v>
      </c>
      <c r="O111" s="94">
        <v>1.3150607316367518E-12</v>
      </c>
    </row>
    <row r="112" spans="2:15">
      <c r="B112" s="86" t="s">
        <v>1392</v>
      </c>
      <c r="C112" s="83" t="s">
        <v>1393</v>
      </c>
      <c r="D112" s="96" t="s">
        <v>136</v>
      </c>
      <c r="E112" s="96" t="s">
        <v>335</v>
      </c>
      <c r="F112" s="83" t="s">
        <v>1394</v>
      </c>
      <c r="G112" s="96" t="s">
        <v>1334</v>
      </c>
      <c r="H112" s="96" t="s">
        <v>180</v>
      </c>
      <c r="I112" s="93">
        <v>2.2961999999999999E-4</v>
      </c>
      <c r="J112" s="95">
        <v>1952</v>
      </c>
      <c r="K112" s="83"/>
      <c r="L112" s="93">
        <v>3.2146799999999998E-6</v>
      </c>
      <c r="M112" s="94">
        <v>1.267046526796031E-10</v>
      </c>
      <c r="N112" s="94">
        <v>1.6443835279191672E-11</v>
      </c>
      <c r="O112" s="94">
        <v>1.4162192494549635E-12</v>
      </c>
    </row>
    <row r="113" spans="2:15">
      <c r="B113" s="86" t="s">
        <v>1395</v>
      </c>
      <c r="C113" s="83" t="s">
        <v>1396</v>
      </c>
      <c r="D113" s="96" t="s">
        <v>136</v>
      </c>
      <c r="E113" s="96" t="s">
        <v>335</v>
      </c>
      <c r="F113" s="83" t="s">
        <v>1397</v>
      </c>
      <c r="G113" s="96" t="s">
        <v>167</v>
      </c>
      <c r="H113" s="96" t="s">
        <v>180</v>
      </c>
      <c r="I113" s="93">
        <v>24992.663256658805</v>
      </c>
      <c r="J113" s="95">
        <v>764.2</v>
      </c>
      <c r="K113" s="83"/>
      <c r="L113" s="93">
        <v>190.99393263876081</v>
      </c>
      <c r="M113" s="94">
        <v>6.308075658821114E-4</v>
      </c>
      <c r="N113" s="94">
        <v>9.7697835169808915E-4</v>
      </c>
      <c r="O113" s="94">
        <v>8.4141900261337896E-5</v>
      </c>
    </row>
    <row r="114" spans="2:15">
      <c r="B114" s="86" t="s">
        <v>1398</v>
      </c>
      <c r="C114" s="83" t="s">
        <v>1399</v>
      </c>
      <c r="D114" s="96" t="s">
        <v>136</v>
      </c>
      <c r="E114" s="96" t="s">
        <v>335</v>
      </c>
      <c r="F114" s="83" t="s">
        <v>1400</v>
      </c>
      <c r="G114" s="96" t="s">
        <v>167</v>
      </c>
      <c r="H114" s="96" t="s">
        <v>180</v>
      </c>
      <c r="I114" s="93">
        <v>40883.970072295211</v>
      </c>
      <c r="J114" s="95">
        <v>73.2</v>
      </c>
      <c r="K114" s="83"/>
      <c r="L114" s="93">
        <v>29.927066061479788</v>
      </c>
      <c r="M114" s="94">
        <v>2.3383008807083231E-4</v>
      </c>
      <c r="N114" s="94">
        <v>1.5308389783880857E-4</v>
      </c>
      <c r="O114" s="94">
        <v>1.318429424887641E-5</v>
      </c>
    </row>
    <row r="115" spans="2:15">
      <c r="B115" s="86" t="s">
        <v>1401</v>
      </c>
      <c r="C115" s="83" t="s">
        <v>1402</v>
      </c>
      <c r="D115" s="96" t="s">
        <v>136</v>
      </c>
      <c r="E115" s="96" t="s">
        <v>335</v>
      </c>
      <c r="F115" s="83" t="s">
        <v>1403</v>
      </c>
      <c r="G115" s="96" t="s">
        <v>167</v>
      </c>
      <c r="H115" s="96" t="s">
        <v>180</v>
      </c>
      <c r="I115" s="93">
        <v>96601.238368420847</v>
      </c>
      <c r="J115" s="95">
        <v>111.8</v>
      </c>
      <c r="K115" s="83"/>
      <c r="L115" s="93">
        <v>108.00018451161185</v>
      </c>
      <c r="M115" s="94">
        <v>2.7600353819548816E-4</v>
      </c>
      <c r="N115" s="94">
        <v>5.5244604260183065E-4</v>
      </c>
      <c r="O115" s="94">
        <v>4.7579211694486701E-5</v>
      </c>
    </row>
    <row r="116" spans="2:15">
      <c r="B116" s="86" t="s">
        <v>1404</v>
      </c>
      <c r="C116" s="83" t="s">
        <v>1405</v>
      </c>
      <c r="D116" s="96" t="s">
        <v>136</v>
      </c>
      <c r="E116" s="96" t="s">
        <v>335</v>
      </c>
      <c r="F116" s="83" t="s">
        <v>1406</v>
      </c>
      <c r="G116" s="96" t="s">
        <v>1211</v>
      </c>
      <c r="H116" s="96" t="s">
        <v>180</v>
      </c>
      <c r="I116" s="93">
        <v>4590.6966622384734</v>
      </c>
      <c r="J116" s="95">
        <v>3016</v>
      </c>
      <c r="K116" s="83"/>
      <c r="L116" s="93">
        <v>138.4554113676169</v>
      </c>
      <c r="M116" s="94">
        <v>4.3593279470457866E-4</v>
      </c>
      <c r="N116" s="94">
        <v>7.0823160564716071E-4</v>
      </c>
      <c r="O116" s="94">
        <v>6.0996185862986253E-5</v>
      </c>
    </row>
    <row r="117" spans="2:15">
      <c r="B117" s="86" t="s">
        <v>1407</v>
      </c>
      <c r="C117" s="83" t="s">
        <v>1408</v>
      </c>
      <c r="D117" s="96" t="s">
        <v>136</v>
      </c>
      <c r="E117" s="96" t="s">
        <v>335</v>
      </c>
      <c r="F117" s="83" t="s">
        <v>1409</v>
      </c>
      <c r="G117" s="96" t="s">
        <v>503</v>
      </c>
      <c r="H117" s="96" t="s">
        <v>180</v>
      </c>
      <c r="I117" s="93">
        <v>6.4293599999999994E-3</v>
      </c>
      <c r="J117" s="95">
        <v>467</v>
      </c>
      <c r="K117" s="83"/>
      <c r="L117" s="93">
        <v>3.0080220000000002E-5</v>
      </c>
      <c r="M117" s="94">
        <v>1.1383518459336166E-9</v>
      </c>
      <c r="N117" s="94">
        <v>1.5386731582672208E-10</v>
      </c>
      <c r="O117" s="94">
        <v>1.3251765834185731E-11</v>
      </c>
    </row>
    <row r="118" spans="2:15">
      <c r="B118" s="86" t="s">
        <v>1410</v>
      </c>
      <c r="C118" s="83" t="s">
        <v>1411</v>
      </c>
      <c r="D118" s="96" t="s">
        <v>136</v>
      </c>
      <c r="E118" s="96" t="s">
        <v>335</v>
      </c>
      <c r="F118" s="83" t="s">
        <v>1412</v>
      </c>
      <c r="G118" s="96" t="s">
        <v>386</v>
      </c>
      <c r="H118" s="96" t="s">
        <v>180</v>
      </c>
      <c r="I118" s="93">
        <v>120.22080241919998</v>
      </c>
      <c r="J118" s="95">
        <v>35.6</v>
      </c>
      <c r="K118" s="83"/>
      <c r="L118" s="93">
        <v>4.2798616049243988E-2</v>
      </c>
      <c r="M118" s="94">
        <v>1.7536138311859656E-5</v>
      </c>
      <c r="N118" s="94">
        <v>2.1892486732462864E-7</v>
      </c>
      <c r="O118" s="94">
        <v>1.8854823465779324E-8</v>
      </c>
    </row>
    <row r="119" spans="2:15">
      <c r="B119" s="86" t="s">
        <v>1413</v>
      </c>
      <c r="C119" s="83" t="s">
        <v>1414</v>
      </c>
      <c r="D119" s="96" t="s">
        <v>136</v>
      </c>
      <c r="E119" s="96" t="s">
        <v>335</v>
      </c>
      <c r="F119" s="83" t="s">
        <v>1415</v>
      </c>
      <c r="G119" s="96" t="s">
        <v>503</v>
      </c>
      <c r="H119" s="96" t="s">
        <v>180</v>
      </c>
      <c r="I119" s="93">
        <v>5803.9420554469853</v>
      </c>
      <c r="J119" s="95">
        <v>562.5</v>
      </c>
      <c r="K119" s="83"/>
      <c r="L119" s="93">
        <v>32.647174101197365</v>
      </c>
      <c r="M119" s="94">
        <v>4.4219254229552066E-4</v>
      </c>
      <c r="N119" s="94">
        <v>1.6699788260454598E-4</v>
      </c>
      <c r="O119" s="94">
        <v>1.4382631055788836E-5</v>
      </c>
    </row>
    <row r="120" spans="2:15">
      <c r="B120" s="86" t="s">
        <v>1416</v>
      </c>
      <c r="C120" s="83" t="s">
        <v>1417</v>
      </c>
      <c r="D120" s="96" t="s">
        <v>136</v>
      </c>
      <c r="E120" s="96" t="s">
        <v>335</v>
      </c>
      <c r="F120" s="83" t="s">
        <v>1418</v>
      </c>
      <c r="G120" s="96" t="s">
        <v>503</v>
      </c>
      <c r="H120" s="96" t="s">
        <v>180</v>
      </c>
      <c r="I120" s="93">
        <v>12733.624370927957</v>
      </c>
      <c r="J120" s="95">
        <v>1795</v>
      </c>
      <c r="K120" s="83"/>
      <c r="L120" s="93">
        <v>228.56855745820161</v>
      </c>
      <c r="M120" s="94">
        <v>4.9498088688964203E-4</v>
      </c>
      <c r="N120" s="94">
        <v>1.1691812898469286E-3</v>
      </c>
      <c r="O120" s="94">
        <v>1.0069530743105316E-4</v>
      </c>
    </row>
    <row r="121" spans="2:15">
      <c r="B121" s="86" t="s">
        <v>1419</v>
      </c>
      <c r="C121" s="83" t="s">
        <v>1420</v>
      </c>
      <c r="D121" s="96" t="s">
        <v>136</v>
      </c>
      <c r="E121" s="96" t="s">
        <v>335</v>
      </c>
      <c r="F121" s="83" t="s">
        <v>1421</v>
      </c>
      <c r="G121" s="96" t="s">
        <v>1422</v>
      </c>
      <c r="H121" s="96" t="s">
        <v>180</v>
      </c>
      <c r="I121" s="93">
        <v>97837.474952531105</v>
      </c>
      <c r="J121" s="95">
        <v>163.1</v>
      </c>
      <c r="K121" s="83"/>
      <c r="L121" s="93">
        <v>159.57292168685464</v>
      </c>
      <c r="M121" s="94">
        <v>6.8021336831005405E-4</v>
      </c>
      <c r="N121" s="94">
        <v>8.1625257855773834E-4</v>
      </c>
      <c r="O121" s="94">
        <v>7.029945232019764E-5</v>
      </c>
    </row>
    <row r="122" spans="2:15">
      <c r="B122" s="86" t="s">
        <v>1423</v>
      </c>
      <c r="C122" s="83" t="s">
        <v>1424</v>
      </c>
      <c r="D122" s="96" t="s">
        <v>136</v>
      </c>
      <c r="E122" s="96" t="s">
        <v>335</v>
      </c>
      <c r="F122" s="83" t="s">
        <v>1425</v>
      </c>
      <c r="G122" s="96" t="s">
        <v>418</v>
      </c>
      <c r="H122" s="96" t="s">
        <v>180</v>
      </c>
      <c r="I122" s="93">
        <v>5646.6640278811801</v>
      </c>
      <c r="J122" s="95">
        <v>1462</v>
      </c>
      <c r="K122" s="83"/>
      <c r="L122" s="93">
        <v>82.554228087512627</v>
      </c>
      <c r="M122" s="94">
        <v>6.3839971896996386E-4</v>
      </c>
      <c r="N122" s="94">
        <v>4.2228406195076221E-4</v>
      </c>
      <c r="O122" s="94">
        <v>3.636905911052764E-5</v>
      </c>
    </row>
    <row r="123" spans="2:15">
      <c r="B123" s="86" t="s">
        <v>1426</v>
      </c>
      <c r="C123" s="83" t="s">
        <v>1427</v>
      </c>
      <c r="D123" s="96" t="s">
        <v>136</v>
      </c>
      <c r="E123" s="96" t="s">
        <v>335</v>
      </c>
      <c r="F123" s="83" t="s">
        <v>1428</v>
      </c>
      <c r="G123" s="96" t="s">
        <v>203</v>
      </c>
      <c r="H123" s="96" t="s">
        <v>180</v>
      </c>
      <c r="I123" s="93">
        <v>2955.933734521926</v>
      </c>
      <c r="J123" s="95">
        <v>7473</v>
      </c>
      <c r="K123" s="83"/>
      <c r="L123" s="93">
        <v>220.89692801623576</v>
      </c>
      <c r="M123" s="94">
        <v>3.5839795608216249E-4</v>
      </c>
      <c r="N123" s="94">
        <v>1.1299391223942791E-3</v>
      </c>
      <c r="O123" s="94">
        <v>9.7315590230461673E-5</v>
      </c>
    </row>
    <row r="124" spans="2:15">
      <c r="B124" s="86" t="s">
        <v>1429</v>
      </c>
      <c r="C124" s="83" t="s">
        <v>1430</v>
      </c>
      <c r="D124" s="96" t="s">
        <v>136</v>
      </c>
      <c r="E124" s="96" t="s">
        <v>335</v>
      </c>
      <c r="F124" s="83" t="s">
        <v>1431</v>
      </c>
      <c r="G124" s="96" t="s">
        <v>503</v>
      </c>
      <c r="H124" s="96" t="s">
        <v>180</v>
      </c>
      <c r="I124" s="93">
        <v>65088.293625890299</v>
      </c>
      <c r="J124" s="95">
        <v>585.5</v>
      </c>
      <c r="K124" s="83"/>
      <c r="L124" s="93">
        <v>381.09195917960699</v>
      </c>
      <c r="M124" s="94">
        <v>8.3417867696370502E-4</v>
      </c>
      <c r="N124" s="94">
        <v>1.9493739355002347E-3</v>
      </c>
      <c r="O124" s="94">
        <v>1.6788911132761724E-4</v>
      </c>
    </row>
    <row r="125" spans="2:15">
      <c r="B125" s="86" t="s">
        <v>1432</v>
      </c>
      <c r="C125" s="83" t="s">
        <v>1433</v>
      </c>
      <c r="D125" s="96" t="s">
        <v>136</v>
      </c>
      <c r="E125" s="96" t="s">
        <v>335</v>
      </c>
      <c r="F125" s="83" t="s">
        <v>1434</v>
      </c>
      <c r="G125" s="96" t="s">
        <v>1295</v>
      </c>
      <c r="H125" s="96" t="s">
        <v>180</v>
      </c>
      <c r="I125" s="93">
        <v>39339.120462439823</v>
      </c>
      <c r="J125" s="95">
        <v>201.7</v>
      </c>
      <c r="K125" s="83"/>
      <c r="L125" s="93">
        <v>79.347006012047828</v>
      </c>
      <c r="M125" s="94">
        <v>1.3867090568183649E-4</v>
      </c>
      <c r="N125" s="94">
        <v>4.058783756887609E-4</v>
      </c>
      <c r="O125" s="94">
        <v>3.4956125431110047E-5</v>
      </c>
    </row>
    <row r="126" spans="2:15">
      <c r="B126" s="86" t="s">
        <v>1435</v>
      </c>
      <c r="C126" s="83" t="s">
        <v>1436</v>
      </c>
      <c r="D126" s="96" t="s">
        <v>136</v>
      </c>
      <c r="E126" s="96" t="s">
        <v>335</v>
      </c>
      <c r="F126" s="83" t="s">
        <v>1437</v>
      </c>
      <c r="G126" s="96" t="s">
        <v>503</v>
      </c>
      <c r="H126" s="96" t="s">
        <v>180</v>
      </c>
      <c r="I126" s="93">
        <v>15412.507754048034</v>
      </c>
      <c r="J126" s="95">
        <v>1134</v>
      </c>
      <c r="K126" s="83"/>
      <c r="L126" s="93">
        <v>174.77783793098783</v>
      </c>
      <c r="M126" s="94">
        <v>9.1758404211555534E-4</v>
      </c>
      <c r="N126" s="94">
        <v>8.9402925871017401E-4</v>
      </c>
      <c r="O126" s="94">
        <v>7.6997940216750913E-5</v>
      </c>
    </row>
    <row r="127" spans="2:15">
      <c r="B127" s="86" t="s">
        <v>1438</v>
      </c>
      <c r="C127" s="83" t="s">
        <v>1439</v>
      </c>
      <c r="D127" s="96" t="s">
        <v>136</v>
      </c>
      <c r="E127" s="96" t="s">
        <v>335</v>
      </c>
      <c r="F127" s="83" t="s">
        <v>1440</v>
      </c>
      <c r="G127" s="96" t="s">
        <v>1221</v>
      </c>
      <c r="H127" s="96" t="s">
        <v>180</v>
      </c>
      <c r="I127" s="93">
        <v>79660.515197842993</v>
      </c>
      <c r="J127" s="95">
        <v>10.1</v>
      </c>
      <c r="K127" s="83"/>
      <c r="L127" s="93">
        <v>8.0457120114092398</v>
      </c>
      <c r="M127" s="94">
        <v>1.9346608961583477E-4</v>
      </c>
      <c r="N127" s="94">
        <v>4.115568673069402E-5</v>
      </c>
      <c r="O127" s="94">
        <v>3.5445183427677959E-6</v>
      </c>
    </row>
    <row r="128" spans="2:15">
      <c r="B128" s="82"/>
      <c r="C128" s="83"/>
      <c r="D128" s="83"/>
      <c r="E128" s="83"/>
      <c r="F128" s="83"/>
      <c r="G128" s="83"/>
      <c r="H128" s="83"/>
      <c r="I128" s="93"/>
      <c r="J128" s="95"/>
      <c r="K128" s="83"/>
      <c r="L128" s="83"/>
      <c r="M128" s="83"/>
      <c r="N128" s="94"/>
      <c r="O128" s="83"/>
    </row>
    <row r="129" spans="2:15">
      <c r="B129" s="80" t="s">
        <v>251</v>
      </c>
      <c r="C129" s="81"/>
      <c r="D129" s="81"/>
      <c r="E129" s="81"/>
      <c r="F129" s="81"/>
      <c r="G129" s="81"/>
      <c r="H129" s="81"/>
      <c r="I129" s="90"/>
      <c r="J129" s="92"/>
      <c r="K129" s="90">
        <v>21.279193935158663</v>
      </c>
      <c r="L129" s="90">
        <v>46684.717815261516</v>
      </c>
      <c r="M129" s="81"/>
      <c r="N129" s="91">
        <v>0.23880318097282011</v>
      </c>
      <c r="O129" s="91">
        <v>2.0566835898237594E-2</v>
      </c>
    </row>
    <row r="130" spans="2:15">
      <c r="B130" s="101" t="s">
        <v>71</v>
      </c>
      <c r="C130" s="81"/>
      <c r="D130" s="81"/>
      <c r="E130" s="81"/>
      <c r="F130" s="81"/>
      <c r="G130" s="81"/>
      <c r="H130" s="81"/>
      <c r="I130" s="90"/>
      <c r="J130" s="92"/>
      <c r="K130" s="90">
        <v>5.3748553340786636</v>
      </c>
      <c r="L130" s="90">
        <v>10828.142709636651</v>
      </c>
      <c r="M130" s="81"/>
      <c r="N130" s="91">
        <v>5.5388466378253905E-2</v>
      </c>
      <c r="O130" s="91">
        <v>4.7703112413157306E-3</v>
      </c>
    </row>
    <row r="131" spans="2:15">
      <c r="B131" s="86" t="s">
        <v>1441</v>
      </c>
      <c r="C131" s="83" t="s">
        <v>1442</v>
      </c>
      <c r="D131" s="96" t="s">
        <v>1443</v>
      </c>
      <c r="E131" s="96" t="s">
        <v>932</v>
      </c>
      <c r="F131" s="83" t="s">
        <v>1337</v>
      </c>
      <c r="G131" s="96" t="s">
        <v>208</v>
      </c>
      <c r="H131" s="96" t="s">
        <v>179</v>
      </c>
      <c r="I131" s="93">
        <v>15843.542468396972</v>
      </c>
      <c r="J131" s="95">
        <v>607</v>
      </c>
      <c r="K131" s="83"/>
      <c r="L131" s="93">
        <v>360.4462948920322</v>
      </c>
      <c r="M131" s="94">
        <v>4.7029610151437323E-4</v>
      </c>
      <c r="N131" s="94">
        <v>1.8437665646968047E-3</v>
      </c>
      <c r="O131" s="94">
        <v>1.5879371546182396E-4</v>
      </c>
    </row>
    <row r="132" spans="2:15">
      <c r="B132" s="86" t="s">
        <v>1444</v>
      </c>
      <c r="C132" s="83" t="s">
        <v>1445</v>
      </c>
      <c r="D132" s="96" t="s">
        <v>1446</v>
      </c>
      <c r="E132" s="96" t="s">
        <v>932</v>
      </c>
      <c r="F132" s="83" t="s">
        <v>1447</v>
      </c>
      <c r="G132" s="96" t="s">
        <v>964</v>
      </c>
      <c r="H132" s="96" t="s">
        <v>179</v>
      </c>
      <c r="I132" s="93">
        <v>3074.0948370222236</v>
      </c>
      <c r="J132" s="95">
        <v>5858</v>
      </c>
      <c r="K132" s="93">
        <v>2.8804268387210761</v>
      </c>
      <c r="L132" s="93">
        <v>677.82204917871536</v>
      </c>
      <c r="M132" s="94">
        <v>2.2024588591351586E-5</v>
      </c>
      <c r="N132" s="94">
        <v>3.4672173047702887E-3</v>
      </c>
      <c r="O132" s="94">
        <v>2.9861281177345978E-4</v>
      </c>
    </row>
    <row r="133" spans="2:15">
      <c r="B133" s="86" t="s">
        <v>1448</v>
      </c>
      <c r="C133" s="83" t="s">
        <v>1449</v>
      </c>
      <c r="D133" s="96" t="s">
        <v>1443</v>
      </c>
      <c r="E133" s="96" t="s">
        <v>932</v>
      </c>
      <c r="F133" s="83" t="s">
        <v>1450</v>
      </c>
      <c r="G133" s="96" t="s">
        <v>964</v>
      </c>
      <c r="H133" s="96" t="s">
        <v>179</v>
      </c>
      <c r="I133" s="93">
        <v>2159.1355912974236</v>
      </c>
      <c r="J133" s="95">
        <v>10265</v>
      </c>
      <c r="K133" s="83"/>
      <c r="L133" s="93">
        <v>830.68898614133627</v>
      </c>
      <c r="M133" s="94">
        <v>1.3821681137193045E-5</v>
      </c>
      <c r="N133" s="94">
        <v>4.2491672130186729E-3</v>
      </c>
      <c r="O133" s="94">
        <v>3.6595795926300218E-4</v>
      </c>
    </row>
    <row r="134" spans="2:15">
      <c r="B134" s="86" t="s">
        <v>1451</v>
      </c>
      <c r="C134" s="83" t="s">
        <v>1452</v>
      </c>
      <c r="D134" s="96" t="s">
        <v>1443</v>
      </c>
      <c r="E134" s="96" t="s">
        <v>932</v>
      </c>
      <c r="F134" s="83">
        <v>512291642</v>
      </c>
      <c r="G134" s="96" t="s">
        <v>964</v>
      </c>
      <c r="H134" s="96" t="s">
        <v>179</v>
      </c>
      <c r="I134" s="93">
        <v>746.80924773500999</v>
      </c>
      <c r="J134" s="95">
        <v>7414</v>
      </c>
      <c r="K134" s="83"/>
      <c r="L134" s="93">
        <v>207.52090422626063</v>
      </c>
      <c r="M134" s="94">
        <v>2.0709379178741026E-5</v>
      </c>
      <c r="N134" s="94">
        <v>1.0615176521723906E-3</v>
      </c>
      <c r="O134" s="94">
        <v>9.1422816339271782E-5</v>
      </c>
    </row>
    <row r="135" spans="2:15">
      <c r="B135" s="86" t="s">
        <v>1453</v>
      </c>
      <c r="C135" s="83" t="s">
        <v>1454</v>
      </c>
      <c r="D135" s="96" t="s">
        <v>1443</v>
      </c>
      <c r="E135" s="96" t="s">
        <v>932</v>
      </c>
      <c r="F135" s="83" t="s">
        <v>1455</v>
      </c>
      <c r="G135" s="96" t="s">
        <v>1295</v>
      </c>
      <c r="H135" s="96" t="s">
        <v>179</v>
      </c>
      <c r="I135" s="93">
        <v>4553.1230381296973</v>
      </c>
      <c r="J135" s="95">
        <v>754</v>
      </c>
      <c r="K135" s="83"/>
      <c r="L135" s="93">
        <v>128.67089277217664</v>
      </c>
      <c r="M135" s="94">
        <v>1.3703499315444577E-4</v>
      </c>
      <c r="N135" s="94">
        <v>6.5818151914722681E-4</v>
      </c>
      <c r="O135" s="94">
        <v>5.6685640620065483E-5</v>
      </c>
    </row>
    <row r="136" spans="2:15">
      <c r="B136" s="86" t="s">
        <v>1456</v>
      </c>
      <c r="C136" s="83" t="s">
        <v>1457</v>
      </c>
      <c r="D136" s="96" t="s">
        <v>1443</v>
      </c>
      <c r="E136" s="96" t="s">
        <v>932</v>
      </c>
      <c r="F136" s="83" t="s">
        <v>1458</v>
      </c>
      <c r="G136" s="96" t="s">
        <v>602</v>
      </c>
      <c r="H136" s="96" t="s">
        <v>179</v>
      </c>
      <c r="I136" s="93">
        <v>2893.6342781834096</v>
      </c>
      <c r="J136" s="95">
        <v>3206</v>
      </c>
      <c r="K136" s="93">
        <v>2.4944284953575879</v>
      </c>
      <c r="L136" s="93">
        <v>350.19606982304242</v>
      </c>
      <c r="M136" s="94">
        <v>1.3558652887619654E-4</v>
      </c>
      <c r="N136" s="94">
        <v>1.7913342813562828E-3</v>
      </c>
      <c r="O136" s="94">
        <v>1.5427800439448628E-4</v>
      </c>
    </row>
    <row r="137" spans="2:15">
      <c r="B137" s="86" t="s">
        <v>1459</v>
      </c>
      <c r="C137" s="83" t="s">
        <v>1460</v>
      </c>
      <c r="D137" s="96" t="s">
        <v>1443</v>
      </c>
      <c r="E137" s="96" t="s">
        <v>932</v>
      </c>
      <c r="F137" s="83" t="s">
        <v>1294</v>
      </c>
      <c r="G137" s="96" t="s">
        <v>1295</v>
      </c>
      <c r="H137" s="96" t="s">
        <v>179</v>
      </c>
      <c r="I137" s="93">
        <v>3629.2885541027335</v>
      </c>
      <c r="J137" s="95">
        <v>500</v>
      </c>
      <c r="K137" s="83"/>
      <c r="L137" s="93">
        <v>68.012867503697407</v>
      </c>
      <c r="M137" s="94">
        <v>9.0129412568661923E-5</v>
      </c>
      <c r="N137" s="94">
        <v>3.4790162320862052E-4</v>
      </c>
      <c r="O137" s="94">
        <v>2.9962899003747255E-5</v>
      </c>
    </row>
    <row r="138" spans="2:15">
      <c r="B138" s="86" t="s">
        <v>1461</v>
      </c>
      <c r="C138" s="83" t="s">
        <v>1462</v>
      </c>
      <c r="D138" s="96" t="s">
        <v>1443</v>
      </c>
      <c r="E138" s="96" t="s">
        <v>932</v>
      </c>
      <c r="F138" s="83" t="s">
        <v>1463</v>
      </c>
      <c r="G138" s="96" t="s">
        <v>28</v>
      </c>
      <c r="H138" s="96" t="s">
        <v>179</v>
      </c>
      <c r="I138" s="93">
        <v>5728.891656628577</v>
      </c>
      <c r="J138" s="95">
        <v>1872</v>
      </c>
      <c r="K138" s="83"/>
      <c r="L138" s="93">
        <v>401.95370462603682</v>
      </c>
      <c r="M138" s="94">
        <v>1.6444416438448573E-4</v>
      </c>
      <c r="N138" s="94">
        <v>2.0560866116476331E-3</v>
      </c>
      <c r="O138" s="94">
        <v>1.7707970120855822E-4</v>
      </c>
    </row>
    <row r="139" spans="2:15">
      <c r="B139" s="86" t="s">
        <v>1464</v>
      </c>
      <c r="C139" s="83" t="s">
        <v>1465</v>
      </c>
      <c r="D139" s="96" t="s">
        <v>1443</v>
      </c>
      <c r="E139" s="96" t="s">
        <v>932</v>
      </c>
      <c r="F139" s="83" t="s">
        <v>1466</v>
      </c>
      <c r="G139" s="96" t="s">
        <v>1000</v>
      </c>
      <c r="H139" s="96" t="s">
        <v>179</v>
      </c>
      <c r="I139" s="93">
        <v>15007.815753282768</v>
      </c>
      <c r="J139" s="95">
        <v>406</v>
      </c>
      <c r="K139" s="83"/>
      <c r="L139" s="93">
        <v>228.3721314540347</v>
      </c>
      <c r="M139" s="94">
        <v>5.5218752181735093E-4</v>
      </c>
      <c r="N139" s="94">
        <v>1.1681765251869718E-3</v>
      </c>
      <c r="O139" s="94">
        <v>1.0060877244523974E-4</v>
      </c>
    </row>
    <row r="140" spans="2:15">
      <c r="B140" s="86" t="s">
        <v>1467</v>
      </c>
      <c r="C140" s="83" t="s">
        <v>1468</v>
      </c>
      <c r="D140" s="96" t="s">
        <v>1443</v>
      </c>
      <c r="E140" s="96" t="s">
        <v>932</v>
      </c>
      <c r="F140" s="83" t="s">
        <v>1469</v>
      </c>
      <c r="G140" s="96" t="s">
        <v>1170</v>
      </c>
      <c r="H140" s="96" t="s">
        <v>179</v>
      </c>
      <c r="I140" s="93">
        <v>1878.4217868018056</v>
      </c>
      <c r="J140" s="95">
        <v>9238</v>
      </c>
      <c r="K140" s="83"/>
      <c r="L140" s="93">
        <v>650.38521029960907</v>
      </c>
      <c r="M140" s="94">
        <v>3.5097081088653193E-5</v>
      </c>
      <c r="N140" s="94">
        <v>3.326871497688481E-3</v>
      </c>
      <c r="O140" s="94">
        <v>2.8652558089362578E-4</v>
      </c>
    </row>
    <row r="141" spans="2:15">
      <c r="B141" s="86" t="s">
        <v>1470</v>
      </c>
      <c r="C141" s="83" t="s">
        <v>1471</v>
      </c>
      <c r="D141" s="96" t="s">
        <v>1443</v>
      </c>
      <c r="E141" s="96" t="s">
        <v>932</v>
      </c>
      <c r="F141" s="83" t="s">
        <v>1185</v>
      </c>
      <c r="G141" s="96" t="s">
        <v>208</v>
      </c>
      <c r="H141" s="96" t="s">
        <v>179</v>
      </c>
      <c r="I141" s="93">
        <v>9150.1427377433465</v>
      </c>
      <c r="J141" s="95">
        <v>10821</v>
      </c>
      <c r="K141" s="83"/>
      <c r="L141" s="93">
        <v>3711.0332723217321</v>
      </c>
      <c r="M141" s="94">
        <v>1.4794986782774641E-4</v>
      </c>
      <c r="N141" s="94">
        <v>1.8982797617697007E-2</v>
      </c>
      <c r="O141" s="94">
        <v>1.6348864445698734E-3</v>
      </c>
    </row>
    <row r="142" spans="2:15">
      <c r="B142" s="86" t="s">
        <v>1472</v>
      </c>
      <c r="C142" s="83" t="s">
        <v>1473</v>
      </c>
      <c r="D142" s="96" t="s">
        <v>1443</v>
      </c>
      <c r="E142" s="96" t="s">
        <v>932</v>
      </c>
      <c r="F142" s="83" t="s">
        <v>1276</v>
      </c>
      <c r="G142" s="96" t="s">
        <v>1170</v>
      </c>
      <c r="H142" s="96" t="s">
        <v>179</v>
      </c>
      <c r="I142" s="93">
        <v>6708.0922199459583</v>
      </c>
      <c r="J142" s="95">
        <v>2278</v>
      </c>
      <c r="K142" s="83"/>
      <c r="L142" s="93">
        <v>572.7331572106325</v>
      </c>
      <c r="M142" s="94">
        <v>2.3897860707547782E-4</v>
      </c>
      <c r="N142" s="94">
        <v>2.9296632001017298E-3</v>
      </c>
      <c r="O142" s="94">
        <v>2.5231616274180125E-4</v>
      </c>
    </row>
    <row r="143" spans="2:15">
      <c r="B143" s="86" t="s">
        <v>1476</v>
      </c>
      <c r="C143" s="83" t="s">
        <v>1477</v>
      </c>
      <c r="D143" s="96" t="s">
        <v>1443</v>
      </c>
      <c r="E143" s="96" t="s">
        <v>932</v>
      </c>
      <c r="F143" s="83" t="s">
        <v>874</v>
      </c>
      <c r="G143" s="96" t="s">
        <v>418</v>
      </c>
      <c r="H143" s="96" t="s">
        <v>179</v>
      </c>
      <c r="I143" s="93">
        <v>581.38706877838206</v>
      </c>
      <c r="J143" s="95">
        <v>472</v>
      </c>
      <c r="K143" s="83"/>
      <c r="L143" s="93">
        <v>10.285062855666073</v>
      </c>
      <c r="M143" s="94">
        <v>3.5602224580960766E-6</v>
      </c>
      <c r="N143" s="94">
        <v>5.2610486715537976E-5</v>
      </c>
      <c r="O143" s="94">
        <v>4.5310587672951992E-6</v>
      </c>
    </row>
    <row r="144" spans="2:15">
      <c r="B144" s="86" t="s">
        <v>1480</v>
      </c>
      <c r="C144" s="83" t="s">
        <v>1481</v>
      </c>
      <c r="D144" s="96" t="s">
        <v>139</v>
      </c>
      <c r="E144" s="96" t="s">
        <v>932</v>
      </c>
      <c r="F144" s="83" t="s">
        <v>1412</v>
      </c>
      <c r="G144" s="96" t="s">
        <v>386</v>
      </c>
      <c r="H144" s="96" t="s">
        <v>182</v>
      </c>
      <c r="I144" s="93">
        <v>147.45159011282999</v>
      </c>
      <c r="J144" s="95">
        <v>35</v>
      </c>
      <c r="K144" s="83"/>
      <c r="L144" s="93">
        <v>0.24737804774977798</v>
      </c>
      <c r="M144" s="94">
        <v>2.1508186823657962E-5</v>
      </c>
      <c r="N144" s="94">
        <v>1.2653962039410956E-6</v>
      </c>
      <c r="O144" s="94">
        <v>1.089817814264016E-7</v>
      </c>
    </row>
    <row r="145" spans="2:15">
      <c r="B145" s="86" t="s">
        <v>1482</v>
      </c>
      <c r="C145" s="83" t="s">
        <v>1483</v>
      </c>
      <c r="D145" s="96" t="s">
        <v>1443</v>
      </c>
      <c r="E145" s="96" t="s">
        <v>932</v>
      </c>
      <c r="F145" s="83" t="s">
        <v>1434</v>
      </c>
      <c r="G145" s="96" t="s">
        <v>1295</v>
      </c>
      <c r="H145" s="96" t="s">
        <v>179</v>
      </c>
      <c r="I145" s="93">
        <v>3065.1724318099614</v>
      </c>
      <c r="J145" s="95">
        <v>555</v>
      </c>
      <c r="K145" s="83"/>
      <c r="L145" s="93">
        <v>63.759877826066614</v>
      </c>
      <c r="M145" s="94">
        <v>1.0804772175811571E-4</v>
      </c>
      <c r="N145" s="94">
        <v>3.261465926291964E-4</v>
      </c>
      <c r="O145" s="94">
        <v>2.8089255017660307E-5</v>
      </c>
    </row>
    <row r="146" spans="2:15">
      <c r="B146" s="86" t="s">
        <v>1486</v>
      </c>
      <c r="C146" s="83" t="s">
        <v>1487</v>
      </c>
      <c r="D146" s="96" t="s">
        <v>1443</v>
      </c>
      <c r="E146" s="96" t="s">
        <v>932</v>
      </c>
      <c r="F146" s="83" t="s">
        <v>1488</v>
      </c>
      <c r="G146" s="96" t="s">
        <v>1049</v>
      </c>
      <c r="H146" s="96" t="s">
        <v>179</v>
      </c>
      <c r="I146" s="93">
        <v>3864.391966430207</v>
      </c>
      <c r="J146" s="95">
        <v>3510</v>
      </c>
      <c r="K146" s="83"/>
      <c r="L146" s="93">
        <v>508.37931227469738</v>
      </c>
      <c r="M146" s="94">
        <v>8.4464694626953352E-5</v>
      </c>
      <c r="N146" s="94">
        <v>2.6004783276698984E-3</v>
      </c>
      <c r="O146" s="94">
        <v>2.239652369965603E-4</v>
      </c>
    </row>
    <row r="147" spans="2:15">
      <c r="B147" s="86" t="s">
        <v>1489</v>
      </c>
      <c r="C147" s="83" t="s">
        <v>1490</v>
      </c>
      <c r="D147" s="96" t="s">
        <v>1443</v>
      </c>
      <c r="E147" s="96" t="s">
        <v>932</v>
      </c>
      <c r="F147" s="83" t="s">
        <v>944</v>
      </c>
      <c r="G147" s="96" t="s">
        <v>503</v>
      </c>
      <c r="H147" s="96" t="s">
        <v>179</v>
      </c>
      <c r="I147" s="93">
        <v>22426.288651978946</v>
      </c>
      <c r="J147" s="95">
        <v>1542</v>
      </c>
      <c r="K147" s="83"/>
      <c r="L147" s="93">
        <v>1296.1085145746331</v>
      </c>
      <c r="M147" s="94">
        <v>2.2014368058864483E-5</v>
      </c>
      <c r="N147" s="94">
        <v>6.6298962626522902E-3</v>
      </c>
      <c r="O147" s="94">
        <v>5.7099737072525871E-4</v>
      </c>
    </row>
    <row r="148" spans="2:15">
      <c r="B148" s="86" t="s">
        <v>1491</v>
      </c>
      <c r="C148" s="83" t="s">
        <v>1492</v>
      </c>
      <c r="D148" s="96" t="s">
        <v>1443</v>
      </c>
      <c r="E148" s="96" t="s">
        <v>932</v>
      </c>
      <c r="F148" s="83" t="s">
        <v>1169</v>
      </c>
      <c r="G148" s="96" t="s">
        <v>1170</v>
      </c>
      <c r="H148" s="96" t="s">
        <v>179</v>
      </c>
      <c r="I148" s="93">
        <v>5566.3230751243855</v>
      </c>
      <c r="J148" s="95">
        <v>1474</v>
      </c>
      <c r="K148" s="83"/>
      <c r="L148" s="93">
        <v>307.5144127603063</v>
      </c>
      <c r="M148" s="94">
        <v>5.3022999788181174E-5</v>
      </c>
      <c r="N148" s="94">
        <v>1.5730076864284577E-3</v>
      </c>
      <c r="O148" s="94">
        <v>1.3547470691825775E-4</v>
      </c>
    </row>
    <row r="149" spans="2:15">
      <c r="B149" s="86" t="s">
        <v>1493</v>
      </c>
      <c r="C149" s="83" t="s">
        <v>1494</v>
      </c>
      <c r="D149" s="96" t="s">
        <v>1443</v>
      </c>
      <c r="E149" s="96" t="s">
        <v>932</v>
      </c>
      <c r="F149" s="83" t="s">
        <v>1495</v>
      </c>
      <c r="G149" s="96" t="s">
        <v>964</v>
      </c>
      <c r="H149" s="96" t="s">
        <v>179</v>
      </c>
      <c r="I149" s="93">
        <v>4.7166910097999996E-2</v>
      </c>
      <c r="J149" s="95">
        <v>4231</v>
      </c>
      <c r="K149" s="83"/>
      <c r="L149" s="93">
        <v>7.4796483782459981E-3</v>
      </c>
      <c r="M149" s="94">
        <v>7.2262477726929764E-10</v>
      </c>
      <c r="N149" s="94">
        <v>3.8260139696066273E-8</v>
      </c>
      <c r="O149" s="94">
        <v>3.2951404221964806E-9</v>
      </c>
    </row>
    <row r="150" spans="2:15">
      <c r="B150" s="86" t="s">
        <v>1496</v>
      </c>
      <c r="C150" s="83" t="s">
        <v>1497</v>
      </c>
      <c r="D150" s="96" t="s">
        <v>1443</v>
      </c>
      <c r="E150" s="96" t="s">
        <v>932</v>
      </c>
      <c r="F150" s="83" t="s">
        <v>1498</v>
      </c>
      <c r="G150" s="96" t="s">
        <v>964</v>
      </c>
      <c r="H150" s="96" t="s">
        <v>179</v>
      </c>
      <c r="I150" s="93">
        <v>1340.8527679752358</v>
      </c>
      <c r="J150" s="95">
        <v>9034</v>
      </c>
      <c r="K150" s="83"/>
      <c r="L150" s="93">
        <v>454.00513119984612</v>
      </c>
      <c r="M150" s="94">
        <v>2.7732454312594792E-5</v>
      </c>
      <c r="N150" s="94">
        <v>2.3223417551227724E-3</v>
      </c>
      <c r="O150" s="94">
        <v>2.0001082725389411E-4</v>
      </c>
    </row>
    <row r="151" spans="2:15">
      <c r="B151" s="82"/>
      <c r="C151" s="83"/>
      <c r="D151" s="83"/>
      <c r="E151" s="83"/>
      <c r="F151" s="83"/>
      <c r="G151" s="83"/>
      <c r="H151" s="83"/>
      <c r="I151" s="93"/>
      <c r="J151" s="95"/>
      <c r="K151" s="83"/>
      <c r="L151" s="83"/>
      <c r="M151" s="83"/>
      <c r="N151" s="94"/>
      <c r="O151" s="83"/>
    </row>
    <row r="152" spans="2:15">
      <c r="B152" s="101" t="s">
        <v>70</v>
      </c>
      <c r="C152" s="81"/>
      <c r="D152" s="81"/>
      <c r="E152" s="81"/>
      <c r="F152" s="81"/>
      <c r="G152" s="81"/>
      <c r="H152" s="81"/>
      <c r="I152" s="90"/>
      <c r="J152" s="92"/>
      <c r="K152" s="90">
        <v>15.904338601080001</v>
      </c>
      <c r="L152" s="90">
        <v>35856.57510562487</v>
      </c>
      <c r="M152" s="81"/>
      <c r="N152" s="91">
        <v>0.18341471459456618</v>
      </c>
      <c r="O152" s="91">
        <v>1.5796524656921867E-2</v>
      </c>
    </row>
    <row r="153" spans="2:15">
      <c r="B153" s="86" t="s">
        <v>1499</v>
      </c>
      <c r="C153" s="83" t="s">
        <v>1500</v>
      </c>
      <c r="D153" s="96" t="s">
        <v>155</v>
      </c>
      <c r="E153" s="96" t="s">
        <v>932</v>
      </c>
      <c r="F153" s="83"/>
      <c r="G153" s="96" t="s">
        <v>1501</v>
      </c>
      <c r="H153" s="96" t="s">
        <v>1502</v>
      </c>
      <c r="I153" s="93">
        <v>4042.5978719999998</v>
      </c>
      <c r="J153" s="95">
        <v>1869.5</v>
      </c>
      <c r="K153" s="83"/>
      <c r="L153" s="93">
        <v>287.73434531867997</v>
      </c>
      <c r="M153" s="94">
        <v>1.8645394040266611E-6</v>
      </c>
      <c r="N153" s="94">
        <v>1.4718280446534115E-3</v>
      </c>
      <c r="O153" s="94">
        <v>1.2676064758222784E-4</v>
      </c>
    </row>
    <row r="154" spans="2:15">
      <c r="B154" s="86" t="s">
        <v>1503</v>
      </c>
      <c r="C154" s="83" t="s">
        <v>1504</v>
      </c>
      <c r="D154" s="96" t="s">
        <v>28</v>
      </c>
      <c r="E154" s="96" t="s">
        <v>932</v>
      </c>
      <c r="F154" s="83"/>
      <c r="G154" s="96" t="s">
        <v>1083</v>
      </c>
      <c r="H154" s="96" t="s">
        <v>181</v>
      </c>
      <c r="I154" s="93">
        <v>877.60763999999995</v>
      </c>
      <c r="J154" s="95">
        <v>18240</v>
      </c>
      <c r="K154" s="83"/>
      <c r="L154" s="93">
        <v>686.98058877287974</v>
      </c>
      <c r="M154" s="94">
        <v>4.3789259615987305E-6</v>
      </c>
      <c r="N154" s="94">
        <v>3.5140653632035994E-3</v>
      </c>
      <c r="O154" s="94">
        <v>3.026475835299491E-4</v>
      </c>
    </row>
    <row r="155" spans="2:15">
      <c r="B155" s="86" t="s">
        <v>1505</v>
      </c>
      <c r="C155" s="83" t="s">
        <v>1506</v>
      </c>
      <c r="D155" s="96" t="s">
        <v>28</v>
      </c>
      <c r="E155" s="96" t="s">
        <v>932</v>
      </c>
      <c r="F155" s="83"/>
      <c r="G155" s="96" t="s">
        <v>1501</v>
      </c>
      <c r="H155" s="96" t="s">
        <v>181</v>
      </c>
      <c r="I155" s="93">
        <v>1255.6999319999998</v>
      </c>
      <c r="J155" s="95">
        <v>8396</v>
      </c>
      <c r="K155" s="83"/>
      <c r="L155" s="93">
        <v>452.45723507267996</v>
      </c>
      <c r="M155" s="94">
        <v>1.617403247520488E-6</v>
      </c>
      <c r="N155" s="94">
        <v>2.3144239067072474E-3</v>
      </c>
      <c r="O155" s="94">
        <v>1.9932890547895866E-4</v>
      </c>
    </row>
    <row r="156" spans="2:15">
      <c r="B156" s="86" t="s">
        <v>1507</v>
      </c>
      <c r="C156" s="83" t="s">
        <v>1508</v>
      </c>
      <c r="D156" s="96" t="s">
        <v>1446</v>
      </c>
      <c r="E156" s="96" t="s">
        <v>932</v>
      </c>
      <c r="F156" s="83"/>
      <c r="G156" s="96" t="s">
        <v>1035</v>
      </c>
      <c r="H156" s="96" t="s">
        <v>179</v>
      </c>
      <c r="I156" s="93">
        <v>632.76383399999986</v>
      </c>
      <c r="J156" s="95">
        <v>11524</v>
      </c>
      <c r="K156" s="93">
        <v>2.3004509550599996</v>
      </c>
      <c r="L156" s="93">
        <v>275.60350234907992</v>
      </c>
      <c r="M156" s="94">
        <v>5.8847190194359427E-6</v>
      </c>
      <c r="N156" s="94">
        <v>1.4097759637029456E-3</v>
      </c>
      <c r="O156" s="94">
        <v>1.2141643499321028E-4</v>
      </c>
    </row>
    <row r="157" spans="2:15">
      <c r="B157" s="86" t="s">
        <v>1509</v>
      </c>
      <c r="C157" s="83" t="s">
        <v>1510</v>
      </c>
      <c r="D157" s="96" t="s">
        <v>1446</v>
      </c>
      <c r="E157" s="96" t="s">
        <v>932</v>
      </c>
      <c r="F157" s="83"/>
      <c r="G157" s="96" t="s">
        <v>950</v>
      </c>
      <c r="H157" s="96" t="s">
        <v>179</v>
      </c>
      <c r="I157" s="93">
        <v>800.15681399999983</v>
      </c>
      <c r="J157" s="95">
        <v>13707</v>
      </c>
      <c r="K157" s="83"/>
      <c r="L157" s="93">
        <v>411.07124934605991</v>
      </c>
      <c r="M157" s="94">
        <v>3.086805313050396E-7</v>
      </c>
      <c r="N157" s="94">
        <v>2.1027249717726609E-3</v>
      </c>
      <c r="O157" s="94">
        <v>1.8109641277557677E-4</v>
      </c>
    </row>
    <row r="158" spans="2:15">
      <c r="B158" s="86" t="s">
        <v>1511</v>
      </c>
      <c r="C158" s="83" t="s">
        <v>1512</v>
      </c>
      <c r="D158" s="96" t="s">
        <v>1443</v>
      </c>
      <c r="E158" s="96" t="s">
        <v>932</v>
      </c>
      <c r="F158" s="83"/>
      <c r="G158" s="96" t="s">
        <v>964</v>
      </c>
      <c r="H158" s="96" t="s">
        <v>179</v>
      </c>
      <c r="I158" s="93">
        <v>489.89426999999995</v>
      </c>
      <c r="J158" s="95">
        <v>103561</v>
      </c>
      <c r="K158" s="83"/>
      <c r="L158" s="93">
        <v>1901.5080899125799</v>
      </c>
      <c r="M158" s="94">
        <v>1.4012390971332483E-6</v>
      </c>
      <c r="N158" s="94">
        <v>9.7266557830243926E-3</v>
      </c>
      <c r="O158" s="94">
        <v>8.3770464243051719E-4</v>
      </c>
    </row>
    <row r="159" spans="2:15">
      <c r="B159" s="86" t="s">
        <v>1513</v>
      </c>
      <c r="C159" s="83" t="s">
        <v>1514</v>
      </c>
      <c r="D159" s="96" t="s">
        <v>1443</v>
      </c>
      <c r="E159" s="96" t="s">
        <v>932</v>
      </c>
      <c r="F159" s="83"/>
      <c r="G159" s="96" t="s">
        <v>950</v>
      </c>
      <c r="H159" s="96" t="s">
        <v>179</v>
      </c>
      <c r="I159" s="93">
        <v>325.18784399999998</v>
      </c>
      <c r="J159" s="95">
        <v>150197</v>
      </c>
      <c r="K159" s="83"/>
      <c r="L159" s="93">
        <v>1830.6071030007602</v>
      </c>
      <c r="M159" s="94">
        <v>6.6504848241511315E-7</v>
      </c>
      <c r="N159" s="94">
        <v>9.3639807578554512E-3</v>
      </c>
      <c r="O159" s="94">
        <v>8.0646938963090001E-4</v>
      </c>
    </row>
    <row r="160" spans="2:15">
      <c r="B160" s="86" t="s">
        <v>1515</v>
      </c>
      <c r="C160" s="83" t="s">
        <v>1516</v>
      </c>
      <c r="D160" s="96" t="s">
        <v>1443</v>
      </c>
      <c r="E160" s="96" t="s">
        <v>932</v>
      </c>
      <c r="F160" s="83"/>
      <c r="G160" s="96" t="s">
        <v>1013</v>
      </c>
      <c r="H160" s="96" t="s">
        <v>179</v>
      </c>
      <c r="I160" s="93">
        <v>1148.9495939999999</v>
      </c>
      <c r="J160" s="95">
        <v>15774</v>
      </c>
      <c r="K160" s="83"/>
      <c r="L160" s="93">
        <v>679.26993792149995</v>
      </c>
      <c r="M160" s="94">
        <v>2.4211869984351151E-7</v>
      </c>
      <c r="N160" s="94">
        <v>3.4746235921733729E-3</v>
      </c>
      <c r="O160" s="94">
        <v>2.9925067554484623E-4</v>
      </c>
    </row>
    <row r="161" spans="2:15">
      <c r="B161" s="86" t="s">
        <v>1517</v>
      </c>
      <c r="C161" s="83" t="s">
        <v>1518</v>
      </c>
      <c r="D161" s="96" t="s">
        <v>1446</v>
      </c>
      <c r="E161" s="96" t="s">
        <v>932</v>
      </c>
      <c r="F161" s="83"/>
      <c r="G161" s="96" t="s">
        <v>974</v>
      </c>
      <c r="H161" s="96" t="s">
        <v>179</v>
      </c>
      <c r="I161" s="93">
        <v>2355.3501119999996</v>
      </c>
      <c r="J161" s="95">
        <v>6157</v>
      </c>
      <c r="K161" s="83"/>
      <c r="L161" s="93">
        <v>543.5308611403799</v>
      </c>
      <c r="M161" s="94">
        <v>8.9396501736875228E-6</v>
      </c>
      <c r="N161" s="94">
        <v>2.7802866692017898E-3</v>
      </c>
      <c r="O161" s="94">
        <v>2.394511641033754E-4</v>
      </c>
    </row>
    <row r="162" spans="2:15">
      <c r="B162" s="86" t="s">
        <v>1519</v>
      </c>
      <c r="C162" s="83" t="s">
        <v>1520</v>
      </c>
      <c r="D162" s="96" t="s">
        <v>28</v>
      </c>
      <c r="E162" s="96" t="s">
        <v>932</v>
      </c>
      <c r="F162" s="83"/>
      <c r="G162" s="96" t="s">
        <v>1049</v>
      </c>
      <c r="H162" s="96" t="s">
        <v>181</v>
      </c>
      <c r="I162" s="93">
        <v>470.74396199999995</v>
      </c>
      <c r="J162" s="95">
        <v>13716</v>
      </c>
      <c r="K162" s="83"/>
      <c r="L162" s="93">
        <v>277.09677494015995</v>
      </c>
      <c r="M162" s="94">
        <v>1.0910343253257446E-6</v>
      </c>
      <c r="N162" s="94">
        <v>1.4174144000370914E-3</v>
      </c>
      <c r="O162" s="94">
        <v>1.2207429250567529E-4</v>
      </c>
    </row>
    <row r="163" spans="2:15">
      <c r="B163" s="86" t="s">
        <v>1521</v>
      </c>
      <c r="C163" s="83" t="s">
        <v>1522</v>
      </c>
      <c r="D163" s="96" t="s">
        <v>139</v>
      </c>
      <c r="E163" s="96" t="s">
        <v>932</v>
      </c>
      <c r="F163" s="83"/>
      <c r="G163" s="96" t="s">
        <v>1501</v>
      </c>
      <c r="H163" s="96" t="s">
        <v>182</v>
      </c>
      <c r="I163" s="93">
        <v>10058.894453999999</v>
      </c>
      <c r="J163" s="95">
        <v>459.2</v>
      </c>
      <c r="K163" s="83"/>
      <c r="L163" s="93">
        <v>221.40927054276</v>
      </c>
      <c r="M163" s="94">
        <v>3.1475455980279491E-6</v>
      </c>
      <c r="N163" s="94">
        <v>1.132559873483871E-3</v>
      </c>
      <c r="O163" s="94">
        <v>9.7541301451602809E-5</v>
      </c>
    </row>
    <row r="164" spans="2:15">
      <c r="B164" s="86" t="s">
        <v>1523</v>
      </c>
      <c r="C164" s="83" t="s">
        <v>1524</v>
      </c>
      <c r="D164" s="96" t="s">
        <v>1446</v>
      </c>
      <c r="E164" s="96" t="s">
        <v>932</v>
      </c>
      <c r="F164" s="83"/>
      <c r="G164" s="96" t="s">
        <v>994</v>
      </c>
      <c r="H164" s="96" t="s">
        <v>179</v>
      </c>
      <c r="I164" s="93">
        <v>11195.788998</v>
      </c>
      <c r="J164" s="95">
        <v>2464</v>
      </c>
      <c r="K164" s="83"/>
      <c r="L164" s="93">
        <v>1033.9391750050199</v>
      </c>
      <c r="M164" s="94">
        <v>1.1407748543406434E-6</v>
      </c>
      <c r="N164" s="94">
        <v>5.2888391636137589E-3</v>
      </c>
      <c r="O164" s="94">
        <v>4.5549932260993117E-4</v>
      </c>
    </row>
    <row r="165" spans="2:15">
      <c r="B165" s="86" t="s">
        <v>1525</v>
      </c>
      <c r="C165" s="83" t="s">
        <v>1526</v>
      </c>
      <c r="D165" s="96" t="s">
        <v>1446</v>
      </c>
      <c r="E165" s="96" t="s">
        <v>932</v>
      </c>
      <c r="F165" s="83"/>
      <c r="G165" s="96" t="s">
        <v>1000</v>
      </c>
      <c r="H165" s="96" t="s">
        <v>179</v>
      </c>
      <c r="I165" s="93">
        <v>471.98390999999998</v>
      </c>
      <c r="J165" s="95">
        <v>22532</v>
      </c>
      <c r="K165" s="83"/>
      <c r="L165" s="93">
        <v>398.5901100447</v>
      </c>
      <c r="M165" s="94">
        <v>1.7516426124659881E-6</v>
      </c>
      <c r="N165" s="94">
        <v>2.0388810436777313E-3</v>
      </c>
      <c r="O165" s="94">
        <v>1.7559787801201871E-4</v>
      </c>
    </row>
    <row r="166" spans="2:15">
      <c r="B166" s="86" t="s">
        <v>1527</v>
      </c>
      <c r="C166" s="83" t="s">
        <v>1528</v>
      </c>
      <c r="D166" s="96" t="s">
        <v>139</v>
      </c>
      <c r="E166" s="96" t="s">
        <v>932</v>
      </c>
      <c r="F166" s="83"/>
      <c r="G166" s="96" t="s">
        <v>934</v>
      </c>
      <c r="H166" s="96" t="s">
        <v>182</v>
      </c>
      <c r="I166" s="93">
        <v>2289.4491719999996</v>
      </c>
      <c r="J166" s="95">
        <v>1651.6</v>
      </c>
      <c r="K166" s="83"/>
      <c r="L166" s="93">
        <v>181.25064183305997</v>
      </c>
      <c r="M166" s="94">
        <v>1.0839826450672417E-6</v>
      </c>
      <c r="N166" s="94">
        <v>9.2713915492385109E-4</v>
      </c>
      <c r="O166" s="94">
        <v>7.9849517818273233E-5</v>
      </c>
    </row>
    <row r="167" spans="2:15">
      <c r="B167" s="86" t="s">
        <v>1529</v>
      </c>
      <c r="C167" s="83" t="s">
        <v>1530</v>
      </c>
      <c r="D167" s="96" t="s">
        <v>1446</v>
      </c>
      <c r="E167" s="96" t="s">
        <v>932</v>
      </c>
      <c r="F167" s="83"/>
      <c r="G167" s="96" t="s">
        <v>980</v>
      </c>
      <c r="H167" s="96" t="s">
        <v>179</v>
      </c>
      <c r="I167" s="93">
        <v>191.27345999999997</v>
      </c>
      <c r="J167" s="95">
        <v>39282</v>
      </c>
      <c r="K167" s="83"/>
      <c r="L167" s="93">
        <v>281.60988003593997</v>
      </c>
      <c r="M167" s="94">
        <v>1.2127999893882711E-6</v>
      </c>
      <c r="N167" s="94">
        <v>1.4404999814301655E-3</v>
      </c>
      <c r="O167" s="94">
        <v>1.2406252968992287E-4</v>
      </c>
    </row>
    <row r="168" spans="2:15">
      <c r="B168" s="86" t="s">
        <v>1531</v>
      </c>
      <c r="C168" s="83" t="s">
        <v>1532</v>
      </c>
      <c r="D168" s="96" t="s">
        <v>1443</v>
      </c>
      <c r="E168" s="96" t="s">
        <v>932</v>
      </c>
      <c r="F168" s="83"/>
      <c r="G168" s="96" t="s">
        <v>950</v>
      </c>
      <c r="H168" s="96" t="s">
        <v>179</v>
      </c>
      <c r="I168" s="93">
        <v>48.88609799999999</v>
      </c>
      <c r="J168" s="95">
        <v>172242</v>
      </c>
      <c r="K168" s="83"/>
      <c r="L168" s="93">
        <v>315.59056863881995</v>
      </c>
      <c r="M168" s="94">
        <v>1.0551809808963109E-6</v>
      </c>
      <c r="N168" s="94">
        <v>1.6143191006144277E-3</v>
      </c>
      <c r="O168" s="94">
        <v>1.3903263723068384E-4</v>
      </c>
    </row>
    <row r="169" spans="2:15">
      <c r="B169" s="86" t="s">
        <v>1533</v>
      </c>
      <c r="C169" s="83" t="s">
        <v>1534</v>
      </c>
      <c r="D169" s="96" t="s">
        <v>1446</v>
      </c>
      <c r="E169" s="96" t="s">
        <v>932</v>
      </c>
      <c r="F169" s="83"/>
      <c r="G169" s="96" t="s">
        <v>1035</v>
      </c>
      <c r="H169" s="96" t="s">
        <v>179</v>
      </c>
      <c r="I169" s="93">
        <v>626.334474</v>
      </c>
      <c r="J169" s="95">
        <v>11255</v>
      </c>
      <c r="K169" s="93">
        <v>2.2301266153799997</v>
      </c>
      <c r="L169" s="93">
        <v>266.44143266250001</v>
      </c>
      <c r="M169" s="94">
        <v>4.0555066449538823E-6</v>
      </c>
      <c r="N169" s="94">
        <v>1.3629098480265501E-3</v>
      </c>
      <c r="O169" s="94">
        <v>1.173801080633192E-4</v>
      </c>
    </row>
    <row r="170" spans="2:15">
      <c r="B170" s="86" t="s">
        <v>1535</v>
      </c>
      <c r="C170" s="83" t="s">
        <v>1536</v>
      </c>
      <c r="D170" s="96" t="s">
        <v>139</v>
      </c>
      <c r="E170" s="96" t="s">
        <v>932</v>
      </c>
      <c r="F170" s="83"/>
      <c r="G170" s="96" t="s">
        <v>934</v>
      </c>
      <c r="H170" s="96" t="s">
        <v>182</v>
      </c>
      <c r="I170" s="93">
        <v>14227.507781999999</v>
      </c>
      <c r="J170" s="95">
        <v>495.95</v>
      </c>
      <c r="K170" s="83"/>
      <c r="L170" s="93">
        <v>338.22865403771993</v>
      </c>
      <c r="M170" s="94">
        <v>7.0767497389339696E-7</v>
      </c>
      <c r="N170" s="94">
        <v>1.7301181684332419E-3</v>
      </c>
      <c r="O170" s="94">
        <v>1.4900578924355215E-4</v>
      </c>
    </row>
    <row r="171" spans="2:15">
      <c r="B171" s="86" t="s">
        <v>1537</v>
      </c>
      <c r="C171" s="83" t="s">
        <v>1538</v>
      </c>
      <c r="D171" s="96" t="s">
        <v>139</v>
      </c>
      <c r="E171" s="96" t="s">
        <v>932</v>
      </c>
      <c r="F171" s="83"/>
      <c r="G171" s="96" t="s">
        <v>1035</v>
      </c>
      <c r="H171" s="96" t="s">
        <v>182</v>
      </c>
      <c r="I171" s="93">
        <v>9192.744851999998</v>
      </c>
      <c r="J171" s="95">
        <v>533.20000000000005</v>
      </c>
      <c r="K171" s="83"/>
      <c r="L171" s="93">
        <v>234.95193070464001</v>
      </c>
      <c r="M171" s="94">
        <v>9.5696031744656959E-6</v>
      </c>
      <c r="N171" s="94">
        <v>1.2018337274737009E-3</v>
      </c>
      <c r="O171" s="94">
        <v>1.0350748658047453E-4</v>
      </c>
    </row>
    <row r="172" spans="2:15">
      <c r="B172" s="86" t="s">
        <v>1539</v>
      </c>
      <c r="C172" s="83" t="s">
        <v>1540</v>
      </c>
      <c r="D172" s="96" t="s">
        <v>1446</v>
      </c>
      <c r="E172" s="96" t="s">
        <v>932</v>
      </c>
      <c r="F172" s="83"/>
      <c r="G172" s="96" t="s">
        <v>1042</v>
      </c>
      <c r="H172" s="96" t="s">
        <v>179</v>
      </c>
      <c r="I172" s="93">
        <v>1288.0993139999998</v>
      </c>
      <c r="J172" s="95">
        <v>4351</v>
      </c>
      <c r="K172" s="83"/>
      <c r="L172" s="93">
        <v>210.05741388239994</v>
      </c>
      <c r="M172" s="94">
        <v>5.5812260489134815E-6</v>
      </c>
      <c r="N172" s="94">
        <v>1.0744924885385714E-3</v>
      </c>
      <c r="O172" s="94">
        <v>9.2540269336600554E-5</v>
      </c>
    </row>
    <row r="173" spans="2:15">
      <c r="B173" s="86" t="s">
        <v>1541</v>
      </c>
      <c r="C173" s="83" t="s">
        <v>1542</v>
      </c>
      <c r="D173" s="96" t="s">
        <v>1446</v>
      </c>
      <c r="E173" s="96" t="s">
        <v>932</v>
      </c>
      <c r="F173" s="83"/>
      <c r="G173" s="96" t="s">
        <v>934</v>
      </c>
      <c r="H173" s="96" t="s">
        <v>179</v>
      </c>
      <c r="I173" s="93">
        <v>1253.0363399999999</v>
      </c>
      <c r="J173" s="95">
        <v>5919</v>
      </c>
      <c r="K173" s="83"/>
      <c r="L173" s="93">
        <v>277.97874421206001</v>
      </c>
      <c r="M173" s="94">
        <v>4.877809168729106E-6</v>
      </c>
      <c r="N173" s="94">
        <v>1.4219258778291059E-3</v>
      </c>
      <c r="O173" s="94">
        <v>1.2246284186682248E-4</v>
      </c>
    </row>
    <row r="174" spans="2:15">
      <c r="B174" s="86" t="s">
        <v>1543</v>
      </c>
      <c r="C174" s="83" t="s">
        <v>1544</v>
      </c>
      <c r="D174" s="96" t="s">
        <v>1443</v>
      </c>
      <c r="E174" s="96" t="s">
        <v>932</v>
      </c>
      <c r="F174" s="83"/>
      <c r="G174" s="96" t="s">
        <v>1013</v>
      </c>
      <c r="H174" s="96" t="s">
        <v>179</v>
      </c>
      <c r="I174" s="93">
        <v>3178.8133560000001</v>
      </c>
      <c r="J174" s="95">
        <v>4333</v>
      </c>
      <c r="K174" s="83"/>
      <c r="L174" s="93">
        <v>516.24195903575992</v>
      </c>
      <c r="M174" s="94">
        <v>7.0703745870185605E-7</v>
      </c>
      <c r="N174" s="94">
        <v>2.640697593101413E-3</v>
      </c>
      <c r="O174" s="94">
        <v>2.274291064002588E-4</v>
      </c>
    </row>
    <row r="175" spans="2:15">
      <c r="B175" s="86" t="s">
        <v>1545</v>
      </c>
      <c r="C175" s="83" t="s">
        <v>1546</v>
      </c>
      <c r="D175" s="96" t="s">
        <v>1446</v>
      </c>
      <c r="E175" s="96" t="s">
        <v>932</v>
      </c>
      <c r="F175" s="83"/>
      <c r="G175" s="96" t="s">
        <v>994</v>
      </c>
      <c r="H175" s="96" t="s">
        <v>179</v>
      </c>
      <c r="I175" s="93">
        <v>2873.9468819999997</v>
      </c>
      <c r="J175" s="95">
        <v>5206</v>
      </c>
      <c r="K175" s="83"/>
      <c r="L175" s="93">
        <v>560.76704465052001</v>
      </c>
      <c r="M175" s="94">
        <v>1.1768164939414472E-6</v>
      </c>
      <c r="N175" s="94">
        <v>2.8684537534785027E-3</v>
      </c>
      <c r="O175" s="94">
        <v>2.4704452172348026E-4</v>
      </c>
    </row>
    <row r="176" spans="2:15">
      <c r="B176" s="86" t="s">
        <v>1547</v>
      </c>
      <c r="C176" s="83" t="s">
        <v>1548</v>
      </c>
      <c r="D176" s="96" t="s">
        <v>1443</v>
      </c>
      <c r="E176" s="96" t="s">
        <v>932</v>
      </c>
      <c r="F176" s="83"/>
      <c r="G176" s="96" t="s">
        <v>1125</v>
      </c>
      <c r="H176" s="96" t="s">
        <v>179</v>
      </c>
      <c r="I176" s="93">
        <v>1094.2081859999998</v>
      </c>
      <c r="J176" s="95">
        <v>2706</v>
      </c>
      <c r="K176" s="83"/>
      <c r="L176" s="93">
        <v>110.9755572504</v>
      </c>
      <c r="M176" s="94">
        <v>2.006918233018374E-6</v>
      </c>
      <c r="N176" s="94">
        <v>5.6766576562584231E-4</v>
      </c>
      <c r="O176" s="94">
        <v>4.8890004727378097E-5</v>
      </c>
    </row>
    <row r="177" spans="2:15">
      <c r="B177" s="86" t="s">
        <v>1549</v>
      </c>
      <c r="C177" s="83" t="s">
        <v>1550</v>
      </c>
      <c r="D177" s="96" t="s">
        <v>28</v>
      </c>
      <c r="E177" s="96" t="s">
        <v>932</v>
      </c>
      <c r="F177" s="83"/>
      <c r="G177" s="96" t="s">
        <v>960</v>
      </c>
      <c r="H177" s="96" t="s">
        <v>181</v>
      </c>
      <c r="I177" s="93">
        <v>2724.602034</v>
      </c>
      <c r="J177" s="95">
        <v>2391</v>
      </c>
      <c r="K177" s="83"/>
      <c r="L177" s="93">
        <v>279.57728884757995</v>
      </c>
      <c r="M177" s="94">
        <v>2.2034671579178969E-6</v>
      </c>
      <c r="N177" s="94">
        <v>1.4301028051353776E-3</v>
      </c>
      <c r="O177" s="94">
        <v>1.2316707671568343E-4</v>
      </c>
    </row>
    <row r="178" spans="2:15">
      <c r="B178" s="86" t="s">
        <v>1551</v>
      </c>
      <c r="C178" s="83" t="s">
        <v>1552</v>
      </c>
      <c r="D178" s="96" t="s">
        <v>28</v>
      </c>
      <c r="E178" s="96" t="s">
        <v>932</v>
      </c>
      <c r="F178" s="83"/>
      <c r="G178" s="96" t="s">
        <v>1035</v>
      </c>
      <c r="H178" s="96" t="s">
        <v>181</v>
      </c>
      <c r="I178" s="93">
        <v>2046.9245279999998</v>
      </c>
      <c r="J178" s="95">
        <v>4000</v>
      </c>
      <c r="K178" s="83"/>
      <c r="L178" s="93">
        <v>351.38325203682001</v>
      </c>
      <c r="M178" s="94">
        <v>5.7346129415879556E-6</v>
      </c>
      <c r="N178" s="94">
        <v>1.7974069942763074E-3</v>
      </c>
      <c r="O178" s="94">
        <v>1.5480101455529928E-4</v>
      </c>
    </row>
    <row r="179" spans="2:15">
      <c r="B179" s="86" t="s">
        <v>1553</v>
      </c>
      <c r="C179" s="83" t="s">
        <v>1554</v>
      </c>
      <c r="D179" s="96" t="s">
        <v>28</v>
      </c>
      <c r="E179" s="96" t="s">
        <v>932</v>
      </c>
      <c r="F179" s="83"/>
      <c r="G179" s="96" t="s">
        <v>1501</v>
      </c>
      <c r="H179" s="96" t="s">
        <v>181</v>
      </c>
      <c r="I179" s="93">
        <v>1140.017376</v>
      </c>
      <c r="J179" s="95">
        <v>7296</v>
      </c>
      <c r="K179" s="83"/>
      <c r="L179" s="93">
        <v>356.95669590935995</v>
      </c>
      <c r="M179" s="94">
        <v>1.1632830367346939E-5</v>
      </c>
      <c r="N179" s="94">
        <v>1.8259164549311367E-3</v>
      </c>
      <c r="O179" s="94">
        <v>1.5725638134081072E-4</v>
      </c>
    </row>
    <row r="180" spans="2:15">
      <c r="B180" s="86" t="s">
        <v>1555</v>
      </c>
      <c r="C180" s="83" t="s">
        <v>1556</v>
      </c>
      <c r="D180" s="96" t="s">
        <v>139</v>
      </c>
      <c r="E180" s="96" t="s">
        <v>932</v>
      </c>
      <c r="F180" s="83"/>
      <c r="G180" s="96" t="s">
        <v>934</v>
      </c>
      <c r="H180" s="96" t="s">
        <v>182</v>
      </c>
      <c r="I180" s="93">
        <v>16508.414949931797</v>
      </c>
      <c r="J180" s="95">
        <v>628.29999999999995</v>
      </c>
      <c r="K180" s="83"/>
      <c r="L180" s="93">
        <v>497.18281377656893</v>
      </c>
      <c r="M180" s="94">
        <v>1.0779051338389369E-4</v>
      </c>
      <c r="N180" s="94">
        <v>2.5432056358290493E-3</v>
      </c>
      <c r="O180" s="94">
        <v>2.1903264753212118E-4</v>
      </c>
    </row>
    <row r="181" spans="2:15">
      <c r="B181" s="86" t="s">
        <v>1557</v>
      </c>
      <c r="C181" s="83" t="s">
        <v>1558</v>
      </c>
      <c r="D181" s="96" t="s">
        <v>28</v>
      </c>
      <c r="E181" s="96" t="s">
        <v>932</v>
      </c>
      <c r="F181" s="83"/>
      <c r="G181" s="96" t="s">
        <v>1013</v>
      </c>
      <c r="H181" s="96" t="s">
        <v>186</v>
      </c>
      <c r="I181" s="93">
        <v>19720.730003999997</v>
      </c>
      <c r="J181" s="95">
        <v>7792</v>
      </c>
      <c r="K181" s="83"/>
      <c r="L181" s="93">
        <v>643.69819534673991</v>
      </c>
      <c r="M181" s="94">
        <v>6.4186815748468063E-6</v>
      </c>
      <c r="N181" s="94">
        <v>3.2926658621681582E-3</v>
      </c>
      <c r="O181" s="94">
        <v>2.8357963314839255E-4</v>
      </c>
    </row>
    <row r="182" spans="2:15">
      <c r="B182" s="86" t="s">
        <v>1559</v>
      </c>
      <c r="C182" s="83" t="s">
        <v>1560</v>
      </c>
      <c r="D182" s="96" t="s">
        <v>1443</v>
      </c>
      <c r="E182" s="96" t="s">
        <v>932</v>
      </c>
      <c r="F182" s="83"/>
      <c r="G182" s="96" t="s">
        <v>950</v>
      </c>
      <c r="H182" s="96" t="s">
        <v>179</v>
      </c>
      <c r="I182" s="93">
        <v>672.717714</v>
      </c>
      <c r="J182" s="95">
        <v>11265</v>
      </c>
      <c r="K182" s="83"/>
      <c r="L182" s="93">
        <v>284.02962592883995</v>
      </c>
      <c r="M182" s="94">
        <v>4.9401176063644783E-6</v>
      </c>
      <c r="N182" s="94">
        <v>1.4528775440119303E-3</v>
      </c>
      <c r="O182" s="94">
        <v>1.2512854270282448E-4</v>
      </c>
    </row>
    <row r="183" spans="2:15">
      <c r="B183" s="86" t="s">
        <v>1561</v>
      </c>
      <c r="C183" s="83" t="s">
        <v>1562</v>
      </c>
      <c r="D183" s="96" t="s">
        <v>1443</v>
      </c>
      <c r="E183" s="96" t="s">
        <v>932</v>
      </c>
      <c r="F183" s="83"/>
      <c r="G183" s="96" t="s">
        <v>1013</v>
      </c>
      <c r="H183" s="96" t="s">
        <v>179</v>
      </c>
      <c r="I183" s="93">
        <v>3650.7513419999996</v>
      </c>
      <c r="J183" s="95">
        <v>13109</v>
      </c>
      <c r="K183" s="83"/>
      <c r="L183" s="93">
        <v>1793.7065712998999</v>
      </c>
      <c r="M183" s="94">
        <v>1.5195848854333793E-6</v>
      </c>
      <c r="N183" s="94">
        <v>9.1752259626647834E-3</v>
      </c>
      <c r="O183" s="94">
        <v>7.9021295250189137E-4</v>
      </c>
    </row>
    <row r="184" spans="2:15">
      <c r="B184" s="86" t="s">
        <v>1563</v>
      </c>
      <c r="C184" s="83" t="s">
        <v>1564</v>
      </c>
      <c r="D184" s="96" t="s">
        <v>28</v>
      </c>
      <c r="E184" s="96" t="s">
        <v>932</v>
      </c>
      <c r="F184" s="83"/>
      <c r="G184" s="96" t="s">
        <v>1035</v>
      </c>
      <c r="H184" s="96" t="s">
        <v>181</v>
      </c>
      <c r="I184" s="93">
        <v>460.41106199999996</v>
      </c>
      <c r="J184" s="95">
        <v>11300</v>
      </c>
      <c r="K184" s="83"/>
      <c r="L184" s="93">
        <v>223.27671282737998</v>
      </c>
      <c r="M184" s="94">
        <v>6.0369513121347193E-6</v>
      </c>
      <c r="N184" s="94">
        <v>1.1421122747560623E-3</v>
      </c>
      <c r="O184" s="94">
        <v>9.8363998488547384E-5</v>
      </c>
    </row>
    <row r="185" spans="2:15">
      <c r="B185" s="86" t="s">
        <v>1565</v>
      </c>
      <c r="C185" s="83" t="s">
        <v>1566</v>
      </c>
      <c r="D185" s="96" t="s">
        <v>1446</v>
      </c>
      <c r="E185" s="96" t="s">
        <v>932</v>
      </c>
      <c r="F185" s="83"/>
      <c r="G185" s="96" t="s">
        <v>980</v>
      </c>
      <c r="H185" s="96" t="s">
        <v>179</v>
      </c>
      <c r="I185" s="93">
        <v>947.15953799999988</v>
      </c>
      <c r="J185" s="95">
        <v>16705</v>
      </c>
      <c r="K185" s="83"/>
      <c r="L185" s="93">
        <v>593.01980716229991</v>
      </c>
      <c r="M185" s="94">
        <v>2.5463075377310235E-6</v>
      </c>
      <c r="N185" s="94">
        <v>3.0334341291434514E-3</v>
      </c>
      <c r="O185" s="94">
        <v>2.6125339573808887E-4</v>
      </c>
    </row>
    <row r="186" spans="2:15">
      <c r="B186" s="86" t="s">
        <v>1567</v>
      </c>
      <c r="C186" s="83" t="s">
        <v>1568</v>
      </c>
      <c r="D186" s="96" t="s">
        <v>140</v>
      </c>
      <c r="E186" s="96" t="s">
        <v>932</v>
      </c>
      <c r="F186" s="83"/>
      <c r="G186" s="96" t="s">
        <v>934</v>
      </c>
      <c r="H186" s="96" t="s">
        <v>189</v>
      </c>
      <c r="I186" s="93">
        <v>7881.2013359999992</v>
      </c>
      <c r="J186" s="95">
        <v>981.7</v>
      </c>
      <c r="K186" s="83"/>
      <c r="L186" s="93">
        <v>263.93144059871997</v>
      </c>
      <c r="M186" s="94">
        <v>5.3895056716584476E-6</v>
      </c>
      <c r="N186" s="94">
        <v>1.3500706553078729E-3</v>
      </c>
      <c r="O186" s="94">
        <v>1.1627433732511058E-4</v>
      </c>
    </row>
    <row r="187" spans="2:15">
      <c r="B187" s="86" t="s">
        <v>1569</v>
      </c>
      <c r="C187" s="83" t="s">
        <v>1570</v>
      </c>
      <c r="D187" s="96" t="s">
        <v>1446</v>
      </c>
      <c r="E187" s="96" t="s">
        <v>932</v>
      </c>
      <c r="F187" s="83"/>
      <c r="G187" s="96" t="s">
        <v>994</v>
      </c>
      <c r="H187" s="96" t="s">
        <v>179</v>
      </c>
      <c r="I187" s="93">
        <v>3763.7703059999994</v>
      </c>
      <c r="J187" s="95">
        <v>9762</v>
      </c>
      <c r="K187" s="83"/>
      <c r="L187" s="93">
        <v>1377.0873762342001</v>
      </c>
      <c r="M187" s="94">
        <v>1.13182118458465E-6</v>
      </c>
      <c r="N187" s="94">
        <v>7.0441219592150498E-3</v>
      </c>
      <c r="O187" s="94">
        <v>6.0667240608841435E-4</v>
      </c>
    </row>
    <row r="188" spans="2:15">
      <c r="B188" s="86" t="s">
        <v>1571</v>
      </c>
      <c r="C188" s="83" t="s">
        <v>1572</v>
      </c>
      <c r="D188" s="96" t="s">
        <v>28</v>
      </c>
      <c r="E188" s="96" t="s">
        <v>932</v>
      </c>
      <c r="F188" s="83"/>
      <c r="G188" s="96" t="s">
        <v>1042</v>
      </c>
      <c r="H188" s="96" t="s">
        <v>181</v>
      </c>
      <c r="I188" s="93">
        <v>2087.9346599999999</v>
      </c>
      <c r="J188" s="95">
        <v>1572</v>
      </c>
      <c r="K188" s="83"/>
      <c r="L188" s="93">
        <v>140.86032378792001</v>
      </c>
      <c r="M188" s="94">
        <v>1.0908749529780564E-5</v>
      </c>
      <c r="N188" s="94">
        <v>7.2053329156935089E-4</v>
      </c>
      <c r="O188" s="94">
        <v>6.2055664026562903E-5</v>
      </c>
    </row>
    <row r="189" spans="2:15">
      <c r="B189" s="86" t="s">
        <v>1573</v>
      </c>
      <c r="C189" s="83" t="s">
        <v>1574</v>
      </c>
      <c r="D189" s="96" t="s">
        <v>1446</v>
      </c>
      <c r="E189" s="96" t="s">
        <v>932</v>
      </c>
      <c r="F189" s="83"/>
      <c r="G189" s="96" t="s">
        <v>964</v>
      </c>
      <c r="H189" s="96" t="s">
        <v>179</v>
      </c>
      <c r="I189" s="93">
        <v>840.68474399999991</v>
      </c>
      <c r="J189" s="95">
        <v>18865</v>
      </c>
      <c r="K189" s="83"/>
      <c r="L189" s="93">
        <v>594.41472340409996</v>
      </c>
      <c r="M189" s="94">
        <v>8.2344872939109637E-7</v>
      </c>
      <c r="N189" s="94">
        <v>3.040569449893395E-3</v>
      </c>
      <c r="O189" s="94">
        <v>2.6186792260639758E-4</v>
      </c>
    </row>
    <row r="190" spans="2:15">
      <c r="B190" s="86" t="s">
        <v>1575</v>
      </c>
      <c r="C190" s="83" t="s">
        <v>1576</v>
      </c>
      <c r="D190" s="96" t="s">
        <v>1446</v>
      </c>
      <c r="E190" s="96" t="s">
        <v>932</v>
      </c>
      <c r="F190" s="83"/>
      <c r="G190" s="96" t="s">
        <v>1000</v>
      </c>
      <c r="H190" s="96" t="s">
        <v>179</v>
      </c>
      <c r="I190" s="93">
        <v>827.32085999999993</v>
      </c>
      <c r="J190" s="95">
        <v>7641</v>
      </c>
      <c r="K190" s="93">
        <v>1.7054391748800002</v>
      </c>
      <c r="L190" s="93">
        <v>238.63745891411997</v>
      </c>
      <c r="M190" s="94">
        <v>3.1815425958510237E-7</v>
      </c>
      <c r="N190" s="94">
        <v>1.2206860607676842E-3</v>
      </c>
      <c r="O190" s="94">
        <v>1.0513113683327569E-4</v>
      </c>
    </row>
    <row r="191" spans="2:15">
      <c r="B191" s="86" t="s">
        <v>1577</v>
      </c>
      <c r="C191" s="83" t="s">
        <v>1578</v>
      </c>
      <c r="D191" s="96" t="s">
        <v>1443</v>
      </c>
      <c r="E191" s="96" t="s">
        <v>932</v>
      </c>
      <c r="F191" s="83"/>
      <c r="G191" s="96" t="s">
        <v>1003</v>
      </c>
      <c r="H191" s="96" t="s">
        <v>179</v>
      </c>
      <c r="I191" s="93">
        <v>4383.6754199999996</v>
      </c>
      <c r="J191" s="95">
        <v>10157</v>
      </c>
      <c r="K191" s="83"/>
      <c r="L191" s="93">
        <v>1668.7966715359198</v>
      </c>
      <c r="M191" s="94">
        <v>5.671786628088443E-7</v>
      </c>
      <c r="N191" s="94">
        <v>8.5362827967947023E-3</v>
      </c>
      <c r="O191" s="94">
        <v>7.35184207963325E-4</v>
      </c>
    </row>
    <row r="192" spans="2:15">
      <c r="B192" s="86" t="s">
        <v>1579</v>
      </c>
      <c r="C192" s="83" t="s">
        <v>1580</v>
      </c>
      <c r="D192" s="96" t="s">
        <v>1446</v>
      </c>
      <c r="E192" s="96" t="s">
        <v>932</v>
      </c>
      <c r="F192" s="83"/>
      <c r="G192" s="96" t="s">
        <v>980</v>
      </c>
      <c r="H192" s="96" t="s">
        <v>179</v>
      </c>
      <c r="I192" s="93">
        <v>308.79297599999995</v>
      </c>
      <c r="J192" s="95">
        <v>14004</v>
      </c>
      <c r="K192" s="83"/>
      <c r="L192" s="93">
        <v>162.07614451415998</v>
      </c>
      <c r="M192" s="94">
        <v>1.6116543632567847E-6</v>
      </c>
      <c r="N192" s="94">
        <v>8.2905714505870313E-4</v>
      </c>
      <c r="O192" s="94">
        <v>7.1402240888174823E-5</v>
      </c>
    </row>
    <row r="193" spans="2:15">
      <c r="B193" s="86" t="s">
        <v>1581</v>
      </c>
      <c r="C193" s="83" t="s">
        <v>1582</v>
      </c>
      <c r="D193" s="96" t="s">
        <v>1446</v>
      </c>
      <c r="E193" s="96" t="s">
        <v>932</v>
      </c>
      <c r="F193" s="83"/>
      <c r="G193" s="96" t="s">
        <v>1042</v>
      </c>
      <c r="H193" s="96" t="s">
        <v>179</v>
      </c>
      <c r="I193" s="93">
        <v>1892.2754579999998</v>
      </c>
      <c r="J193" s="95">
        <v>2921</v>
      </c>
      <c r="K193" s="83"/>
      <c r="L193" s="93">
        <v>207.16457616299999</v>
      </c>
      <c r="M193" s="94">
        <v>4.9090072917072143E-6</v>
      </c>
      <c r="N193" s="94">
        <v>1.0596949513195495E-3</v>
      </c>
      <c r="O193" s="94">
        <v>9.1265836900475151E-5</v>
      </c>
    </row>
    <row r="194" spans="2:15">
      <c r="B194" s="86" t="s">
        <v>1583</v>
      </c>
      <c r="C194" s="83" t="s">
        <v>1584</v>
      </c>
      <c r="D194" s="96" t="s">
        <v>1443</v>
      </c>
      <c r="E194" s="96" t="s">
        <v>932</v>
      </c>
      <c r="F194" s="83"/>
      <c r="G194" s="96" t="s">
        <v>1006</v>
      </c>
      <c r="H194" s="96" t="s">
        <v>179</v>
      </c>
      <c r="I194" s="93">
        <v>10533.94096805172</v>
      </c>
      <c r="J194" s="95">
        <v>2740</v>
      </c>
      <c r="K194" s="83"/>
      <c r="L194" s="93">
        <v>1081.7851745022624</v>
      </c>
      <c r="M194" s="94">
        <v>2.0429204096170534E-5</v>
      </c>
      <c r="N194" s="94">
        <v>5.5335825702672809E-3</v>
      </c>
      <c r="O194" s="94">
        <v>4.7657775825435216E-4</v>
      </c>
    </row>
    <row r="195" spans="2:15">
      <c r="B195" s="86" t="s">
        <v>1585</v>
      </c>
      <c r="C195" s="83" t="s">
        <v>1586</v>
      </c>
      <c r="D195" s="96" t="s">
        <v>1443</v>
      </c>
      <c r="E195" s="96" t="s">
        <v>932</v>
      </c>
      <c r="F195" s="83"/>
      <c r="G195" s="96" t="s">
        <v>1003</v>
      </c>
      <c r="H195" s="96" t="s">
        <v>179</v>
      </c>
      <c r="I195" s="93">
        <v>463.28131199999996</v>
      </c>
      <c r="J195" s="95">
        <v>26766</v>
      </c>
      <c r="K195" s="83"/>
      <c r="L195" s="93">
        <v>464.75903105076003</v>
      </c>
      <c r="M195" s="94">
        <v>1.062364716309489E-6</v>
      </c>
      <c r="N195" s="94">
        <v>2.3773504520249061E-3</v>
      </c>
      <c r="O195" s="94">
        <v>2.0474843098912596E-4</v>
      </c>
    </row>
    <row r="196" spans="2:15">
      <c r="B196" s="86" t="s">
        <v>1587</v>
      </c>
      <c r="C196" s="83" t="s">
        <v>1588</v>
      </c>
      <c r="D196" s="96" t="s">
        <v>1446</v>
      </c>
      <c r="E196" s="96" t="s">
        <v>932</v>
      </c>
      <c r="F196" s="83"/>
      <c r="G196" s="96" t="s">
        <v>1083</v>
      </c>
      <c r="H196" s="96" t="s">
        <v>179</v>
      </c>
      <c r="I196" s="93">
        <v>1347.7775519999998</v>
      </c>
      <c r="J196" s="95">
        <v>7414</v>
      </c>
      <c r="K196" s="93">
        <v>0.69972699612</v>
      </c>
      <c r="L196" s="93">
        <v>375.21573250163993</v>
      </c>
      <c r="M196" s="94">
        <v>1.0586858158088506E-6</v>
      </c>
      <c r="N196" s="94">
        <v>1.9193156704300932E-3</v>
      </c>
      <c r="O196" s="94">
        <v>1.6530035433298706E-4</v>
      </c>
    </row>
    <row r="197" spans="2:15">
      <c r="B197" s="86" t="s">
        <v>1589</v>
      </c>
      <c r="C197" s="83" t="s">
        <v>1590</v>
      </c>
      <c r="D197" s="96" t="s">
        <v>28</v>
      </c>
      <c r="E197" s="96" t="s">
        <v>932</v>
      </c>
      <c r="F197" s="83"/>
      <c r="G197" s="96" t="s">
        <v>1013</v>
      </c>
      <c r="H197" s="96" t="s">
        <v>181</v>
      </c>
      <c r="I197" s="93">
        <v>11646.257513999999</v>
      </c>
      <c r="J197" s="95">
        <v>503</v>
      </c>
      <c r="K197" s="83"/>
      <c r="L197" s="93">
        <v>251.40482620445997</v>
      </c>
      <c r="M197" s="94">
        <v>2.0664333511778725E-6</v>
      </c>
      <c r="N197" s="94">
        <v>1.2859941115445238E-3</v>
      </c>
      <c r="O197" s="94">
        <v>1.1075576862289118E-4</v>
      </c>
    </row>
    <row r="198" spans="2:15">
      <c r="B198" s="86" t="s">
        <v>1591</v>
      </c>
      <c r="C198" s="83" t="s">
        <v>1592</v>
      </c>
      <c r="D198" s="96" t="s">
        <v>1446</v>
      </c>
      <c r="E198" s="96" t="s">
        <v>932</v>
      </c>
      <c r="F198" s="83"/>
      <c r="G198" s="96" t="s">
        <v>1042</v>
      </c>
      <c r="H198" s="96" t="s">
        <v>179</v>
      </c>
      <c r="I198" s="93">
        <v>2252.7558959999997</v>
      </c>
      <c r="J198" s="95">
        <v>4700</v>
      </c>
      <c r="K198" s="93">
        <v>3.6306315783599996</v>
      </c>
      <c r="L198" s="93">
        <v>400.46709901043994</v>
      </c>
      <c r="M198" s="94">
        <v>3.6770217830803216E-6</v>
      </c>
      <c r="N198" s="94">
        <v>2.048482278442463E-3</v>
      </c>
      <c r="O198" s="94">
        <v>1.764247808155001E-4</v>
      </c>
    </row>
    <row r="199" spans="2:15">
      <c r="B199" s="86" t="s">
        <v>1474</v>
      </c>
      <c r="C199" s="83" t="s">
        <v>1475</v>
      </c>
      <c r="D199" s="96" t="s">
        <v>1446</v>
      </c>
      <c r="E199" s="96" t="s">
        <v>932</v>
      </c>
      <c r="F199" s="83"/>
      <c r="G199" s="96" t="s">
        <v>206</v>
      </c>
      <c r="H199" s="96" t="s">
        <v>179</v>
      </c>
      <c r="I199" s="93">
        <v>8013.3227370979439</v>
      </c>
      <c r="J199" s="95">
        <v>5230</v>
      </c>
      <c r="K199" s="83"/>
      <c r="L199" s="93">
        <v>1570.7747282210196</v>
      </c>
      <c r="M199" s="94">
        <v>1.5813941633646686E-4</v>
      </c>
      <c r="N199" s="94">
        <v>8.034877776818692E-3</v>
      </c>
      <c r="O199" s="94">
        <v>6.9200088552017521E-4</v>
      </c>
    </row>
    <row r="200" spans="2:15">
      <c r="B200" s="86" t="s">
        <v>1593</v>
      </c>
      <c r="C200" s="83" t="s">
        <v>1594</v>
      </c>
      <c r="D200" s="96" t="s">
        <v>1446</v>
      </c>
      <c r="E200" s="96" t="s">
        <v>932</v>
      </c>
      <c r="F200" s="83"/>
      <c r="G200" s="96" t="s">
        <v>1013</v>
      </c>
      <c r="H200" s="96" t="s">
        <v>179</v>
      </c>
      <c r="I200" s="93">
        <v>492.10798849830593</v>
      </c>
      <c r="J200" s="95">
        <v>18835</v>
      </c>
      <c r="K200" s="83"/>
      <c r="L200" s="93">
        <v>347.39664655341801</v>
      </c>
      <c r="M200" s="94">
        <v>5.1865880708967561E-6</v>
      </c>
      <c r="N200" s="94">
        <v>1.7770145807570195E-3</v>
      </c>
      <c r="O200" s="94">
        <v>1.5304472546102656E-4</v>
      </c>
    </row>
    <row r="201" spans="2:15">
      <c r="B201" s="86" t="s">
        <v>1595</v>
      </c>
      <c r="C201" s="83" t="s">
        <v>1596</v>
      </c>
      <c r="D201" s="96" t="s">
        <v>1443</v>
      </c>
      <c r="E201" s="96" t="s">
        <v>932</v>
      </c>
      <c r="F201" s="83"/>
      <c r="G201" s="96" t="s">
        <v>1013</v>
      </c>
      <c r="H201" s="96" t="s">
        <v>179</v>
      </c>
      <c r="I201" s="93">
        <v>1195.3557959999998</v>
      </c>
      <c r="J201" s="95">
        <v>8409</v>
      </c>
      <c r="K201" s="83"/>
      <c r="L201" s="93">
        <v>376.73947337051993</v>
      </c>
      <c r="M201" s="94">
        <v>1.0147332733446519E-6</v>
      </c>
      <c r="N201" s="94">
        <v>1.9271099590858958E-3</v>
      </c>
      <c r="O201" s="94">
        <v>1.6597163456918135E-4</v>
      </c>
    </row>
    <row r="202" spans="2:15">
      <c r="B202" s="86" t="s">
        <v>1478</v>
      </c>
      <c r="C202" s="83" t="s">
        <v>1479</v>
      </c>
      <c r="D202" s="96" t="s">
        <v>1443</v>
      </c>
      <c r="E202" s="96" t="s">
        <v>932</v>
      </c>
      <c r="F202" s="83"/>
      <c r="G202" s="96" t="s">
        <v>503</v>
      </c>
      <c r="H202" s="96" t="s">
        <v>179</v>
      </c>
      <c r="I202" s="93">
        <v>5943.5718013152828</v>
      </c>
      <c r="J202" s="95">
        <v>3875</v>
      </c>
      <c r="K202" s="83"/>
      <c r="L202" s="93">
        <v>863.21465052594795</v>
      </c>
      <c r="M202" s="94">
        <v>4.3748881182457306E-5</v>
      </c>
      <c r="N202" s="94">
        <v>4.4155435451844948E-3</v>
      </c>
      <c r="O202" s="94">
        <v>3.8028705951646406E-4</v>
      </c>
    </row>
    <row r="203" spans="2:15">
      <c r="B203" s="86" t="s">
        <v>1597</v>
      </c>
      <c r="C203" s="83" t="s">
        <v>1598</v>
      </c>
      <c r="D203" s="96" t="s">
        <v>1446</v>
      </c>
      <c r="E203" s="96" t="s">
        <v>932</v>
      </c>
      <c r="F203" s="83"/>
      <c r="G203" s="96" t="s">
        <v>1000</v>
      </c>
      <c r="H203" s="96" t="s">
        <v>179</v>
      </c>
      <c r="I203" s="93">
        <v>3549.8333519999996</v>
      </c>
      <c r="J203" s="95">
        <v>4365</v>
      </c>
      <c r="K203" s="83"/>
      <c r="L203" s="93">
        <v>580.75344637223998</v>
      </c>
      <c r="M203" s="94">
        <v>6.1410759689357804E-7</v>
      </c>
      <c r="N203" s="94">
        <v>2.9706888430475159E-3</v>
      </c>
      <c r="O203" s="94">
        <v>2.5584948111154985E-4</v>
      </c>
    </row>
    <row r="204" spans="2:15">
      <c r="B204" s="86" t="s">
        <v>1599</v>
      </c>
      <c r="C204" s="83" t="s">
        <v>1600</v>
      </c>
      <c r="D204" s="96" t="s">
        <v>1446</v>
      </c>
      <c r="E204" s="96" t="s">
        <v>932</v>
      </c>
      <c r="F204" s="83"/>
      <c r="G204" s="96" t="s">
        <v>1035</v>
      </c>
      <c r="H204" s="96" t="s">
        <v>179</v>
      </c>
      <c r="I204" s="93">
        <v>3772.3351319999997</v>
      </c>
      <c r="J204" s="95">
        <v>5872</v>
      </c>
      <c r="K204" s="83"/>
      <c r="L204" s="93">
        <v>830.22517297889988</v>
      </c>
      <c r="M204" s="94">
        <v>5.9924507261416349E-6</v>
      </c>
      <c r="N204" s="94">
        <v>4.2467947009044264E-3</v>
      </c>
      <c r="O204" s="94">
        <v>3.6575362753207E-4</v>
      </c>
    </row>
    <row r="205" spans="2:15">
      <c r="B205" s="86" t="s">
        <v>1601</v>
      </c>
      <c r="C205" s="83" t="s">
        <v>1602</v>
      </c>
      <c r="D205" s="96" t="s">
        <v>139</v>
      </c>
      <c r="E205" s="96" t="s">
        <v>932</v>
      </c>
      <c r="F205" s="83"/>
      <c r="G205" s="96" t="s">
        <v>1042</v>
      </c>
      <c r="H205" s="96" t="s">
        <v>182</v>
      </c>
      <c r="I205" s="93">
        <v>948.92761199999995</v>
      </c>
      <c r="J205" s="95">
        <v>3730</v>
      </c>
      <c r="K205" s="83"/>
      <c r="L205" s="93">
        <v>169.66239253079999</v>
      </c>
      <c r="M205" s="94">
        <v>7.4243872049097242E-7</v>
      </c>
      <c r="N205" s="94">
        <v>8.6786256667849824E-4</v>
      </c>
      <c r="O205" s="94">
        <v>7.4744343514969753E-5</v>
      </c>
    </row>
    <row r="206" spans="2:15">
      <c r="B206" s="86" t="s">
        <v>1603</v>
      </c>
      <c r="C206" s="83" t="s">
        <v>1604</v>
      </c>
      <c r="D206" s="96" t="s">
        <v>139</v>
      </c>
      <c r="E206" s="96" t="s">
        <v>932</v>
      </c>
      <c r="F206" s="83"/>
      <c r="G206" s="96" t="s">
        <v>934</v>
      </c>
      <c r="H206" s="96" t="s">
        <v>182</v>
      </c>
      <c r="I206" s="93">
        <v>3210.9601559999996</v>
      </c>
      <c r="J206" s="95">
        <v>2307.5</v>
      </c>
      <c r="K206" s="83"/>
      <c r="L206" s="93">
        <v>355.15693366049999</v>
      </c>
      <c r="M206" s="94">
        <v>7.1803291481899204E-7</v>
      </c>
      <c r="N206" s="94">
        <v>1.8167102527704363E-3</v>
      </c>
      <c r="O206" s="94">
        <v>1.5646350057467603E-4</v>
      </c>
    </row>
    <row r="207" spans="2:15">
      <c r="B207" s="86" t="s">
        <v>1605</v>
      </c>
      <c r="C207" s="83" t="s">
        <v>1606</v>
      </c>
      <c r="D207" s="96" t="s">
        <v>1446</v>
      </c>
      <c r="E207" s="96" t="s">
        <v>932</v>
      </c>
      <c r="F207" s="83"/>
      <c r="G207" s="96" t="s">
        <v>980</v>
      </c>
      <c r="H207" s="96" t="s">
        <v>179</v>
      </c>
      <c r="I207" s="93">
        <v>262.24900199999996</v>
      </c>
      <c r="J207" s="95">
        <v>16994</v>
      </c>
      <c r="K207" s="83"/>
      <c r="L207" s="93">
        <v>167.03559966161998</v>
      </c>
      <c r="M207" s="94">
        <v>1.0452331685930647E-6</v>
      </c>
      <c r="N207" s="94">
        <v>8.5442591069614493E-4</v>
      </c>
      <c r="O207" s="94">
        <v>7.3587116473502567E-5</v>
      </c>
    </row>
    <row r="208" spans="2:15">
      <c r="B208" s="86" t="s">
        <v>1607</v>
      </c>
      <c r="C208" s="83" t="s">
        <v>1608</v>
      </c>
      <c r="D208" s="96" t="s">
        <v>28</v>
      </c>
      <c r="E208" s="96" t="s">
        <v>932</v>
      </c>
      <c r="F208" s="83"/>
      <c r="G208" s="96" t="s">
        <v>1501</v>
      </c>
      <c r="H208" s="96" t="s">
        <v>186</v>
      </c>
      <c r="I208" s="93">
        <v>1119.328614</v>
      </c>
      <c r="J208" s="95">
        <v>30780</v>
      </c>
      <c r="K208" s="83"/>
      <c r="L208" s="93">
        <v>144.32334355841999</v>
      </c>
      <c r="M208" s="94">
        <v>8.3978218169113226E-6</v>
      </c>
      <c r="N208" s="94">
        <v>7.3824744248785162E-4</v>
      </c>
      <c r="O208" s="94">
        <v>6.3581288742001202E-5</v>
      </c>
    </row>
    <row r="209" spans="2:15">
      <c r="B209" s="86" t="s">
        <v>1609</v>
      </c>
      <c r="C209" s="83" t="s">
        <v>1610</v>
      </c>
      <c r="D209" s="96" t="s">
        <v>28</v>
      </c>
      <c r="E209" s="96" t="s">
        <v>932</v>
      </c>
      <c r="F209" s="83"/>
      <c r="G209" s="96" t="s">
        <v>1501</v>
      </c>
      <c r="H209" s="96" t="s">
        <v>186</v>
      </c>
      <c r="I209" s="93">
        <v>279.814932</v>
      </c>
      <c r="J209" s="95">
        <v>30540</v>
      </c>
      <c r="K209" s="83"/>
      <c r="L209" s="93">
        <v>35.797300826579999</v>
      </c>
      <c r="M209" s="94">
        <v>1.0672332592247151E-5</v>
      </c>
      <c r="N209" s="94">
        <v>1.8311151288213863E-4</v>
      </c>
      <c r="O209" s="94">
        <v>1.5770411521250226E-5</v>
      </c>
    </row>
    <row r="210" spans="2:15">
      <c r="B210" s="86" t="s">
        <v>1484</v>
      </c>
      <c r="C210" s="83" t="s">
        <v>1485</v>
      </c>
      <c r="D210" s="96" t="s">
        <v>1443</v>
      </c>
      <c r="E210" s="96" t="s">
        <v>932</v>
      </c>
      <c r="F210" s="83"/>
      <c r="G210" s="96" t="s">
        <v>208</v>
      </c>
      <c r="H210" s="96" t="s">
        <v>179</v>
      </c>
      <c r="I210" s="93">
        <v>8025.1571481101928</v>
      </c>
      <c r="J210" s="95">
        <v>1103</v>
      </c>
      <c r="K210" s="83"/>
      <c r="L210" s="93">
        <v>331.76352757423939</v>
      </c>
      <c r="M210" s="94">
        <v>1.6115965906533832E-4</v>
      </c>
      <c r="N210" s="94">
        <v>1.6970475441021678E-3</v>
      </c>
      <c r="O210" s="94">
        <v>1.4615759391843679E-4</v>
      </c>
    </row>
    <row r="211" spans="2:15">
      <c r="B211" s="86" t="s">
        <v>1611</v>
      </c>
      <c r="C211" s="83" t="s">
        <v>1612</v>
      </c>
      <c r="D211" s="96" t="s">
        <v>139</v>
      </c>
      <c r="E211" s="96" t="s">
        <v>932</v>
      </c>
      <c r="F211" s="83"/>
      <c r="G211" s="96" t="s">
        <v>1035</v>
      </c>
      <c r="H211" s="96" t="s">
        <v>182</v>
      </c>
      <c r="I211" s="93">
        <v>8887.3272899999993</v>
      </c>
      <c r="J211" s="95">
        <v>588.6</v>
      </c>
      <c r="K211" s="83"/>
      <c r="L211" s="93">
        <v>250.74662897039994</v>
      </c>
      <c r="M211" s="94">
        <v>8.7689226149341258E-6</v>
      </c>
      <c r="N211" s="94">
        <v>1.2826272797298167E-3</v>
      </c>
      <c r="O211" s="94">
        <v>1.1046580147443044E-4</v>
      </c>
    </row>
    <row r="212" spans="2:15">
      <c r="B212" s="86" t="s">
        <v>1613</v>
      </c>
      <c r="C212" s="83" t="s">
        <v>1614</v>
      </c>
      <c r="D212" s="96" t="s">
        <v>28</v>
      </c>
      <c r="E212" s="96" t="s">
        <v>932</v>
      </c>
      <c r="F212" s="83"/>
      <c r="G212" s="96" t="s">
        <v>1501</v>
      </c>
      <c r="H212" s="96" t="s">
        <v>181</v>
      </c>
      <c r="I212" s="93">
        <v>648.60761400000001</v>
      </c>
      <c r="J212" s="95">
        <v>9738</v>
      </c>
      <c r="K212" s="83"/>
      <c r="L212" s="93">
        <v>271.06350484775999</v>
      </c>
      <c r="M212" s="94">
        <v>7.6306778117647059E-7</v>
      </c>
      <c r="N212" s="94">
        <v>1.386552821405844E-3</v>
      </c>
      <c r="O212" s="94">
        <v>1.1941635042683144E-4</v>
      </c>
    </row>
    <row r="213" spans="2:15">
      <c r="B213" s="86" t="s">
        <v>1615</v>
      </c>
      <c r="C213" s="83" t="s">
        <v>1616</v>
      </c>
      <c r="D213" s="96" t="s">
        <v>1446</v>
      </c>
      <c r="E213" s="96" t="s">
        <v>932</v>
      </c>
      <c r="F213" s="83"/>
      <c r="G213" s="96" t="s">
        <v>1035</v>
      </c>
      <c r="H213" s="96" t="s">
        <v>179</v>
      </c>
      <c r="I213" s="93">
        <v>1067.6181899999999</v>
      </c>
      <c r="J213" s="95">
        <v>16799</v>
      </c>
      <c r="K213" s="83"/>
      <c r="L213" s="93">
        <v>672.20072571809999</v>
      </c>
      <c r="M213" s="94">
        <v>3.4517638686500778E-6</v>
      </c>
      <c r="N213" s="94">
        <v>3.4384629288954226E-3</v>
      </c>
      <c r="O213" s="94">
        <v>2.9613635175493964E-4</v>
      </c>
    </row>
    <row r="214" spans="2:15">
      <c r="B214" s="86" t="s">
        <v>1617</v>
      </c>
      <c r="C214" s="83" t="s">
        <v>1618</v>
      </c>
      <c r="D214" s="96" t="s">
        <v>1446</v>
      </c>
      <c r="E214" s="96" t="s">
        <v>932</v>
      </c>
      <c r="F214" s="83"/>
      <c r="G214" s="96" t="s">
        <v>1035</v>
      </c>
      <c r="H214" s="96" t="s">
        <v>179</v>
      </c>
      <c r="I214" s="93">
        <v>854.30120999999997</v>
      </c>
      <c r="J214" s="95">
        <v>7908</v>
      </c>
      <c r="K214" s="93">
        <v>2.7216328177800002</v>
      </c>
      <c r="L214" s="93">
        <v>255.92954042819994</v>
      </c>
      <c r="M214" s="94">
        <v>1.0018692816101977E-5</v>
      </c>
      <c r="N214" s="94">
        <v>1.3091390763250294E-3</v>
      </c>
      <c r="O214" s="94">
        <v>1.1274912017948258E-4</v>
      </c>
    </row>
    <row r="215" spans="2:15">
      <c r="B215" s="86" t="s">
        <v>1619</v>
      </c>
      <c r="C215" s="83" t="s">
        <v>1620</v>
      </c>
      <c r="D215" s="96" t="s">
        <v>28</v>
      </c>
      <c r="E215" s="96" t="s">
        <v>932</v>
      </c>
      <c r="F215" s="83"/>
      <c r="G215" s="96" t="s">
        <v>1501</v>
      </c>
      <c r="H215" s="96" t="s">
        <v>181</v>
      </c>
      <c r="I215" s="93">
        <v>753.06175199999996</v>
      </c>
      <c r="J215" s="95">
        <v>10200</v>
      </c>
      <c r="K215" s="83"/>
      <c r="L215" s="93">
        <v>329.64766095275996</v>
      </c>
      <c r="M215" s="94">
        <v>3.5338918354838789E-6</v>
      </c>
      <c r="N215" s="94">
        <v>1.6862243946140858E-3</v>
      </c>
      <c r="O215" s="94">
        <v>1.4522545416001032E-4</v>
      </c>
    </row>
    <row r="216" spans="2:15">
      <c r="B216" s="86" t="s">
        <v>1621</v>
      </c>
      <c r="C216" s="83" t="s">
        <v>1622</v>
      </c>
      <c r="D216" s="96" t="s">
        <v>1443</v>
      </c>
      <c r="E216" s="96" t="s">
        <v>932</v>
      </c>
      <c r="F216" s="83"/>
      <c r="G216" s="96" t="s">
        <v>950</v>
      </c>
      <c r="H216" s="96" t="s">
        <v>179</v>
      </c>
      <c r="I216" s="93">
        <v>1503.6206459999999</v>
      </c>
      <c r="J216" s="95">
        <v>5394</v>
      </c>
      <c r="K216" s="83"/>
      <c r="L216" s="93">
        <v>303.98265559824</v>
      </c>
      <c r="M216" s="94">
        <v>1.204183712120499E-5</v>
      </c>
      <c r="N216" s="94">
        <v>1.5549419277777914E-3</v>
      </c>
      <c r="O216" s="94">
        <v>1.339188001165485E-4</v>
      </c>
    </row>
    <row r="217" spans="2:15">
      <c r="B217" s="86" t="s">
        <v>1623</v>
      </c>
      <c r="C217" s="83" t="s">
        <v>1624</v>
      </c>
      <c r="D217" s="96" t="s">
        <v>1446</v>
      </c>
      <c r="E217" s="96" t="s">
        <v>932</v>
      </c>
      <c r="F217" s="83"/>
      <c r="G217" s="96" t="s">
        <v>994</v>
      </c>
      <c r="H217" s="96" t="s">
        <v>179</v>
      </c>
      <c r="I217" s="93">
        <v>1886.6497679999998</v>
      </c>
      <c r="J217" s="95">
        <v>4570</v>
      </c>
      <c r="K217" s="93">
        <v>2.6163304634999998</v>
      </c>
      <c r="L217" s="93">
        <v>325.76849465652003</v>
      </c>
      <c r="M217" s="94">
        <v>1.1674141729883585E-6</v>
      </c>
      <c r="N217" s="94">
        <v>1.6663815575055831E-3</v>
      </c>
      <c r="O217" s="94">
        <v>1.4351649713145013E-4</v>
      </c>
    </row>
    <row r="218" spans="2:15">
      <c r="B218" s="86" t="s">
        <v>1625</v>
      </c>
      <c r="C218" s="83" t="s">
        <v>1626</v>
      </c>
      <c r="D218" s="96" t="s">
        <v>1443</v>
      </c>
      <c r="E218" s="96" t="s">
        <v>932</v>
      </c>
      <c r="F218" s="83"/>
      <c r="G218" s="96" t="s">
        <v>964</v>
      </c>
      <c r="H218" s="96" t="s">
        <v>179</v>
      </c>
      <c r="I218" s="93">
        <v>2264.0111931335036</v>
      </c>
      <c r="J218" s="95">
        <v>5290</v>
      </c>
      <c r="K218" s="83"/>
      <c r="L218" s="93">
        <v>448.88368805361688</v>
      </c>
      <c r="M218" s="94">
        <v>7.6838053475474332E-5</v>
      </c>
      <c r="N218" s="94">
        <v>2.2961443832262419E-3</v>
      </c>
      <c r="O218" s="94">
        <v>1.9775458826006608E-4</v>
      </c>
    </row>
    <row r="219" spans="2:15">
      <c r="B219" s="86" t="s">
        <v>1627</v>
      </c>
      <c r="C219" s="83" t="s">
        <v>1628</v>
      </c>
      <c r="D219" s="96" t="s">
        <v>28</v>
      </c>
      <c r="E219" s="96" t="s">
        <v>932</v>
      </c>
      <c r="F219" s="83"/>
      <c r="G219" s="96" t="s">
        <v>1501</v>
      </c>
      <c r="H219" s="96" t="s">
        <v>181</v>
      </c>
      <c r="I219" s="93">
        <v>2527.5651119999998</v>
      </c>
      <c r="J219" s="95">
        <v>7202</v>
      </c>
      <c r="K219" s="83"/>
      <c r="L219" s="93">
        <v>781.22243330015988</v>
      </c>
      <c r="M219" s="94">
        <v>4.230309594801459E-6</v>
      </c>
      <c r="N219" s="94">
        <v>3.9961342994006034E-3</v>
      </c>
      <c r="O219" s="94">
        <v>3.4416559288816701E-4</v>
      </c>
    </row>
    <row r="220" spans="2:15">
      <c r="B220" s="86" t="s">
        <v>1629</v>
      </c>
      <c r="C220" s="83" t="s">
        <v>1630</v>
      </c>
      <c r="D220" s="96" t="s">
        <v>1446</v>
      </c>
      <c r="E220" s="96" t="s">
        <v>932</v>
      </c>
      <c r="F220" s="83"/>
      <c r="G220" s="96" t="s">
        <v>964</v>
      </c>
      <c r="H220" s="96" t="s">
        <v>179</v>
      </c>
      <c r="I220" s="93">
        <v>1232.2557299999999</v>
      </c>
      <c r="J220" s="95">
        <v>13194</v>
      </c>
      <c r="K220" s="83"/>
      <c r="L220" s="93">
        <v>609.36416128811993</v>
      </c>
      <c r="M220" s="94">
        <v>7.01244002270439E-7</v>
      </c>
      <c r="N220" s="94">
        <v>3.1170392988616692E-3</v>
      </c>
      <c r="O220" s="94">
        <v>2.684538601491329E-4</v>
      </c>
    </row>
    <row r="221" spans="2:15">
      <c r="B221" s="86" t="s">
        <v>1631</v>
      </c>
      <c r="C221" s="83" t="s">
        <v>1632</v>
      </c>
      <c r="D221" s="96" t="s">
        <v>28</v>
      </c>
      <c r="E221" s="96" t="s">
        <v>932</v>
      </c>
      <c r="F221" s="83"/>
      <c r="G221" s="96" t="s">
        <v>1035</v>
      </c>
      <c r="H221" s="96" t="s">
        <v>181</v>
      </c>
      <c r="I221" s="93">
        <v>2165.9824979999999</v>
      </c>
      <c r="J221" s="95">
        <v>3959</v>
      </c>
      <c r="K221" s="83"/>
      <c r="L221" s="93">
        <v>368.01005208059996</v>
      </c>
      <c r="M221" s="94">
        <v>4.1808043845387939E-6</v>
      </c>
      <c r="N221" s="94">
        <v>1.8824569405042288E-3</v>
      </c>
      <c r="O221" s="94">
        <v>1.621259098104537E-4</v>
      </c>
    </row>
    <row r="222" spans="2:15">
      <c r="B222" s="86" t="s">
        <v>1633</v>
      </c>
      <c r="C222" s="83" t="s">
        <v>1634</v>
      </c>
      <c r="D222" s="96" t="s">
        <v>1446</v>
      </c>
      <c r="E222" s="96" t="s">
        <v>932</v>
      </c>
      <c r="F222" s="83"/>
      <c r="G222" s="96" t="s">
        <v>994</v>
      </c>
      <c r="H222" s="96" t="s">
        <v>179</v>
      </c>
      <c r="I222" s="93">
        <v>3829.7401319999999</v>
      </c>
      <c r="J222" s="95">
        <v>4608</v>
      </c>
      <c r="K222" s="83"/>
      <c r="L222" s="93">
        <v>661.4261459075999</v>
      </c>
      <c r="M222" s="94">
        <v>8.1358433837672984E-7</v>
      </c>
      <c r="N222" s="94">
        <v>3.383348449194063E-3</v>
      </c>
      <c r="O222" s="94">
        <v>2.9138963751513381E-4</v>
      </c>
    </row>
    <row r="223" spans="2:15">
      <c r="B223" s="86" t="s">
        <v>1635</v>
      </c>
      <c r="C223" s="83" t="s">
        <v>1636</v>
      </c>
      <c r="D223" s="96" t="s">
        <v>151</v>
      </c>
      <c r="E223" s="96" t="s">
        <v>932</v>
      </c>
      <c r="F223" s="83"/>
      <c r="G223" s="96" t="s">
        <v>934</v>
      </c>
      <c r="H223" s="96" t="s">
        <v>183</v>
      </c>
      <c r="I223" s="93">
        <v>3164.3932199999999</v>
      </c>
      <c r="J223" s="95">
        <v>3132</v>
      </c>
      <c r="K223" s="83"/>
      <c r="L223" s="93">
        <v>262.16258612033999</v>
      </c>
      <c r="M223" s="94">
        <v>3.3802146921406204E-6</v>
      </c>
      <c r="N223" s="94">
        <v>1.3410225535760237E-3</v>
      </c>
      <c r="O223" s="94">
        <v>1.154950729001083E-4</v>
      </c>
    </row>
    <row r="224" spans="2:15">
      <c r="E224" s="1"/>
      <c r="F224" s="1"/>
      <c r="G224" s="1"/>
    </row>
    <row r="225" spans="2:7">
      <c r="E225" s="1"/>
      <c r="F225" s="1"/>
      <c r="G225" s="1"/>
    </row>
    <row r="226" spans="2:7">
      <c r="E226" s="1"/>
      <c r="F226" s="1"/>
      <c r="G226" s="1"/>
    </row>
    <row r="227" spans="2:7">
      <c r="B227" s="98" t="s">
        <v>274</v>
      </c>
      <c r="E227" s="1"/>
      <c r="F227" s="1"/>
      <c r="G227" s="1"/>
    </row>
    <row r="228" spans="2:7">
      <c r="B228" s="98" t="s">
        <v>128</v>
      </c>
      <c r="E228" s="1"/>
      <c r="F228" s="1"/>
      <c r="G228" s="1"/>
    </row>
    <row r="229" spans="2:7">
      <c r="B229" s="98" t="s">
        <v>256</v>
      </c>
      <c r="E229" s="1"/>
      <c r="F229" s="1"/>
      <c r="G229" s="1"/>
    </row>
    <row r="230" spans="2:7">
      <c r="B230" s="98" t="s">
        <v>264</v>
      </c>
      <c r="E230" s="1"/>
      <c r="F230" s="1"/>
      <c r="G230" s="1"/>
    </row>
    <row r="231" spans="2:7">
      <c r="B231" s="98" t="s">
        <v>271</v>
      </c>
      <c r="E231" s="1"/>
      <c r="F231" s="1"/>
      <c r="G231" s="1"/>
    </row>
    <row r="232" spans="2:7">
      <c r="E232" s="1"/>
      <c r="F232" s="1"/>
      <c r="G232" s="1"/>
    </row>
    <row r="233" spans="2:7">
      <c r="E233" s="1"/>
      <c r="F233" s="1"/>
      <c r="G233" s="1"/>
    </row>
    <row r="234" spans="2:7">
      <c r="E234" s="1"/>
      <c r="F234" s="1"/>
      <c r="G234" s="1"/>
    </row>
    <row r="235" spans="2:7">
      <c r="E235" s="1"/>
      <c r="F235" s="1"/>
      <c r="G235" s="1"/>
    </row>
    <row r="236" spans="2:7">
      <c r="E236" s="1"/>
      <c r="F236" s="1"/>
      <c r="G236" s="1"/>
    </row>
    <row r="237" spans="2:7">
      <c r="E237" s="1"/>
      <c r="F237" s="1"/>
      <c r="G237" s="1"/>
    </row>
    <row r="238" spans="2:7">
      <c r="E238" s="1"/>
      <c r="F238" s="1"/>
      <c r="G238" s="1"/>
    </row>
    <row r="239" spans="2:7">
      <c r="E239" s="1"/>
      <c r="F239" s="1"/>
      <c r="G239" s="1"/>
    </row>
    <row r="240" spans="2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71:I71 B229 B231"/>
    <dataValidation type="list" allowBlank="1" showInputMessage="1" showErrorMessage="1" sqref="E72:E356 E12:E70">
      <formula1>$BE$6:$BE$23</formula1>
    </dataValidation>
    <dataValidation type="list" allowBlank="1" showInputMessage="1" showErrorMessage="1" sqref="H72:H356 H12:H70">
      <formula1>$BI$6:$BI$19</formula1>
    </dataValidation>
    <dataValidation type="list" allowBlank="1" showInputMessage="1" showErrorMessage="1" sqref="G72:G362 G12:G70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9.42578125" style="2" bestFit="1" customWidth="1"/>
    <col min="4" max="4" width="9.7109375" style="2" bestFit="1" customWidth="1"/>
    <col min="5" max="5" width="11.28515625" style="2" bestFit="1" customWidth="1"/>
    <col min="6" max="6" width="7.57031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195</v>
      </c>
      <c r="C1" s="77" t="s" vm="1">
        <v>275</v>
      </c>
    </row>
    <row r="2" spans="2:63">
      <c r="B2" s="57" t="s">
        <v>194</v>
      </c>
      <c r="C2" s="77" t="s">
        <v>276</v>
      </c>
    </row>
    <row r="3" spans="2:63">
      <c r="B3" s="57" t="s">
        <v>196</v>
      </c>
      <c r="C3" s="77" t="s">
        <v>277</v>
      </c>
    </row>
    <row r="4" spans="2:63">
      <c r="B4" s="57" t="s">
        <v>197</v>
      </c>
      <c r="C4" s="77">
        <v>17011</v>
      </c>
    </row>
    <row r="6" spans="2:63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  <c r="BK6" s="3"/>
    </row>
    <row r="7" spans="2:63" ht="26.25" customHeight="1">
      <c r="B7" s="155" t="s">
        <v>106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/>
      <c r="BH7" s="3"/>
      <c r="BK7" s="3"/>
    </row>
    <row r="8" spans="2:63" s="3" customFormat="1" ht="74.25" customHeight="1">
      <c r="B8" s="23" t="s">
        <v>131</v>
      </c>
      <c r="C8" s="31" t="s">
        <v>50</v>
      </c>
      <c r="D8" s="31" t="s">
        <v>135</v>
      </c>
      <c r="E8" s="31" t="s">
        <v>133</v>
      </c>
      <c r="F8" s="31" t="s">
        <v>72</v>
      </c>
      <c r="G8" s="31" t="s">
        <v>117</v>
      </c>
      <c r="H8" s="31" t="s">
        <v>258</v>
      </c>
      <c r="I8" s="31" t="s">
        <v>257</v>
      </c>
      <c r="J8" s="31" t="s">
        <v>273</v>
      </c>
      <c r="K8" s="31" t="s">
        <v>69</v>
      </c>
      <c r="L8" s="31" t="s">
        <v>66</v>
      </c>
      <c r="M8" s="31" t="s">
        <v>198</v>
      </c>
      <c r="N8" s="15" t="s">
        <v>200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265</v>
      </c>
      <c r="I9" s="33"/>
      <c r="J9" s="17" t="s">
        <v>261</v>
      </c>
      <c r="K9" s="33" t="s">
        <v>261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32</v>
      </c>
      <c r="C11" s="79"/>
      <c r="D11" s="79"/>
      <c r="E11" s="79"/>
      <c r="F11" s="79"/>
      <c r="G11" s="79"/>
      <c r="H11" s="87"/>
      <c r="I11" s="89"/>
      <c r="J11" s="87">
        <v>15.46393984056</v>
      </c>
      <c r="K11" s="87">
        <v>133222.97007152182</v>
      </c>
      <c r="L11" s="79"/>
      <c r="M11" s="88">
        <v>1</v>
      </c>
      <c r="N11" s="88">
        <v>5.8691046911310517E-2</v>
      </c>
      <c r="O11" s="5"/>
      <c r="BH11" s="1"/>
      <c r="BI11" s="3"/>
      <c r="BK11" s="1"/>
    </row>
    <row r="12" spans="2:63" ht="20.25">
      <c r="B12" s="80" t="s">
        <v>252</v>
      </c>
      <c r="C12" s="81"/>
      <c r="D12" s="81"/>
      <c r="E12" s="81"/>
      <c r="F12" s="81"/>
      <c r="G12" s="81"/>
      <c r="H12" s="90"/>
      <c r="I12" s="92"/>
      <c r="J12" s="81"/>
      <c r="K12" s="90">
        <v>3980.4522465444252</v>
      </c>
      <c r="L12" s="81"/>
      <c r="M12" s="91">
        <v>2.9878122702169808E-2</v>
      </c>
      <c r="N12" s="91">
        <v>1.7535783011349401E-3</v>
      </c>
      <c r="BI12" s="4"/>
    </row>
    <row r="13" spans="2:63">
      <c r="B13" s="101" t="s">
        <v>74</v>
      </c>
      <c r="C13" s="81"/>
      <c r="D13" s="81"/>
      <c r="E13" s="81"/>
      <c r="F13" s="81"/>
      <c r="G13" s="81"/>
      <c r="H13" s="90"/>
      <c r="I13" s="92"/>
      <c r="J13" s="81"/>
      <c r="K13" s="90">
        <v>0.62782319614265392</v>
      </c>
      <c r="L13" s="81"/>
      <c r="M13" s="91">
        <v>4.7125746844226784E-6</v>
      </c>
      <c r="N13" s="91">
        <v>2.7658594187650579E-7</v>
      </c>
    </row>
    <row r="14" spans="2:63">
      <c r="B14" s="86" t="s">
        <v>1637</v>
      </c>
      <c r="C14" s="83" t="s">
        <v>1638</v>
      </c>
      <c r="D14" s="96" t="s">
        <v>136</v>
      </c>
      <c r="E14" s="83" t="s">
        <v>1639</v>
      </c>
      <c r="F14" s="96" t="s">
        <v>1640</v>
      </c>
      <c r="G14" s="96" t="s">
        <v>180</v>
      </c>
      <c r="H14" s="93">
        <v>62.889199809263992</v>
      </c>
      <c r="I14" s="95">
        <v>995.6</v>
      </c>
      <c r="J14" s="83"/>
      <c r="K14" s="93">
        <v>0.62612487330488997</v>
      </c>
      <c r="L14" s="94">
        <v>5.2893048381702754E-5</v>
      </c>
      <c r="M14" s="94">
        <v>4.6998267113302593E-6</v>
      </c>
      <c r="N14" s="94">
        <v>2.7583774998971448E-7</v>
      </c>
    </row>
    <row r="15" spans="2:63">
      <c r="B15" s="86" t="s">
        <v>1641</v>
      </c>
      <c r="C15" s="83" t="s">
        <v>1642</v>
      </c>
      <c r="D15" s="96" t="s">
        <v>136</v>
      </c>
      <c r="E15" s="83" t="s">
        <v>1643</v>
      </c>
      <c r="F15" s="96" t="s">
        <v>1640</v>
      </c>
      <c r="G15" s="96" t="s">
        <v>180</v>
      </c>
      <c r="H15" s="93">
        <v>9.7478282399999991E-3</v>
      </c>
      <c r="I15" s="95">
        <v>14640</v>
      </c>
      <c r="J15" s="83"/>
      <c r="K15" s="93">
        <v>1.4271131678460002E-3</v>
      </c>
      <c r="L15" s="94">
        <v>1.0987053623356983E-9</v>
      </c>
      <c r="M15" s="94">
        <v>1.0712215521691514E-8</v>
      </c>
      <c r="N15" s="94">
        <v>6.2871114370766536E-10</v>
      </c>
    </row>
    <row r="16" spans="2:63" ht="20.25">
      <c r="B16" s="86" t="s">
        <v>1644</v>
      </c>
      <c r="C16" s="83" t="s">
        <v>1645</v>
      </c>
      <c r="D16" s="96" t="s">
        <v>136</v>
      </c>
      <c r="E16" s="83" t="s">
        <v>1646</v>
      </c>
      <c r="F16" s="96" t="s">
        <v>1640</v>
      </c>
      <c r="G16" s="96" t="s">
        <v>180</v>
      </c>
      <c r="H16" s="93">
        <v>1.8552308633999998E-2</v>
      </c>
      <c r="I16" s="95">
        <v>1462</v>
      </c>
      <c r="J16" s="83"/>
      <c r="K16" s="93">
        <v>2.7120966991799999E-4</v>
      </c>
      <c r="L16" s="94">
        <v>2.3771076037797069E-10</v>
      </c>
      <c r="M16" s="94">
        <v>2.0357575707282227E-9</v>
      </c>
      <c r="N16" s="94">
        <v>1.1948074308366568E-10</v>
      </c>
      <c r="BH16" s="4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101" t="s">
        <v>75</v>
      </c>
      <c r="C18" s="81"/>
      <c r="D18" s="81"/>
      <c r="E18" s="81"/>
      <c r="F18" s="81"/>
      <c r="G18" s="81"/>
      <c r="H18" s="90"/>
      <c r="I18" s="92"/>
      <c r="J18" s="81"/>
      <c r="K18" s="90">
        <v>3979.8244233482824</v>
      </c>
      <c r="L18" s="81"/>
      <c r="M18" s="91">
        <v>2.9873410127485386E-2</v>
      </c>
      <c r="N18" s="91">
        <v>1.7533017151930635E-3</v>
      </c>
    </row>
    <row r="19" spans="2:14">
      <c r="B19" s="86" t="s">
        <v>1647</v>
      </c>
      <c r="C19" s="83" t="s">
        <v>1648</v>
      </c>
      <c r="D19" s="96" t="s">
        <v>136</v>
      </c>
      <c r="E19" s="83" t="s">
        <v>1649</v>
      </c>
      <c r="F19" s="96" t="s">
        <v>1650</v>
      </c>
      <c r="G19" s="96" t="s">
        <v>180</v>
      </c>
      <c r="H19" s="93">
        <v>10601.609756289336</v>
      </c>
      <c r="I19" s="95">
        <v>332.84</v>
      </c>
      <c r="J19" s="83"/>
      <c r="K19" s="93">
        <v>35.286397912794946</v>
      </c>
      <c r="L19" s="94">
        <v>6.5605311358750895E-5</v>
      </c>
      <c r="M19" s="94">
        <v>2.648672214247375E-4</v>
      </c>
      <c r="N19" s="94">
        <v>1.554533451790774E-5</v>
      </c>
    </row>
    <row r="20" spans="2:14">
      <c r="B20" s="86" t="s">
        <v>1651</v>
      </c>
      <c r="C20" s="83" t="s">
        <v>1652</v>
      </c>
      <c r="D20" s="96" t="s">
        <v>136</v>
      </c>
      <c r="E20" s="83" t="s">
        <v>1649</v>
      </c>
      <c r="F20" s="96" t="s">
        <v>1650</v>
      </c>
      <c r="G20" s="96" t="s">
        <v>180</v>
      </c>
      <c r="H20" s="93">
        <v>42116.88404763466</v>
      </c>
      <c r="I20" s="95">
        <v>311.19</v>
      </c>
      <c r="J20" s="83"/>
      <c r="K20" s="93">
        <v>131.06353149574397</v>
      </c>
      <c r="L20" s="94">
        <v>1.9884879205593494E-3</v>
      </c>
      <c r="M20" s="94">
        <v>9.8379079392526278E-4</v>
      </c>
      <c r="N20" s="94">
        <v>5.7739711637183017E-5</v>
      </c>
    </row>
    <row r="21" spans="2:14">
      <c r="B21" s="86" t="s">
        <v>1653</v>
      </c>
      <c r="C21" s="83" t="s">
        <v>1654</v>
      </c>
      <c r="D21" s="96" t="s">
        <v>136</v>
      </c>
      <c r="E21" s="83" t="s">
        <v>1649</v>
      </c>
      <c r="F21" s="96" t="s">
        <v>1650</v>
      </c>
      <c r="G21" s="96" t="s">
        <v>180</v>
      </c>
      <c r="H21" s="93">
        <v>211892.72354681272</v>
      </c>
      <c r="I21" s="95">
        <v>322.60000000000002</v>
      </c>
      <c r="J21" s="83"/>
      <c r="K21" s="93">
        <v>683.56592616198429</v>
      </c>
      <c r="L21" s="94">
        <v>1.0069428912796779E-3</v>
      </c>
      <c r="M21" s="94">
        <v>5.1309914933964198E-3</v>
      </c>
      <c r="N21" s="94">
        <v>3.0114326244046452E-4</v>
      </c>
    </row>
    <row r="22" spans="2:14">
      <c r="B22" s="86" t="s">
        <v>1655</v>
      </c>
      <c r="C22" s="83" t="s">
        <v>1656</v>
      </c>
      <c r="D22" s="96" t="s">
        <v>136</v>
      </c>
      <c r="E22" s="83" t="s">
        <v>1649</v>
      </c>
      <c r="F22" s="96" t="s">
        <v>1650</v>
      </c>
      <c r="G22" s="96" t="s">
        <v>180</v>
      </c>
      <c r="H22" s="93">
        <v>4239.2144719723319</v>
      </c>
      <c r="I22" s="95">
        <v>353.47</v>
      </c>
      <c r="J22" s="83"/>
      <c r="K22" s="93">
        <v>14.984351373700809</v>
      </c>
      <c r="L22" s="94">
        <v>3.343662752956375E-5</v>
      </c>
      <c r="M22" s="94">
        <v>1.1247573421952941E-4</v>
      </c>
      <c r="N22" s="94">
        <v>6.6013185934624942E-6</v>
      </c>
    </row>
    <row r="23" spans="2:14">
      <c r="B23" s="86" t="s">
        <v>1657</v>
      </c>
      <c r="C23" s="83" t="s">
        <v>1658</v>
      </c>
      <c r="D23" s="96" t="s">
        <v>136</v>
      </c>
      <c r="E23" s="83" t="s">
        <v>1639</v>
      </c>
      <c r="F23" s="96" t="s">
        <v>1650</v>
      </c>
      <c r="G23" s="96" t="s">
        <v>180</v>
      </c>
      <c r="H23" s="93">
        <v>163255.23593302461</v>
      </c>
      <c r="I23" s="95">
        <v>323.2</v>
      </c>
      <c r="J23" s="83"/>
      <c r="K23" s="93">
        <v>527.64092256602999</v>
      </c>
      <c r="L23" s="94">
        <v>3.763117017050214E-4</v>
      </c>
      <c r="M23" s="94">
        <v>3.9605851924991746E-3</v>
      </c>
      <c r="N23" s="94">
        <v>2.3245089132921084E-4</v>
      </c>
    </row>
    <row r="24" spans="2:14">
      <c r="B24" s="86" t="s">
        <v>1659</v>
      </c>
      <c r="C24" s="83" t="s">
        <v>1660</v>
      </c>
      <c r="D24" s="96" t="s">
        <v>136</v>
      </c>
      <c r="E24" s="83" t="s">
        <v>1639</v>
      </c>
      <c r="F24" s="96" t="s">
        <v>1650</v>
      </c>
      <c r="G24" s="96" t="s">
        <v>180</v>
      </c>
      <c r="H24" s="93">
        <v>22977.022794860964</v>
      </c>
      <c r="I24" s="95">
        <v>329.42</v>
      </c>
      <c r="J24" s="83"/>
      <c r="K24" s="93">
        <v>75.690908523155684</v>
      </c>
      <c r="L24" s="94">
        <v>7.5437155105419912E-5</v>
      </c>
      <c r="M24" s="94">
        <v>5.6815208730536795E-4</v>
      </c>
      <c r="N24" s="94">
        <v>3.3345440808798338E-5</v>
      </c>
    </row>
    <row r="25" spans="2:14">
      <c r="B25" s="86" t="s">
        <v>1661</v>
      </c>
      <c r="C25" s="83" t="s">
        <v>1662</v>
      </c>
      <c r="D25" s="96" t="s">
        <v>136</v>
      </c>
      <c r="E25" s="83" t="s">
        <v>1639</v>
      </c>
      <c r="F25" s="96" t="s">
        <v>1650</v>
      </c>
      <c r="G25" s="96" t="s">
        <v>180</v>
      </c>
      <c r="H25" s="93">
        <v>21550.132772396857</v>
      </c>
      <c r="I25" s="95">
        <v>312.22000000000003</v>
      </c>
      <c r="J25" s="83"/>
      <c r="K25" s="93">
        <v>67.283824635083505</v>
      </c>
      <c r="L25" s="94">
        <v>3.1978309331591356E-4</v>
      </c>
      <c r="M25" s="94">
        <v>5.0504672429207704E-4</v>
      </c>
      <c r="N25" s="94">
        <v>2.9641720987830002E-5</v>
      </c>
    </row>
    <row r="26" spans="2:14">
      <c r="B26" s="86" t="s">
        <v>1663</v>
      </c>
      <c r="C26" s="83" t="s">
        <v>1664</v>
      </c>
      <c r="D26" s="96" t="s">
        <v>136</v>
      </c>
      <c r="E26" s="83" t="s">
        <v>1639</v>
      </c>
      <c r="F26" s="96" t="s">
        <v>1650</v>
      </c>
      <c r="G26" s="96" t="s">
        <v>180</v>
      </c>
      <c r="H26" s="93">
        <v>100946.56038604345</v>
      </c>
      <c r="I26" s="95">
        <v>350.57</v>
      </c>
      <c r="J26" s="83"/>
      <c r="K26" s="93">
        <v>353.88835669267701</v>
      </c>
      <c r="L26" s="94">
        <v>3.4621584975648808E-4</v>
      </c>
      <c r="M26" s="94">
        <v>2.6563614105186905E-3</v>
      </c>
      <c r="N26" s="94">
        <v>1.5590463215814745E-4</v>
      </c>
    </row>
    <row r="27" spans="2:14">
      <c r="B27" s="86" t="s">
        <v>1665</v>
      </c>
      <c r="C27" s="83" t="s">
        <v>1666</v>
      </c>
      <c r="D27" s="96" t="s">
        <v>136</v>
      </c>
      <c r="E27" s="83" t="s">
        <v>1643</v>
      </c>
      <c r="F27" s="96" t="s">
        <v>1650</v>
      </c>
      <c r="G27" s="96" t="s">
        <v>180</v>
      </c>
      <c r="H27" s="93">
        <v>212.00496787550398</v>
      </c>
      <c r="I27" s="95">
        <v>3300.73</v>
      </c>
      <c r="J27" s="83"/>
      <c r="K27" s="93">
        <v>6.9977116047994237</v>
      </c>
      <c r="L27" s="94">
        <v>8.7328041573889586E-6</v>
      </c>
      <c r="M27" s="94">
        <v>5.2526314351366333E-5</v>
      </c>
      <c r="N27" s="94">
        <v>3.0828243796742844E-6</v>
      </c>
    </row>
    <row r="28" spans="2:14">
      <c r="B28" s="86" t="s">
        <v>1667</v>
      </c>
      <c r="C28" s="83" t="s">
        <v>1668</v>
      </c>
      <c r="D28" s="96" t="s">
        <v>136</v>
      </c>
      <c r="E28" s="83" t="s">
        <v>1643</v>
      </c>
      <c r="F28" s="96" t="s">
        <v>1650</v>
      </c>
      <c r="G28" s="96" t="s">
        <v>180</v>
      </c>
      <c r="H28" s="93">
        <v>939.34006187245188</v>
      </c>
      <c r="I28" s="95">
        <v>3103.38</v>
      </c>
      <c r="J28" s="83"/>
      <c r="K28" s="93">
        <v>29.151291612138792</v>
      </c>
      <c r="L28" s="94">
        <v>1.4888257431328831E-4</v>
      </c>
      <c r="M28" s="94">
        <v>2.18815806286924E-4</v>
      </c>
      <c r="N28" s="94">
        <v>1.2842528751722092E-5</v>
      </c>
    </row>
    <row r="29" spans="2:14">
      <c r="B29" s="86" t="s">
        <v>1669</v>
      </c>
      <c r="C29" s="83" t="s">
        <v>1670</v>
      </c>
      <c r="D29" s="96" t="s">
        <v>136</v>
      </c>
      <c r="E29" s="83" t="s">
        <v>1643</v>
      </c>
      <c r="F29" s="96" t="s">
        <v>1650</v>
      </c>
      <c r="G29" s="96" t="s">
        <v>180</v>
      </c>
      <c r="H29" s="93">
        <v>14763.573718386886</v>
      </c>
      <c r="I29" s="95">
        <v>3214.41</v>
      </c>
      <c r="J29" s="83"/>
      <c r="K29" s="93">
        <v>474.56178997420449</v>
      </c>
      <c r="L29" s="94">
        <v>3.8670414200243946E-4</v>
      </c>
      <c r="M29" s="94">
        <v>3.5621619133654817E-3</v>
      </c>
      <c r="N29" s="94">
        <v>2.0906701196301712E-4</v>
      </c>
    </row>
    <row r="30" spans="2:14">
      <c r="B30" s="86" t="s">
        <v>1671</v>
      </c>
      <c r="C30" s="83" t="s">
        <v>1672</v>
      </c>
      <c r="D30" s="96" t="s">
        <v>136</v>
      </c>
      <c r="E30" s="83" t="s">
        <v>1643</v>
      </c>
      <c r="F30" s="96" t="s">
        <v>1650</v>
      </c>
      <c r="G30" s="96" t="s">
        <v>180</v>
      </c>
      <c r="H30" s="93">
        <v>11636.020561956948</v>
      </c>
      <c r="I30" s="95">
        <v>3525</v>
      </c>
      <c r="J30" s="83"/>
      <c r="K30" s="93">
        <v>410.16972480869532</v>
      </c>
      <c r="L30" s="94">
        <v>6.9325777984510567E-4</v>
      </c>
      <c r="M30" s="94">
        <v>3.078821351817126E-3</v>
      </c>
      <c r="N30" s="94">
        <v>1.806992483910434E-4</v>
      </c>
    </row>
    <row r="31" spans="2:14">
      <c r="B31" s="86" t="s">
        <v>1673</v>
      </c>
      <c r="C31" s="83" t="s">
        <v>1674</v>
      </c>
      <c r="D31" s="96" t="s">
        <v>136</v>
      </c>
      <c r="E31" s="83" t="s">
        <v>1646</v>
      </c>
      <c r="F31" s="96" t="s">
        <v>1650</v>
      </c>
      <c r="G31" s="96" t="s">
        <v>180</v>
      </c>
      <c r="H31" s="93">
        <v>29637.862753163885</v>
      </c>
      <c r="I31" s="95">
        <v>330.38</v>
      </c>
      <c r="J31" s="83"/>
      <c r="K31" s="93">
        <v>97.917571025156008</v>
      </c>
      <c r="L31" s="94">
        <v>8.327842434480727E-5</v>
      </c>
      <c r="M31" s="94">
        <v>7.3499015201799035E-4</v>
      </c>
      <c r="N31" s="94">
        <v>4.3137341491439127E-5</v>
      </c>
    </row>
    <row r="32" spans="2:14">
      <c r="B32" s="86" t="s">
        <v>1675</v>
      </c>
      <c r="C32" s="83" t="s">
        <v>1676</v>
      </c>
      <c r="D32" s="96" t="s">
        <v>136</v>
      </c>
      <c r="E32" s="83" t="s">
        <v>1646</v>
      </c>
      <c r="F32" s="96" t="s">
        <v>1650</v>
      </c>
      <c r="G32" s="96" t="s">
        <v>180</v>
      </c>
      <c r="H32" s="93">
        <v>19030.804960676829</v>
      </c>
      <c r="I32" s="95">
        <v>311.27</v>
      </c>
      <c r="J32" s="83"/>
      <c r="K32" s="93">
        <v>59.237186493723229</v>
      </c>
      <c r="L32" s="94">
        <v>4.0621172765142004E-4</v>
      </c>
      <c r="M32" s="94">
        <v>4.4464694385601275E-4</v>
      </c>
      <c r="N32" s="94">
        <v>2.6096794640824098E-5</v>
      </c>
    </row>
    <row r="33" spans="2:14">
      <c r="B33" s="86" t="s">
        <v>1677</v>
      </c>
      <c r="C33" s="83" t="s">
        <v>1678</v>
      </c>
      <c r="D33" s="96" t="s">
        <v>136</v>
      </c>
      <c r="E33" s="83" t="s">
        <v>1646</v>
      </c>
      <c r="F33" s="96" t="s">
        <v>1650</v>
      </c>
      <c r="G33" s="96" t="s">
        <v>180</v>
      </c>
      <c r="H33" s="93">
        <v>258346.56421168291</v>
      </c>
      <c r="I33" s="95">
        <v>322.45</v>
      </c>
      <c r="J33" s="83"/>
      <c r="K33" s="93">
        <v>833.03849627827856</v>
      </c>
      <c r="L33" s="94">
        <v>6.3771076895622605E-4</v>
      </c>
      <c r="M33" s="94">
        <v>6.2529644537353815E-3</v>
      </c>
      <c r="N33" s="94">
        <v>3.6699303008894043E-4</v>
      </c>
    </row>
    <row r="34" spans="2:14">
      <c r="B34" s="86" t="s">
        <v>1679</v>
      </c>
      <c r="C34" s="83" t="s">
        <v>1680</v>
      </c>
      <c r="D34" s="96" t="s">
        <v>136</v>
      </c>
      <c r="E34" s="83" t="s">
        <v>1646</v>
      </c>
      <c r="F34" s="96" t="s">
        <v>1650</v>
      </c>
      <c r="G34" s="96" t="s">
        <v>180</v>
      </c>
      <c r="H34" s="93">
        <v>50744.541250529488</v>
      </c>
      <c r="I34" s="95">
        <v>353.43</v>
      </c>
      <c r="J34" s="83"/>
      <c r="K34" s="93">
        <v>179.34643219011642</v>
      </c>
      <c r="L34" s="94">
        <v>2.2896931036522818E-4</v>
      </c>
      <c r="M34" s="94">
        <v>1.3462125344738437E-3</v>
      </c>
      <c r="N34" s="94">
        <v>7.9010623013398592E-5</v>
      </c>
    </row>
    <row r="35" spans="2:14">
      <c r="B35" s="82"/>
      <c r="C35" s="83"/>
      <c r="D35" s="83"/>
      <c r="E35" s="83"/>
      <c r="F35" s="83"/>
      <c r="G35" s="83"/>
      <c r="H35" s="93"/>
      <c r="I35" s="95"/>
      <c r="J35" s="83"/>
      <c r="K35" s="83"/>
      <c r="L35" s="83"/>
      <c r="M35" s="94"/>
      <c r="N35" s="83"/>
    </row>
    <row r="36" spans="2:14">
      <c r="B36" s="80" t="s">
        <v>251</v>
      </c>
      <c r="C36" s="81"/>
      <c r="D36" s="81"/>
      <c r="E36" s="81"/>
      <c r="F36" s="81"/>
      <c r="G36" s="81"/>
      <c r="H36" s="90"/>
      <c r="I36" s="92"/>
      <c r="J36" s="90">
        <v>15.463939840559998</v>
      </c>
      <c r="K36" s="90">
        <v>129242.51782497748</v>
      </c>
      <c r="L36" s="81"/>
      <c r="M36" s="91">
        <v>0.97012187729783084</v>
      </c>
      <c r="N36" s="91">
        <v>5.6937468610175616E-2</v>
      </c>
    </row>
    <row r="37" spans="2:14">
      <c r="B37" s="101" t="s">
        <v>76</v>
      </c>
      <c r="C37" s="81"/>
      <c r="D37" s="81"/>
      <c r="E37" s="81"/>
      <c r="F37" s="81"/>
      <c r="G37" s="81"/>
      <c r="H37" s="90"/>
      <c r="I37" s="92"/>
      <c r="J37" s="90">
        <v>14.143147230959999</v>
      </c>
      <c r="K37" s="90">
        <v>124095.16736238812</v>
      </c>
      <c r="L37" s="81"/>
      <c r="M37" s="91">
        <v>0.93148476794779933</v>
      </c>
      <c r="N37" s="91">
        <v>5.4669816212795486E-2</v>
      </c>
    </row>
    <row r="38" spans="2:14">
      <c r="B38" s="86" t="s">
        <v>1681</v>
      </c>
      <c r="C38" s="83" t="s">
        <v>1682</v>
      </c>
      <c r="D38" s="96" t="s">
        <v>1446</v>
      </c>
      <c r="E38" s="83"/>
      <c r="F38" s="96" t="s">
        <v>1640</v>
      </c>
      <c r="G38" s="96" t="s">
        <v>179</v>
      </c>
      <c r="H38" s="93">
        <v>11437.670705999999</v>
      </c>
      <c r="I38" s="95">
        <v>4128</v>
      </c>
      <c r="J38" s="83"/>
      <c r="K38" s="93">
        <v>1769.60713117878</v>
      </c>
      <c r="L38" s="94">
        <v>1.6995053054977711E-4</v>
      </c>
      <c r="M38" s="94">
        <v>1.3283048187776869E-2</v>
      </c>
      <c r="N38" s="94">
        <v>7.7959600431401043E-4</v>
      </c>
    </row>
    <row r="39" spans="2:14">
      <c r="B39" s="86" t="s">
        <v>1683</v>
      </c>
      <c r="C39" s="83" t="s">
        <v>1684</v>
      </c>
      <c r="D39" s="96" t="s">
        <v>1446</v>
      </c>
      <c r="E39" s="83"/>
      <c r="F39" s="96" t="s">
        <v>1640</v>
      </c>
      <c r="G39" s="96" t="s">
        <v>179</v>
      </c>
      <c r="H39" s="93">
        <v>5426.5864979999988</v>
      </c>
      <c r="I39" s="95">
        <v>9901</v>
      </c>
      <c r="J39" s="83"/>
      <c r="K39" s="93">
        <v>2013.7491617426397</v>
      </c>
      <c r="L39" s="94">
        <v>4.544756032272889E-5</v>
      </c>
      <c r="M39" s="94">
        <v>1.5115630290043394E-2</v>
      </c>
      <c r="N39" s="94">
        <v>8.8715216644696308E-4</v>
      </c>
    </row>
    <row r="40" spans="2:14">
      <c r="B40" s="86" t="s">
        <v>1685</v>
      </c>
      <c r="C40" s="83" t="s">
        <v>1686</v>
      </c>
      <c r="D40" s="96" t="s">
        <v>140</v>
      </c>
      <c r="E40" s="83"/>
      <c r="F40" s="96" t="s">
        <v>1640</v>
      </c>
      <c r="G40" s="96" t="s">
        <v>189</v>
      </c>
      <c r="H40" s="93">
        <v>411640.34804999997</v>
      </c>
      <c r="I40" s="95">
        <v>1565</v>
      </c>
      <c r="J40" s="83"/>
      <c r="K40" s="93">
        <v>21976.179457180377</v>
      </c>
      <c r="L40" s="94">
        <v>1.7193632191330149E-4</v>
      </c>
      <c r="M40" s="94">
        <v>0.16495788560623059</v>
      </c>
      <c r="N40" s="94">
        <v>9.681551002505874E-3</v>
      </c>
    </row>
    <row r="41" spans="2:14">
      <c r="B41" s="86" t="s">
        <v>1687</v>
      </c>
      <c r="C41" s="83" t="s">
        <v>1688</v>
      </c>
      <c r="D41" s="96" t="s">
        <v>28</v>
      </c>
      <c r="E41" s="83"/>
      <c r="F41" s="96" t="s">
        <v>1640</v>
      </c>
      <c r="G41" s="96" t="s">
        <v>181</v>
      </c>
      <c r="H41" s="93">
        <v>5155.0608479999992</v>
      </c>
      <c r="I41" s="95">
        <v>12126</v>
      </c>
      <c r="J41" s="83"/>
      <c r="K41" s="93">
        <v>2682.69065475138</v>
      </c>
      <c r="L41" s="94">
        <v>2.6338015950788593E-3</v>
      </c>
      <c r="M41" s="94">
        <v>2.0136847672073035E-2</v>
      </c>
      <c r="N41" s="94">
        <v>1.1818526713675526E-3</v>
      </c>
    </row>
    <row r="42" spans="2:14">
      <c r="B42" s="86" t="s">
        <v>1689</v>
      </c>
      <c r="C42" s="83" t="s">
        <v>1690</v>
      </c>
      <c r="D42" s="96" t="s">
        <v>28</v>
      </c>
      <c r="E42" s="83"/>
      <c r="F42" s="96" t="s">
        <v>1640</v>
      </c>
      <c r="G42" s="96" t="s">
        <v>181</v>
      </c>
      <c r="H42" s="93">
        <v>46378.877219999995</v>
      </c>
      <c r="I42" s="95">
        <v>3472</v>
      </c>
      <c r="J42" s="83"/>
      <c r="K42" s="93">
        <v>6910.6545465820191</v>
      </c>
      <c r="L42" s="94">
        <v>7.9821871443436904E-4</v>
      </c>
      <c r="M42" s="94">
        <v>5.1872845522600033E-2</v>
      </c>
      <c r="N42" s="94">
        <v>3.0444716099900823E-3</v>
      </c>
    </row>
    <row r="43" spans="2:14">
      <c r="B43" s="86" t="s">
        <v>1691</v>
      </c>
      <c r="C43" s="83" t="s">
        <v>1692</v>
      </c>
      <c r="D43" s="96" t="s">
        <v>28</v>
      </c>
      <c r="E43" s="83"/>
      <c r="F43" s="96" t="s">
        <v>1640</v>
      </c>
      <c r="G43" s="96" t="s">
        <v>181</v>
      </c>
      <c r="H43" s="93">
        <v>43294.047330000001</v>
      </c>
      <c r="I43" s="95">
        <v>3145</v>
      </c>
      <c r="J43" s="83"/>
      <c r="K43" s="93">
        <v>5843.4330692190624</v>
      </c>
      <c r="L43" s="94">
        <v>3.6050193540382602E-3</v>
      </c>
      <c r="M43" s="94">
        <v>4.3862053714025205E-2</v>
      </c>
      <c r="N43" s="94">
        <v>2.5743098521562751E-3</v>
      </c>
    </row>
    <row r="44" spans="2:14">
      <c r="B44" s="86" t="s">
        <v>1693</v>
      </c>
      <c r="C44" s="83" t="s">
        <v>1694</v>
      </c>
      <c r="D44" s="96" t="s">
        <v>1446</v>
      </c>
      <c r="E44" s="83"/>
      <c r="F44" s="96" t="s">
        <v>1640</v>
      </c>
      <c r="G44" s="96" t="s">
        <v>179</v>
      </c>
      <c r="H44" s="93">
        <v>71782.748147999999</v>
      </c>
      <c r="I44" s="95">
        <v>2382</v>
      </c>
      <c r="J44" s="83"/>
      <c r="K44" s="93">
        <v>6408.5742481193383</v>
      </c>
      <c r="L44" s="94">
        <v>7.4793529751301433E-5</v>
      </c>
      <c r="M44" s="94">
        <v>4.8104123820981053E-2</v>
      </c>
      <c r="N44" s="94">
        <v>2.8232813878046885E-3</v>
      </c>
    </row>
    <row r="45" spans="2:14">
      <c r="B45" s="86" t="s">
        <v>1695</v>
      </c>
      <c r="C45" s="83" t="s">
        <v>1696</v>
      </c>
      <c r="D45" s="96" t="s">
        <v>1446</v>
      </c>
      <c r="E45" s="83"/>
      <c r="F45" s="96" t="s">
        <v>1640</v>
      </c>
      <c r="G45" s="96" t="s">
        <v>179</v>
      </c>
      <c r="H45" s="93">
        <v>5445.2086799999988</v>
      </c>
      <c r="I45" s="95">
        <v>8651</v>
      </c>
      <c r="J45" s="83"/>
      <c r="K45" s="93">
        <v>1765.55163095898</v>
      </c>
      <c r="L45" s="94">
        <v>2.6170668784770685E-5</v>
      </c>
      <c r="M45" s="94">
        <v>1.3252606738996506E-2</v>
      </c>
      <c r="N45" s="94">
        <v>7.7780936381559394E-4</v>
      </c>
    </row>
    <row r="46" spans="2:14">
      <c r="B46" s="86" t="s">
        <v>1697</v>
      </c>
      <c r="C46" s="83" t="s">
        <v>1698</v>
      </c>
      <c r="D46" s="96" t="s">
        <v>28</v>
      </c>
      <c r="E46" s="83"/>
      <c r="F46" s="96" t="s">
        <v>1640</v>
      </c>
      <c r="G46" s="96" t="s">
        <v>188</v>
      </c>
      <c r="H46" s="93">
        <v>33280.916141999995</v>
      </c>
      <c r="I46" s="95">
        <v>3084</v>
      </c>
      <c r="J46" s="83"/>
      <c r="K46" s="93">
        <v>2824.2993498435599</v>
      </c>
      <c r="L46" s="94">
        <v>5.8476508793400145E-4</v>
      </c>
      <c r="M46" s="94">
        <v>2.119979271087645E-2</v>
      </c>
      <c r="N46" s="94">
        <v>1.2442380285041085E-3</v>
      </c>
    </row>
    <row r="47" spans="2:14">
      <c r="B47" s="86" t="s">
        <v>1699</v>
      </c>
      <c r="C47" s="83" t="s">
        <v>1700</v>
      </c>
      <c r="D47" s="96" t="s">
        <v>1446</v>
      </c>
      <c r="E47" s="83"/>
      <c r="F47" s="96" t="s">
        <v>1640</v>
      </c>
      <c r="G47" s="96" t="s">
        <v>179</v>
      </c>
      <c r="H47" s="93">
        <v>11737.738121999999</v>
      </c>
      <c r="I47" s="95">
        <v>6441</v>
      </c>
      <c r="J47" s="83"/>
      <c r="K47" s="93">
        <v>2833.5918661928999</v>
      </c>
      <c r="L47" s="94">
        <v>7.3509720446403954E-5</v>
      </c>
      <c r="M47" s="94">
        <v>2.1269544318608596E-2</v>
      </c>
      <c r="N47" s="94">
        <v>1.2483318233856553E-3</v>
      </c>
    </row>
    <row r="48" spans="2:14">
      <c r="B48" s="86" t="s">
        <v>1701</v>
      </c>
      <c r="C48" s="83" t="s">
        <v>1702</v>
      </c>
      <c r="D48" s="96" t="s">
        <v>28</v>
      </c>
      <c r="E48" s="83"/>
      <c r="F48" s="96" t="s">
        <v>1640</v>
      </c>
      <c r="G48" s="96" t="s">
        <v>181</v>
      </c>
      <c r="H48" s="93">
        <v>5092.4893979999997</v>
      </c>
      <c r="I48" s="95">
        <v>4107</v>
      </c>
      <c r="J48" s="83"/>
      <c r="K48" s="93">
        <v>897.58187255058021</v>
      </c>
      <c r="L48" s="94">
        <v>1.2360411160194174E-3</v>
      </c>
      <c r="M48" s="94">
        <v>6.7374407886921167E-3</v>
      </c>
      <c r="N48" s="94">
        <v>3.9542745339130595E-4</v>
      </c>
    </row>
    <row r="49" spans="2:14">
      <c r="B49" s="86" t="s">
        <v>1703</v>
      </c>
      <c r="C49" s="83" t="s">
        <v>1704</v>
      </c>
      <c r="D49" s="96" t="s">
        <v>155</v>
      </c>
      <c r="E49" s="83"/>
      <c r="F49" s="96" t="s">
        <v>1640</v>
      </c>
      <c r="G49" s="96" t="s">
        <v>179</v>
      </c>
      <c r="H49" s="93">
        <v>3050.2720799999997</v>
      </c>
      <c r="I49" s="95">
        <v>11160</v>
      </c>
      <c r="J49" s="83"/>
      <c r="K49" s="93">
        <v>1275.85804470582</v>
      </c>
      <c r="L49" s="94">
        <v>5.7552303396226408E-4</v>
      </c>
      <c r="M49" s="94">
        <v>9.5768623385356546E-3</v>
      </c>
      <c r="N49" s="94">
        <v>5.6207607677415908E-4</v>
      </c>
    </row>
    <row r="50" spans="2:14">
      <c r="B50" s="86" t="s">
        <v>1705</v>
      </c>
      <c r="C50" s="83" t="s">
        <v>1706</v>
      </c>
      <c r="D50" s="96" t="s">
        <v>1446</v>
      </c>
      <c r="E50" s="83"/>
      <c r="F50" s="96" t="s">
        <v>1640</v>
      </c>
      <c r="G50" s="96" t="s">
        <v>179</v>
      </c>
      <c r="H50" s="93">
        <v>151223.89734599998</v>
      </c>
      <c r="I50" s="95">
        <v>4715</v>
      </c>
      <c r="J50" s="83"/>
      <c r="K50" s="93">
        <v>26724.014935956118</v>
      </c>
      <c r="L50" s="94">
        <v>1.4510064991940126E-4</v>
      </c>
      <c r="M50" s="94">
        <v>0.20059615036062561</v>
      </c>
      <c r="N50" s="94">
        <v>1.1773198071043777E-2</v>
      </c>
    </row>
    <row r="51" spans="2:14">
      <c r="B51" s="86" t="s">
        <v>1707</v>
      </c>
      <c r="C51" s="83" t="s">
        <v>1708</v>
      </c>
      <c r="D51" s="96" t="s">
        <v>139</v>
      </c>
      <c r="E51" s="83"/>
      <c r="F51" s="96" t="s">
        <v>1640</v>
      </c>
      <c r="G51" s="96" t="s">
        <v>179</v>
      </c>
      <c r="H51" s="93">
        <v>915.49493999999993</v>
      </c>
      <c r="I51" s="95">
        <v>24534</v>
      </c>
      <c r="J51" s="83"/>
      <c r="K51" s="93">
        <v>841.8290169234599</v>
      </c>
      <c r="L51" s="94">
        <v>7.8895718234609305E-6</v>
      </c>
      <c r="M51" s="94">
        <v>6.3189479747487783E-3</v>
      </c>
      <c r="N51" s="94">
        <v>3.7086567201611117E-4</v>
      </c>
    </row>
    <row r="52" spans="2:14">
      <c r="B52" s="86" t="s">
        <v>1709</v>
      </c>
      <c r="C52" s="83" t="s">
        <v>1710</v>
      </c>
      <c r="D52" s="96" t="s">
        <v>1446</v>
      </c>
      <c r="E52" s="83"/>
      <c r="F52" s="96" t="s">
        <v>1640</v>
      </c>
      <c r="G52" s="96" t="s">
        <v>179</v>
      </c>
      <c r="H52" s="93">
        <v>7688.8256999999994</v>
      </c>
      <c r="I52" s="95">
        <v>16606</v>
      </c>
      <c r="J52" s="83"/>
      <c r="K52" s="93">
        <v>4785.4703712869396</v>
      </c>
      <c r="L52" s="94">
        <v>3.064498086887206E-5</v>
      </c>
      <c r="M52" s="94">
        <v>3.5920760276683679E-2</v>
      </c>
      <c r="N52" s="94">
        <v>2.1082270264887811E-3</v>
      </c>
    </row>
    <row r="53" spans="2:14">
      <c r="B53" s="86" t="s">
        <v>1711</v>
      </c>
      <c r="C53" s="83" t="s">
        <v>1712</v>
      </c>
      <c r="D53" s="96" t="s">
        <v>1446</v>
      </c>
      <c r="E53" s="83"/>
      <c r="F53" s="96" t="s">
        <v>1640</v>
      </c>
      <c r="G53" s="96" t="s">
        <v>179</v>
      </c>
      <c r="H53" s="93">
        <v>1882.7921519999998</v>
      </c>
      <c r="I53" s="95">
        <v>3004</v>
      </c>
      <c r="J53" s="83"/>
      <c r="K53" s="93">
        <v>211.98341776295996</v>
      </c>
      <c r="L53" s="94">
        <v>7.1589055209125461E-5</v>
      </c>
      <c r="M53" s="94">
        <v>1.5911927023482134E-3</v>
      </c>
      <c r="N53" s="94">
        <v>9.3388765538453952E-5</v>
      </c>
    </row>
    <row r="54" spans="2:14">
      <c r="B54" s="86" t="s">
        <v>1713</v>
      </c>
      <c r="C54" s="83" t="s">
        <v>1714</v>
      </c>
      <c r="D54" s="96" t="s">
        <v>1446</v>
      </c>
      <c r="E54" s="83"/>
      <c r="F54" s="96" t="s">
        <v>1640</v>
      </c>
      <c r="G54" s="96" t="s">
        <v>179</v>
      </c>
      <c r="H54" s="93">
        <v>2094.0425519999999</v>
      </c>
      <c r="I54" s="95">
        <v>19981</v>
      </c>
      <c r="J54" s="83"/>
      <c r="K54" s="93">
        <v>1568.2030872941998</v>
      </c>
      <c r="L54" s="94">
        <v>1.5744680842105262E-4</v>
      </c>
      <c r="M54" s="94">
        <v>1.1771266519972476E-2</v>
      </c>
      <c r="N54" s="94">
        <v>6.9086795552924347E-4</v>
      </c>
    </row>
    <row r="55" spans="2:14">
      <c r="B55" s="86" t="s">
        <v>1715</v>
      </c>
      <c r="C55" s="83" t="s">
        <v>1716</v>
      </c>
      <c r="D55" s="96" t="s">
        <v>1446</v>
      </c>
      <c r="E55" s="83"/>
      <c r="F55" s="96" t="s">
        <v>1640</v>
      </c>
      <c r="G55" s="96" t="s">
        <v>179</v>
      </c>
      <c r="H55" s="93">
        <v>869.27243399999998</v>
      </c>
      <c r="I55" s="95">
        <v>16501</v>
      </c>
      <c r="J55" s="83"/>
      <c r="K55" s="93">
        <v>537.60803895683989</v>
      </c>
      <c r="L55" s="94">
        <v>2.4836355257142859E-4</v>
      </c>
      <c r="M55" s="94">
        <v>4.0354004918837999E-3</v>
      </c>
      <c r="N55" s="94">
        <v>2.3684187957507765E-4</v>
      </c>
    </row>
    <row r="56" spans="2:14">
      <c r="B56" s="86" t="s">
        <v>1717</v>
      </c>
      <c r="C56" s="83" t="s">
        <v>1718</v>
      </c>
      <c r="D56" s="96" t="s">
        <v>28</v>
      </c>
      <c r="E56" s="83"/>
      <c r="F56" s="96" t="s">
        <v>1640</v>
      </c>
      <c r="G56" s="96" t="s">
        <v>181</v>
      </c>
      <c r="H56" s="93">
        <v>13341.381239999999</v>
      </c>
      <c r="I56" s="95">
        <v>2576</v>
      </c>
      <c r="J56" s="83"/>
      <c r="K56" s="93">
        <v>1474.9112557926601</v>
      </c>
      <c r="L56" s="94">
        <v>1.1601201078260868E-3</v>
      </c>
      <c r="M56" s="94">
        <v>1.1070998154453711E-2</v>
      </c>
      <c r="N56" s="94">
        <v>6.4976847203807497E-4</v>
      </c>
    </row>
    <row r="57" spans="2:14">
      <c r="B57" s="86" t="s">
        <v>1719</v>
      </c>
      <c r="C57" s="83" t="s">
        <v>1720</v>
      </c>
      <c r="D57" s="96" t="s">
        <v>28</v>
      </c>
      <c r="E57" s="83"/>
      <c r="F57" s="96" t="s">
        <v>1640</v>
      </c>
      <c r="G57" s="96" t="s">
        <v>181</v>
      </c>
      <c r="H57" s="93">
        <v>1647.0183359999999</v>
      </c>
      <c r="I57" s="95">
        <v>5171</v>
      </c>
      <c r="J57" s="83"/>
      <c r="K57" s="93">
        <v>365.50406275265999</v>
      </c>
      <c r="L57" s="94">
        <v>1.9151375999999998E-4</v>
      </c>
      <c r="M57" s="94">
        <v>2.7435513752353384E-3</v>
      </c>
      <c r="N57" s="94">
        <v>1.6102190246752773E-4</v>
      </c>
    </row>
    <row r="58" spans="2:14">
      <c r="B58" s="86" t="s">
        <v>1721</v>
      </c>
      <c r="C58" s="83" t="s">
        <v>1722</v>
      </c>
      <c r="D58" s="96" t="s">
        <v>139</v>
      </c>
      <c r="E58" s="83"/>
      <c r="F58" s="96" t="s">
        <v>1640</v>
      </c>
      <c r="G58" s="96" t="s">
        <v>182</v>
      </c>
      <c r="H58" s="93">
        <v>72026.857169999988</v>
      </c>
      <c r="I58" s="95">
        <v>665.4</v>
      </c>
      <c r="J58" s="83"/>
      <c r="K58" s="93">
        <v>2297.31703631754</v>
      </c>
      <c r="L58" s="94">
        <v>8.7382902962411952E-5</v>
      </c>
      <c r="M58" s="94">
        <v>1.7244151178165499E-2</v>
      </c>
      <c r="N58" s="94">
        <v>1.0120772857434418E-3</v>
      </c>
    </row>
    <row r="59" spans="2:14">
      <c r="B59" s="86" t="s">
        <v>1723</v>
      </c>
      <c r="C59" s="83" t="s">
        <v>1724</v>
      </c>
      <c r="D59" s="96" t="s">
        <v>139</v>
      </c>
      <c r="E59" s="83"/>
      <c r="F59" s="96" t="s">
        <v>1640</v>
      </c>
      <c r="G59" s="96" t="s">
        <v>179</v>
      </c>
      <c r="H59" s="93">
        <v>3461.9348159999995</v>
      </c>
      <c r="I59" s="95">
        <v>6159</v>
      </c>
      <c r="J59" s="83"/>
      <c r="K59" s="93">
        <v>799.15067886119982</v>
      </c>
      <c r="L59" s="94">
        <v>5.8183778420168057E-4</v>
      </c>
      <c r="M59" s="94">
        <v>5.9985952755156969E-3</v>
      </c>
      <c r="N59" s="94">
        <v>3.5206383671725739E-4</v>
      </c>
    </row>
    <row r="60" spans="2:14">
      <c r="B60" s="86" t="s">
        <v>1725</v>
      </c>
      <c r="C60" s="83" t="s">
        <v>1726</v>
      </c>
      <c r="D60" s="96" t="s">
        <v>1443</v>
      </c>
      <c r="E60" s="83"/>
      <c r="F60" s="96" t="s">
        <v>1640</v>
      </c>
      <c r="G60" s="96" t="s">
        <v>179</v>
      </c>
      <c r="H60" s="93">
        <v>2568.4604339999996</v>
      </c>
      <c r="I60" s="95">
        <v>9643</v>
      </c>
      <c r="J60" s="83"/>
      <c r="K60" s="93">
        <v>928.29204537653993</v>
      </c>
      <c r="L60" s="94">
        <v>3.3378303235867444E-5</v>
      </c>
      <c r="M60" s="94">
        <v>6.9679578895304531E-3</v>
      </c>
      <c r="N60" s="94">
        <v>4.0895674337046808E-4</v>
      </c>
    </row>
    <row r="61" spans="2:14">
      <c r="B61" s="86" t="s">
        <v>1727</v>
      </c>
      <c r="C61" s="83" t="s">
        <v>1728</v>
      </c>
      <c r="D61" s="96" t="s">
        <v>139</v>
      </c>
      <c r="E61" s="83"/>
      <c r="F61" s="96" t="s">
        <v>1640</v>
      </c>
      <c r="G61" s="96" t="s">
        <v>179</v>
      </c>
      <c r="H61" s="93">
        <v>66397.102895999997</v>
      </c>
      <c r="I61" s="95">
        <v>623.75</v>
      </c>
      <c r="J61" s="83"/>
      <c r="K61" s="93">
        <v>1552.2414309487201</v>
      </c>
      <c r="L61" s="94">
        <v>3.6836118111511785E-4</v>
      </c>
      <c r="M61" s="94">
        <v>1.165145492639435E-2</v>
      </c>
      <c r="N61" s="94">
        <v>6.8383608767003091E-4</v>
      </c>
    </row>
    <row r="62" spans="2:14">
      <c r="B62" s="86" t="s">
        <v>1729</v>
      </c>
      <c r="C62" s="83" t="s">
        <v>1730</v>
      </c>
      <c r="D62" s="96" t="s">
        <v>1446</v>
      </c>
      <c r="E62" s="83"/>
      <c r="F62" s="96" t="s">
        <v>1640</v>
      </c>
      <c r="G62" s="96" t="s">
        <v>179</v>
      </c>
      <c r="H62" s="93">
        <v>1118.0657039999999</v>
      </c>
      <c r="I62" s="95">
        <v>17352.5</v>
      </c>
      <c r="J62" s="83"/>
      <c r="K62" s="93">
        <v>727.15829247521992</v>
      </c>
      <c r="L62" s="94">
        <v>1.1408833714285713E-4</v>
      </c>
      <c r="M62" s="94">
        <v>5.458205083438983E-3</v>
      </c>
      <c r="N62" s="94">
        <v>3.203477706036709E-4</v>
      </c>
    </row>
    <row r="63" spans="2:14">
      <c r="B63" s="86" t="s">
        <v>1731</v>
      </c>
      <c r="C63" s="83" t="s">
        <v>1732</v>
      </c>
      <c r="D63" s="96" t="s">
        <v>1446</v>
      </c>
      <c r="E63" s="83"/>
      <c r="F63" s="96" t="s">
        <v>1640</v>
      </c>
      <c r="G63" s="96" t="s">
        <v>179</v>
      </c>
      <c r="H63" s="93">
        <v>2223.6400799999997</v>
      </c>
      <c r="I63" s="95">
        <v>17286</v>
      </c>
      <c r="J63" s="83"/>
      <c r="K63" s="93">
        <v>1440.6503338901398</v>
      </c>
      <c r="L63" s="94">
        <v>8.602089284332688E-5</v>
      </c>
      <c r="M63" s="94">
        <v>1.0813828374466618E-2</v>
      </c>
      <c r="N63" s="94">
        <v>6.3467490841668107E-4</v>
      </c>
    </row>
    <row r="64" spans="2:14">
      <c r="B64" s="86" t="s">
        <v>1733</v>
      </c>
      <c r="C64" s="83" t="s">
        <v>1734</v>
      </c>
      <c r="D64" s="96" t="s">
        <v>28</v>
      </c>
      <c r="E64" s="83"/>
      <c r="F64" s="96" t="s">
        <v>1640</v>
      </c>
      <c r="G64" s="96" t="s">
        <v>181</v>
      </c>
      <c r="H64" s="93">
        <v>805.04772000000003</v>
      </c>
      <c r="I64" s="95">
        <v>4532.5</v>
      </c>
      <c r="J64" s="83"/>
      <c r="K64" s="93">
        <v>156.59528227752</v>
      </c>
      <c r="L64" s="94">
        <v>3.5779898666666666E-4</v>
      </c>
      <c r="M64" s="94">
        <v>1.1754375555015067E-3</v>
      </c>
      <c r="N64" s="94">
        <v>6.8987660711255098E-5</v>
      </c>
    </row>
    <row r="65" spans="2:14">
      <c r="B65" s="86" t="s">
        <v>1735</v>
      </c>
      <c r="C65" s="83" t="s">
        <v>1736</v>
      </c>
      <c r="D65" s="96" t="s">
        <v>1443</v>
      </c>
      <c r="E65" s="83"/>
      <c r="F65" s="96" t="s">
        <v>1640</v>
      </c>
      <c r="G65" s="96" t="s">
        <v>179</v>
      </c>
      <c r="H65" s="93">
        <v>6200.8192140000001</v>
      </c>
      <c r="I65" s="95">
        <v>3750</v>
      </c>
      <c r="J65" s="83"/>
      <c r="K65" s="93">
        <v>871.52514052769982</v>
      </c>
      <c r="L65" s="94">
        <v>1.4977824188405796E-4</v>
      </c>
      <c r="M65" s="94">
        <v>6.5418534060591397E-3</v>
      </c>
      <c r="N65" s="94">
        <v>3.8394822514193348E-4</v>
      </c>
    </row>
    <row r="66" spans="2:14">
      <c r="B66" s="86" t="s">
        <v>1737</v>
      </c>
      <c r="C66" s="83" t="s">
        <v>1738</v>
      </c>
      <c r="D66" s="96" t="s">
        <v>28</v>
      </c>
      <c r="E66" s="83"/>
      <c r="F66" s="96" t="s">
        <v>1640</v>
      </c>
      <c r="G66" s="96" t="s">
        <v>181</v>
      </c>
      <c r="H66" s="93">
        <v>528.01118999999994</v>
      </c>
      <c r="I66" s="95">
        <v>16046</v>
      </c>
      <c r="J66" s="83"/>
      <c r="K66" s="93">
        <v>363.60441741113999</v>
      </c>
      <c r="L66" s="94">
        <v>1.9516359019471588E-3</v>
      </c>
      <c r="M66" s="94">
        <v>2.7292922325326935E-3</v>
      </c>
      <c r="N66" s="94">
        <v>1.6018501845425174E-4</v>
      </c>
    </row>
    <row r="67" spans="2:14">
      <c r="B67" s="86" t="s">
        <v>1739</v>
      </c>
      <c r="C67" s="83" t="s">
        <v>1740</v>
      </c>
      <c r="D67" s="96" t="s">
        <v>28</v>
      </c>
      <c r="E67" s="83"/>
      <c r="F67" s="96" t="s">
        <v>1640</v>
      </c>
      <c r="G67" s="96" t="s">
        <v>181</v>
      </c>
      <c r="H67" s="93">
        <v>3908.9590319999993</v>
      </c>
      <c r="I67" s="95">
        <v>4086.5</v>
      </c>
      <c r="J67" s="83"/>
      <c r="K67" s="93">
        <v>685.53851386433996</v>
      </c>
      <c r="L67" s="94">
        <v>5.3580060497168951E-4</v>
      </c>
      <c r="M67" s="94">
        <v>5.1457981570017779E-3</v>
      </c>
      <c r="N67" s="94">
        <v>3.0201228102872654E-4</v>
      </c>
    </row>
    <row r="68" spans="2:14">
      <c r="B68" s="86" t="s">
        <v>1741</v>
      </c>
      <c r="C68" s="83" t="s">
        <v>1742</v>
      </c>
      <c r="D68" s="96" t="s">
        <v>28</v>
      </c>
      <c r="E68" s="83"/>
      <c r="F68" s="96" t="s">
        <v>1640</v>
      </c>
      <c r="G68" s="96" t="s">
        <v>181</v>
      </c>
      <c r="H68" s="93">
        <v>8008.6174739999979</v>
      </c>
      <c r="I68" s="95">
        <v>4913</v>
      </c>
      <c r="J68" s="83"/>
      <c r="K68" s="93">
        <v>1688.5874266847393</v>
      </c>
      <c r="L68" s="94">
        <v>1.7638285064510882E-3</v>
      </c>
      <c r="M68" s="94">
        <v>1.2674897022474485E-2</v>
      </c>
      <c r="N68" s="94">
        <v>7.4390297574207997E-4</v>
      </c>
    </row>
    <row r="69" spans="2:14">
      <c r="B69" s="86" t="s">
        <v>1743</v>
      </c>
      <c r="C69" s="83" t="s">
        <v>1744</v>
      </c>
      <c r="D69" s="96" t="s">
        <v>1446</v>
      </c>
      <c r="E69" s="83"/>
      <c r="F69" s="96" t="s">
        <v>1640</v>
      </c>
      <c r="G69" s="96" t="s">
        <v>179</v>
      </c>
      <c r="H69" s="93">
        <v>4830.9981419999995</v>
      </c>
      <c r="I69" s="95">
        <v>8728</v>
      </c>
      <c r="J69" s="83"/>
      <c r="K69" s="93">
        <v>1580.3423929088999</v>
      </c>
      <c r="L69" s="94">
        <v>5.3553174598159811E-4</v>
      </c>
      <c r="M69" s="94">
        <v>1.1862386734513428E-2</v>
      </c>
      <c r="N69" s="94">
        <v>6.962158963154352E-4</v>
      </c>
    </row>
    <row r="70" spans="2:14">
      <c r="B70" s="86" t="s">
        <v>1745</v>
      </c>
      <c r="C70" s="83" t="s">
        <v>1746</v>
      </c>
      <c r="D70" s="96" t="s">
        <v>1446</v>
      </c>
      <c r="E70" s="83"/>
      <c r="F70" s="96" t="s">
        <v>1640</v>
      </c>
      <c r="G70" s="96" t="s">
        <v>179</v>
      </c>
      <c r="H70" s="93">
        <v>8792.8845839999958</v>
      </c>
      <c r="I70" s="95">
        <v>2583</v>
      </c>
      <c r="J70" s="93">
        <v>0.57672530261999999</v>
      </c>
      <c r="K70" s="93">
        <v>851.8232678365797</v>
      </c>
      <c r="L70" s="94">
        <v>1.0977383999999994E-4</v>
      </c>
      <c r="M70" s="94">
        <v>6.3939669516395823E-3</v>
      </c>
      <c r="N70" s="94">
        <v>3.7526861430804784E-4</v>
      </c>
    </row>
    <row r="71" spans="2:14">
      <c r="B71" s="86" t="s">
        <v>1747</v>
      </c>
      <c r="C71" s="83" t="s">
        <v>1748</v>
      </c>
      <c r="D71" s="96" t="s">
        <v>139</v>
      </c>
      <c r="E71" s="83"/>
      <c r="F71" s="96" t="s">
        <v>1640</v>
      </c>
      <c r="G71" s="96" t="s">
        <v>179</v>
      </c>
      <c r="H71" s="93">
        <v>1494.9639719999998</v>
      </c>
      <c r="I71" s="95">
        <v>30648</v>
      </c>
      <c r="J71" s="83"/>
      <c r="K71" s="93">
        <v>1717.24573998966</v>
      </c>
      <c r="L71" s="94">
        <v>2.9594456537662076E-3</v>
      </c>
      <c r="M71" s="94">
        <v>1.289001242854549E-2</v>
      </c>
      <c r="N71" s="94">
        <v>7.5652832413113894E-4</v>
      </c>
    </row>
    <row r="72" spans="2:14">
      <c r="B72" s="86" t="s">
        <v>1749</v>
      </c>
      <c r="C72" s="83" t="s">
        <v>1750</v>
      </c>
      <c r="D72" s="96" t="s">
        <v>139</v>
      </c>
      <c r="E72" s="83"/>
      <c r="F72" s="96" t="s">
        <v>1640</v>
      </c>
      <c r="G72" s="96" t="s">
        <v>179</v>
      </c>
      <c r="H72" s="93">
        <v>575.31290999999999</v>
      </c>
      <c r="I72" s="95">
        <v>45006</v>
      </c>
      <c r="J72" s="83"/>
      <c r="K72" s="93">
        <v>970.45213040993997</v>
      </c>
      <c r="L72" s="94">
        <v>7.000412982244075E-5</v>
      </c>
      <c r="M72" s="94">
        <v>7.28442047110153E-3</v>
      </c>
      <c r="N72" s="94">
        <v>4.2753026359113055E-4</v>
      </c>
    </row>
    <row r="73" spans="2:14">
      <c r="B73" s="86" t="s">
        <v>1751</v>
      </c>
      <c r="C73" s="83" t="s">
        <v>1752</v>
      </c>
      <c r="D73" s="96" t="s">
        <v>1446</v>
      </c>
      <c r="E73" s="83"/>
      <c r="F73" s="96" t="s">
        <v>1640</v>
      </c>
      <c r="G73" s="96" t="s">
        <v>179</v>
      </c>
      <c r="H73" s="93">
        <v>14458.735121999998</v>
      </c>
      <c r="I73" s="95">
        <v>4679</v>
      </c>
      <c r="J73" s="83"/>
      <c r="K73" s="93">
        <v>2535.6127628074196</v>
      </c>
      <c r="L73" s="94">
        <v>2.2913063105101E-4</v>
      </c>
      <c r="M73" s="94">
        <v>1.903284967634452E-2</v>
      </c>
      <c r="N73" s="94">
        <v>1.1170578732102574E-3</v>
      </c>
    </row>
    <row r="74" spans="2:14">
      <c r="B74" s="86" t="s">
        <v>1753</v>
      </c>
      <c r="C74" s="83" t="s">
        <v>1754</v>
      </c>
      <c r="D74" s="96" t="s">
        <v>1446</v>
      </c>
      <c r="E74" s="83"/>
      <c r="F74" s="96" t="s">
        <v>1640</v>
      </c>
      <c r="G74" s="96" t="s">
        <v>179</v>
      </c>
      <c r="H74" s="93">
        <v>2313.1918799999999</v>
      </c>
      <c r="I74" s="95">
        <v>3252</v>
      </c>
      <c r="J74" s="83"/>
      <c r="K74" s="93">
        <v>281.94329975694001</v>
      </c>
      <c r="L74" s="94">
        <v>1.4278948119557413E-4</v>
      </c>
      <c r="M74" s="94">
        <v>2.1163264833802798E-3</v>
      </c>
      <c r="N74" s="94">
        <v>1.2420941691572082E-4</v>
      </c>
    </row>
    <row r="75" spans="2:14">
      <c r="B75" s="86" t="s">
        <v>1755</v>
      </c>
      <c r="C75" s="83" t="s">
        <v>1756</v>
      </c>
      <c r="D75" s="96" t="s">
        <v>1446</v>
      </c>
      <c r="E75" s="83"/>
      <c r="F75" s="96" t="s">
        <v>1640</v>
      </c>
      <c r="G75" s="96" t="s">
        <v>179</v>
      </c>
      <c r="H75" s="93">
        <v>1330.716786</v>
      </c>
      <c r="I75" s="95">
        <v>7175</v>
      </c>
      <c r="J75" s="83"/>
      <c r="K75" s="93">
        <v>357.85502744321997</v>
      </c>
      <c r="L75" s="94">
        <v>2.6195212322834643E-5</v>
      </c>
      <c r="M75" s="94">
        <v>2.6861360863753648E-3</v>
      </c>
      <c r="N75" s="94">
        <v>1.5765213905562058E-4</v>
      </c>
    </row>
    <row r="76" spans="2:14">
      <c r="B76" s="86" t="s">
        <v>1757</v>
      </c>
      <c r="C76" s="83" t="s">
        <v>1758</v>
      </c>
      <c r="D76" s="96" t="s">
        <v>28</v>
      </c>
      <c r="E76" s="83"/>
      <c r="F76" s="96" t="s">
        <v>1640</v>
      </c>
      <c r="G76" s="96" t="s">
        <v>181</v>
      </c>
      <c r="H76" s="93">
        <v>3031.32843</v>
      </c>
      <c r="I76" s="95">
        <v>8200</v>
      </c>
      <c r="J76" s="83"/>
      <c r="K76" s="93">
        <v>1066.7584254413398</v>
      </c>
      <c r="L76" s="94">
        <v>2.1523588745895094E-3</v>
      </c>
      <c r="M76" s="94">
        <v>8.0073160421858334E-3</v>
      </c>
      <c r="N76" s="94">
        <v>4.69957761465618E-4</v>
      </c>
    </row>
    <row r="77" spans="2:14">
      <c r="B77" s="86" t="s">
        <v>1759</v>
      </c>
      <c r="C77" s="83" t="s">
        <v>1760</v>
      </c>
      <c r="D77" s="96" t="s">
        <v>151</v>
      </c>
      <c r="E77" s="83"/>
      <c r="F77" s="96" t="s">
        <v>1640</v>
      </c>
      <c r="G77" s="96" t="s">
        <v>183</v>
      </c>
      <c r="H77" s="93">
        <v>5658.0434579999992</v>
      </c>
      <c r="I77" s="95">
        <v>7213</v>
      </c>
      <c r="J77" s="83"/>
      <c r="K77" s="93">
        <v>1079.5449372991798</v>
      </c>
      <c r="L77" s="94">
        <v>1.3507489623448553E-4</v>
      </c>
      <c r="M77" s="94">
        <v>8.1032943246920359E-3</v>
      </c>
      <c r="N77" s="94">
        <v>4.7559082734665659E-4</v>
      </c>
    </row>
    <row r="78" spans="2:14">
      <c r="B78" s="86" t="s">
        <v>1761</v>
      </c>
      <c r="C78" s="83" t="s">
        <v>1762</v>
      </c>
      <c r="D78" s="96" t="s">
        <v>139</v>
      </c>
      <c r="E78" s="83"/>
      <c r="F78" s="96" t="s">
        <v>1640</v>
      </c>
      <c r="G78" s="96" t="s">
        <v>182</v>
      </c>
      <c r="H78" s="93">
        <v>8471.9217479999988</v>
      </c>
      <c r="I78" s="95">
        <v>2772.5</v>
      </c>
      <c r="J78" s="93">
        <v>8.4608687596799985</v>
      </c>
      <c r="K78" s="93">
        <v>1134.3539803294198</v>
      </c>
      <c r="L78" s="94">
        <v>3.3045102956807325E-4</v>
      </c>
      <c r="M78" s="94">
        <v>8.5147026801791967E-3</v>
      </c>
      <c r="N78" s="94">
        <v>4.9973681443825867E-4</v>
      </c>
    </row>
    <row r="79" spans="2:14">
      <c r="B79" s="86" t="s">
        <v>1763</v>
      </c>
      <c r="C79" s="83" t="s">
        <v>1764</v>
      </c>
      <c r="D79" s="96" t="s">
        <v>1446</v>
      </c>
      <c r="E79" s="83"/>
      <c r="F79" s="96" t="s">
        <v>1640</v>
      </c>
      <c r="G79" s="96" t="s">
        <v>179</v>
      </c>
      <c r="H79" s="93">
        <v>7472.730317999999</v>
      </c>
      <c r="I79" s="95">
        <v>16683</v>
      </c>
      <c r="J79" s="83"/>
      <c r="K79" s="93">
        <v>4672.5401448544189</v>
      </c>
      <c r="L79" s="94">
        <v>7.2067126803218709E-5</v>
      </c>
      <c r="M79" s="94">
        <v>3.5073081934338564E-2</v>
      </c>
      <c r="N79" s="94">
        <v>2.0584758971325021E-3</v>
      </c>
    </row>
    <row r="80" spans="2:14">
      <c r="B80" s="86" t="s">
        <v>1765</v>
      </c>
      <c r="C80" s="83" t="s">
        <v>1766</v>
      </c>
      <c r="D80" s="96" t="s">
        <v>139</v>
      </c>
      <c r="E80" s="83"/>
      <c r="F80" s="96" t="s">
        <v>1640</v>
      </c>
      <c r="G80" s="96" t="s">
        <v>179</v>
      </c>
      <c r="H80" s="93">
        <v>6349.1078099999995</v>
      </c>
      <c r="I80" s="95">
        <v>4758.75</v>
      </c>
      <c r="J80" s="93">
        <v>5.1055531686600002</v>
      </c>
      <c r="K80" s="93">
        <v>1137.5194066097999</v>
      </c>
      <c r="L80" s="94">
        <v>1.4568959201819815E-5</v>
      </c>
      <c r="M80" s="94">
        <v>8.5384630443167079E-3</v>
      </c>
      <c r="N80" s="94">
        <v>5.011313350844832E-4</v>
      </c>
    </row>
    <row r="81" spans="2:14">
      <c r="B81" s="86" t="s">
        <v>1767</v>
      </c>
      <c r="C81" s="83" t="s">
        <v>1768</v>
      </c>
      <c r="D81" s="96" t="s">
        <v>139</v>
      </c>
      <c r="E81" s="83"/>
      <c r="F81" s="96" t="s">
        <v>1640</v>
      </c>
      <c r="G81" s="96" t="s">
        <v>179</v>
      </c>
      <c r="H81" s="93">
        <v>25476.958973999997</v>
      </c>
      <c r="I81" s="95">
        <v>1557.5</v>
      </c>
      <c r="J81" s="83"/>
      <c r="K81" s="93">
        <v>1487.2200283151999</v>
      </c>
      <c r="L81" s="94">
        <v>3.8994947460740194E-4</v>
      </c>
      <c r="M81" s="94">
        <v>1.1163390423714272E-2</v>
      </c>
      <c r="N81" s="94">
        <v>6.5519107104748903E-4</v>
      </c>
    </row>
    <row r="82" spans="2:14">
      <c r="B82" s="82"/>
      <c r="C82" s="83"/>
      <c r="D82" s="83"/>
      <c r="E82" s="83"/>
      <c r="F82" s="83"/>
      <c r="G82" s="83"/>
      <c r="H82" s="93"/>
      <c r="I82" s="95"/>
      <c r="J82" s="83"/>
      <c r="K82" s="83"/>
      <c r="L82" s="83"/>
      <c r="M82" s="94"/>
      <c r="N82" s="83"/>
    </row>
    <row r="83" spans="2:14">
      <c r="B83" s="101" t="s">
        <v>77</v>
      </c>
      <c r="C83" s="81"/>
      <c r="D83" s="81"/>
      <c r="E83" s="81"/>
      <c r="F83" s="81"/>
      <c r="G83" s="81"/>
      <c r="H83" s="90"/>
      <c r="I83" s="92"/>
      <c r="J83" s="90">
        <v>1.3207926095999998</v>
      </c>
      <c r="K83" s="90">
        <v>5147.3504625893393</v>
      </c>
      <c r="L83" s="81"/>
      <c r="M83" s="91">
        <v>3.8637109350031326E-2</v>
      </c>
      <c r="N83" s="91">
        <v>2.2676523973801229E-3</v>
      </c>
    </row>
    <row r="84" spans="2:14">
      <c r="B84" s="86" t="s">
        <v>1769</v>
      </c>
      <c r="C84" s="83" t="s">
        <v>1770</v>
      </c>
      <c r="D84" s="96" t="s">
        <v>139</v>
      </c>
      <c r="E84" s="83"/>
      <c r="F84" s="96" t="s">
        <v>1650</v>
      </c>
      <c r="G84" s="96" t="s">
        <v>182</v>
      </c>
      <c r="H84" s="93">
        <v>9184.7999999999993</v>
      </c>
      <c r="I84" s="95">
        <v>165.75</v>
      </c>
      <c r="J84" s="93">
        <v>1.3207926095999998</v>
      </c>
      <c r="K84" s="93">
        <v>74.294584290000003</v>
      </c>
      <c r="L84" s="94">
        <v>5.9905577883179971E-5</v>
      </c>
      <c r="M84" s="94">
        <v>5.5767098008785096E-4</v>
      </c>
      <c r="N84" s="94">
        <v>3.2730293653412574E-5</v>
      </c>
    </row>
    <row r="85" spans="2:14">
      <c r="B85" s="86" t="s">
        <v>1771</v>
      </c>
      <c r="C85" s="83" t="s">
        <v>1772</v>
      </c>
      <c r="D85" s="96" t="s">
        <v>139</v>
      </c>
      <c r="E85" s="83"/>
      <c r="F85" s="96" t="s">
        <v>1650</v>
      </c>
      <c r="G85" s="96" t="s">
        <v>179</v>
      </c>
      <c r="H85" s="93">
        <v>5251.4553239999987</v>
      </c>
      <c r="I85" s="95">
        <v>6880</v>
      </c>
      <c r="J85" s="83"/>
      <c r="K85" s="93">
        <v>1354.1528732291999</v>
      </c>
      <c r="L85" s="94">
        <v>1.1220695390324336E-4</v>
      </c>
      <c r="M85" s="94">
        <v>1.0164560004196063E-2</v>
      </c>
      <c r="N85" s="94">
        <v>5.965686680391018E-4</v>
      </c>
    </row>
    <row r="86" spans="2:14">
      <c r="B86" s="86" t="s">
        <v>1773</v>
      </c>
      <c r="C86" s="83" t="s">
        <v>1774</v>
      </c>
      <c r="D86" s="96" t="s">
        <v>1446</v>
      </c>
      <c r="E86" s="83"/>
      <c r="F86" s="96" t="s">
        <v>1650</v>
      </c>
      <c r="G86" s="96" t="s">
        <v>179</v>
      </c>
      <c r="H86" s="93">
        <v>12730.775736</v>
      </c>
      <c r="I86" s="95">
        <v>7794</v>
      </c>
      <c r="J86" s="83"/>
      <c r="K86" s="93">
        <v>3718.9030050701394</v>
      </c>
      <c r="L86" s="94">
        <v>4.9011445996947058E-5</v>
      </c>
      <c r="M86" s="94">
        <v>2.7914878365747412E-2</v>
      </c>
      <c r="N86" s="94">
        <v>1.6383534356876085E-3</v>
      </c>
    </row>
    <row r="87" spans="2:14">
      <c r="B87" s="161"/>
      <c r="C87" s="161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</row>
    <row r="88" spans="2:14">
      <c r="B88" s="161"/>
      <c r="C88" s="161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</row>
    <row r="89" spans="2:14">
      <c r="D89" s="1"/>
      <c r="E89" s="1"/>
      <c r="F89" s="1"/>
      <c r="G89" s="1"/>
    </row>
    <row r="90" spans="2:14">
      <c r="B90" s="98" t="s">
        <v>274</v>
      </c>
      <c r="D90" s="1"/>
      <c r="E90" s="1"/>
      <c r="F90" s="1"/>
      <c r="G90" s="1"/>
    </row>
    <row r="91" spans="2:14">
      <c r="B91" s="98" t="s">
        <v>128</v>
      </c>
      <c r="D91" s="1"/>
      <c r="E91" s="1"/>
      <c r="F91" s="1"/>
      <c r="G91" s="1"/>
    </row>
    <row r="92" spans="2:14">
      <c r="B92" s="98" t="s">
        <v>256</v>
      </c>
      <c r="D92" s="1"/>
      <c r="E92" s="1"/>
      <c r="F92" s="1"/>
      <c r="G92" s="1"/>
    </row>
    <row r="93" spans="2:14">
      <c r="B93" s="98" t="s">
        <v>264</v>
      </c>
      <c r="D93" s="1"/>
      <c r="E93" s="1"/>
      <c r="F93" s="1"/>
      <c r="G93" s="1"/>
    </row>
    <row r="94" spans="2:14">
      <c r="B94" s="98" t="s">
        <v>272</v>
      </c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89 B91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.28515625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195</v>
      </c>
      <c r="C1" s="77" t="s" vm="1">
        <v>275</v>
      </c>
    </row>
    <row r="2" spans="2:65">
      <c r="B2" s="57" t="s">
        <v>194</v>
      </c>
      <c r="C2" s="77" t="s">
        <v>276</v>
      </c>
    </row>
    <row r="3" spans="2:65">
      <c r="B3" s="57" t="s">
        <v>196</v>
      </c>
      <c r="C3" s="77" t="s">
        <v>277</v>
      </c>
    </row>
    <row r="4" spans="2:65">
      <c r="B4" s="57" t="s">
        <v>197</v>
      </c>
      <c r="C4" s="77">
        <v>17011</v>
      </c>
    </row>
    <row r="6" spans="2:65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5" ht="26.25" customHeight="1">
      <c r="B7" s="155" t="s">
        <v>107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M7" s="3"/>
    </row>
    <row r="8" spans="2:65" s="3" customFormat="1" ht="78.75">
      <c r="B8" s="23" t="s">
        <v>131</v>
      </c>
      <c r="C8" s="31" t="s">
        <v>50</v>
      </c>
      <c r="D8" s="31" t="s">
        <v>135</v>
      </c>
      <c r="E8" s="31" t="s">
        <v>133</v>
      </c>
      <c r="F8" s="31" t="s">
        <v>72</v>
      </c>
      <c r="G8" s="31" t="s">
        <v>15</v>
      </c>
      <c r="H8" s="31" t="s">
        <v>73</v>
      </c>
      <c r="I8" s="31" t="s">
        <v>117</v>
      </c>
      <c r="J8" s="31" t="s">
        <v>258</v>
      </c>
      <c r="K8" s="31" t="s">
        <v>257</v>
      </c>
      <c r="L8" s="31" t="s">
        <v>69</v>
      </c>
      <c r="M8" s="31" t="s">
        <v>66</v>
      </c>
      <c r="N8" s="31" t="s">
        <v>198</v>
      </c>
      <c r="O8" s="21" t="s">
        <v>200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265</v>
      </c>
      <c r="K9" s="33"/>
      <c r="L9" s="33" t="s">
        <v>261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8" t="s">
        <v>33</v>
      </c>
      <c r="C11" s="79"/>
      <c r="D11" s="79"/>
      <c r="E11" s="79"/>
      <c r="F11" s="79"/>
      <c r="G11" s="79"/>
      <c r="H11" s="79"/>
      <c r="I11" s="79"/>
      <c r="J11" s="87"/>
      <c r="K11" s="89"/>
      <c r="L11" s="87">
        <v>98580.072401891404</v>
      </c>
      <c r="M11" s="79"/>
      <c r="N11" s="88">
        <v>1</v>
      </c>
      <c r="O11" s="88">
        <v>4.3429204819211434E-2</v>
      </c>
      <c r="P11" s="5"/>
      <c r="BG11" s="1"/>
      <c r="BH11" s="3"/>
      <c r="BI11" s="1"/>
      <c r="BM11" s="1"/>
    </row>
    <row r="12" spans="2:65" s="4" customFormat="1" ht="18" customHeight="1">
      <c r="B12" s="80" t="s">
        <v>251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98580.072401891404</v>
      </c>
      <c r="M12" s="81"/>
      <c r="N12" s="91">
        <v>1</v>
      </c>
      <c r="O12" s="91">
        <v>4.3429204819211434E-2</v>
      </c>
      <c r="P12" s="5"/>
      <c r="BG12" s="1"/>
      <c r="BH12" s="3"/>
      <c r="BI12" s="1"/>
      <c r="BM12" s="1"/>
    </row>
    <row r="13" spans="2:65">
      <c r="B13" s="101" t="s">
        <v>58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64146.601520984936</v>
      </c>
      <c r="M13" s="81"/>
      <c r="N13" s="91">
        <v>0.65070556308248551</v>
      </c>
      <c r="O13" s="91">
        <v>2.8259625176109568E-2</v>
      </c>
      <c r="BH13" s="3"/>
    </row>
    <row r="14" spans="2:65" ht="20.25">
      <c r="B14" s="86" t="s">
        <v>1775</v>
      </c>
      <c r="C14" s="83" t="s">
        <v>1776</v>
      </c>
      <c r="D14" s="96" t="s">
        <v>28</v>
      </c>
      <c r="E14" s="83"/>
      <c r="F14" s="96" t="s">
        <v>1650</v>
      </c>
      <c r="G14" s="83" t="s">
        <v>1777</v>
      </c>
      <c r="H14" s="83" t="s">
        <v>936</v>
      </c>
      <c r="I14" s="96" t="s">
        <v>182</v>
      </c>
      <c r="J14" s="93">
        <v>891.93661685999996</v>
      </c>
      <c r="K14" s="95">
        <v>111759</v>
      </c>
      <c r="L14" s="93">
        <v>4778.1543214870799</v>
      </c>
      <c r="M14" s="94">
        <v>2.1940024456213454E-3</v>
      </c>
      <c r="N14" s="94">
        <v>4.8469778983398312E-2</v>
      </c>
      <c r="O14" s="94">
        <v>2.1050039590119148E-3</v>
      </c>
      <c r="BH14" s="4"/>
    </row>
    <row r="15" spans="2:65">
      <c r="B15" s="86" t="s">
        <v>1778</v>
      </c>
      <c r="C15" s="83" t="s">
        <v>1779</v>
      </c>
      <c r="D15" s="96" t="s">
        <v>28</v>
      </c>
      <c r="E15" s="83"/>
      <c r="F15" s="96" t="s">
        <v>1650</v>
      </c>
      <c r="G15" s="83" t="s">
        <v>981</v>
      </c>
      <c r="H15" s="83" t="s">
        <v>936</v>
      </c>
      <c r="I15" s="96" t="s">
        <v>179</v>
      </c>
      <c r="J15" s="93">
        <v>1919.8971366599997</v>
      </c>
      <c r="K15" s="95">
        <v>10892</v>
      </c>
      <c r="L15" s="93">
        <v>783.76370810387994</v>
      </c>
      <c r="M15" s="94">
        <v>3.229694842906815E-4</v>
      </c>
      <c r="N15" s="94">
        <v>7.9505288341504832E-3</v>
      </c>
      <c r="O15" s="94">
        <v>3.4528514515936762E-4</v>
      </c>
    </row>
    <row r="16" spans="2:65">
      <c r="B16" s="86" t="s">
        <v>1780</v>
      </c>
      <c r="C16" s="83" t="s">
        <v>1781</v>
      </c>
      <c r="D16" s="96" t="s">
        <v>28</v>
      </c>
      <c r="E16" s="83"/>
      <c r="F16" s="96" t="s">
        <v>1650</v>
      </c>
      <c r="G16" s="83" t="s">
        <v>997</v>
      </c>
      <c r="H16" s="83" t="s">
        <v>936</v>
      </c>
      <c r="I16" s="96" t="s">
        <v>181</v>
      </c>
      <c r="J16" s="93">
        <v>700.84616400000004</v>
      </c>
      <c r="K16" s="95">
        <v>97455</v>
      </c>
      <c r="L16" s="93">
        <v>2931.2041242854398</v>
      </c>
      <c r="M16" s="94">
        <v>2.6669866735534384E-3</v>
      </c>
      <c r="N16" s="94">
        <v>2.973424600801166E-2</v>
      </c>
      <c r="O16" s="94">
        <v>1.2913346600267582E-3</v>
      </c>
    </row>
    <row r="17" spans="2:15">
      <c r="B17" s="86" t="s">
        <v>1782</v>
      </c>
      <c r="C17" s="83" t="s">
        <v>1783</v>
      </c>
      <c r="D17" s="96" t="s">
        <v>28</v>
      </c>
      <c r="E17" s="83"/>
      <c r="F17" s="96" t="s">
        <v>1650</v>
      </c>
      <c r="G17" s="83" t="s">
        <v>1072</v>
      </c>
      <c r="H17" s="83" t="s">
        <v>936</v>
      </c>
      <c r="I17" s="96" t="s">
        <v>179</v>
      </c>
      <c r="J17" s="93">
        <v>48.266123999999998</v>
      </c>
      <c r="K17" s="95">
        <v>966085</v>
      </c>
      <c r="L17" s="93">
        <v>1747.6616065654198</v>
      </c>
      <c r="M17" s="94">
        <v>3.4785174379189519E-4</v>
      </c>
      <c r="N17" s="94">
        <v>1.7728345739497432E-2</v>
      </c>
      <c r="O17" s="94">
        <v>7.6992795822642833E-4</v>
      </c>
    </row>
    <row r="18" spans="2:15">
      <c r="B18" s="86" t="s">
        <v>1784</v>
      </c>
      <c r="C18" s="83" t="s">
        <v>1785</v>
      </c>
      <c r="D18" s="96" t="s">
        <v>28</v>
      </c>
      <c r="E18" s="83"/>
      <c r="F18" s="96" t="s">
        <v>1650</v>
      </c>
      <c r="G18" s="83" t="s">
        <v>1072</v>
      </c>
      <c r="H18" s="83" t="s">
        <v>936</v>
      </c>
      <c r="I18" s="96" t="s">
        <v>179</v>
      </c>
      <c r="J18" s="93">
        <v>292.99580886000001</v>
      </c>
      <c r="K18" s="95">
        <v>177341</v>
      </c>
      <c r="L18" s="93">
        <v>1947.46716161214</v>
      </c>
      <c r="M18" s="94">
        <v>9.5478107881300552E-4</v>
      </c>
      <c r="N18" s="94">
        <v>1.9755180881514293E-2</v>
      </c>
      <c r="O18" s="94">
        <v>8.5795179674385419E-4</v>
      </c>
    </row>
    <row r="19" spans="2:15">
      <c r="B19" s="86" t="s">
        <v>1786</v>
      </c>
      <c r="C19" s="83" t="s">
        <v>1787</v>
      </c>
      <c r="D19" s="96" t="s">
        <v>28</v>
      </c>
      <c r="E19" s="83"/>
      <c r="F19" s="96" t="s">
        <v>1650</v>
      </c>
      <c r="G19" s="83" t="s">
        <v>1130</v>
      </c>
      <c r="H19" s="83" t="s">
        <v>941</v>
      </c>
      <c r="I19" s="96" t="s">
        <v>179</v>
      </c>
      <c r="J19" s="93">
        <v>778.37069801999996</v>
      </c>
      <c r="K19" s="95">
        <v>125615</v>
      </c>
      <c r="L19" s="93">
        <v>3664.607779728839</v>
      </c>
      <c r="M19" s="94">
        <v>1.4326029265659756E-4</v>
      </c>
      <c r="N19" s="94">
        <v>3.7173920554541287E-2</v>
      </c>
      <c r="O19" s="94">
        <v>1.6144338096962673E-3</v>
      </c>
    </row>
    <row r="20" spans="2:15">
      <c r="B20" s="86" t="s">
        <v>1788</v>
      </c>
      <c r="C20" s="83" t="s">
        <v>1789</v>
      </c>
      <c r="D20" s="96" t="s">
        <v>28</v>
      </c>
      <c r="E20" s="83"/>
      <c r="F20" s="96" t="s">
        <v>1650</v>
      </c>
      <c r="G20" s="83" t="s">
        <v>1130</v>
      </c>
      <c r="H20" s="83" t="s">
        <v>936</v>
      </c>
      <c r="I20" s="96" t="s">
        <v>179</v>
      </c>
      <c r="J20" s="93">
        <v>56348.748</v>
      </c>
      <c r="K20" s="95">
        <v>1256</v>
      </c>
      <c r="L20" s="93">
        <v>2652.6105502502396</v>
      </c>
      <c r="M20" s="94">
        <v>2.1653405968620408E-4</v>
      </c>
      <c r="N20" s="94">
        <v>2.6908182207820586E-2</v>
      </c>
      <c r="O20" s="94">
        <v>1.1686009564161012E-3</v>
      </c>
    </row>
    <row r="21" spans="2:15">
      <c r="B21" s="86" t="s">
        <v>1790</v>
      </c>
      <c r="C21" s="83" t="s">
        <v>1791</v>
      </c>
      <c r="D21" s="96" t="s">
        <v>28</v>
      </c>
      <c r="E21" s="83"/>
      <c r="F21" s="96" t="s">
        <v>1650</v>
      </c>
      <c r="G21" s="83" t="s">
        <v>1130</v>
      </c>
      <c r="H21" s="83" t="s">
        <v>936</v>
      </c>
      <c r="I21" s="96" t="s">
        <v>179</v>
      </c>
      <c r="J21" s="93">
        <v>12677.379901199998</v>
      </c>
      <c r="K21" s="95">
        <v>12295.78</v>
      </c>
      <c r="L21" s="93">
        <v>5842.317718541939</v>
      </c>
      <c r="M21" s="94">
        <v>1.4898503465719435E-3</v>
      </c>
      <c r="N21" s="94">
        <v>5.9264692916068965E-2</v>
      </c>
      <c r="O21" s="94">
        <v>2.5738184871996277E-3</v>
      </c>
    </row>
    <row r="22" spans="2:15">
      <c r="B22" s="86" t="s">
        <v>1792</v>
      </c>
      <c r="C22" s="83" t="s">
        <v>1793</v>
      </c>
      <c r="D22" s="96" t="s">
        <v>28</v>
      </c>
      <c r="E22" s="83"/>
      <c r="F22" s="96" t="s">
        <v>1650</v>
      </c>
      <c r="G22" s="83" t="s">
        <v>1130</v>
      </c>
      <c r="H22" s="83" t="s">
        <v>936</v>
      </c>
      <c r="I22" s="96" t="s">
        <v>179</v>
      </c>
      <c r="J22" s="93">
        <v>86.368807559999993</v>
      </c>
      <c r="K22" s="95">
        <v>1124300</v>
      </c>
      <c r="L22" s="93">
        <v>3639.4777017187198</v>
      </c>
      <c r="M22" s="94">
        <v>2.3335899392114786E-4</v>
      </c>
      <c r="N22" s="94">
        <v>3.6919000088387957E-2</v>
      </c>
      <c r="O22" s="94">
        <v>1.6033628165590854E-3</v>
      </c>
    </row>
    <row r="23" spans="2:15">
      <c r="B23" s="86" t="s">
        <v>1794</v>
      </c>
      <c r="C23" s="83" t="s">
        <v>1795</v>
      </c>
      <c r="D23" s="96" t="s">
        <v>28</v>
      </c>
      <c r="E23" s="83"/>
      <c r="F23" s="96" t="s">
        <v>1650</v>
      </c>
      <c r="G23" s="83" t="s">
        <v>1796</v>
      </c>
      <c r="H23" s="83" t="s">
        <v>936</v>
      </c>
      <c r="I23" s="96" t="s">
        <v>181</v>
      </c>
      <c r="J23" s="93">
        <v>4752.5879636399995</v>
      </c>
      <c r="K23" s="95">
        <v>14593</v>
      </c>
      <c r="L23" s="93">
        <v>2976.4184010122394</v>
      </c>
      <c r="M23" s="94">
        <v>1.1437918381935994E-4</v>
      </c>
      <c r="N23" s="94">
        <v>3.0192901349047219E-2</v>
      </c>
      <c r="O23" s="94">
        <v>1.3112536967740168E-3</v>
      </c>
    </row>
    <row r="24" spans="2:15">
      <c r="B24" s="86" t="s">
        <v>1797</v>
      </c>
      <c r="C24" s="83" t="s">
        <v>1798</v>
      </c>
      <c r="D24" s="96" t="s">
        <v>28</v>
      </c>
      <c r="E24" s="83"/>
      <c r="F24" s="96" t="s">
        <v>1650</v>
      </c>
      <c r="G24" s="83" t="s">
        <v>1796</v>
      </c>
      <c r="H24" s="83" t="s">
        <v>936</v>
      </c>
      <c r="I24" s="96" t="s">
        <v>181</v>
      </c>
      <c r="J24" s="93">
        <v>595.83841217999998</v>
      </c>
      <c r="K24" s="95">
        <v>187557</v>
      </c>
      <c r="L24" s="93">
        <v>4796.0202904301996</v>
      </c>
      <c r="M24" s="94">
        <v>2.0438772262777599E-3</v>
      </c>
      <c r="N24" s="94">
        <v>4.8651012051175779E-2</v>
      </c>
      <c r="O24" s="94">
        <v>2.1128747670324365E-3</v>
      </c>
    </row>
    <row r="25" spans="2:15">
      <c r="B25" s="86" t="s">
        <v>1799</v>
      </c>
      <c r="C25" s="83" t="s">
        <v>1800</v>
      </c>
      <c r="D25" s="96" t="s">
        <v>28</v>
      </c>
      <c r="E25" s="83"/>
      <c r="F25" s="96" t="s">
        <v>1650</v>
      </c>
      <c r="G25" s="83" t="s">
        <v>1796</v>
      </c>
      <c r="H25" s="83" t="s">
        <v>936</v>
      </c>
      <c r="I25" s="96" t="s">
        <v>179</v>
      </c>
      <c r="J25" s="93">
        <v>1190.4846373199998</v>
      </c>
      <c r="K25" s="95">
        <v>98221.09</v>
      </c>
      <c r="L25" s="93">
        <v>4382.5625873357994</v>
      </c>
      <c r="M25" s="94">
        <v>3.426350854167945E-3</v>
      </c>
      <c r="N25" s="94">
        <v>4.4456881401638261E-2</v>
      </c>
      <c r="O25" s="94">
        <v>1.9307270080151397E-3</v>
      </c>
    </row>
    <row r="26" spans="2:15">
      <c r="B26" s="86" t="s">
        <v>1801</v>
      </c>
      <c r="C26" s="83" t="s">
        <v>1802</v>
      </c>
      <c r="D26" s="96" t="s">
        <v>28</v>
      </c>
      <c r="E26" s="83"/>
      <c r="F26" s="96" t="s">
        <v>1650</v>
      </c>
      <c r="G26" s="83" t="s">
        <v>1796</v>
      </c>
      <c r="H26" s="83" t="s">
        <v>936</v>
      </c>
      <c r="I26" s="96" t="s">
        <v>179</v>
      </c>
      <c r="J26" s="93">
        <v>2835.8069999999993</v>
      </c>
      <c r="K26" s="95">
        <v>28345.72</v>
      </c>
      <c r="L26" s="93">
        <v>3012.7545099908393</v>
      </c>
      <c r="M26" s="94">
        <v>2.1483260276144967E-4</v>
      </c>
      <c r="N26" s="94">
        <v>3.0561496219118574E-2</v>
      </c>
      <c r="O26" s="94">
        <v>1.3272614788816563E-3</v>
      </c>
    </row>
    <row r="27" spans="2:15">
      <c r="B27" s="86" t="s">
        <v>1803</v>
      </c>
      <c r="C27" s="83" t="s">
        <v>1804</v>
      </c>
      <c r="D27" s="96" t="s">
        <v>28</v>
      </c>
      <c r="E27" s="83"/>
      <c r="F27" s="96" t="s">
        <v>1650</v>
      </c>
      <c r="G27" s="83" t="s">
        <v>1796</v>
      </c>
      <c r="H27" s="83" t="s">
        <v>936</v>
      </c>
      <c r="I27" s="96" t="s">
        <v>179</v>
      </c>
      <c r="J27" s="93">
        <v>40464.565212899994</v>
      </c>
      <c r="K27" s="95">
        <v>1548</v>
      </c>
      <c r="L27" s="93">
        <v>2347.7152313858396</v>
      </c>
      <c r="M27" s="94">
        <v>2.4564294327200165E-4</v>
      </c>
      <c r="N27" s="94">
        <v>2.3815312508745887E-2</v>
      </c>
      <c r="O27" s="94">
        <v>1.0342800847758533E-3</v>
      </c>
    </row>
    <row r="28" spans="2:15">
      <c r="B28" s="86" t="s">
        <v>1805</v>
      </c>
      <c r="C28" s="83" t="s">
        <v>1806</v>
      </c>
      <c r="D28" s="96" t="s">
        <v>28</v>
      </c>
      <c r="E28" s="83"/>
      <c r="F28" s="96" t="s">
        <v>1650</v>
      </c>
      <c r="G28" s="83" t="s">
        <v>1796</v>
      </c>
      <c r="H28" s="83" t="s">
        <v>936</v>
      </c>
      <c r="I28" s="96" t="s">
        <v>181</v>
      </c>
      <c r="J28" s="93">
        <v>10037.347372439999</v>
      </c>
      <c r="K28" s="95">
        <v>9720.6730000000007</v>
      </c>
      <c r="L28" s="93">
        <v>4187.3042694793794</v>
      </c>
      <c r="M28" s="94">
        <v>2.3251652598888965E-4</v>
      </c>
      <c r="N28" s="94">
        <v>4.2476173606452332E-2</v>
      </c>
      <c r="O28" s="94">
        <v>1.8447064434910011E-3</v>
      </c>
    </row>
    <row r="29" spans="2:15">
      <c r="B29" s="86" t="s">
        <v>1807</v>
      </c>
      <c r="C29" s="83" t="s">
        <v>1808</v>
      </c>
      <c r="D29" s="96" t="s">
        <v>28</v>
      </c>
      <c r="E29" s="83"/>
      <c r="F29" s="96" t="s">
        <v>1650</v>
      </c>
      <c r="G29" s="83" t="s">
        <v>1809</v>
      </c>
      <c r="H29" s="83"/>
      <c r="I29" s="96" t="s">
        <v>182</v>
      </c>
      <c r="J29" s="93">
        <v>19762.300179179998</v>
      </c>
      <c r="K29" s="95">
        <v>15261.03</v>
      </c>
      <c r="L29" s="93">
        <v>14456.561559056938</v>
      </c>
      <c r="M29" s="94">
        <v>8.5481325835959077E-3</v>
      </c>
      <c r="N29" s="94">
        <v>0.14664790973291644</v>
      </c>
      <c r="O29" s="94">
        <v>6.3688021081000582E-3</v>
      </c>
    </row>
    <row r="30" spans="2:15">
      <c r="B30" s="82"/>
      <c r="C30" s="83"/>
      <c r="D30" s="83"/>
      <c r="E30" s="83"/>
      <c r="F30" s="83"/>
      <c r="G30" s="83"/>
      <c r="H30" s="83"/>
      <c r="I30" s="83"/>
      <c r="J30" s="93"/>
      <c r="K30" s="95"/>
      <c r="L30" s="83"/>
      <c r="M30" s="83"/>
      <c r="N30" s="94"/>
      <c r="O30" s="83"/>
    </row>
    <row r="31" spans="2:15">
      <c r="B31" s="101" t="s">
        <v>269</v>
      </c>
      <c r="C31" s="81"/>
      <c r="D31" s="81"/>
      <c r="E31" s="81"/>
      <c r="F31" s="81"/>
      <c r="G31" s="81"/>
      <c r="H31" s="81"/>
      <c r="I31" s="81"/>
      <c r="J31" s="90"/>
      <c r="K31" s="92"/>
      <c r="L31" s="90">
        <v>1351.1076748327196</v>
      </c>
      <c r="M31" s="81"/>
      <c r="N31" s="91">
        <v>1.3705687588912711E-2</v>
      </c>
      <c r="O31" s="91">
        <v>5.9522711348701431E-4</v>
      </c>
    </row>
    <row r="32" spans="2:15">
      <c r="B32" s="86" t="s">
        <v>1810</v>
      </c>
      <c r="C32" s="83" t="s">
        <v>1811</v>
      </c>
      <c r="D32" s="96" t="s">
        <v>28</v>
      </c>
      <c r="E32" s="83"/>
      <c r="F32" s="96" t="s">
        <v>1650</v>
      </c>
      <c r="G32" s="83" t="s">
        <v>997</v>
      </c>
      <c r="H32" s="83" t="s">
        <v>941</v>
      </c>
      <c r="I32" s="96" t="s">
        <v>179</v>
      </c>
      <c r="J32" s="93">
        <v>40918.006848660007</v>
      </c>
      <c r="K32" s="95">
        <v>881</v>
      </c>
      <c r="L32" s="93">
        <v>1351.1076748327196</v>
      </c>
      <c r="M32" s="94">
        <v>1.4412939066164439E-4</v>
      </c>
      <c r="N32" s="94">
        <v>1.3705687588912711E-2</v>
      </c>
      <c r="O32" s="94">
        <v>5.9522711348701431E-4</v>
      </c>
    </row>
    <row r="33" spans="2:59">
      <c r="B33" s="82"/>
      <c r="C33" s="83"/>
      <c r="D33" s="83"/>
      <c r="E33" s="83"/>
      <c r="F33" s="83"/>
      <c r="G33" s="83"/>
      <c r="H33" s="83"/>
      <c r="I33" s="83"/>
      <c r="J33" s="93"/>
      <c r="K33" s="95"/>
      <c r="L33" s="83"/>
      <c r="M33" s="83"/>
      <c r="N33" s="94"/>
      <c r="O33" s="83"/>
    </row>
    <row r="34" spans="2:59">
      <c r="B34" s="101" t="s">
        <v>30</v>
      </c>
      <c r="C34" s="81"/>
      <c r="D34" s="81"/>
      <c r="E34" s="81"/>
      <c r="F34" s="81"/>
      <c r="G34" s="81"/>
      <c r="H34" s="81"/>
      <c r="I34" s="81"/>
      <c r="J34" s="90"/>
      <c r="K34" s="92"/>
      <c r="L34" s="90">
        <v>33082.363206073744</v>
      </c>
      <c r="M34" s="81"/>
      <c r="N34" s="91">
        <v>0.33558874932860172</v>
      </c>
      <c r="O34" s="91">
        <v>1.4574352529614847E-2</v>
      </c>
    </row>
    <row r="35" spans="2:59">
      <c r="B35" s="86" t="s">
        <v>1812</v>
      </c>
      <c r="C35" s="83" t="s">
        <v>1813</v>
      </c>
      <c r="D35" s="96" t="s">
        <v>28</v>
      </c>
      <c r="E35" s="83"/>
      <c r="F35" s="96" t="s">
        <v>1640</v>
      </c>
      <c r="G35" s="83" t="s">
        <v>1072</v>
      </c>
      <c r="H35" s="83" t="s">
        <v>936</v>
      </c>
      <c r="I35" s="96" t="s">
        <v>181</v>
      </c>
      <c r="J35" s="93">
        <v>424.15406400000001</v>
      </c>
      <c r="K35" s="95">
        <v>145704</v>
      </c>
      <c r="L35" s="93">
        <v>2652.2493017333395</v>
      </c>
      <c r="M35" s="94">
        <v>3.5536328005861099E-4</v>
      </c>
      <c r="N35" s="94">
        <v>2.6904517689139495E-2</v>
      </c>
      <c r="O35" s="94">
        <v>1.1684418092837363E-3</v>
      </c>
    </row>
    <row r="36" spans="2:59">
      <c r="B36" s="86" t="s">
        <v>1814</v>
      </c>
      <c r="C36" s="83" t="s">
        <v>1815</v>
      </c>
      <c r="D36" s="96" t="s">
        <v>153</v>
      </c>
      <c r="E36" s="83"/>
      <c r="F36" s="96" t="s">
        <v>1640</v>
      </c>
      <c r="G36" s="83" t="s">
        <v>1809</v>
      </c>
      <c r="H36" s="83"/>
      <c r="I36" s="96" t="s">
        <v>181</v>
      </c>
      <c r="J36" s="93">
        <v>6791.1722339999988</v>
      </c>
      <c r="K36" s="95">
        <v>2255</v>
      </c>
      <c r="L36" s="93">
        <v>657.21963196163983</v>
      </c>
      <c r="M36" s="94">
        <v>5.9261810654554451E-5</v>
      </c>
      <c r="N36" s="94">
        <v>6.6668609177145434E-3</v>
      </c>
      <c r="O36" s="94">
        <v>2.8953646829662079E-4</v>
      </c>
    </row>
    <row r="37" spans="2:59" ht="20.25">
      <c r="B37" s="86" t="s">
        <v>1816</v>
      </c>
      <c r="C37" s="83" t="s">
        <v>1817</v>
      </c>
      <c r="D37" s="96" t="s">
        <v>28</v>
      </c>
      <c r="E37" s="83"/>
      <c r="F37" s="96" t="s">
        <v>1640</v>
      </c>
      <c r="G37" s="83" t="s">
        <v>1809</v>
      </c>
      <c r="H37" s="83"/>
      <c r="I37" s="96" t="s">
        <v>181</v>
      </c>
      <c r="J37" s="93">
        <v>1710.2786459999998</v>
      </c>
      <c r="K37" s="95">
        <v>108148</v>
      </c>
      <c r="L37" s="93">
        <v>7937.8813351897188</v>
      </c>
      <c r="M37" s="94">
        <v>1.2238107983137084E-3</v>
      </c>
      <c r="N37" s="94">
        <v>8.0522169864397655E-2</v>
      </c>
      <c r="O37" s="94">
        <v>3.4970138075282602E-3</v>
      </c>
      <c r="BG37" s="4"/>
    </row>
    <row r="38" spans="2:59">
      <c r="B38" s="86" t="s">
        <v>1818</v>
      </c>
      <c r="C38" s="83" t="s">
        <v>1819</v>
      </c>
      <c r="D38" s="96" t="s">
        <v>153</v>
      </c>
      <c r="E38" s="83"/>
      <c r="F38" s="96" t="s">
        <v>1640</v>
      </c>
      <c r="G38" s="83" t="s">
        <v>1809</v>
      </c>
      <c r="H38" s="83"/>
      <c r="I38" s="96" t="s">
        <v>179</v>
      </c>
      <c r="J38" s="93">
        <v>11565.9594</v>
      </c>
      <c r="K38" s="95">
        <v>1943</v>
      </c>
      <c r="L38" s="93">
        <v>842.27526364614675</v>
      </c>
      <c r="M38" s="94">
        <v>1.1816123085260289E-4</v>
      </c>
      <c r="N38" s="94">
        <v>8.544072276720974E-3</v>
      </c>
      <c r="O38" s="94">
        <v>3.7106226489586134E-4</v>
      </c>
      <c r="BG38" s="3"/>
    </row>
    <row r="39" spans="2:59">
      <c r="B39" s="86" t="s">
        <v>1820</v>
      </c>
      <c r="C39" s="83" t="s">
        <v>1821</v>
      </c>
      <c r="D39" s="96" t="s">
        <v>28</v>
      </c>
      <c r="E39" s="83"/>
      <c r="F39" s="96" t="s">
        <v>1640</v>
      </c>
      <c r="G39" s="83" t="s">
        <v>1809</v>
      </c>
      <c r="H39" s="83"/>
      <c r="I39" s="96" t="s">
        <v>181</v>
      </c>
      <c r="J39" s="93">
        <v>576.73655399999996</v>
      </c>
      <c r="K39" s="95">
        <v>25290</v>
      </c>
      <c r="L39" s="93">
        <v>625.95850431527992</v>
      </c>
      <c r="M39" s="94">
        <v>1.0093964349018715E-4</v>
      </c>
      <c r="N39" s="94">
        <v>6.3497468511016231E-3</v>
      </c>
      <c r="O39" s="94">
        <v>2.757644565466352E-4</v>
      </c>
    </row>
    <row r="40" spans="2:59">
      <c r="B40" s="86" t="s">
        <v>1822</v>
      </c>
      <c r="C40" s="83" t="s">
        <v>1823</v>
      </c>
      <c r="D40" s="96" t="s">
        <v>153</v>
      </c>
      <c r="E40" s="83"/>
      <c r="F40" s="96" t="s">
        <v>1640</v>
      </c>
      <c r="G40" s="83" t="s">
        <v>1809</v>
      </c>
      <c r="H40" s="83"/>
      <c r="I40" s="96" t="s">
        <v>179</v>
      </c>
      <c r="J40" s="93">
        <v>59760.740465999988</v>
      </c>
      <c r="K40" s="95">
        <v>881.2</v>
      </c>
      <c r="L40" s="93">
        <v>1973.7404457311995</v>
      </c>
      <c r="M40" s="94">
        <v>5.4877925376046003E-5</v>
      </c>
      <c r="N40" s="94">
        <v>2.0021698073872895E-2</v>
      </c>
      <c r="O40" s="94">
        <v>8.6952642647863693E-4</v>
      </c>
    </row>
    <row r="41" spans="2:59">
      <c r="B41" s="86" t="s">
        <v>1824</v>
      </c>
      <c r="C41" s="83" t="s">
        <v>1825</v>
      </c>
      <c r="D41" s="96" t="s">
        <v>28</v>
      </c>
      <c r="E41" s="83"/>
      <c r="F41" s="96" t="s">
        <v>1640</v>
      </c>
      <c r="G41" s="83" t="s">
        <v>1809</v>
      </c>
      <c r="H41" s="83"/>
      <c r="I41" s="96" t="s">
        <v>179</v>
      </c>
      <c r="J41" s="93">
        <v>119.49424799999998</v>
      </c>
      <c r="K41" s="95">
        <v>83447.66</v>
      </c>
      <c r="L41" s="93">
        <v>373.73239671605995</v>
      </c>
      <c r="M41" s="94">
        <v>1.5817608632058533E-3</v>
      </c>
      <c r="N41" s="94">
        <v>3.7911556322704561E-3</v>
      </c>
      <c r="O41" s="94">
        <v>1.6464687445538067E-4</v>
      </c>
    </row>
    <row r="42" spans="2:59">
      <c r="B42" s="86" t="s">
        <v>1826</v>
      </c>
      <c r="C42" s="83" t="s">
        <v>1827</v>
      </c>
      <c r="D42" s="96" t="s">
        <v>28</v>
      </c>
      <c r="E42" s="83"/>
      <c r="F42" s="96" t="s">
        <v>1640</v>
      </c>
      <c r="G42" s="83" t="s">
        <v>1809</v>
      </c>
      <c r="H42" s="83"/>
      <c r="I42" s="96" t="s">
        <v>179</v>
      </c>
      <c r="J42" s="93">
        <v>21304.63774224</v>
      </c>
      <c r="K42" s="95">
        <v>1726</v>
      </c>
      <c r="L42" s="93">
        <v>1378.20724238862</v>
      </c>
      <c r="M42" s="94">
        <v>3.8829147737886341E-4</v>
      </c>
      <c r="N42" s="94">
        <v>1.3980586631849309E-2</v>
      </c>
      <c r="O42" s="94">
        <v>6.0716576032731294E-4</v>
      </c>
    </row>
    <row r="43" spans="2:59">
      <c r="B43" s="86" t="s">
        <v>1828</v>
      </c>
      <c r="C43" s="83" t="s">
        <v>1829</v>
      </c>
      <c r="D43" s="96" t="s">
        <v>28</v>
      </c>
      <c r="E43" s="83"/>
      <c r="F43" s="96" t="s">
        <v>1640</v>
      </c>
      <c r="G43" s="83" t="s">
        <v>1809</v>
      </c>
      <c r="H43" s="83"/>
      <c r="I43" s="96" t="s">
        <v>179</v>
      </c>
      <c r="J43" s="93">
        <v>16544.753603099998</v>
      </c>
      <c r="K43" s="95">
        <v>2126.77</v>
      </c>
      <c r="L43" s="93">
        <v>1318.8044733028798</v>
      </c>
      <c r="M43" s="94">
        <v>5.9446585289795071E-5</v>
      </c>
      <c r="N43" s="94">
        <v>1.3378002685232118E-2</v>
      </c>
      <c r="O43" s="94">
        <v>5.8099601868890618E-4</v>
      </c>
    </row>
    <row r="44" spans="2:59">
      <c r="B44" s="86" t="s">
        <v>1830</v>
      </c>
      <c r="C44" s="83" t="s">
        <v>1831</v>
      </c>
      <c r="D44" s="96" t="s">
        <v>28</v>
      </c>
      <c r="E44" s="83"/>
      <c r="F44" s="96" t="s">
        <v>1640</v>
      </c>
      <c r="G44" s="83" t="s">
        <v>1809</v>
      </c>
      <c r="H44" s="83"/>
      <c r="I44" s="96" t="s">
        <v>189</v>
      </c>
      <c r="J44" s="93">
        <v>2220.103932</v>
      </c>
      <c r="K44" s="95">
        <v>8348</v>
      </c>
      <c r="L44" s="93">
        <v>632.23081663476</v>
      </c>
      <c r="M44" s="94">
        <v>1.5402346264188863E-3</v>
      </c>
      <c r="N44" s="94">
        <v>6.4133734255872763E-3</v>
      </c>
      <c r="O44" s="94">
        <v>2.7852770808191747E-4</v>
      </c>
    </row>
    <row r="45" spans="2:59">
      <c r="B45" s="86" t="s">
        <v>1832</v>
      </c>
      <c r="C45" s="83" t="s">
        <v>1833</v>
      </c>
      <c r="D45" s="96" t="s">
        <v>28</v>
      </c>
      <c r="E45" s="83"/>
      <c r="F45" s="96" t="s">
        <v>1640</v>
      </c>
      <c r="G45" s="83" t="s">
        <v>1809</v>
      </c>
      <c r="H45" s="83"/>
      <c r="I45" s="96" t="s">
        <v>189</v>
      </c>
      <c r="J45" s="93">
        <v>7803.7613021399993</v>
      </c>
      <c r="K45" s="95">
        <v>9238.5149999999994</v>
      </c>
      <c r="L45" s="93">
        <v>2459.3824070613</v>
      </c>
      <c r="M45" s="94">
        <v>9.9162558373966196E-4</v>
      </c>
      <c r="N45" s="94">
        <v>2.4948068581598173E-2</v>
      </c>
      <c r="O45" s="94">
        <v>1.0834747802739607E-3</v>
      </c>
    </row>
    <row r="46" spans="2:59">
      <c r="B46" s="86" t="s">
        <v>1834</v>
      </c>
      <c r="C46" s="83" t="s">
        <v>1835</v>
      </c>
      <c r="D46" s="96" t="s">
        <v>153</v>
      </c>
      <c r="E46" s="83"/>
      <c r="F46" s="96" t="s">
        <v>1640</v>
      </c>
      <c r="G46" s="83" t="s">
        <v>1809</v>
      </c>
      <c r="H46" s="83"/>
      <c r="I46" s="96" t="s">
        <v>179</v>
      </c>
      <c r="J46" s="93">
        <v>18945.088110059995</v>
      </c>
      <c r="K46" s="95">
        <v>17224.810000000001</v>
      </c>
      <c r="L46" s="93">
        <v>12230.681387392797</v>
      </c>
      <c r="M46" s="94">
        <v>4.0521981603729851E-4</v>
      </c>
      <c r="N46" s="94">
        <v>0.12406849669911718</v>
      </c>
      <c r="O46" s="94">
        <v>5.3881961547576178E-3</v>
      </c>
    </row>
    <row r="47" spans="2:59">
      <c r="B47" s="161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</row>
    <row r="48" spans="2:59">
      <c r="B48" s="161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</row>
    <row r="49" spans="2:5">
      <c r="C49" s="1"/>
      <c r="D49" s="1"/>
      <c r="E49" s="1"/>
    </row>
    <row r="50" spans="2:5">
      <c r="B50" s="98" t="s">
        <v>274</v>
      </c>
      <c r="C50" s="1"/>
      <c r="D50" s="1"/>
      <c r="E50" s="1"/>
    </row>
    <row r="51" spans="2:5">
      <c r="B51" s="98" t="s">
        <v>128</v>
      </c>
      <c r="C51" s="1"/>
      <c r="D51" s="1"/>
      <c r="E51" s="1"/>
    </row>
    <row r="52" spans="2:5">
      <c r="B52" s="98" t="s">
        <v>256</v>
      </c>
      <c r="C52" s="1"/>
      <c r="D52" s="1"/>
      <c r="E52" s="1"/>
    </row>
    <row r="53" spans="2:5">
      <c r="B53" s="98" t="s">
        <v>264</v>
      </c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49 B51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EEAB618-F654-4FD7-98BC-45FC07730A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2019-03-24T15:31:50Z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