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1.12.18\דוחות לאתר האינטרנט\"/>
    </mc:Choice>
  </mc:AlternateContent>
  <bookViews>
    <workbookView xWindow="0" yWindow="105" windowWidth="24240" windowHeight="12585" tabRatio="8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1" hidden="1">הלוואות!$B$8:$Q$394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78" i="27"/>
  <c r="C12" i="27"/>
</calcChain>
</file>

<file path=xl/sharedStrings.xml><?xml version="1.0" encoding="utf-8"?>
<sst xmlns="http://schemas.openxmlformats.org/spreadsheetml/2006/main" count="12271" uniqueCount="3798">
  <si>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</si>
  <si>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</si>
  <si>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</si>
  <si>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</si>
  <si>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</si>
  <si>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</si>
  <si>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</si>
  <si>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</si>
  <si>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</si>
  <si>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</si>
  <si>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</si>
  <si>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</si>
  <si>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</si>
  <si>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</si>
  <si>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</si>
  <si>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</si>
  <si>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</si>
  <si>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</si>
  <si>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</si>
  <si>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</si>
  <si>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</si>
  <si>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</si>
  <si>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</si>
  <si>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</si>
  <si>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</si>
  <si>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</si>
  <si>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</si>
  <si>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</si>
  <si>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</si>
  <si>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</si>
  <si>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</si>
  <si>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</si>
  <si>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</si>
  <si>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</si>
  <si>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</si>
  <si>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</si>
  <si>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</si>
  <si>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</si>
  <si>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</si>
  <si>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</si>
  <si>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</si>
  <si>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</si>
  <si>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</si>
  <si>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</si>
  <si>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</si>
  <si>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</si>
  <si>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</si>
  <si>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</si>
  <si>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</si>
  <si>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</si>
  <si>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</si>
  <si>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</si>
  <si>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</si>
  <si>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</si>
  <si>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</si>
  <si>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</si>
  <si>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</si>
  <si>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</si>
  <si>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</si>
  <si>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</si>
  <si>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</si>
  <si>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</si>
  <si>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</si>
  <si>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</si>
  <si>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</si>
  <si>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</si>
  <si>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</si>
  <si>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</si>
  <si>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</si>
  <si>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</si>
  <si>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</si>
  <si>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</si>
  <si>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</si>
  <si>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</si>
  <si>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</si>
  <si>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</si>
  <si>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</si>
  <si>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</si>
  <si>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</si>
  <si>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</si>
  <si>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</si>
  <si>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</si>
  <si>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</si>
  <si>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</si>
  <si>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</si>
  <si>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</si>
  <si>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</si>
  <si>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</si>
  <si>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</si>
  <si>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</si>
  <si>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</si>
  <si>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</si>
  <si>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</si>
  <si>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</si>
  <si>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</si>
  <si>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</si>
  <si>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</si>
  <si>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</si>
  <si>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</si>
  <si>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</si>
  <si>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</si>
  <si>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</si>
  <si>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</si>
  <si>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</si>
  <si>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</si>
  <si>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</si>
  <si>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</si>
  <si>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</si>
  <si>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</si>
  <si>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</si>
  <si>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</si>
  <si>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</si>
  <si>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</si>
  <si>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</si>
  <si>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</si>
  <si>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</si>
  <si>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</si>
  <si>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</si>
  <si>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</si>
  <si>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</si>
  <si>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</si>
  <si>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</si>
  <si>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</si>
  <si>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</si>
  <si>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</si>
  <si>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</si>
  <si>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</si>
  <si>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</si>
  <si>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</si>
  <si>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</si>
  <si>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</si>
  <si>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</si>
  <si>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</si>
  <si>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</si>
  <si>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</si>
  <si>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</si>
  <si>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</si>
  <si>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</si>
  <si>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</si>
  <si>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</si>
  <si>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</si>
  <si>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</si>
  <si>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</si>
  <si>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</si>
  <si>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</si>
  <si>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</si>
  <si>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</si>
  <si>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</si>
  <si>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</si>
  <si>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</si>
  <si>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</si>
  <si>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</si>
  <si>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</si>
  <si>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</si>
  <si>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</si>
  <si>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</si>
  <si>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</si>
  <si>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</si>
  <si>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</si>
  <si>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</si>
  <si>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</si>
  <si>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</si>
  <si>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</si>
  <si>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</si>
  <si>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</si>
  <si>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</si>
  <si>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</si>
  <si>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</si>
  <si>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</si>
  <si>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</si>
  <si>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</si>
  <si>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</si>
  <si>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</si>
  <si>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</si>
  <si>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</si>
  <si>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</si>
  <si>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</si>
  <si>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</si>
  <si>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</si>
  <si>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</si>
  <si>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</si>
  <si>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</si>
  <si>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</si>
  <si>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</si>
  <si>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</si>
  <si>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</si>
  <si>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</si>
  <si>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</si>
  <si>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</si>
  <si>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</si>
  <si>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</si>
  <si>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</si>
  <si>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</si>
  <si>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</si>
  <si>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</si>
  <si>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</si>
  <si>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</si>
  <si>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31/12/2018</t>
  </si>
  <si>
    <t>משתתפת 92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</si>
  <si>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</si>
  <si>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</si>
  <si>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</si>
  <si>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</si>
  <si>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</si>
  <si>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יין יפני</t>
  </si>
  <si>
    <t>פרנק שווצרי</t>
  </si>
  <si>
    <t>דולר הונג קונג</t>
  </si>
  <si>
    <t>סה"כ בישראל</t>
  </si>
  <si>
    <t>סה"כ יתרת מזומנים ועו"ש בש"ח</t>
  </si>
  <si>
    <t>531- 31- בנק הבינלאומי</t>
  </si>
  <si>
    <t>31</t>
  </si>
  <si>
    <t>0</t>
  </si>
  <si>
    <t>לא מדורג</t>
  </si>
  <si>
    <t>111111100- 52- פנימי</t>
  </si>
  <si>
    <t>10101010- 52- פנימי</t>
  </si>
  <si>
    <t>1111111111- 31- בנק הבינלאומי</t>
  </si>
  <si>
    <t>1111111111- 10- בנק לאומי</t>
  </si>
  <si>
    <t>10</t>
  </si>
  <si>
    <t>1111111111- 20- בנק מזרחי</t>
  </si>
  <si>
    <t>20</t>
  </si>
  <si>
    <t>1111111111- 52- פנימי</t>
  </si>
  <si>
    <t>530- 31- בנק הבינלאומי</t>
  </si>
  <si>
    <t>סה"כ יתרת מזומנים ועו"ש נקובים במט"ח</t>
  </si>
  <si>
    <t>60606060- 52- פנימי</t>
  </si>
  <si>
    <t>35335335- 52- פנימי</t>
  </si>
  <si>
    <t>20202020- 52- פנימי</t>
  </si>
  <si>
    <t>40404040- 52- פנימי</t>
  </si>
  <si>
    <t>248- 31- בנק הבינלאומי</t>
  </si>
  <si>
    <t>70707070- 52- פנימי</t>
  </si>
  <si>
    <t>30303030- 52- פנימי</t>
  </si>
  <si>
    <t>18518518- 52- פנימי</t>
  </si>
  <si>
    <t>28128128- 52- פנימי</t>
  </si>
  <si>
    <t>20001- 31- בנק הבינלאומי</t>
  </si>
  <si>
    <t>20001- 10- בנק לאומי</t>
  </si>
  <si>
    <t>20001- 20- בנק מזרחי</t>
  </si>
  <si>
    <t>40001- 31- בנק הבינלאומי</t>
  </si>
  <si>
    <t>30001- 31- בנק הבינלאומי</t>
  </si>
  <si>
    <t>סה"כ פח"ק/פר"י</t>
  </si>
  <si>
    <t>1111111110- 31- בנק הבינלאומי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</si>
  <si>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</si>
  <si>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</si>
  <si>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</si>
  <si>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</si>
  <si>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</si>
  <si>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</si>
  <si>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</si>
  <si>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</si>
  <si>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</si>
  <si>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</si>
  <si>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מדינת ישראל</t>
  </si>
  <si>
    <t>9590332</t>
  </si>
  <si>
    <t>RF</t>
  </si>
  <si>
    <t>31/12/18</t>
  </si>
  <si>
    <t>גליל 5904- מדינת ישראל</t>
  </si>
  <si>
    <t>9590431</t>
  </si>
  <si>
    <t>ממשל צמודה  536- מדינת ישראל</t>
  </si>
  <si>
    <t>1097708</t>
  </si>
  <si>
    <t>ממשל צמודה 0527- מדינת ישראל</t>
  </si>
  <si>
    <t>1140847</t>
  </si>
  <si>
    <t>ממשל צמודה 1019- מדינת ישראל</t>
  </si>
  <si>
    <t>1114750</t>
  </si>
  <si>
    <t>ממשל צמודה 1020- מדינת ישראל</t>
  </si>
  <si>
    <t>1137181</t>
  </si>
  <si>
    <t>ממשל צמודה 1025- מדינת ישראל</t>
  </si>
  <si>
    <t>1135912</t>
  </si>
  <si>
    <t>ממשל צמודה 841- מדינת ישראל</t>
  </si>
  <si>
    <t>1120583</t>
  </si>
  <si>
    <t>ממשל צמודה 922- מדינת ישראל</t>
  </si>
  <si>
    <t>1124056</t>
  </si>
  <si>
    <t>ממשל צמודה 923- מדינת ישראל</t>
  </si>
  <si>
    <t>1128081</t>
  </si>
  <si>
    <t>סה"כ לא צמודות</t>
  </si>
  <si>
    <t>סה"כ מלווה קצר מועד</t>
  </si>
  <si>
    <t>מקמ 1019- מדינת ישראל</t>
  </si>
  <si>
    <t>8191017</t>
  </si>
  <si>
    <t>מקמ 1119- מדינת ישראל</t>
  </si>
  <si>
    <t>8191116</t>
  </si>
  <si>
    <t>מקמ 1219- מדינת ישראל</t>
  </si>
  <si>
    <t>8191215</t>
  </si>
  <si>
    <t>מקמ 819- מדינת ישראל</t>
  </si>
  <si>
    <t>8190811</t>
  </si>
  <si>
    <t>מקמ 919- מדינת ישראל</t>
  </si>
  <si>
    <t>8190910</t>
  </si>
  <si>
    <t>סה"כ שחר</t>
  </si>
  <si>
    <t>ממשל שקלית 0121- מדינת ישראל</t>
  </si>
  <si>
    <t>1142223</t>
  </si>
  <si>
    <t>ממשל שקלית 0142- מדינת ישראל</t>
  </si>
  <si>
    <t>1125400</t>
  </si>
  <si>
    <t>ממשל שקלית 0421- מדינת ישראל</t>
  </si>
  <si>
    <t>1138130</t>
  </si>
  <si>
    <t>ממשל שקלית 1026- מדינת ישראל</t>
  </si>
  <si>
    <t>1099456</t>
  </si>
  <si>
    <t>ממשל שקלית 1123- מדינת ישראל</t>
  </si>
  <si>
    <t>1155068</t>
  </si>
  <si>
    <t>ממשל שקלית 122- מדינת ישראל</t>
  </si>
  <si>
    <t>1123272</t>
  </si>
  <si>
    <t>ממשל שקלית 327- מדינת ישראל</t>
  </si>
  <si>
    <t>1139344</t>
  </si>
  <si>
    <t>ממשל שקלית 928- מדינת ישראל</t>
  </si>
  <si>
    <t>1150879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</si>
  <si>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</si>
  <si>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</si>
  <si>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</si>
  <si>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</si>
  <si>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</si>
  <si>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</si>
  <si>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</si>
  <si>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</si>
  <si>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T 2.625 07/31/20- US TREASURY N/B</t>
  </si>
  <si>
    <t>US912828Y461</t>
  </si>
  <si>
    <t>AA+</t>
  </si>
  <si>
    <t>S&amp;P</t>
  </si>
  <si>
    <t>MBONO 6 1/2 06/09/22- MEX BONOS DESARR FIX RT</t>
  </si>
  <si>
    <t>MX0MGO0000Q0</t>
  </si>
  <si>
    <t>BBB+.IL</t>
  </si>
  <si>
    <t>S&amp;P מעלות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</si>
  <si>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</si>
  <si>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</si>
  <si>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</si>
  <si>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</si>
  <si>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</si>
  <si>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</si>
  <si>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</si>
  <si>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</si>
  <si>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</si>
  <si>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</si>
  <si>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</si>
  <si>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</si>
  <si>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</si>
  <si>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</si>
  <si>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</si>
  <si>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</si>
  <si>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</si>
  <si>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</si>
  <si>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</si>
  <si>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</si>
  <si>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177- לאומי</t>
  </si>
  <si>
    <t>6040315</t>
  </si>
  <si>
    <t>520018078</t>
  </si>
  <si>
    <t>בנקים</t>
  </si>
  <si>
    <t>AAA.IL</t>
  </si>
  <si>
    <t>לאומי אג"ח 179- לאומי</t>
  </si>
  <si>
    <t>6040372</t>
  </si>
  <si>
    <t>מזרחי הנפקות  38- מזרחי טפחות הנפ</t>
  </si>
  <si>
    <t>2310142</t>
  </si>
  <si>
    <t>520032046</t>
  </si>
  <si>
    <t>מזרחי הנפקות 35- מזרחי טפחות הנפ</t>
  </si>
  <si>
    <t>2310118</t>
  </si>
  <si>
    <t>מזרחי הנפקות 39- מזרחי טפחות הנפ</t>
  </si>
  <si>
    <t>2310159</t>
  </si>
  <si>
    <t>מזרחי הנפקות 42- מזרחי טפחות הנפ</t>
  </si>
  <si>
    <t>2310183</t>
  </si>
  <si>
    <t>מזרחי הנפקות 43- מזרחי טפחות</t>
  </si>
  <si>
    <t>2310191</t>
  </si>
  <si>
    <t>520000522</t>
  </si>
  <si>
    <t>מזרחי הנפקות 44- מזרחי טפחות</t>
  </si>
  <si>
    <t>2310209</t>
  </si>
  <si>
    <t>מזרחי הנפקות 45- מזרחי טפחות</t>
  </si>
  <si>
    <t>2310217</t>
  </si>
  <si>
    <t>פועלים הנפקות 32- פועלים הנפקות</t>
  </si>
  <si>
    <t>1940535</t>
  </si>
  <si>
    <t>520032640</t>
  </si>
  <si>
    <t>פועלים הנפקות 33- פועלים הנפקות</t>
  </si>
  <si>
    <t>1940568</t>
  </si>
  <si>
    <t>פועלים הנפקות 34- פועלים הנפקות</t>
  </si>
  <si>
    <t>1940576</t>
  </si>
  <si>
    <t>פועלים הנפקות 36- פועלים הנפקות</t>
  </si>
  <si>
    <t>1940659</t>
  </si>
  <si>
    <t>לאומי התח נד יד- לאומי</t>
  </si>
  <si>
    <t>6040299</t>
  </si>
  <si>
    <t>AA+.IL</t>
  </si>
  <si>
    <t>נתיבי גז  אג"ח ד- נתיבי הגז הטבעי לישראל</t>
  </si>
  <si>
    <t>1147503</t>
  </si>
  <si>
    <t>513436394</t>
  </si>
  <si>
    <t>עזריאלי אג"ח ב- קבוצת עזריאלי בע"מ</t>
  </si>
  <si>
    <t>1134436</t>
  </si>
  <si>
    <t>510960719</t>
  </si>
  <si>
    <t>נדל"ן ובינוי</t>
  </si>
  <si>
    <t>עזריאלי אג"ח ג- קבוצת עזריאלי בע"מ</t>
  </si>
  <si>
    <t>1136324</t>
  </si>
  <si>
    <t>עזריאלי קבוצה אג"ח ד- קבוצת עזריאלי בע"מ</t>
  </si>
  <si>
    <t>1138650</t>
  </si>
  <si>
    <t>Aa1.IL</t>
  </si>
  <si>
    <t>פועלים הנפקות י- פועלים הנפקות</t>
  </si>
  <si>
    <t>1940402</t>
  </si>
  <si>
    <t>פועלים הנפקות יד- פועלים הנפקות</t>
  </si>
  <si>
    <t>1940501</t>
  </si>
  <si>
    <t>רכבת ישראל אג"ח ב- רכבת ישראל</t>
  </si>
  <si>
    <t>1134998</t>
  </si>
  <si>
    <t>520043613</t>
  </si>
  <si>
    <t>איירפורט אג"ח ה- איירפורט סיטי</t>
  </si>
  <si>
    <t>1133487</t>
  </si>
  <si>
    <t>511659401</t>
  </si>
  <si>
    <t>AA.IL</t>
  </si>
  <si>
    <t>איירפורט סיטי אג"ח ז- איירפורט סיטי</t>
  </si>
  <si>
    <t>1140110</t>
  </si>
  <si>
    <t>אמות אג"ח א- אמות השקעות בע"מ</t>
  </si>
  <si>
    <t>1097385</t>
  </si>
  <si>
    <t>520026683</t>
  </si>
  <si>
    <t>אמות אג"ח ב- אמות השקעות בע"מ</t>
  </si>
  <si>
    <t>1126630</t>
  </si>
  <si>
    <t>אמות אג"ח ג- אמות השקעות בע"מ</t>
  </si>
  <si>
    <t>1117357</t>
  </si>
  <si>
    <t>אמות אג"ח ד- אמות השקעות בע"מ</t>
  </si>
  <si>
    <t>1133149</t>
  </si>
  <si>
    <t>בזק אג"ח 6- בזק</t>
  </si>
  <si>
    <t>2300143</t>
  </si>
  <si>
    <t>520031931</t>
  </si>
  <si>
    <t>ביג אג"ח יא- ביג</t>
  </si>
  <si>
    <t>1151117</t>
  </si>
  <si>
    <t>513623314</t>
  </si>
  <si>
    <t>בינלאומי הנפקות אג"ח כ- בינלאומי הנפקות</t>
  </si>
  <si>
    <t>1121953</t>
  </si>
  <si>
    <t>513141879</t>
  </si>
  <si>
    <t>בינלאומי הנפקות אג"ח כא- בינלאומי הנפקות</t>
  </si>
  <si>
    <t>1126598</t>
  </si>
  <si>
    <t>בינלאמי הנפקות ש"ה ד- בינלאומי הנפקות</t>
  </si>
  <si>
    <t>1103126</t>
  </si>
  <si>
    <t>גב ים אג"ח ו- גב ים</t>
  </si>
  <si>
    <t>7590128</t>
  </si>
  <si>
    <t>520001736</t>
  </si>
  <si>
    <t>דיסקונט מנפיקים   ב- דיסקונט מנפיקים</t>
  </si>
  <si>
    <t>7480023</t>
  </si>
  <si>
    <t>520029935</t>
  </si>
  <si>
    <t>דיסקונט מנפיקים אג"ח ד'- דיסקונט מנפיקים</t>
  </si>
  <si>
    <t>7480049</t>
  </si>
  <si>
    <t>דקסיה הנפקות אג"ח ז- דקסיה ישראל הנפ</t>
  </si>
  <si>
    <t>1119825</t>
  </si>
  <si>
    <t>513704304</t>
  </si>
  <si>
    <t>הראל הנפקות אג"ח א'- הראל הנפקות</t>
  </si>
  <si>
    <t>1099738</t>
  </si>
  <si>
    <t>513834200</t>
  </si>
  <si>
    <t>ביטוח</t>
  </si>
  <si>
    <t>וילאר     ו- וילאר</t>
  </si>
  <si>
    <t>4160115</t>
  </si>
  <si>
    <t>520038910</t>
  </si>
  <si>
    <t>חשמל 29- חשמל</t>
  </si>
  <si>
    <t>6000236</t>
  </si>
  <si>
    <t>520000472</t>
  </si>
  <si>
    <t>Aa2.IL</t>
  </si>
  <si>
    <t>חשמל אג"ח 31- חשמל</t>
  </si>
  <si>
    <t>6000285</t>
  </si>
  <si>
    <t>חשמל סדרה 27- חשמל</t>
  </si>
  <si>
    <t>6000210</t>
  </si>
  <si>
    <t>כלל ביטוח אג"ח א- כללביט</t>
  </si>
  <si>
    <t>1097138</t>
  </si>
  <si>
    <t>513754069</t>
  </si>
  <si>
    <t>לאומי 200 שה- לאומי</t>
  </si>
  <si>
    <t>6040141</t>
  </si>
  <si>
    <t>לאומי שה נד 300- לאומי</t>
  </si>
  <si>
    <t>6040257</t>
  </si>
  <si>
    <t>מליסרון אג"ח ה- מליסרון</t>
  </si>
  <si>
    <t>3230091</t>
  </si>
  <si>
    <t>520037789</t>
  </si>
  <si>
    <t>מליסרון אג"ח ז- מליסרון</t>
  </si>
  <si>
    <t>3230141</t>
  </si>
  <si>
    <t>מליסרון אג"ח ח- מליסרון</t>
  </si>
  <si>
    <t>3230166</t>
  </si>
  <si>
    <t>מליסרון אג"ח טז- מליסרון</t>
  </si>
  <si>
    <t>3230265</t>
  </si>
  <si>
    <t>מליסרון אג"ח י- מליסרון</t>
  </si>
  <si>
    <t>3230190</t>
  </si>
  <si>
    <t>פועלים הנפ 1 ש.ה- פועלים הנפקות</t>
  </si>
  <si>
    <t>1940444</t>
  </si>
  <si>
    <t>ריט 1 אג"ח ג- ריט 1</t>
  </si>
  <si>
    <t>1120021</t>
  </si>
  <si>
    <t>513821488</t>
  </si>
  <si>
    <t>ריט 1 אג"ח ד- ריט 1</t>
  </si>
  <si>
    <t>1129899</t>
  </si>
  <si>
    <t>ריט 1 אג"ח ה- ריט 1</t>
  </si>
  <si>
    <t>1136753</t>
  </si>
  <si>
    <t>ריט 1 אג"ח ו- ריט 1</t>
  </si>
  <si>
    <t>1138544</t>
  </si>
  <si>
    <t>שופרסל אג"ח ד- שופרסל בע"מ</t>
  </si>
  <si>
    <t>7770191</t>
  </si>
  <si>
    <t>520022732</t>
  </si>
  <si>
    <t>מסחר</t>
  </si>
  <si>
    <t>שופרסל אג"ח ו- שופרסל בע"מ</t>
  </si>
  <si>
    <t>7770217</t>
  </si>
  <si>
    <t>אגוד הנפקות אגח 9- אגוד הנפקות</t>
  </si>
  <si>
    <t>1139492</t>
  </si>
  <si>
    <t>513668277</t>
  </si>
  <si>
    <t>Aa3.IL</t>
  </si>
  <si>
    <t>אדמה אג"ח ב- אדמה</t>
  </si>
  <si>
    <t>1110915</t>
  </si>
  <si>
    <t>520043605</t>
  </si>
  <si>
    <t>כימיה, גומי ופלסטיק</t>
  </si>
  <si>
    <t>AA-.IL</t>
  </si>
  <si>
    <t>אלוני חץ אג"ח ו- אלוני חץ</t>
  </si>
  <si>
    <t>3900206</t>
  </si>
  <si>
    <t>520038506</t>
  </si>
  <si>
    <t>אלוני חץ אג"ח ח'- אלוני חץ</t>
  </si>
  <si>
    <t>3900271</t>
  </si>
  <si>
    <t>ביג אגח ג- ביג</t>
  </si>
  <si>
    <t>1106947</t>
  </si>
  <si>
    <t>גזית גלוב אג"ח י- גזית גלוב</t>
  </si>
  <si>
    <t>1260488</t>
  </si>
  <si>
    <t>520033234</t>
  </si>
  <si>
    <t>גזית גלוב אג"ח יא- גזית גלוב</t>
  </si>
  <si>
    <t>1260546</t>
  </si>
  <si>
    <t>גזית גלוב אג"ח יג- גזית גלוב</t>
  </si>
  <si>
    <t>1260652</t>
  </si>
  <si>
    <t>גזית גלוב אגח ד- גזית גלוב</t>
  </si>
  <si>
    <t>1260397</t>
  </si>
  <si>
    <t>דיסקונט מנפיקים 1 ש"ה- דיסקונט מנפיקים</t>
  </si>
  <si>
    <t>7480098</t>
  </si>
  <si>
    <t>הראל הנפק ו שה- הראל הנפקות</t>
  </si>
  <si>
    <t>1126069</t>
  </si>
  <si>
    <t>הראל הנפקות אג"ח ד- הראל הנפקות</t>
  </si>
  <si>
    <t>1119213</t>
  </si>
  <si>
    <t>הראל הנפקות אג"ח ה- הראל הנפקות</t>
  </si>
  <si>
    <t>1119221</t>
  </si>
  <si>
    <t>הראל הנפקות אג"ח ז שה- הראל הנפקות</t>
  </si>
  <si>
    <t>1126077</t>
  </si>
  <si>
    <t>הראל הנפקות ט שה- הראל הנפקות</t>
  </si>
  <si>
    <t>1134030</t>
  </si>
  <si>
    <t>ישרס אג"ח טו- ישרס חברה להשקעות בע"מ</t>
  </si>
  <si>
    <t>6130207</t>
  </si>
  <si>
    <t>520017807</t>
  </si>
  <si>
    <t>כלל ביטוח אג"ח ג- כללביט</t>
  </si>
  <si>
    <t>1120120</t>
  </si>
  <si>
    <t>מזרחי טפחות הנפקות 48 COCO- מזרחי טפחות</t>
  </si>
  <si>
    <t>2310266</t>
  </si>
  <si>
    <t>מליסרון אג"ח ו- מליסרון</t>
  </si>
  <si>
    <t>3230125</t>
  </si>
  <si>
    <t>מליסרון אג"ח יא- מליסרון</t>
  </si>
  <si>
    <t>3230208</t>
  </si>
  <si>
    <t>מליסרון אג"ח יג- מליסרון</t>
  </si>
  <si>
    <t>3230224</t>
  </si>
  <si>
    <t>פועלים הנפקות אג"ח יח COCO- פועלים הנפקות</t>
  </si>
  <si>
    <t>1940600</t>
  </si>
  <si>
    <t>פז נפט אג"ח ז- פז נפט</t>
  </si>
  <si>
    <t>1142595</t>
  </si>
  <si>
    <t>510216054</t>
  </si>
  <si>
    <t>חיפושי נפט וגז</t>
  </si>
  <si>
    <t>פניקס אג"ח 2- הפניקס</t>
  </si>
  <si>
    <t>7670177</t>
  </si>
  <si>
    <t>520017450</t>
  </si>
  <si>
    <t>פניקס הון אג"ח ב- הפניקס גיוסי הו</t>
  </si>
  <si>
    <t>1120799</t>
  </si>
  <si>
    <t>514290345</t>
  </si>
  <si>
    <t>פניקס הון ה שה- הפניקס גיוסי הו</t>
  </si>
  <si>
    <t>1135417</t>
  </si>
  <si>
    <t>שלמה החזקות אג"ח יח- שלמה החזקות</t>
  </si>
  <si>
    <t>1410307</t>
  </si>
  <si>
    <t>520034372</t>
  </si>
  <si>
    <t>אלקטרה אג"ח ג- אלקטרה</t>
  </si>
  <si>
    <t>7390131</t>
  </si>
  <si>
    <t>520028911</t>
  </si>
  <si>
    <t>השקעה ואחזקות</t>
  </si>
  <si>
    <t>A1.IL</t>
  </si>
  <si>
    <t>בינלאומי הנפקות אג"ח 22 COCO- בינלאומי הנפקות</t>
  </si>
  <si>
    <t>1138585</t>
  </si>
  <si>
    <t>A+.IL</t>
  </si>
  <si>
    <t>בינלאומי הנפקות אג"ח כג COCO- בינלאומי</t>
  </si>
  <si>
    <t>1142058</t>
  </si>
  <si>
    <t>520029083</t>
  </si>
  <si>
    <t>בינלאומי הנפקות אג"ח כד COCO- בינלאומי הנפקות</t>
  </si>
  <si>
    <t>1151000</t>
  </si>
  <si>
    <t>יוניברסל אג"ח א- יוניברסל מוטורס ישראל</t>
  </si>
  <si>
    <t>1141639</t>
  </si>
  <si>
    <t>511809071</t>
  </si>
  <si>
    <t>ירושלים הנפקות ט- ירושלים הנפקות</t>
  </si>
  <si>
    <t>1127422</t>
  </si>
  <si>
    <t>513682146</t>
  </si>
  <si>
    <t>מבני תעשיה אג"ח 17- מבני תעשיה</t>
  </si>
  <si>
    <t>2260446</t>
  </si>
  <si>
    <t>520024126</t>
  </si>
  <si>
    <t>מבני תעשיה אג"ח כ- מבני תעשיה</t>
  </si>
  <si>
    <t>2260495</t>
  </si>
  <si>
    <t>מזרחי טפחות ש"ה א- מזרחי טפחות</t>
  </si>
  <si>
    <t>6950083</t>
  </si>
  <si>
    <t>מיטב דש  אג"ח ג- מיטב דש השקעות</t>
  </si>
  <si>
    <t>1121763</t>
  </si>
  <si>
    <t>520043795</t>
  </si>
  <si>
    <t>נכסים ובנין אג"ח ו- נכסים ובנין</t>
  </si>
  <si>
    <t>6990188</t>
  </si>
  <si>
    <t>520025438</t>
  </si>
  <si>
    <t>סלקום אג"ח ו- סלקום</t>
  </si>
  <si>
    <t>1125996</t>
  </si>
  <si>
    <t>511930125</t>
  </si>
  <si>
    <t>סלקום אג"ח ח- סלקום</t>
  </si>
  <si>
    <t>1132828</t>
  </si>
  <si>
    <t>רבוע נדל"ן אג"ח ה- רבוע כחול נדל"ן בע"מ</t>
  </si>
  <si>
    <t>1130467</t>
  </si>
  <si>
    <t>513765859</t>
  </si>
  <si>
    <t>רבוע נדלן אג"ח ו- רבוע כחול נדל"ן בע"מ</t>
  </si>
  <si>
    <t>1140607</t>
  </si>
  <si>
    <t>איי די איי הנפקות ג- איידיאיי הנפקות</t>
  </si>
  <si>
    <t>1127349</t>
  </si>
  <si>
    <t>514486042</t>
  </si>
  <si>
    <t>A2.IL</t>
  </si>
  <si>
    <t>אלרוב נדלן אג"ח ד- אלרוב נדל"ן</t>
  </si>
  <si>
    <t>3870128</t>
  </si>
  <si>
    <t>520038894</t>
  </si>
  <si>
    <t>אפריקה מגורים ב- אפריקה ישראל מגורים בע"מ</t>
  </si>
  <si>
    <t>1126093</t>
  </si>
  <si>
    <t>520034760</t>
  </si>
  <si>
    <t>אשדר אג"ח 1- אשדר חברה לבניה בע"מ</t>
  </si>
  <si>
    <t>1104330</t>
  </si>
  <si>
    <t>510609761</t>
  </si>
  <si>
    <t>A.IL</t>
  </si>
  <si>
    <t>אשטרום קבוצה אג"ח א- אשטרום קבוצה</t>
  </si>
  <si>
    <t>1132323</t>
  </si>
  <si>
    <t>510381601</t>
  </si>
  <si>
    <t>דיסקונט שטר הון א- דיסקונט</t>
  </si>
  <si>
    <t>6910095</t>
  </si>
  <si>
    <t>520007030</t>
  </si>
  <si>
    <t>דלק קבוצה  אג"ח כ"ב- דלק קבוצה</t>
  </si>
  <si>
    <t>1106046</t>
  </si>
  <si>
    <t>520044322</t>
  </si>
  <si>
    <t>דלק קבוצה אג"ח יג- דלק קבוצה</t>
  </si>
  <si>
    <t>1105543</t>
  </si>
  <si>
    <t>דלק קבוצה י"ח- דלק קבוצה</t>
  </si>
  <si>
    <t>1115823</t>
  </si>
  <si>
    <t>חברה לישראל אג"ח 7- חברה לישראל</t>
  </si>
  <si>
    <t>5760160</t>
  </si>
  <si>
    <t>520028010</t>
  </si>
  <si>
    <t>ישפרו    ב- ישפרו</t>
  </si>
  <si>
    <t>7430069</t>
  </si>
  <si>
    <t>520029208</t>
  </si>
  <si>
    <t>מנרב אג"ח ב- מנרב אחזקות בע"מ</t>
  </si>
  <si>
    <t>1550052</t>
  </si>
  <si>
    <t>520034505</t>
  </si>
  <si>
    <t>נכסים ובניין אג"ח ד'- נכסים ובנין</t>
  </si>
  <si>
    <t>6990154</t>
  </si>
  <si>
    <t>שיכון בנוי 6- שיכון ובינוי בע"מ</t>
  </si>
  <si>
    <t>1129733</t>
  </si>
  <si>
    <t>520036104</t>
  </si>
  <si>
    <t>שיכון בנוי אג"ח 5- שיכון ובינוי בע"מ</t>
  </si>
  <si>
    <t>1125210</t>
  </si>
  <si>
    <t>שיכון בנוי אג"ח 8- שיכון ובינוי בע"מ</t>
  </si>
  <si>
    <t>1135888</t>
  </si>
  <si>
    <t>אדגר השקעות אג"ח ח- אדגר השקעות</t>
  </si>
  <si>
    <t>1820174</t>
  </si>
  <si>
    <t>520035171</t>
  </si>
  <si>
    <t>A3.IL</t>
  </si>
  <si>
    <t>אלבר אג"ח טז- אלבר</t>
  </si>
  <si>
    <t>1139823</t>
  </si>
  <si>
    <t>512025891</t>
  </si>
  <si>
    <t>אלבר אג"ח יג- אלבר</t>
  </si>
  <si>
    <t>1127588</t>
  </si>
  <si>
    <t>אפריקה נכסים אג"ח ו'- אפריקה נכסים</t>
  </si>
  <si>
    <t>1129550</t>
  </si>
  <si>
    <t>510560188</t>
  </si>
  <si>
    <t>אפריקה נכסים אג"ח ח- אפריקה נכסים</t>
  </si>
  <si>
    <t>1142231</t>
  </si>
  <si>
    <t>בזן אג"ח ז- בתי זיקוק</t>
  </si>
  <si>
    <t>2590438</t>
  </si>
  <si>
    <t>520036658</t>
  </si>
  <si>
    <t>A-.IL</t>
  </si>
  <si>
    <t>הכשרת הישוב אג"ח 20- הכשרת הישוב ישראל בע"מ</t>
  </si>
  <si>
    <t>6120216</t>
  </si>
  <si>
    <t>520020116</t>
  </si>
  <si>
    <t>הכשרת הישוב אג"ח 22 חסום 090818- הכשרת הישוב ישראל בע"מ</t>
  </si>
  <si>
    <t>61202400</t>
  </si>
  <si>
    <t>דסקש אג"ח ו'- דיסקונט השקעות</t>
  </si>
  <si>
    <t>6390207</t>
  </si>
  <si>
    <t>520023896</t>
  </si>
  <si>
    <t>דסקש אג"ח ח- דיסקונט השקעות</t>
  </si>
  <si>
    <t>6390223</t>
  </si>
  <si>
    <t>פלאזה סנטר אג"ח ב- פלאזה סנטרס אן וי</t>
  </si>
  <si>
    <t>1109503</t>
  </si>
  <si>
    <t>33248324</t>
  </si>
  <si>
    <t>CC.IL</t>
  </si>
  <si>
    <t>פלאזה סנטר אגח א- פלאזה סנטרס אן וי</t>
  </si>
  <si>
    <t>1109495</t>
  </si>
  <si>
    <t>קרדן אן וי אגח 2- קרדן אן.וי.</t>
  </si>
  <si>
    <t>1113034</t>
  </si>
  <si>
    <t>1154</t>
  </si>
  <si>
    <t>D.IL</t>
  </si>
  <si>
    <t>אלרוב נדלן אג"ח ג חסום 231018- אלרוב נדל"ן</t>
  </si>
  <si>
    <t>38701020</t>
  </si>
  <si>
    <t>אלרן השקעות אג"ח ג- אלרן השקעות</t>
  </si>
  <si>
    <t>6380083</t>
  </si>
  <si>
    <t>520019027</t>
  </si>
  <si>
    <t>אלרן נדלן אגח ג- אלרן נדל"ן</t>
  </si>
  <si>
    <t>1124650</t>
  </si>
  <si>
    <t>511315707</t>
  </si>
  <si>
    <t>אפריקה אג"ח כו- אפריקה השקעות</t>
  </si>
  <si>
    <t>6110365</t>
  </si>
  <si>
    <t>520005067</t>
  </si>
  <si>
    <t>אפריקה השקעות אג"ח כז- אפריקה השקעות</t>
  </si>
  <si>
    <t>6110431</t>
  </si>
  <si>
    <t>ארזים  אג"ח ב- ארזים</t>
  </si>
  <si>
    <t>1380047</t>
  </si>
  <si>
    <t>520034281</t>
  </si>
  <si>
    <t>ארזים אגח 4- ארזים</t>
  </si>
  <si>
    <t>1380104</t>
  </si>
  <si>
    <t>חלל תקשורת אג"ח ח- חלל תקשורת</t>
  </si>
  <si>
    <t>1131416</t>
  </si>
  <si>
    <t>511396046</t>
  </si>
  <si>
    <t>לידר השקעות  אג"ח ה- לידר השקעות</t>
  </si>
  <si>
    <t>3180221</t>
  </si>
  <si>
    <t>520037664</t>
  </si>
  <si>
    <t>לידר השקעות אגה 6- לידר השקעות</t>
  </si>
  <si>
    <t>3180239</t>
  </si>
  <si>
    <t>מניבים ריט אג"ח ב- מניבים</t>
  </si>
  <si>
    <t>1155928</t>
  </si>
  <si>
    <t>515327120</t>
  </si>
  <si>
    <t>צור אג"ח י חסום 021218- צור</t>
  </si>
  <si>
    <t>73001710</t>
  </si>
  <si>
    <t>520025586</t>
  </si>
  <si>
    <t>צור אג"ח י- צור</t>
  </si>
  <si>
    <t>7300171</t>
  </si>
  <si>
    <t>לאומי  178- לאומי</t>
  </si>
  <si>
    <t>6040323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</si>
  <si>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</si>
  <si>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</si>
  <si>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</si>
  <si>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</si>
  <si>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</si>
  <si>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</si>
  <si>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עמידר אג"ח א- עמידר החברה הלאומית לשיכון בישראל בעמ</t>
  </si>
  <si>
    <t>1143585</t>
  </si>
  <si>
    <t>520017393</t>
  </si>
  <si>
    <t>אלביט מערכות אג"ח א- אלביט מערכות</t>
  </si>
  <si>
    <t>1119635</t>
  </si>
  <si>
    <t>520043027</t>
  </si>
  <si>
    <t>ביטחוניות</t>
  </si>
  <si>
    <t>בינלאומי הנפקות אג"ח ח- בינלאומי הנפקות</t>
  </si>
  <si>
    <t>1134212</t>
  </si>
  <si>
    <t>פועלים הנפקות י"א- פועלים הנפקות</t>
  </si>
  <si>
    <t>1940410</t>
  </si>
  <si>
    <t>שטראוס אג"ח החסום 231018- שטראוס גרופ</t>
  </si>
  <si>
    <t>74603890</t>
  </si>
  <si>
    <t>520003781</t>
  </si>
  <si>
    <t>מזון</t>
  </si>
  <si>
    <t>אמות אג"ח ה- אמות השקעות בע"מ</t>
  </si>
  <si>
    <t>1138114</t>
  </si>
  <si>
    <t>בזק אג"ח 7- בזק</t>
  </si>
  <si>
    <t>2300150</t>
  </si>
  <si>
    <t>בזק אג"ח 9- בזק</t>
  </si>
  <si>
    <t>2300176</t>
  </si>
  <si>
    <t>בזק אג"ח 9 חסום 021118- בזק</t>
  </si>
  <si>
    <t>23001760</t>
  </si>
  <si>
    <t>גב ים אג"ח ח- גב ים</t>
  </si>
  <si>
    <t>7590151</t>
  </si>
  <si>
    <t>דה זראסאי אג"ח ד- דה זראסאי גרופ</t>
  </si>
  <si>
    <t>1147560</t>
  </si>
  <si>
    <t>1744984</t>
  </si>
  <si>
    <t>חשמל אג"ח 28- חשמל</t>
  </si>
  <si>
    <t>6000228</t>
  </si>
  <si>
    <t>חשמל אג"ח 30- חשמל</t>
  </si>
  <si>
    <t>6000277</t>
  </si>
  <si>
    <t>חשמל סדרה 26- חשמל</t>
  </si>
  <si>
    <t>6000202</t>
  </si>
  <si>
    <t>כיל אג"ח ה- כיל</t>
  </si>
  <si>
    <t>2810299</t>
  </si>
  <si>
    <t>520027830</t>
  </si>
  <si>
    <t>מגדל ביטוח הון ד ש"ה- מגדל ביטוח הון</t>
  </si>
  <si>
    <t>1137033</t>
  </si>
  <si>
    <t>513230029</t>
  </si>
  <si>
    <t>סילברסטין נכסים אג"ח א- סילברסטין נכסים</t>
  </si>
  <si>
    <t>1145598</t>
  </si>
  <si>
    <t>1737</t>
  </si>
  <si>
    <t>שופרסל אג"ח ה- שופרסל בע"מ</t>
  </si>
  <si>
    <t>7770209</t>
  </si>
  <si>
    <t>שטראוס אג"ח ה- שטראוס גרופ</t>
  </si>
  <si>
    <t>7460389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</si>
  <si>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</si>
  <si>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</si>
  <si>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</si>
  <si>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</si>
  <si>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</si>
  <si>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אלקטרה אגח ה- אלקטרה</t>
  </si>
  <si>
    <t>7390222</t>
  </si>
  <si>
    <t>דה זראסאי אג"ח ג- דה זראסאי גרופ</t>
  </si>
  <si>
    <t>1137975</t>
  </si>
  <si>
    <t>הראל הנפקות אג"ח טו- הראל הנפקות</t>
  </si>
  <si>
    <t>1143130</t>
  </si>
  <si>
    <t>הראל הנפקות אג"ח יד- הראל הנפקות</t>
  </si>
  <si>
    <t>1143122</t>
  </si>
  <si>
    <t>וורטון אג"ח א- וורטון פרופרטיז</t>
  </si>
  <si>
    <t>1140169</t>
  </si>
  <si>
    <t>1645</t>
  </si>
  <si>
    <t>ישרס אג"ח יד- ישרס חברה להשקעות בע"מ</t>
  </si>
  <si>
    <t>6130199</t>
  </si>
  <si>
    <t>כללביט אג"ח י- כללביט</t>
  </si>
  <si>
    <t>1136068</t>
  </si>
  <si>
    <t>מגדל ביטוח הון אג"ח ה שה- מגדל ביטוח הון</t>
  </si>
  <si>
    <t>1139286</t>
  </si>
  <si>
    <t>מגדל ביטוח הון אג"ח ו- מגדל חברה לביטוח בע"מ</t>
  </si>
  <si>
    <t>1142785</t>
  </si>
  <si>
    <t>520029984</t>
  </si>
  <si>
    <t>מגדל הון אגח ז- מגדל ביטוח הון</t>
  </si>
  <si>
    <t>1156041</t>
  </si>
  <si>
    <t>מגדל הון ג שה- מגדל ביטוח הון</t>
  </si>
  <si>
    <t>1135862</t>
  </si>
  <si>
    <t>פז נפט אג"ח ג- פז נפט</t>
  </si>
  <si>
    <t>1114073</t>
  </si>
  <si>
    <t>קיי.בי.אס אג"ח א- קיי.בי.אס</t>
  </si>
  <si>
    <t>1137918</t>
  </si>
  <si>
    <t>1662</t>
  </si>
  <si>
    <t>קרסו מוטורס ג- קרסו מוטורס</t>
  </si>
  <si>
    <t>1141829</t>
  </si>
  <si>
    <t>514065283</t>
  </si>
  <si>
    <t>שלמה החזקות אג"ח יז- שלמה החזקות</t>
  </si>
  <si>
    <t>1410299</t>
  </si>
  <si>
    <t>אלקטרה אג"ח ד- אלקטרה</t>
  </si>
  <si>
    <t>7390149</t>
  </si>
  <si>
    <t>וואן טכנו אג"ח ג- וואן טכנולוגיות</t>
  </si>
  <si>
    <t>1610187</t>
  </si>
  <si>
    <t>520034695</t>
  </si>
  <si>
    <t>שירותי מידע</t>
  </si>
  <si>
    <t>יוניברסל אג"ח ב- יוניברסל מוטורס ישראל</t>
  </si>
  <si>
    <t>1141647</t>
  </si>
  <si>
    <t>ישרוטל אג"ח א- ישרוטל</t>
  </si>
  <si>
    <t>1139419</t>
  </si>
  <si>
    <t>520042482</t>
  </si>
  <si>
    <t>מלונאות ותיירות</t>
  </si>
  <si>
    <t>לוינשטין הנדסה אג"ח ד- לוינשטין הנדסה</t>
  </si>
  <si>
    <t>5730098</t>
  </si>
  <si>
    <t>520033424</t>
  </si>
  <si>
    <t>לוינשטן הנ אג"ח ג- לוינשטין הנדסה</t>
  </si>
  <si>
    <t>5730080</t>
  </si>
  <si>
    <t>לייטסטון אג"ח א- לייטסטון</t>
  </si>
  <si>
    <t>1133891</t>
  </si>
  <si>
    <t>1630</t>
  </si>
  <si>
    <t>מבני תעשיה אג"ח טו- מבני תעשיה</t>
  </si>
  <si>
    <t>2260420</t>
  </si>
  <si>
    <t>מויניאן לימיטד אג"ח ב- מויניאן לימיטד</t>
  </si>
  <si>
    <t>1143015</t>
  </si>
  <si>
    <t>1643</t>
  </si>
  <si>
    <t>ממן אג"ח ב' חסום 07022017- ממן</t>
  </si>
  <si>
    <t>23800460</t>
  </si>
  <si>
    <t>520036435</t>
  </si>
  <si>
    <t>ממן אג"ח ג- ממן</t>
  </si>
  <si>
    <t>2380053</t>
  </si>
  <si>
    <t>ממן אגח ב- ממן</t>
  </si>
  <si>
    <t>2380046</t>
  </si>
  <si>
    <t>נייר חדרה 6- נייר חדרה</t>
  </si>
  <si>
    <t>6320105</t>
  </si>
  <si>
    <t>520018383</t>
  </si>
  <si>
    <t>עץ, נייר ודפוס</t>
  </si>
  <si>
    <t>נכסים בנין אג"ח ט- נכסים ובנין</t>
  </si>
  <si>
    <t>6990212</t>
  </si>
  <si>
    <t>נכסים ובנין אג"ח ז- נכסים ובנין</t>
  </si>
  <si>
    <t>6990196</t>
  </si>
  <si>
    <t>סלקום     יא(ריבית לקבל)- סלקום</t>
  </si>
  <si>
    <t>1139252</t>
  </si>
  <si>
    <t>01/10/17</t>
  </si>
  <si>
    <t>סלקום אג"ח ז'- סלקום</t>
  </si>
  <si>
    <t>1126002</t>
  </si>
  <si>
    <t>סלקום אג"ח ט- סלקום</t>
  </si>
  <si>
    <t>1132836</t>
  </si>
  <si>
    <t>סלקום יא חסום 01072018- סלקום</t>
  </si>
  <si>
    <t>11392520</t>
  </si>
  <si>
    <t>ספנסר אג"ח ג- ספנסר אקוויטי</t>
  </si>
  <si>
    <t>1147495</t>
  </si>
  <si>
    <t>1628</t>
  </si>
  <si>
    <t>פרטנר אג"ח ד- פרטנר תקשורת</t>
  </si>
  <si>
    <t>1118835</t>
  </si>
  <si>
    <t>520044314</t>
  </si>
  <si>
    <t>פרטנר אג"ח ו חסום 041218- פרטנר תקשורת</t>
  </si>
  <si>
    <t>11414150</t>
  </si>
  <si>
    <t>פרטנר אג"ח ו- פרטנר תקשורת</t>
  </si>
  <si>
    <t>1141415</t>
  </si>
  <si>
    <t>קרסו מוטורס אג"ח ב- קרסו מוטורס</t>
  </si>
  <si>
    <t>1139591</t>
  </si>
  <si>
    <t>אבגול אג"ח ג- אבגול</t>
  </si>
  <si>
    <t>1133289</t>
  </si>
  <si>
    <t>510119068</t>
  </si>
  <si>
    <t>איידיאיי כתב התחייבות  ה- איידיאיי ביטוח</t>
  </si>
  <si>
    <t>1155878</t>
  </si>
  <si>
    <t>513910703</t>
  </si>
  <si>
    <t>אפריקה מגורים אג"ח ד- אפריקה ישראל מגורים בע"מ</t>
  </si>
  <si>
    <t>1142645</t>
  </si>
  <si>
    <t>אשדר אג"ח ד- אשדר חברה לבניה בע"מ</t>
  </si>
  <si>
    <t>1135607</t>
  </si>
  <si>
    <t>אשטרום קבוצה אג"ח ב- אשטרום קבוצה</t>
  </si>
  <si>
    <t>1132331</t>
  </si>
  <si>
    <t>אשטרום קבוצה אג"ח ג- אשטרום קבוצה</t>
  </si>
  <si>
    <t>1140102</t>
  </si>
  <si>
    <t>בי קומיונק אג"ח ג- בי קומיונקיישנס</t>
  </si>
  <si>
    <t>1139203</t>
  </si>
  <si>
    <t>512832742</t>
  </si>
  <si>
    <t>דלק קבוצה אג"ח ל"א- דלק קבוצה</t>
  </si>
  <si>
    <t>1134790</t>
  </si>
  <si>
    <t>דלק קבוצה אג"ח לד- דלק קבוצה</t>
  </si>
  <si>
    <t>1143361</t>
  </si>
  <si>
    <t>הרץ פרופרטיס אג"ח א- הרץ פרופרטיס</t>
  </si>
  <si>
    <t>1142603</t>
  </si>
  <si>
    <t>1708</t>
  </si>
  <si>
    <t>חברה לישראל אג"ח 10- חברה לישראל</t>
  </si>
  <si>
    <t>5760236</t>
  </si>
  <si>
    <t>חברה לישראל אג"ח 12- חברה לישראל</t>
  </si>
  <si>
    <t>5760251</t>
  </si>
  <si>
    <t>מגדלי תיכון אג"ח ג- מגדלי ים תיכון</t>
  </si>
  <si>
    <t>1142777</t>
  </si>
  <si>
    <t>512719485</t>
  </si>
  <si>
    <t>סטרווד ווסט אג"ח א- סטרווד ווסט</t>
  </si>
  <si>
    <t>1143544</t>
  </si>
  <si>
    <t>1723</t>
  </si>
  <si>
    <t>שיכון בנוי 7- שיכון ובינוי בע"מ</t>
  </si>
  <si>
    <t>1129741</t>
  </si>
  <si>
    <t>או.פי.סי אנרגיה אג"ח א- או.פי.סי אנרגיה ( לשעבר איי.סי פאוור)</t>
  </si>
  <si>
    <t>1141589</t>
  </si>
  <si>
    <t>514401702</t>
  </si>
  <si>
    <t>אול-יר אג"ח ד- אול-יר</t>
  </si>
  <si>
    <t>1141274</t>
  </si>
  <si>
    <t>1841580</t>
  </si>
  <si>
    <t>אול-יר אג"ח ה- אול-יר</t>
  </si>
  <si>
    <t>1143304</t>
  </si>
  <si>
    <t>אלבר אג"ח טו- אלבר</t>
  </si>
  <si>
    <t>1138536</t>
  </si>
  <si>
    <t>אלבר אג"ח יד- אלבר</t>
  </si>
  <si>
    <t>1132562</t>
  </si>
  <si>
    <t>אקסטל אג"ח ב- אקסטל לימיטד</t>
  </si>
  <si>
    <t>1135367</t>
  </si>
  <si>
    <t>1622</t>
  </si>
  <si>
    <t>דור אלון אג"ח ה- דור אלון</t>
  </si>
  <si>
    <t>1136761</t>
  </si>
  <si>
    <t>520043878</t>
  </si>
  <si>
    <t>סים קומרשייל בכורה סד ל- CIM Commercial Trust</t>
  </si>
  <si>
    <t>1142355</t>
  </si>
  <si>
    <t>1701</t>
  </si>
  <si>
    <t>אלון רבוע כחול אג"ח ד- אלון רבוע כחול</t>
  </si>
  <si>
    <t>1139583</t>
  </si>
  <si>
    <t>520042847</t>
  </si>
  <si>
    <t>Baa1.IL</t>
  </si>
  <si>
    <t>נובל אסטס א- נובל אסטס (ביויאי)</t>
  </si>
  <si>
    <t>1141860</t>
  </si>
  <si>
    <t>1699</t>
  </si>
  <si>
    <t>אול-יר אג"ח ה' חסום 204072018- אול-יר</t>
  </si>
  <si>
    <t>11433040</t>
  </si>
  <si>
    <t>אפריל נדלן אג"ח 1- אפריל נדל"ן</t>
  </si>
  <si>
    <t>1127265</t>
  </si>
  <si>
    <t>514781350</t>
  </si>
  <si>
    <t>ישראמקו אג"ח א- ישראמקו נגב 2</t>
  </si>
  <si>
    <t>2320174</t>
  </si>
  <si>
    <t>550010003</t>
  </si>
  <si>
    <t>ביג אג"ח י- ביג</t>
  </si>
  <si>
    <t>1143023</t>
  </si>
  <si>
    <t>דלק תמלוגים אג"ח א- דלק תמלוגים</t>
  </si>
  <si>
    <t>1147479</t>
  </si>
  <si>
    <t>514837111</t>
  </si>
  <si>
    <t>שמוס אג"ח א- צ'אמוס</t>
  </si>
  <si>
    <t>1155951</t>
  </si>
  <si>
    <t>1742</t>
  </si>
  <si>
    <t>דלק קידוחים אג"ח א- דלק קידוחים יהש</t>
  </si>
  <si>
    <t>4750089</t>
  </si>
  <si>
    <t>550013098</t>
  </si>
  <si>
    <t>סאפיינס אג"ח ב חסום 27092017- סאפיינס</t>
  </si>
  <si>
    <t>11419360</t>
  </si>
  <si>
    <t>1146</t>
  </si>
  <si>
    <t>סאפיינס אג"ח ב- סאפיינס</t>
  </si>
  <si>
    <t>1141936</t>
  </si>
  <si>
    <t>תמר פטרוליום אג"ח א- תמר פטרוליום</t>
  </si>
  <si>
    <t>1141332</t>
  </si>
  <si>
    <t>515334662</t>
  </si>
  <si>
    <t>תמר פטרוליום אג"ח ב- תמר פטרוליום</t>
  </si>
  <si>
    <t>1143593</t>
  </si>
  <si>
    <t>חברה לישראל 13- חברה לישראל</t>
  </si>
  <si>
    <t>5760269</t>
  </si>
  <si>
    <t>חברה לישראל אג"ח 11- חברה לישראל</t>
  </si>
  <si>
    <t>5760244</t>
  </si>
  <si>
    <t>בזן אג"ח ט- בתי זיקוק</t>
  </si>
  <si>
    <t>2590461</t>
  </si>
  <si>
    <t>נאוויטס מימון אג"ח א' חסום 10122017- נאוויטס</t>
  </si>
  <si>
    <t>11413650</t>
  </si>
  <si>
    <t>515643484</t>
  </si>
  <si>
    <t>נאוויטס מימון אג"ח א- נאוויטס</t>
  </si>
  <si>
    <t>1141365</t>
  </si>
  <si>
    <t>נאוויטס מימון אג"ח ב' חסום 10122017- נאוויטס</t>
  </si>
  <si>
    <t>11413730</t>
  </si>
  <si>
    <t>נאוויטס מימון אג"ח ב- נאוויטס</t>
  </si>
  <si>
    <t>1141373</t>
  </si>
  <si>
    <t>חלל תקשורת אג"ח טז- חלל תקשורת</t>
  </si>
  <si>
    <t>1139922</t>
  </si>
  <si>
    <t>סה"כ אחר</t>
  </si>
  <si>
    <t>ISRELE 6 7/8 06/21/23- חשמל</t>
  </si>
  <si>
    <t>US46507NAE04</t>
  </si>
  <si>
    <t>SGX</t>
  </si>
  <si>
    <t>בלומברג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</si>
  <si>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</si>
  <si>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</si>
  <si>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</si>
  <si>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</si>
  <si>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</si>
  <si>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</si>
  <si>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</si>
  <si>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</si>
  <si>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</si>
  <si>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</si>
  <si>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TEVA 6 15/04/2024- TEVA PHARMACEUTICALS S NE</t>
  </si>
  <si>
    <t>US88167AAL52</t>
  </si>
  <si>
    <t>Pharmaceuticals &amp; Biotechnology</t>
  </si>
  <si>
    <t>BB.IL</t>
  </si>
  <si>
    <t>EDF 3.625 10/13/25- ELECTRICITE DE FRANCE SA</t>
  </si>
  <si>
    <t>USF2893TAS53</t>
  </si>
  <si>
    <t>BAC 4 01/22/25- BANK OF AMERICA CORP</t>
  </si>
  <si>
    <t>US06051GFM69</t>
  </si>
  <si>
    <t>NYSE</t>
  </si>
  <si>
    <t>Banks</t>
  </si>
  <si>
    <t>BBB+</t>
  </si>
  <si>
    <t>BHP 6 3/4 10/19/75- BHP BILLITON FIN USA LTD</t>
  </si>
  <si>
    <t>USQ12441AB91</t>
  </si>
  <si>
    <t>GE 2 1/2 28/03/20- General Electric Co</t>
  </si>
  <si>
    <t>XS1042118106</t>
  </si>
  <si>
    <t>UBS 5 1/8 05/15/24- UBS AG</t>
  </si>
  <si>
    <t>CH0244100266</t>
  </si>
  <si>
    <t>SIX</t>
  </si>
  <si>
    <t>Diversified Financials</t>
  </si>
  <si>
    <t>AXASA 5.453 PERP- AXA SA</t>
  </si>
  <si>
    <t>XS1134541561</t>
  </si>
  <si>
    <t>Insurance</t>
  </si>
  <si>
    <t>BBB.IL</t>
  </si>
  <si>
    <t>ENELIM 4 1/4 14/09/23- enel finance intl nv</t>
  </si>
  <si>
    <t>USN30707AJ75</t>
  </si>
  <si>
    <t>Baa2</t>
  </si>
  <si>
    <t>SRENVX 5 3/4 08/15/50- DEMETER (SWISS RE LTD)</t>
  </si>
  <si>
    <t>XS1261170515</t>
  </si>
  <si>
    <t>SRENVX 5 5/8 08/15/52- DEMETER (SWISS RE LTD)</t>
  </si>
  <si>
    <t>XS1423777215</t>
  </si>
  <si>
    <t>ACAFP 7 7/8 PERP COCO- Credit Agricole SA</t>
  </si>
  <si>
    <t>USF22797RT78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</si>
  <si>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</si>
  <si>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</si>
  <si>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</si>
  <si>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</si>
  <si>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</si>
  <si>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</si>
  <si>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</si>
  <si>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</si>
  <si>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</si>
  <si>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</si>
  <si>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</si>
  <si>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</si>
  <si>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</si>
  <si>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</si>
  <si>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</si>
  <si>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</si>
  <si>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</si>
  <si>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</si>
  <si>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</si>
  <si>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</si>
  <si>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</si>
  <si>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SHBASS 5 1/4 12/29/49- SVENSKA HANDELSBANKEN AB</t>
  </si>
  <si>
    <t>XS1194054166</t>
  </si>
  <si>
    <t>VOD  6 1/4 10/03/78- VODAFONE GROUP PLC</t>
  </si>
  <si>
    <t>XS1888180640</t>
  </si>
  <si>
    <t>Telecommunication Services</t>
  </si>
  <si>
    <t>VW 3 7/8 PERP- VOLKSWAGEN INTL FIN NV</t>
  </si>
  <si>
    <t>XS1629774230</t>
  </si>
  <si>
    <t>ASSGEN 4.596 PERP- GENERALI FINANCE BV</t>
  </si>
  <si>
    <t>XS1140860534</t>
  </si>
  <si>
    <t>ASSGEN 6.269  PERP- assicurazioni generali</t>
  </si>
  <si>
    <t>XS0257010206</t>
  </si>
  <si>
    <t>BB+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</si>
  <si>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</si>
  <si>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</si>
  <si>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</si>
  <si>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</si>
  <si>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</si>
  <si>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</si>
  <si>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</si>
  <si>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</si>
  <si>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</si>
  <si>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</si>
  <si>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</si>
  <si>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</si>
  <si>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</si>
  <si>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</si>
  <si>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</si>
  <si>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</si>
  <si>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</si>
  <si>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</si>
  <si>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</si>
  <si>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NWIDE 6 7/8 PERP- NATIONWIDE BLDG SOCIETY</t>
  </si>
  <si>
    <t>XS1043181269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</si>
  <si>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</si>
  <si>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</si>
  <si>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</si>
  <si>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</si>
  <si>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</si>
  <si>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</si>
  <si>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</si>
  <si>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UBS 7 12/29/49 PERP COCO- UBS GROUP AG</t>
  </si>
  <si>
    <t>CH0271428333</t>
  </si>
  <si>
    <t>CS 6 1/4 PERP COCO- CREDIT SUISSE GROUP AG</t>
  </si>
  <si>
    <t>XS1076957700</t>
  </si>
  <si>
    <t>FDC 5 3/8 08/15/23- FIRST DATA CORPORATION</t>
  </si>
  <si>
    <t>US319963BN35</t>
  </si>
  <si>
    <t>Software &amp; Services</t>
  </si>
  <si>
    <t>BB</t>
  </si>
  <si>
    <t>LB 5 5/8 02/15/22- L BRANDS INC</t>
  </si>
  <si>
    <t>US532716AU19</t>
  </si>
  <si>
    <t>Retailing</t>
  </si>
  <si>
    <t>MQGAU 6 1/8 PERP COCO- MACQUARIE BANK LONDON</t>
  </si>
  <si>
    <t>US55608YAC93</t>
  </si>
  <si>
    <t>RWE 6 5/8 07/30/75- RWE AG</t>
  </si>
  <si>
    <t>XS1254119750</t>
  </si>
  <si>
    <t>Ba2</t>
  </si>
  <si>
    <t>SESGFP 5 5/8 12/29/49 PERP- SES SA</t>
  </si>
  <si>
    <t>XS1405765659</t>
  </si>
  <si>
    <t>Media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</si>
  <si>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</si>
  <si>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</si>
  <si>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</si>
  <si>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</si>
  <si>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</si>
  <si>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</si>
  <si>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</si>
  <si>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</si>
  <si>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</si>
  <si>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</si>
  <si>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</si>
  <si>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</si>
  <si>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</si>
  <si>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</si>
  <si>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</si>
  <si>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</si>
  <si>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</si>
  <si>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</si>
  <si>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</si>
  <si>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</si>
  <si>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</si>
  <si>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</si>
  <si>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</si>
  <si>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</si>
  <si>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</si>
  <si>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</si>
  <si>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</si>
  <si>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</si>
  <si>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URI 6 1/2 15/12/26- UNITED RENTALS NORTH AM</t>
  </si>
  <si>
    <t>US911365BK93</t>
  </si>
  <si>
    <t>XPO 6 1/8 09/01/23- XPO LOGISTICS INC</t>
  </si>
  <si>
    <t>US983793AF76</t>
  </si>
  <si>
    <t>Transportation</t>
  </si>
  <si>
    <t>AEROAR 6 7/8 02/01/27- AEROPUERTOS ARGENT 2000</t>
  </si>
  <si>
    <t>USP0092MAE32</t>
  </si>
  <si>
    <t>B+</t>
  </si>
  <si>
    <t>BACR 7 3/4 PERP- BARCLAYS PLC</t>
  </si>
  <si>
    <t>US06738EBA29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</si>
  <si>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</si>
  <si>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</si>
  <si>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</si>
  <si>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</si>
  <si>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</si>
  <si>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</si>
  <si>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</si>
  <si>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</si>
  <si>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</si>
  <si>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</si>
  <si>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LENOVO 4.7 05/08/19- LENOVO GROUP LTD</t>
  </si>
  <si>
    <t>XS1064674127</t>
  </si>
  <si>
    <t>HKSE</t>
  </si>
  <si>
    <t>Technology Hardware &amp; Equipment</t>
  </si>
  <si>
    <t>כאשר טרם חלף מועד תשלום הרבית ו/ או פדיון קרן, יוצג  סכום פדיון/ריבית שעתיד להתקבל*****</t>
  </si>
  <si>
    <t>סה"כ תל אביב 35</t>
  </si>
  <si>
    <t>פריגו- פריגו</t>
  </si>
  <si>
    <t>1130699</t>
  </si>
  <si>
    <t>1612</t>
  </si>
  <si>
    <t>הפניקס 1- הפניקס</t>
  </si>
  <si>
    <t>767012</t>
  </si>
  <si>
    <t>הראל- הראל השקעות</t>
  </si>
  <si>
    <t>585018</t>
  </si>
  <si>
    <t>520033986</t>
  </si>
  <si>
    <t>אלביט מערכות- אלביט מערכות</t>
  </si>
  <si>
    <t>1081124</t>
  </si>
  <si>
    <t>בינלאומי- בינלאומי</t>
  </si>
  <si>
    <t>593038</t>
  </si>
  <si>
    <t>פועלים- בנק הפועלים בע"מ</t>
  </si>
  <si>
    <t>662577</t>
  </si>
  <si>
    <t>520000118</t>
  </si>
  <si>
    <t>דיסקונט- דיסקונט</t>
  </si>
  <si>
    <t>691212</t>
  </si>
  <si>
    <t>לאומי- לאומי</t>
  </si>
  <si>
    <t>604611</t>
  </si>
  <si>
    <t>מזרחי- מזרחי טפחות</t>
  </si>
  <si>
    <t>695437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</si>
  <si>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</si>
  <si>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</si>
  <si>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</si>
  <si>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</si>
  <si>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</si>
  <si>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</si>
  <si>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דלק קדוחים- דלק קידוחים יהש</t>
  </si>
  <si>
    <t>475020</t>
  </si>
  <si>
    <t>ישראמקו יהש- ישראמקו יהש</t>
  </si>
  <si>
    <t>232017</t>
  </si>
  <si>
    <t>בזן- בתי זיקוק</t>
  </si>
  <si>
    <t>2590248</t>
  </si>
  <si>
    <t>כיל- כיל</t>
  </si>
  <si>
    <t>281014</t>
  </si>
  <si>
    <t>טאואר- טאואר</t>
  </si>
  <si>
    <t>1082379</t>
  </si>
  <si>
    <t>520041997</t>
  </si>
  <si>
    <t>מוליכים למחצה</t>
  </si>
  <si>
    <t>איי.אפ.אפ- אינטרנשיונל פליוורס</t>
  </si>
  <si>
    <t>1155019</t>
  </si>
  <si>
    <t>1760</t>
  </si>
  <si>
    <t>שטראוס עלית- שטראוס גרופ</t>
  </si>
  <si>
    <t>746016</t>
  </si>
  <si>
    <t>שופרסל- שופרסל בע"מ</t>
  </si>
  <si>
    <t>777037</t>
  </si>
  <si>
    <t>אירפורט סיטי- איירפורט סיטי</t>
  </si>
  <si>
    <t>1095835</t>
  </si>
  <si>
    <t>אלוני חץ- אלוני חץ</t>
  </si>
  <si>
    <t>390013</t>
  </si>
  <si>
    <t>אמות- אמות השקעות בע"מ</t>
  </si>
  <si>
    <t>1097278</t>
  </si>
  <si>
    <t>גזית גלוב- גזית גלוב</t>
  </si>
  <si>
    <t>126011</t>
  </si>
  <si>
    <t>מליסרון- מליסרון</t>
  </si>
  <si>
    <t>323014</t>
  </si>
  <si>
    <t>עזריאלי- קבוצת עזריאלי בע"מ</t>
  </si>
  <si>
    <t>1119478</t>
  </si>
  <si>
    <t>אורמת טכנו-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</si>
  <si>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</si>
  <si>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</si>
  <si>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</si>
  <si>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</si>
  <si>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</si>
  <si>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</si>
  <si>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</si>
  <si>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סלקום- סלקום</t>
  </si>
  <si>
    <t>1101534</t>
  </si>
  <si>
    <t>פרטנר- פרטנר תקשורת</t>
  </si>
  <si>
    <t>1083484</t>
  </si>
  <si>
    <t>סה"כ תל אביב 90</t>
  </si>
  <si>
    <t>פמס- פמס</t>
  </si>
  <si>
    <t>315010</t>
  </si>
  <si>
    <t>520037284</t>
  </si>
  <si>
    <t>או פי סי אנרגיה- או.פי.סי אנרגיה ( לשעבר איי.סי פאוור)</t>
  </si>
  <si>
    <t>1141571</t>
  </si>
  <si>
    <t>איידיאיי- איידיאיי ביטוח</t>
  </si>
  <si>
    <t>1129501</t>
  </si>
  <si>
    <t>כלל ביטוח- כלל עסקי ביטוח</t>
  </si>
  <si>
    <t>224014</t>
  </si>
  <si>
    <t>520036120</t>
  </si>
  <si>
    <t>מגדל ביטוח- מגדל חברה לביטוח בע"מ</t>
  </si>
  <si>
    <t>1081165</t>
  </si>
  <si>
    <t>דקסיה- דקסיה ישראל</t>
  </si>
  <si>
    <t>711010</t>
  </si>
  <si>
    <t>520019753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</si>
  <si>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</si>
  <si>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</si>
  <si>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</si>
  <si>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</si>
  <si>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</si>
  <si>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</si>
  <si>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</si>
  <si>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</si>
  <si>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אקויטל- אקויטל</t>
  </si>
  <si>
    <t>755017</t>
  </si>
  <si>
    <t>520030859</t>
  </si>
  <si>
    <t>יואל- י.ו.א.ל ירושלים אויל אקספלורישיין בע"מ</t>
  </si>
  <si>
    <t>583013</t>
  </si>
  <si>
    <t>520033226</t>
  </si>
  <si>
    <t>מבטח שמיר- מבטח שמיר</t>
  </si>
  <si>
    <t>127019</t>
  </si>
  <si>
    <t>520034125</t>
  </si>
  <si>
    <t>צור- צור</t>
  </si>
  <si>
    <t>730010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</si>
  <si>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</si>
  <si>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</si>
  <si>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</si>
  <si>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</si>
  <si>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</si>
  <si>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</si>
  <si>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</si>
  <si>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</si>
  <si>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</si>
  <si>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תמר פטרוליום חסום 02102018- תמר פטרוליום</t>
  </si>
  <si>
    <t>11413570</t>
  </si>
  <si>
    <t>תמר פטרוליום- תמר פטרוליום</t>
  </si>
  <si>
    <t>1141357</t>
  </si>
  <si>
    <t>אפקון החזקות- אפקון החזקות</t>
  </si>
  <si>
    <t>578013</t>
  </si>
  <si>
    <t>520033473</t>
  </si>
  <si>
    <t>חשמל</t>
  </si>
  <si>
    <t>נובה- נובה</t>
  </si>
  <si>
    <t>1084557</t>
  </si>
  <si>
    <t>511812463</t>
  </si>
  <si>
    <t>נטו אחזקות- נטו אחזקות</t>
  </si>
  <si>
    <t>168013</t>
  </si>
  <si>
    <t>520034109</t>
  </si>
  <si>
    <t>איסתא- איסתא</t>
  </si>
  <si>
    <t>1081074</t>
  </si>
  <si>
    <t>520042763</t>
  </si>
  <si>
    <t>איסתא חסום 15012018- איסתא</t>
  </si>
  <si>
    <t>10810741</t>
  </si>
  <si>
    <t>אלקטרה צריכה- אלקטרה צריכה</t>
  </si>
  <si>
    <t>5010129</t>
  </si>
  <si>
    <t>520039967</t>
  </si>
  <si>
    <t>דלק רכב- דלק רכב</t>
  </si>
  <si>
    <t>829010</t>
  </si>
  <si>
    <t>520033291</t>
  </si>
  <si>
    <t>סקופ- סקופ</t>
  </si>
  <si>
    <t>288019</t>
  </si>
  <si>
    <t>520037425</t>
  </si>
  <si>
    <t>קרסו- קרסו מוטורס</t>
  </si>
  <si>
    <t>1123850</t>
  </si>
  <si>
    <t>רמי לוי- רמי לוי שיווק השקמה 2006</t>
  </si>
  <si>
    <t>1104249</t>
  </si>
  <si>
    <t>513770669</t>
  </si>
  <si>
    <t>שופרסל בע"מ חסום 27062017- שופרסל בע"מ</t>
  </si>
  <si>
    <t>7770370</t>
  </si>
  <si>
    <t>אינרום- אינרום בנייה</t>
  </si>
  <si>
    <t>1132356</t>
  </si>
  <si>
    <t>515001659</t>
  </si>
  <si>
    <t>מתכת ומוצרי בניה</t>
  </si>
  <si>
    <t>שפיר הנדסה- שפיר הנדסה ותעשיה</t>
  </si>
  <si>
    <t>1133875</t>
  </si>
  <si>
    <t>514892801</t>
  </si>
  <si>
    <t>אדגר- אדגר השקעות</t>
  </si>
  <si>
    <t>1820083</t>
  </si>
  <si>
    <t>אזורים- אזורים</t>
  </si>
  <si>
    <t>715011</t>
  </si>
  <si>
    <t>520025990</t>
  </si>
  <si>
    <t>אלרוב נדלן ומלונאות- אלרוב נדל"ן</t>
  </si>
  <si>
    <t>387019</t>
  </si>
  <si>
    <t>אפריקה נכסים- אפריקה נכסים</t>
  </si>
  <si>
    <t>1091354</t>
  </si>
  <si>
    <t>אשטרום נכסים- אשטרום נכסים</t>
  </si>
  <si>
    <t>251017</t>
  </si>
  <si>
    <t>520036617</t>
  </si>
  <si>
    <t>אשטרום קבוצה- אשטרום קבוצה</t>
  </si>
  <si>
    <t>1132315</t>
  </si>
  <si>
    <t>ביג- ביג</t>
  </si>
  <si>
    <t>1097260</t>
  </si>
  <si>
    <t>בראק אן וי- בראק אן וי</t>
  </si>
  <si>
    <t>1121607</t>
  </si>
  <si>
    <t>1560</t>
  </si>
  <si>
    <t>גב ים- גב ים</t>
  </si>
  <si>
    <t>759019</t>
  </si>
  <si>
    <t>הכשרת הישוב- הכשרת הישוב ישראל בע"מ</t>
  </si>
  <si>
    <t>612010</t>
  </si>
  <si>
    <t>דמרי- י.ח דמרי בניה ופיתוח בע"מ</t>
  </si>
  <si>
    <t>1090315</t>
  </si>
  <si>
    <t>511399388</t>
  </si>
  <si>
    <t>ישראל קנדה- ישראל קנדה</t>
  </si>
  <si>
    <t>434019</t>
  </si>
  <si>
    <t>520039298</t>
  </si>
  <si>
    <t>חברת ישרס- ישרס חברה להשקעות בע"מ</t>
  </si>
  <si>
    <t>613034</t>
  </si>
  <si>
    <t>כלכלית  - כלכלית ירושלים</t>
  </si>
  <si>
    <t>198010</t>
  </si>
  <si>
    <t>520017070</t>
  </si>
  <si>
    <t>לוינשטיין נכסים חסום 01102017- לוינשטין נכסים</t>
  </si>
  <si>
    <t>11190800</t>
  </si>
  <si>
    <t>511134298</t>
  </si>
  <si>
    <t>לוינשטיין נכסים- לוינשטין נכסים</t>
  </si>
  <si>
    <t>1119080</t>
  </si>
  <si>
    <t>מבני תעשיה- מבני תעשיה</t>
  </si>
  <si>
    <t>226019</t>
  </si>
  <si>
    <t>מגדלי תיכון- מגדלי ים תיכון</t>
  </si>
  <si>
    <t>1131523</t>
  </si>
  <si>
    <t>נורסטאר החזקות- נורסטאר החזקות אינק</t>
  </si>
  <si>
    <t>723007</t>
  </si>
  <si>
    <t>723</t>
  </si>
  <si>
    <t>נכסים בנין- נכסים ובנין</t>
  </si>
  <si>
    <t>699017</t>
  </si>
  <si>
    <t>סאמיט- סאמיט אחזקות נדל"ן.</t>
  </si>
  <si>
    <t>1081686</t>
  </si>
  <si>
    <t>520043720</t>
  </si>
  <si>
    <t>סלע נדל"ן- סלע קפיטל נדל"ן בע"מ</t>
  </si>
  <si>
    <t>1109644</t>
  </si>
  <si>
    <t>513992529</t>
  </si>
  <si>
    <t>רבוע נדלן- רבוע כחול נדל"ן בע"מ</t>
  </si>
  <si>
    <t>1098565</t>
  </si>
  <si>
    <t>ריט1- ריט 1</t>
  </si>
  <si>
    <t>1098920</t>
  </si>
  <si>
    <t>שיכון ובינוי- שיכון ובינוי בע"מ</t>
  </si>
  <si>
    <t>1081942</t>
  </si>
  <si>
    <t>נייר חדרה- נייר חדרה</t>
  </si>
  <si>
    <t>632018</t>
  </si>
  <si>
    <t>גילת- גילת</t>
  </si>
  <si>
    <t>1082510</t>
  </si>
  <si>
    <t>520038936</t>
  </si>
  <si>
    <t>ציוד תקשורת</t>
  </si>
  <si>
    <t>אנלייט אנרגיה- אנלייט אנרגיה</t>
  </si>
  <si>
    <t>720011</t>
  </si>
  <si>
    <t>520041146</t>
  </si>
  <si>
    <t>פורמולה- פורמולה מערכות (1985) בע"מ</t>
  </si>
  <si>
    <t>256016</t>
  </si>
  <si>
    <t>520036690</t>
  </si>
  <si>
    <t>דנאל כא- דנאל כא</t>
  </si>
  <si>
    <t>314013</t>
  </si>
  <si>
    <t>520037565</t>
  </si>
  <si>
    <t>לידר שוקי הון- לידר שוקי הון</t>
  </si>
  <si>
    <t>1096106</t>
  </si>
  <si>
    <t>513773564</t>
  </si>
  <si>
    <t>מיטב דש השקעות- מיטב דש השקעות</t>
  </si>
  <si>
    <t>1081843</t>
  </si>
  <si>
    <t>מג'יק- מג'יק</t>
  </si>
  <si>
    <t>1082312</t>
  </si>
  <si>
    <t>520036740</t>
  </si>
  <si>
    <t>סאפיינס- סאפיינס</t>
  </si>
  <si>
    <t>1087659</t>
  </si>
  <si>
    <t>בי קומיוניקיישנס- בי קומיונקיישנס</t>
  </si>
  <si>
    <t>1107663</t>
  </si>
  <si>
    <t>סה"כ מניות היתר</t>
  </si>
  <si>
    <t>איביאי טכנולוגיה עילית- איביאי</t>
  </si>
  <si>
    <t>1142538</t>
  </si>
  <si>
    <t>פטרוכימיים- פטרוכימיים</t>
  </si>
  <si>
    <t>756015</t>
  </si>
  <si>
    <t>520029315</t>
  </si>
  <si>
    <t>רדהיל- רדהיל ביופארמה</t>
  </si>
  <si>
    <t>1122381</t>
  </si>
  <si>
    <t>514304005</t>
  </si>
  <si>
    <t>ביוטכנולוגיה</t>
  </si>
  <si>
    <t>אירונאוטיקס- אירונאוטיקס</t>
  </si>
  <si>
    <t>1141142</t>
  </si>
  <si>
    <t>512551425</t>
  </si>
  <si>
    <t>אגוד- אגוד</t>
  </si>
  <si>
    <t>722314</t>
  </si>
  <si>
    <t>520018649</t>
  </si>
  <si>
    <t>ביג'יאיי- בי ג'י איי</t>
  </si>
  <si>
    <t>1092709</t>
  </si>
  <si>
    <t>510291750</t>
  </si>
  <si>
    <t>ביטוח ישיר- ביטוח ישיר</t>
  </si>
  <si>
    <t>1083682</t>
  </si>
  <si>
    <t>520044439</t>
  </si>
  <si>
    <t>דיסקונט השקעות- דיסקונט השקעות</t>
  </si>
  <si>
    <t>639013</t>
  </si>
  <si>
    <t>יצוא- יצוא חברה להשקעות בע"מ</t>
  </si>
  <si>
    <t>704015</t>
  </si>
  <si>
    <t>520025156</t>
  </si>
  <si>
    <t>ערד- ערד</t>
  </si>
  <si>
    <t>731018</t>
  </si>
  <si>
    <t>520025198</t>
  </si>
  <si>
    <t>אלרון- אלרון</t>
  </si>
  <si>
    <t>749077</t>
  </si>
  <si>
    <t>520028036</t>
  </si>
  <si>
    <t>השקעות במדעי החיים</t>
  </si>
  <si>
    <t>כלל ביוטכנולוגיה- כלל ביוטכנו</t>
  </si>
  <si>
    <t>1104280</t>
  </si>
  <si>
    <t>511898835</t>
  </si>
  <si>
    <t>אלון גז- אלון חיפושי גז</t>
  </si>
  <si>
    <t>1117688</t>
  </si>
  <si>
    <t>514329580</t>
  </si>
  <si>
    <t>נאוויטס מ"ר- נאוויטס</t>
  </si>
  <si>
    <t>1141969</t>
  </si>
  <si>
    <t>מר- מר</t>
  </si>
  <si>
    <t>338012</t>
  </si>
  <si>
    <t>520037805</t>
  </si>
  <si>
    <t>רבל- רבל</t>
  </si>
  <si>
    <t>1103878</t>
  </si>
  <si>
    <t>513506329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</si>
  <si>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</si>
  <si>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</si>
  <si>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</si>
  <si>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</si>
  <si>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</si>
  <si>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</si>
  <si>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קרסו מוטורס בע"מ חסום 21062017- קרסו מוטורס</t>
  </si>
  <si>
    <t>11238500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</si>
  <si>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</si>
  <si>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</si>
  <si>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</si>
  <si>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</si>
  <si>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</si>
  <si>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</si>
  <si>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</si>
  <si>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</si>
  <si>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</si>
  <si>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אאורה- אאורה</t>
  </si>
  <si>
    <t>373019</t>
  </si>
  <si>
    <t>520038274</t>
  </si>
  <si>
    <t>אאורה חסום 27092017- אאורה</t>
  </si>
  <si>
    <t>3730190</t>
  </si>
  <si>
    <t>איידיאו גרופ- איי.די.או גרופ</t>
  </si>
  <si>
    <t>505016</t>
  </si>
  <si>
    <t>520039066</t>
  </si>
  <si>
    <t>אספן גרופ- אספן גרופ</t>
  </si>
  <si>
    <t>313015</t>
  </si>
  <si>
    <t>520037540</t>
  </si>
  <si>
    <t>אפריקה ישראל מגורים בע"מ- אפריקה ישראל מגורים בע"מ</t>
  </si>
  <si>
    <t>1097948</t>
  </si>
  <si>
    <t>וילאר- וילאר</t>
  </si>
  <si>
    <t>416016</t>
  </si>
  <si>
    <t>חג'ג'- חגג נדלן</t>
  </si>
  <si>
    <t>823013</t>
  </si>
  <si>
    <t>520033309</t>
  </si>
  <si>
    <t>ישראל קנדה חסום 12112017- ישראל קנדה</t>
  </si>
  <si>
    <t>4340190</t>
  </si>
  <si>
    <t>לוינשטין- לוינשטין הנדסה</t>
  </si>
  <si>
    <t>573014</t>
  </si>
  <si>
    <t>מירלנד- מירלנד</t>
  </si>
  <si>
    <t>1108638</t>
  </si>
  <si>
    <t>1502</t>
  </si>
  <si>
    <t>מנרב- מנרב אחזקות בע"מ</t>
  </si>
  <si>
    <t>155036</t>
  </si>
  <si>
    <t>סקייליין- סקייליין</t>
  </si>
  <si>
    <t>1131556</t>
  </si>
  <si>
    <t>1613</t>
  </si>
  <si>
    <t>פלאזה סנטר- פלאזה סנטרס אן וי</t>
  </si>
  <si>
    <t>1109917</t>
  </si>
  <si>
    <t>סאנפלאואר- סאנפלאואר</t>
  </si>
  <si>
    <t>1098755</t>
  </si>
  <si>
    <t>520043597</t>
  </si>
  <si>
    <t>ברן- ברן</t>
  </si>
  <si>
    <t>286013</t>
  </si>
  <si>
    <t>520037250</t>
  </si>
  <si>
    <t>ג'י וואן- ג'י וואן</t>
  </si>
  <si>
    <t>1156280</t>
  </si>
  <si>
    <t>510095987</t>
  </si>
  <si>
    <t>איביאי בית השקעות- איביאי בית השק</t>
  </si>
  <si>
    <t>175018</t>
  </si>
  <si>
    <t>520034356</t>
  </si>
  <si>
    <t>סינאל- סינאל מלל</t>
  </si>
  <si>
    <t>1084953</t>
  </si>
  <si>
    <t>511416612</t>
  </si>
  <si>
    <t>חלל- חלל תקשורת</t>
  </si>
  <si>
    <t>1092345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</si>
  <si>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</si>
  <si>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</si>
  <si>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</si>
  <si>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</si>
  <si>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</si>
  <si>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</si>
  <si>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</si>
  <si>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</si>
  <si>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DK US - Delek US Holdings- delek usa</t>
  </si>
  <si>
    <t>US24665A1034</t>
  </si>
  <si>
    <t>Energy</t>
  </si>
  <si>
    <t>EVGN US Evogene Ltd- EVOGENE LTD</t>
  </si>
  <si>
    <t>IL0011050551</t>
  </si>
  <si>
    <t>URGN US Urogen Pharma Ltd- UROGEN PHARMA LTD</t>
  </si>
  <si>
    <t>IL0011407140</t>
  </si>
  <si>
    <t>Teva US-Teva Pharmacutical- טבע</t>
  </si>
  <si>
    <t>US8816242098</t>
  </si>
  <si>
    <t>520013954</t>
  </si>
  <si>
    <t>RDHL US Redhill  Biopharma Ltd- רדהיל ביופארמה</t>
  </si>
  <si>
    <t>US7574681034</t>
  </si>
  <si>
    <t>SEDG US SolarEdge Technologies Inc- SOLAREGE TECHNOLOGIES INC</t>
  </si>
  <si>
    <t>US83417M1045</t>
  </si>
  <si>
    <t>Semiconductors &amp; Semiconductor Equipment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</si>
  <si>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</si>
  <si>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</si>
  <si>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</si>
  <si>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</si>
  <si>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</si>
  <si>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</si>
  <si>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</si>
  <si>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WIX US Wix.com Ltd- WIX.COM LTD</t>
  </si>
  <si>
    <t>IL0011301780</t>
  </si>
  <si>
    <t>MTMY LN Matomy Media GR Ltd- מטומי מדיה גרופ</t>
  </si>
  <si>
    <t>IL0011316978</t>
  </si>
  <si>
    <t>LSE</t>
  </si>
  <si>
    <t>513795427</t>
  </si>
  <si>
    <t>SPNS US Sapiens Inter Corp NV- סאפיינס</t>
  </si>
  <si>
    <t>KYG7T16G1039</t>
  </si>
  <si>
    <t>ELLO US Ellomany Cap Ltd- אלומי קפיטל</t>
  </si>
  <si>
    <t>IL0010826357</t>
  </si>
  <si>
    <t>520039868</t>
  </si>
  <si>
    <t>GILT US - Gilat Satellite Net- גילת</t>
  </si>
  <si>
    <t>IL0010825102</t>
  </si>
  <si>
    <t>1288HK Agricultural Bank of China Ltd- AGRICULTURAL BANK OF CHINA LTD</t>
  </si>
  <si>
    <t>CNE100000Q43</t>
  </si>
  <si>
    <t>BAC US-Bank of America- BANK OF AMERICA CORP</t>
  </si>
  <si>
    <t>US0605051046</t>
  </si>
  <si>
    <t>939HK China Cons Bank Corp- CHINA CONSTRUCTION BANK CORP</t>
  </si>
  <si>
    <t>CNE1000002H1</t>
  </si>
  <si>
    <t>ACA FP Credit Agricole SA- Credit Agricole SA</t>
  </si>
  <si>
    <t>FR0000045072</t>
  </si>
  <si>
    <t>HDB US HDFC Bank Ltd- HDFC Bank Ltd</t>
  </si>
  <si>
    <t>US40415F1012</t>
  </si>
  <si>
    <t>1398HK ICBC- ICBC</t>
  </si>
  <si>
    <t>CNE1000003G1</t>
  </si>
  <si>
    <t>ISP IM Intesa Sanpaolo SpA- INTESA SANPAOLO SPA</t>
  </si>
  <si>
    <t>IT0000072618</t>
  </si>
  <si>
    <t>ITUB US Itau Unibanco Holding SA- Itau Unibanco Holding SA</t>
  </si>
  <si>
    <t>US4655621062</t>
  </si>
  <si>
    <t>JPM-JPMorgan Chase &amp; Co- JPMORGAN CHASE &amp; CO</t>
  </si>
  <si>
    <t>US46625H1005</t>
  </si>
  <si>
    <t>RF US Regional Financial Corp(דיבידנד לקבל)- REGIONAL FINANCIAL CORP</t>
  </si>
  <si>
    <t>US7591EP1005</t>
  </si>
  <si>
    <t>BA US Boeing Co/The- BOEING CORP</t>
  </si>
  <si>
    <t>US0970231058</t>
  </si>
  <si>
    <t>Capital Goods</t>
  </si>
  <si>
    <t>CAT US Caterpiller Inc- Caterpillar Inc</t>
  </si>
  <si>
    <t>US1491231015</t>
  </si>
  <si>
    <t>GD US General Dynamics Corp- General Dynamics Corp</t>
  </si>
  <si>
    <t>US3695501086</t>
  </si>
  <si>
    <t>HON US Honeywell International Inc- HONEYWELL INTERNATIONAL INC</t>
  </si>
  <si>
    <t>US4385161066</t>
  </si>
  <si>
    <t>IR US Ingersoll-Rand PLC- INGERSOLL-RAND PLC</t>
  </si>
  <si>
    <t>IE00B6330302</t>
  </si>
  <si>
    <t>NOC US-Northrop Grumman Corp- Northrop Grumman Corp</t>
  </si>
  <si>
    <t>US666807102</t>
  </si>
  <si>
    <t>DG FP-Vinci SA- Vinci SA</t>
  </si>
  <si>
    <t>FR0000125486</t>
  </si>
  <si>
    <t>NKE US NIKE INC- NIKE INC</t>
  </si>
  <si>
    <t>US6541061031</t>
  </si>
  <si>
    <t>SNE US - Sony Corp- SONY CORP</t>
  </si>
  <si>
    <t>US8356993076</t>
  </si>
  <si>
    <t>CME US CME Group Inc- CME Group Inc</t>
  </si>
  <si>
    <t>US12572Q1058</t>
  </si>
  <si>
    <t>ETFC US - ETrade- E*Trade Financial Corp</t>
  </si>
  <si>
    <t>US2692464017</t>
  </si>
  <si>
    <t>ICE US intercontinental Exch Inc- INTERCONTINENTAL EXCHANGE INC</t>
  </si>
  <si>
    <t>US45866F1049</t>
  </si>
  <si>
    <t>BP US - BP PLC- BP PLC</t>
  </si>
  <si>
    <t>US0556221044</t>
  </si>
  <si>
    <t>ENOG LN Energean Oil &amp; Gas PLC- Energean Oil &amp; Gas PLC</t>
  </si>
  <si>
    <t>GB00BG12Y042</t>
  </si>
  <si>
    <t>EOG US EOG Resources Inc- EOG Resources Inc</t>
  </si>
  <si>
    <t>US26875P1012</t>
  </si>
  <si>
    <t>FP FP - Total SA- Total SA</t>
  </si>
  <si>
    <t>FR0000120271</t>
  </si>
  <si>
    <t>VLO US Valero Energy Corp- VALERO ENERGY</t>
  </si>
  <si>
    <t>US91913Y1001</t>
  </si>
  <si>
    <t>STZ US Constellation Brands Inc- Constellation Brands Inc</t>
  </si>
  <si>
    <t>US21036P1084</t>
  </si>
  <si>
    <t>Food, Beverage &amp; Tobacco</t>
  </si>
  <si>
    <t>PM US - Philip Morris Intl.- PHILIP MORRIS INTL INC</t>
  </si>
  <si>
    <t>US7181721090</t>
  </si>
  <si>
    <t>ANTM US Anthem Inc- ANTHEM INC</t>
  </si>
  <si>
    <t>US0367521038</t>
  </si>
  <si>
    <t>Centene - CNC US- Centene Corp</t>
  </si>
  <si>
    <t>US15135B1017</t>
  </si>
  <si>
    <t>MDT US Medtronic PLC- Medtronic PLC</t>
  </si>
  <si>
    <t>IE00BTN1Y115</t>
  </si>
  <si>
    <t>AON US Aon PLC- Aon PLC</t>
  </si>
  <si>
    <t>GB00B5BT0K07</t>
  </si>
  <si>
    <t>MUV2_GY -Muenchener Rueckversi- MUNICH RE</t>
  </si>
  <si>
    <t>DE0008430026</t>
  </si>
  <si>
    <t>2318 HK PING AN- PING AN</t>
  </si>
  <si>
    <t>CNE1000003X6</t>
  </si>
  <si>
    <t>SREN SW Swiss Re Ltd- Swiss Re AG</t>
  </si>
  <si>
    <t>CH0126881561</t>
  </si>
  <si>
    <t>EMEXF US Emerald Plantion Holding- Emerald Plantation Holding Limites</t>
  </si>
  <si>
    <t>KYG303371028</t>
  </si>
  <si>
    <t>MOS US Mosaic- Mosaic Co/The</t>
  </si>
  <si>
    <t>US61945C1036</t>
  </si>
  <si>
    <t>PKG US Packaging Corp of America- Packaging Corp of  America</t>
  </si>
  <si>
    <t>US6951561090</t>
  </si>
  <si>
    <t>RIO US Rio Tinto PLC- RIO TINTO PLC</t>
  </si>
  <si>
    <t>US7672041008</t>
  </si>
  <si>
    <t>STLD US - Steel Dynamics Inc- Steel Dynamics Inc</t>
  </si>
  <si>
    <t>US8581191009</t>
  </si>
  <si>
    <t>CBS US CBS Corp(דיבידנד לקבל)- CBS Corp</t>
  </si>
  <si>
    <t>US1248572026</t>
  </si>
  <si>
    <t>SESG FP - SES SA- SES SA</t>
  </si>
  <si>
    <t>LU0088087324</t>
  </si>
  <si>
    <t>700 HK Tencent Holdings Ltd- TENCENT HOLDINGS LTD</t>
  </si>
  <si>
    <t>KYG875721634</t>
  </si>
  <si>
    <t>DIS US-Walt Disney- Walt Disney Co/The</t>
  </si>
  <si>
    <t>US2546871060</t>
  </si>
  <si>
    <t>AMGN US Amgen inc- Amgen Inc</t>
  </si>
  <si>
    <t>US0311621009</t>
  </si>
  <si>
    <t>ARQL US ArQule Inc- ArQule Inc</t>
  </si>
  <si>
    <t>US04269E1073</t>
  </si>
  <si>
    <t>BLUE US Bluebird Bio Inc- BLUEBIRD BIO INC</t>
  </si>
  <si>
    <t>US09609G1004</t>
  </si>
  <si>
    <t>ELOX US Eloxx Pharmaceuticals Inc- Eloxx Pharmaceuticals Inc</t>
  </si>
  <si>
    <t>US29014R1032</t>
  </si>
  <si>
    <t>IMMU US  Immunomedics Inc- Immunomedics Inc</t>
  </si>
  <si>
    <t>US4529071080</t>
  </si>
  <si>
    <t>JNJ US - Johnson&amp;Johnson- JOHNSON&amp;JOHNSON</t>
  </si>
  <si>
    <t>US4781601046</t>
  </si>
  <si>
    <t>MYL US Mylan NV- MYLAN NV</t>
  </si>
  <si>
    <t>NL0011031208</t>
  </si>
  <si>
    <t>TMO US Thermo Fisher Scientific Inc- Thermo Fisher Scientific Inc</t>
  </si>
  <si>
    <t>US8835561023</t>
  </si>
  <si>
    <t>VBIV US VBI Vaccines Inc- VBI VACCINES INC</t>
  </si>
  <si>
    <t>CA91822J1030</t>
  </si>
  <si>
    <t>PRGO US Perrigo Plc- פריגו</t>
  </si>
  <si>
    <t>IE00BGH1M568</t>
  </si>
  <si>
    <t>AFID LI- AFI Devlpment PLC- AFI Development PLC</t>
  </si>
  <si>
    <t>US00106J2006</t>
  </si>
  <si>
    <t>AFRB LN - AFI Dev. B Shares- AFI Development PLC</t>
  </si>
  <si>
    <t>CY0101380612</t>
  </si>
  <si>
    <t>AT1 GY Aroundtown Property Holdings p- AROUNDTOWN PROPERTY HOLDINGS P</t>
  </si>
  <si>
    <t>CY0105562116</t>
  </si>
  <si>
    <t>GYC GR Grand ity Prop SA- GRAND CITY PROPERTIES SA</t>
  </si>
  <si>
    <t>LU0775917882</t>
  </si>
  <si>
    <t>KIM US  Kimco Realty Corp- Kimco Realty Corp</t>
  </si>
  <si>
    <t>US49446R1095</t>
  </si>
  <si>
    <t>SPG US  Simon Property Group Inc- Simon Property Group Inc</t>
  </si>
  <si>
    <t>US8288061091</t>
  </si>
  <si>
    <t>SMMGF US Summit Germany Ltd- Summit Germany Ltd</t>
  </si>
  <si>
    <t>GG00BJ4FZW09</t>
  </si>
  <si>
    <t>AMZN US Amazon.com Inc- Amazon.com Inc</t>
  </si>
  <si>
    <t>US0231351067</t>
  </si>
  <si>
    <t>HD US- Home Depot- HOME DEPOT INC</t>
  </si>
  <si>
    <t>US4370761029</t>
  </si>
  <si>
    <t>AMAT US Applied Materials Inc- APPLIED MATERIALS INC</t>
  </si>
  <si>
    <t>US0382221051</t>
  </si>
  <si>
    <t>INTC US-Intel Corp- Intel Corp</t>
  </si>
  <si>
    <t>US4581401001</t>
  </si>
  <si>
    <t>NVDA US NVIDIA Corp- NVIDIA Corp</t>
  </si>
  <si>
    <t>US67066G1040</t>
  </si>
  <si>
    <t>BABA US Alibaba Group Holding Ltd- ALIBABA GROUP HOLDING LTD</t>
  </si>
  <si>
    <t>us01609w1027</t>
  </si>
  <si>
    <t>GOOGL US-Alphabet Inc- Alphabet Inc</t>
  </si>
  <si>
    <t>US02079K3059</t>
  </si>
  <si>
    <t>FB US Facebook Inc- Facebook Inc</t>
  </si>
  <si>
    <t>US30303M1027</t>
  </si>
  <si>
    <t>GPN US Global payments Inc- Global Payments Inc</t>
  </si>
  <si>
    <t>US37940X1028</t>
  </si>
  <si>
    <t>MA US Mastercard Inc- Mastercard Inc</t>
  </si>
  <si>
    <t>US57636Q1040</t>
  </si>
  <si>
    <t>MELI US MercadoLibre Inc- MercadoLibre Inc</t>
  </si>
  <si>
    <t>US58733R1023</t>
  </si>
  <si>
    <t>MSFT  US- Microsoft- MICROSOFT CORP</t>
  </si>
  <si>
    <t>US5949181045</t>
  </si>
  <si>
    <t>PAGS - Pagseguro Digital- Pagseguro Digital Ltd</t>
  </si>
  <si>
    <t>KYG687071012</t>
  </si>
  <si>
    <t>PYPL  US PayPal Holdings Inc- PAYPAL HOLDINGS INC</t>
  </si>
  <si>
    <t>US70450Y1038</t>
  </si>
  <si>
    <t>V US Visa Inc- Visa Inc</t>
  </si>
  <si>
    <t>US92826C8394</t>
  </si>
  <si>
    <t>AAPL US- Apple Inc- APPLE INC</t>
  </si>
  <si>
    <t>US0378331005</t>
  </si>
  <si>
    <t>CSCO US Cisco Systems Inc- Cisco Systems Inc</t>
  </si>
  <si>
    <t>US17275R1023</t>
  </si>
  <si>
    <t>SMSN LI Samsung Electronics- SAMSUNG ELECTRONICS CO LTD</t>
  </si>
  <si>
    <t>US7960508882</t>
  </si>
  <si>
    <t>OLED US Universal Display Corp- Universal Display Corp</t>
  </si>
  <si>
    <t>US91347P1057</t>
  </si>
  <si>
    <t>T US- AT &amp;T- AT&amp;T INC</t>
  </si>
  <si>
    <t>US00206R1023</t>
  </si>
  <si>
    <t>TMUS US-Mobile US iNC- T-MOBILE US INC</t>
  </si>
  <si>
    <t>US8725901040</t>
  </si>
  <si>
    <t>DPW GY Deutsche Post AG- Deutsche Post  AG</t>
  </si>
  <si>
    <t>DE0005552004</t>
  </si>
  <si>
    <t>FDX US  FedEx Corp- Fedex Corp</t>
  </si>
  <si>
    <t>US31428X1063</t>
  </si>
  <si>
    <t>NEE US NextEra Energy Inc- NextEra Energy Inc</t>
  </si>
  <si>
    <t>US65339F1012</t>
  </si>
  <si>
    <t>ORA US Ormat Technologies Inc- אורמת טכנו</t>
  </si>
  <si>
    <t>US6866881021</t>
  </si>
  <si>
    <t>888LN 888 Holdings PLC- 888 HOLDINGS PLC</t>
  </si>
  <si>
    <t>GI000A0F6407</t>
  </si>
  <si>
    <t>CCL US Carnival Corp- CARNIVAL CORP</t>
  </si>
  <si>
    <t>PA1436583006</t>
  </si>
  <si>
    <t>WMT US Wal-Mart Stores Inc- Walmart Inc</t>
  </si>
  <si>
    <t>US9311421039</t>
  </si>
  <si>
    <t>AMPLQ US Ampal-Amerrican Israel- אמפל</t>
  </si>
  <si>
    <t>US0320157037</t>
  </si>
  <si>
    <t>2023</t>
  </si>
  <si>
    <t>סה"כ שמחקות מדדי מניות בישראל</t>
  </si>
  <si>
    <t>הראל ת"א 35- הראל קרנות מדד</t>
  </si>
  <si>
    <t>1148907</t>
  </si>
  <si>
    <t>511776783</t>
  </si>
  <si>
    <t>הראל ת"א בנקים- הראל קרנות מדד</t>
  </si>
  <si>
    <t>1148949</t>
  </si>
  <si>
    <t>פסגות ת"א 125- פסגות קרנות מדדים</t>
  </si>
  <si>
    <t>1148808</t>
  </si>
  <si>
    <t>513865626</t>
  </si>
  <si>
    <t>פסגות ת"א 35- פסגות קרנות מדדים</t>
  </si>
  <si>
    <t>1148790</t>
  </si>
  <si>
    <t>פסגות ת"א בנקים- פסגות קרנות מדדים</t>
  </si>
  <si>
    <t>1148774</t>
  </si>
  <si>
    <t>קסם ת"א 35- קסם קרנות נאמנות</t>
  </si>
  <si>
    <t>1146570</t>
  </si>
  <si>
    <t>510938608</t>
  </si>
  <si>
    <t>קסם ת"א בנקים- קסם קרנות נאמנות</t>
  </si>
  <si>
    <t>1146430</t>
  </si>
  <si>
    <t>תכלית ת"א 35- תכלית מדדים ניהול קרנות נאמנות</t>
  </si>
  <si>
    <t>1143700</t>
  </si>
  <si>
    <t>513534974</t>
  </si>
  <si>
    <t>תכלית ת"א בנקים- תכלית מדדים ניהול קרנות נאמנות</t>
  </si>
  <si>
    <t>1143726</t>
  </si>
  <si>
    <t>סה"כ שמחקות מדדי מניות בחו"ל</t>
  </si>
  <si>
    <t>קסם.IBOVESPA- קסם קרנות נאמנות</t>
  </si>
  <si>
    <t>1146091</t>
  </si>
  <si>
    <t>קסם.MDAXGER- קסם קרנות נאמנות</t>
  </si>
  <si>
    <t>1146372</t>
  </si>
  <si>
    <t>קסם.MSCI SGP- קסם קרנות נאמנות</t>
  </si>
  <si>
    <t>1146083</t>
  </si>
  <si>
    <t>קסם.MSCITAIWAN- קסם קרנות נאמנות</t>
  </si>
  <si>
    <t>1145788</t>
  </si>
  <si>
    <t>תכלית IBOVESPA- תכלית מדדים ניהול קרנות נאמנות</t>
  </si>
  <si>
    <t>1144625</t>
  </si>
  <si>
    <t>סה"כ שמחקות מדדים אחרים בישראל</t>
  </si>
  <si>
    <t>הרל.תלבונד 20- הראל קרנות מדד</t>
  </si>
  <si>
    <t>1150440</t>
  </si>
  <si>
    <t>הרל.תלבונד 60- הראל קרנות מדד</t>
  </si>
  <si>
    <t>1150473</t>
  </si>
  <si>
    <t>הרל.תלבונד שקלי- הראל קרנות מדד</t>
  </si>
  <si>
    <t>1150523</t>
  </si>
  <si>
    <t>הרל.תלבונד תשו- הראל קרנות מדד</t>
  </si>
  <si>
    <t>1150622</t>
  </si>
  <si>
    <t>הרל.תלבונדצמוד- הראל קרנות מדד</t>
  </si>
  <si>
    <t>1150606</t>
  </si>
  <si>
    <t>פסג.תלבונד 20- פסגות קרנות מדדים</t>
  </si>
  <si>
    <t>1147958</t>
  </si>
  <si>
    <t>פסג.תלבונד 60- פסגות קרנות מדדים</t>
  </si>
  <si>
    <t>1148006</t>
  </si>
  <si>
    <t>פסג.תלבונדגלובל- פסגות קרנות מדדים</t>
  </si>
  <si>
    <t>1148444</t>
  </si>
  <si>
    <t>פסג.תלבונדשקל- פסגות קרנות מדדים</t>
  </si>
  <si>
    <t>1148261</t>
  </si>
  <si>
    <t>קסם.תלבונד 20- קסם קרנות נאמנות</t>
  </si>
  <si>
    <t>1145960</t>
  </si>
  <si>
    <t>קסם.תלבונד 40- קסם קרנות נאמנות</t>
  </si>
  <si>
    <t>1146216</t>
  </si>
  <si>
    <t>קסם.תלבונד 60- קסם קרנות נאמנות</t>
  </si>
  <si>
    <t>1146232</t>
  </si>
  <si>
    <t>קסם.תלבונד ש 50- קסם קרנות נאמנות</t>
  </si>
  <si>
    <t>1150762</t>
  </si>
  <si>
    <t>קסם.תלבונד ש3-5- קסם קרנות נאמנות</t>
  </si>
  <si>
    <t>1147396</t>
  </si>
  <si>
    <t>קסם.תלבונד שקלי- קסם קרנות נאמנות</t>
  </si>
  <si>
    <t>1146414</t>
  </si>
  <si>
    <t>קסם.תלבונדגלובל- קסם קרנות נאמנות</t>
  </si>
  <si>
    <t>1150770</t>
  </si>
  <si>
    <t>תכ.תלבונד20- תכלית מדדים ניהול קרנות נאמנות</t>
  </si>
  <si>
    <t>1143791</t>
  </si>
  <si>
    <t>תכ.תלבונד40- תכלית מדדים ניהול קרנות נאמנות</t>
  </si>
  <si>
    <t>1145093</t>
  </si>
  <si>
    <t>תכ.תלבונד60- תכלית מדדים ניהול קרנות נאמנות</t>
  </si>
  <si>
    <t>1145101</t>
  </si>
  <si>
    <t>תכ.תלבונדשקלי- תכלית מדדים ניהול קרנות נאמנות</t>
  </si>
  <si>
    <t>1145184</t>
  </si>
  <si>
    <t>תכ.תלבונדתשו- תכלית מדדים ניהול קרנות נאמנות</t>
  </si>
  <si>
    <t>1145259</t>
  </si>
  <si>
    <t>סה"כ שמחקות מדדים אחרים בחו"ל</t>
  </si>
  <si>
    <t>סה"כ short</t>
  </si>
  <si>
    <t>סה"כ שמחקות מדדי מניות</t>
  </si>
  <si>
    <t>XLC US - Communication Services SPDR- Communication Services Select</t>
  </si>
  <si>
    <t>US81369Y8527</t>
  </si>
  <si>
    <t>JPHU FP AMUNDI ETF JPX-NIKK- AMUNDI ETF JPX-NIKKEI 400 UCIT</t>
  </si>
  <si>
    <t>LU1681039217</t>
  </si>
  <si>
    <t>JPNY FP AMUNDI ETF JPX-NIKKEI 400 UCIT- AMUNDI ETF JPX-NIKKEI 400 UCIT</t>
  </si>
  <si>
    <t>LU1681039050</t>
  </si>
  <si>
    <t>AASU FP Amundi ETF MSCI Em Asia UCITS- AMUNDI ETF MSCI EM ASIA UCITS</t>
  </si>
  <si>
    <t>LU1681044563</t>
  </si>
  <si>
    <t>AUEM FP Amundi ETF MSCI Emerging Marke- AMUNDI ETF MSCI EMERGING MARKE</t>
  </si>
  <si>
    <t>LU1681045453</t>
  </si>
  <si>
    <t>XLY - SPDR Discritionary- Consumer Discretionary Select</t>
  </si>
  <si>
    <t>US81369Y4070</t>
  </si>
  <si>
    <t>XLP-SPDR Consumer Stapels- Consumer Staples Select Sector</t>
  </si>
  <si>
    <t>US81369Y3080</t>
  </si>
  <si>
    <t>XPXD LN db x-tr-MSCI Pa e- db x-trackers - MSCI PACIFIC ex</t>
  </si>
  <si>
    <t>LU0322252338</t>
  </si>
  <si>
    <t>XMTD LN db x-trac MSCI Taiwan- DB X-TRACKERS MSCI TAIWAN INDEX</t>
  </si>
  <si>
    <t>LU0292109187</t>
  </si>
  <si>
    <t>XLE-SPDR Eenrgy- ENERGY SELECT SECTOR SPDR FUND</t>
  </si>
  <si>
    <t>US81369Y5069</t>
  </si>
  <si>
    <t>FBT US First Trust NYSE Arca Biotechn- First Trust NYSE Arca biotechn</t>
  </si>
  <si>
    <t>US33733E2037</t>
  </si>
  <si>
    <t>RHS US Guggenheim S&amp;P 500 Eq Weigh- Guggenheim S&amp;P 500 Equal Weigh</t>
  </si>
  <si>
    <t>US46137V3731</t>
  </si>
  <si>
    <t>XLV-SPDR Health Care- Health Care Select Sector SPDR</t>
  </si>
  <si>
    <t>US81369Y2090</t>
  </si>
  <si>
    <t>IAEX NA iShares AEX UCITS ETF EUR Dist- iShares AEX UCITS ETF EUR Dist</t>
  </si>
  <si>
    <t>IE00B0M62Y33</t>
  </si>
  <si>
    <t>ISF LN iShares core FTSE 100 UCITS ET- ISHARES core FTSE 100 UCITS ETF INC</t>
  </si>
  <si>
    <t>IE0005042456</t>
  </si>
  <si>
    <t>MTUM US iSharesEdge MSCI USA  Momentum- iShares Edge MSCI USA Momentum</t>
  </si>
  <si>
    <t>US46432F3964</t>
  </si>
  <si>
    <t>SX7EEX GY- Banks DJ EuroStoxx- iShares EURO STOXX Banks DE</t>
  </si>
  <si>
    <t>DE0006289309</t>
  </si>
  <si>
    <t>MDAXEX GY iShares MDAX UC- ishares mdax ucits etf de</t>
  </si>
  <si>
    <t>DE0005933923</t>
  </si>
  <si>
    <t>IGV US iShares North American Tech-So- iShares North American Tech-So</t>
  </si>
  <si>
    <t>US4642875151</t>
  </si>
  <si>
    <t>IWF US iShares Russell 1000 Growth ET- iShares Russell 1000 Growth ET</t>
  </si>
  <si>
    <t>US4642876142</t>
  </si>
  <si>
    <t>IUFS LN iShares S&amp;P 500 Finan- iShares S&amp;P 500 Financials Sec</t>
  </si>
  <si>
    <t>IE00B4JNQZ49</t>
  </si>
  <si>
    <t>IUHC LN iSHARES S&amp;P 500 hEA- ishares s&amp;p 500 health care se</t>
  </si>
  <si>
    <t>IE00B43HR379</t>
  </si>
  <si>
    <t>IHI US Ishares US Medical Devices E- iShares U.S. Medical Devices E</t>
  </si>
  <si>
    <t>US4642888105</t>
  </si>
  <si>
    <t>ITA US iShares US Aerospace &amp; Defe- ISHARES US AEROSPACE &amp; DEFENSE</t>
  </si>
  <si>
    <t>US4642887602</t>
  </si>
  <si>
    <t>JPM 0 10/18/19  (SX7E)- JP MORGAN STRUCTURED PRO</t>
  </si>
  <si>
    <t>XS1879196498</t>
  </si>
  <si>
    <t>JPM 0 11/04/19- JP MORGAN STRUCTURED PRO</t>
  </si>
  <si>
    <t>XS1668117911</t>
  </si>
  <si>
    <t>CAC FP LYXOR CAC 40 DR UCITS- LYXOR CAC 40 DR UCITS ETF</t>
  </si>
  <si>
    <t>FR0007052782</t>
  </si>
  <si>
    <t>LYXIB SM LYXOR UCITS ETF IBEX - LYXOR UCITS ETF IBEX 35 DR</t>
  </si>
  <si>
    <t>FR0010251744</t>
  </si>
  <si>
    <t>XLB - SPDR Material- Materials Select Sector SPDR F</t>
  </si>
  <si>
    <t>US81369Y1001</t>
  </si>
  <si>
    <t>SPLV US Invesco S&amp;P 500- PowerShares S&amp;P 500 Low Volati</t>
  </si>
  <si>
    <t>US73937B7799</t>
  </si>
  <si>
    <t>SMLU GY Source Goldman Sachs Equity Fa- SOURCE GOLDMAN SACHS EQUITY FA</t>
  </si>
  <si>
    <t>DE000A1161M1</t>
  </si>
  <si>
    <t>MXFS LN MSCI Em Markets Source- SOURCE MSCI EMERGING MARKETS U</t>
  </si>
  <si>
    <t>IE00B3DWVS88</t>
  </si>
  <si>
    <t>XBI US SPDR S &amp;P Biotech ETF- SPDR S&amp;P BIOTECH</t>
  </si>
  <si>
    <t>US78464A8707</t>
  </si>
  <si>
    <t>XLK US Techology SPDR- Technology Select Sector SPDR</t>
  </si>
  <si>
    <t>US81369Y8030</t>
  </si>
  <si>
    <t>XLU-SPDR Utilities- Utilities Select Sector SPDR F</t>
  </si>
  <si>
    <t>US81369Y8865</t>
  </si>
  <si>
    <t>DXJ LN WisdomTree Japan - WISDOM TREE JAPAN EQUITY UCITS</t>
  </si>
  <si>
    <t>IE00BVXC4854</t>
  </si>
  <si>
    <t>DFEE LN- WisdomTree Europe SmallCap Div- WisdomTree Europe SmallCup Div</t>
  </si>
  <si>
    <t>IE00BQZJC527</t>
  </si>
  <si>
    <t>EPI US WisdomTree India Earning Fund- WisdomTree India Earnings Fund</t>
  </si>
  <si>
    <t>US97717W4226</t>
  </si>
  <si>
    <t>סה"כ שמחקות מדדים אחרים</t>
  </si>
  <si>
    <t>AHYE FP Amundi Euro High Yield Liquid- Amundi Euro High Yield Liquid</t>
  </si>
  <si>
    <t>LU1681040496</t>
  </si>
  <si>
    <t>IHYG LN- iShares EUR High Yield Corp Bo- iShares EUR High Yield Corp Bo</t>
  </si>
  <si>
    <t>IE00B66F4759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</si>
  <si>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</si>
  <si>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</si>
  <si>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</si>
  <si>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</si>
  <si>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</si>
  <si>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</si>
  <si>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</si>
  <si>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</si>
  <si>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</si>
  <si>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</si>
  <si>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</si>
  <si>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</si>
  <si>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</si>
  <si>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</si>
  <si>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</si>
  <si>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</si>
  <si>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</si>
  <si>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</si>
  <si>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BCGLBUA ID Barings Global Loan- BARINGS GLOBAL LOAN FUND</t>
  </si>
  <si>
    <t>IE00B3M6PL25</t>
  </si>
  <si>
    <t>CSNGSMU LX CS Nova Lux- Credit Suisse Nova</t>
  </si>
  <si>
    <t>LU0635707705</t>
  </si>
  <si>
    <t>INGSIUH LX ING Flex Sen Loan- ING L FLEX - SENIOR LOANS</t>
  </si>
  <si>
    <t>LU0426533492</t>
  </si>
  <si>
    <t>IUSSENG LX Invesco Zodiac Fu- INVESCO ZODIAC FUND INVESCO</t>
  </si>
  <si>
    <t>LU0564079282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</si>
  <si>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</si>
  <si>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</si>
  <si>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</si>
  <si>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</si>
  <si>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MLATAMC KY Moneda - Moneda Latin America- Moneda  - Moneda Latin American</t>
  </si>
  <si>
    <t>KYG620101223</t>
  </si>
  <si>
    <t>AIEJIJC LX Amundi Funds-index Equity Ja- AMUNDI FUND-INDEX EQUITY JA</t>
  </si>
  <si>
    <t>LU0996179692</t>
  </si>
  <si>
    <t>ALLAMSU LX AB FCP I- american Gr- AB FCP I- American growth por</t>
  </si>
  <si>
    <t>LU0130376550</t>
  </si>
  <si>
    <t>CFMEOBA LN- LF Miton European Opportunitie- LF Miton European Opportunitie</t>
  </si>
  <si>
    <t>GB00BZ2K2M84</t>
  </si>
  <si>
    <t>COMEEIA ID Comgest Gr PLC - EUR- COMGEST GROWTH PLC - EUROPE</t>
  </si>
  <si>
    <t>IE00B5WN3467</t>
  </si>
  <si>
    <t>COMGEUA ID Comgest Growth- COMGEST GROWTH PLC-EMERGING</t>
  </si>
  <si>
    <t>IE00B52QBB85</t>
  </si>
  <si>
    <t>DIICEIC LX DWS Invest Croci Euro- DWS Invest CROCI euro</t>
  </si>
  <si>
    <t>LU1769937829</t>
  </si>
  <si>
    <t>Gachgai LN Janus Henderson China Opportun- Janus Henderson China Opportun</t>
  </si>
  <si>
    <t>GB00B5T7PM36</t>
  </si>
  <si>
    <t>GWAGSUS FP Gemway As GemEq- Gemway Assets GemEquity</t>
  </si>
  <si>
    <t>FR0013246444</t>
  </si>
  <si>
    <t>HGEMFUA ID Hermes Global Emerg- HERMES GLOBAL EMERGING MARKETS</t>
  </si>
  <si>
    <t>IE00B3DJ5Q52</t>
  </si>
  <si>
    <t>IGSEUIA LX Investec Global Strategy Fund- Investec Global Strategy Fund</t>
  </si>
  <si>
    <t>LU0386383433</t>
  </si>
  <si>
    <t>JSCAJPY ID SuMi Trust  Investment Funds- SUMI TRUST INVESTMENT FUNDS</t>
  </si>
  <si>
    <t>IE00BLD2G235</t>
  </si>
  <si>
    <t>JUPEURI LN Jupiter European Fund- JUPITER EUROPEAN FUND</t>
  </si>
  <si>
    <t>GB0006664683</t>
  </si>
  <si>
    <t>KIMDCLJ LX Kotak Fund-Ind- KOTAK FUNDS-INDIA MIDCAP FUN</t>
  </si>
  <si>
    <t>LU0675383409</t>
  </si>
  <si>
    <t>MFLDOFF KY Marketfield George Town SPC- Marketfield George Town SPC</t>
  </si>
  <si>
    <t>KYG582251891</t>
  </si>
  <si>
    <t>MFTEIRC LX- MainFirst - Top European Ideas- MainFirst - Top European Ideas</t>
  </si>
  <si>
    <t>LU1004823552</t>
  </si>
  <si>
    <t>PBIINEY ID PineBridge Global Fun- PINEBRIDGE GLOBAL FUNDS-PINE</t>
  </si>
  <si>
    <t>IE00BOJY6L58</t>
  </si>
  <si>
    <t>PBIJSYI ID PineBridge Japan Small Cap Equ- PINEBRIDGE JAPAN SMALL CAP EQU</t>
  </si>
  <si>
    <t>IE0030395952</t>
  </si>
  <si>
    <t>PCHIDIU LX Pictet - China Index- Pictet - China Index</t>
  </si>
  <si>
    <t>LU0625736789</t>
  </si>
  <si>
    <t>PFEMKII LX Pictet- Emerging M- PICTET EMERGING MARKET INDEX</t>
  </si>
  <si>
    <t>LU0188497985</t>
  </si>
  <si>
    <t>Pictet Japan-PTFJPNI LX- Pictet - Japan Index</t>
  </si>
  <si>
    <t>LU0188802960</t>
  </si>
  <si>
    <t>REYEEIP LX RAM Lux Sys Fund-Eme- RAM LUX SYSTEMATIC FUND-EME</t>
  </si>
  <si>
    <t>LU0704154458</t>
  </si>
  <si>
    <t>SPAFJPB ID SPARX Japan Fund- SPARX JAPAN FUND</t>
  </si>
  <si>
    <t>IE00BNGY0956</t>
  </si>
  <si>
    <t>סה"כ כתבי אופציות בישראל</t>
  </si>
  <si>
    <t>נאוויטס פט אופ' 2- נאוויטס</t>
  </si>
  <si>
    <t>1150978</t>
  </si>
  <si>
    <t>חלל תקשורת אופ' 8- חלל תקשורת</t>
  </si>
  <si>
    <t>1145366</t>
  </si>
  <si>
    <t>סה"כ כתבי אופציה בחו"ל</t>
  </si>
  <si>
    <t>סה"כ מדדים כולל מניות</t>
  </si>
  <si>
    <t>TA35 C1 FEB2019- אופציות מעו"ף</t>
  </si>
  <si>
    <t>82554890</t>
  </si>
  <si>
    <t>Bankum C01 Jan19 - אופציות על מדד הבנקים</t>
  </si>
  <si>
    <t>82522830</t>
  </si>
  <si>
    <t>Discount C100 Jan 19- אופציות על מניות דיסקונט</t>
  </si>
  <si>
    <t>82529017</t>
  </si>
  <si>
    <t>Delek C100 FEB2019- אופציות על מניות דלק</t>
  </si>
  <si>
    <t>82579020</t>
  </si>
  <si>
    <t>Leumi C100 FEB2019- אופציות על מניות לאומי</t>
  </si>
  <si>
    <t>82557620</t>
  </si>
  <si>
    <t>Poalim C100 Jan 19- אופציות על מניות פועלים</t>
  </si>
  <si>
    <t>82525403</t>
  </si>
  <si>
    <t>סה"כ ש"ח/מט"ח</t>
  </si>
  <si>
    <t>סה"כ ריבית</t>
  </si>
  <si>
    <t>סה"כ מטבע</t>
  </si>
  <si>
    <t>סה"כ סחורות</t>
  </si>
  <si>
    <t>DEC 19 DEDZ9 SX5ED Index FUT קב- Futures</t>
  </si>
  <si>
    <t>891231331</t>
  </si>
  <si>
    <t>891231336</t>
  </si>
  <si>
    <t>891231341</t>
  </si>
  <si>
    <t>DEC 20 DEDZ0 SX5ED Index FUT קב- Futures</t>
  </si>
  <si>
    <t>891231334</t>
  </si>
  <si>
    <t>MAR 19 ESH9 S&amp;P500  FUT קב- Futures</t>
  </si>
  <si>
    <t>891231353</t>
  </si>
  <si>
    <t>MAR 19 NQH9 NASDAQ100  FUT קב- Futures</t>
  </si>
  <si>
    <t>891231355</t>
  </si>
  <si>
    <t>MAR 19 VGH9 EURO STOXX50   FUT קב- Futures</t>
  </si>
  <si>
    <t>891231357</t>
  </si>
  <si>
    <t>MAR 19 Z H9 FTSE 100  FUT קב- Futures</t>
  </si>
  <si>
    <t>891231361</t>
  </si>
  <si>
    <t>DEC 19 DEDZ9 SX5ED Index FUT מש- Futures</t>
  </si>
  <si>
    <t>891231329</t>
  </si>
  <si>
    <t>DEC 20 DEDZ0 SX5ED Index FUT מש- Futures</t>
  </si>
  <si>
    <t>891231332</t>
  </si>
  <si>
    <t>MAR 19 ESH9 S&amp;P500  FUT מש- Futures</t>
  </si>
  <si>
    <t>891231352</t>
  </si>
  <si>
    <t>MAR 19 NQH9 NASDAQ100  FUT מש- Futures</t>
  </si>
  <si>
    <t>891231354</t>
  </si>
  <si>
    <t>MAR 19 RXH9 T-NOTE 10YR FUT מש- Futures</t>
  </si>
  <si>
    <t>891231350</t>
  </si>
  <si>
    <t>MAR 19 RXH9 T-NOTE 10YR FUT קב- Futures</t>
  </si>
  <si>
    <t>891231351</t>
  </si>
  <si>
    <t>MAR 19 TYH9 T-NOTE 10YR FUT מש- Futures</t>
  </si>
  <si>
    <t>891231348</t>
  </si>
  <si>
    <t>MAR 19 TYH9 T-NOTE 10YR FUT קב- Futures</t>
  </si>
  <si>
    <t>891231349</t>
  </si>
  <si>
    <t>MAR 19 VGH9 EURO STOXX50   FUT מש- Futures</t>
  </si>
  <si>
    <t>891231356</t>
  </si>
  <si>
    <t>MAR 19 Z H9 FTSE 100  FUT מש- Futures</t>
  </si>
  <si>
    <t>891231360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</si>
  <si>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</si>
  <si>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</si>
  <si>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</si>
  <si>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</si>
  <si>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</si>
  <si>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</si>
  <si>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</si>
  <si>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</si>
  <si>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</si>
  <si>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</si>
  <si>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</si>
  <si>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</si>
  <si>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</si>
  <si>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</si>
  <si>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</si>
  <si>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</si>
  <si>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6 רצף- מקורות</t>
  </si>
  <si>
    <t>1100908</t>
  </si>
  <si>
    <t>520010869</t>
  </si>
  <si>
    <t>30/05/10</t>
  </si>
  <si>
    <t>מקורות אג"ח 8 רצף- מקורות</t>
  </si>
  <si>
    <t>1124346</t>
  </si>
  <si>
    <t>26/09/16</t>
  </si>
  <si>
    <t>סופר גז אג"ח א' נשר- סופר גז</t>
  </si>
  <si>
    <t>1106822</t>
  </si>
  <si>
    <t>513938548</t>
  </si>
  <si>
    <t>04/07/07</t>
  </si>
  <si>
    <t>דור גז בטוחות נשר- דור אנרגיה</t>
  </si>
  <si>
    <t>1093491</t>
  </si>
  <si>
    <t>513689059</t>
  </si>
  <si>
    <t>25/05/05</t>
  </si>
  <si>
    <t>הראל ביטוח  אגח 1לס רצף- הראל חברה לביטוח בע"מ</t>
  </si>
  <si>
    <t>1089655</t>
  </si>
  <si>
    <t>520004078</t>
  </si>
  <si>
    <t>18/02/04</t>
  </si>
  <si>
    <t>חברת החשמל 2022 צמוד רצף- חשמל</t>
  </si>
  <si>
    <t>6000129</t>
  </si>
  <si>
    <t>20/06/11</t>
  </si>
  <si>
    <t>חברת החשמל 2029 צמוד רצף- חשמל</t>
  </si>
  <si>
    <t>6000186</t>
  </si>
  <si>
    <t>14/05/14</t>
  </si>
  <si>
    <t>מימון ישיר סד 6 רצף- מימון ישיר</t>
  </si>
  <si>
    <t>1145606</t>
  </si>
  <si>
    <t>514722537</t>
  </si>
  <si>
    <t>09/05/18</t>
  </si>
  <si>
    <t>נתיבי גז אג"ח א רצף- נתיבי הגז הטבעי לישראל</t>
  </si>
  <si>
    <t>11030846</t>
  </si>
  <si>
    <t>23/12/18</t>
  </si>
  <si>
    <t>נתיבי גז אג"ח א' רצף- נתיבי הגז הטבעי לישראל</t>
  </si>
  <si>
    <t>1103084</t>
  </si>
  <si>
    <t>25/09/07</t>
  </si>
  <si>
    <t>נתיבי גז אג"ח ג רצף- נתיבי הגז הטבעי לישראל</t>
  </si>
  <si>
    <t>1125509</t>
  </si>
  <si>
    <t>23/11/14</t>
  </si>
  <si>
    <t>COCOבנק יהב 08.18 כ.התחייבות נדחה מותנה- בנק יהב</t>
  </si>
  <si>
    <t>25000361</t>
  </si>
  <si>
    <t>520020421</t>
  </si>
  <si>
    <t>30/08/18</t>
  </si>
  <si>
    <t>COCOבנק יהב כ.התחייבות נדחה מותנה- בנק יהב</t>
  </si>
  <si>
    <t>25000205</t>
  </si>
  <si>
    <t>27/07/16</t>
  </si>
  <si>
    <t>COCOמזרחי כ.התחייבות נדחה מותנה- מזרחי טפחות</t>
  </si>
  <si>
    <t>5332</t>
  </si>
  <si>
    <t>30/12/15</t>
  </si>
  <si>
    <t>מגדל ביטוח - כתב התחייבות א' רצף- מגדל ביטוח הון</t>
  </si>
  <si>
    <t>1125483</t>
  </si>
  <si>
    <t>05/01/12</t>
  </si>
  <si>
    <t>קניון אבנת נשר- קניון אבנת</t>
  </si>
  <si>
    <t>1094820</t>
  </si>
  <si>
    <t>513698365</t>
  </si>
  <si>
    <t>27/10/05</t>
  </si>
  <si>
    <t>פועלים ש"ה ג' הון ראשוני רצף- בנק הפועלים בע"מ</t>
  </si>
  <si>
    <t>66202801</t>
  </si>
  <si>
    <t>15/06/11</t>
  </si>
  <si>
    <t>פועלים ש.ה ב הון ראשוני נשר- בנק הפועלים בע"מ</t>
  </si>
  <si>
    <t>6620215</t>
  </si>
  <si>
    <t>מימון ישיר סדרה א- מימון ישיר</t>
  </si>
  <si>
    <t>1139740</t>
  </si>
  <si>
    <t>04/02/18</t>
  </si>
  <si>
    <t>נוי חוצה ישראל- מזנין 2- דרך ארץ</t>
  </si>
  <si>
    <t>25000119</t>
  </si>
  <si>
    <t>510984230</t>
  </si>
  <si>
    <t>31/07/14</t>
  </si>
  <si>
    <t>דור אנרגיה 1 6.45% נשר- דור אנרגיה</t>
  </si>
  <si>
    <t>10915782</t>
  </si>
  <si>
    <t>22/11/17</t>
  </si>
  <si>
    <t>קלע אג"ח ה- שוהם ביזנס</t>
  </si>
  <si>
    <t>11028540</t>
  </si>
  <si>
    <t>520043860</t>
  </si>
  <si>
    <t>C.IL</t>
  </si>
  <si>
    <t>10/09/13</t>
  </si>
  <si>
    <t>אלון אג"ח א רצף- אלון חברת הדלק</t>
  </si>
  <si>
    <t>1101567</t>
  </si>
  <si>
    <t>520041690</t>
  </si>
  <si>
    <t>10/01/16</t>
  </si>
  <si>
    <t>אמפל אמריקן אג"ח ג- אמפל</t>
  </si>
  <si>
    <t>1120740</t>
  </si>
  <si>
    <t>11/03/14</t>
  </si>
  <si>
    <t>בסר אירופה  אגח ט- בסר אירופה</t>
  </si>
  <si>
    <t>1170166</t>
  </si>
  <si>
    <t>520033838</t>
  </si>
  <si>
    <t>23/04/15</t>
  </si>
  <si>
    <t>גמול השקעות אג"ח ב- גמול השקעות</t>
  </si>
  <si>
    <t>1116755</t>
  </si>
  <si>
    <t>520018136</t>
  </si>
  <si>
    <t>20/12/17</t>
  </si>
  <si>
    <t>דוראה     אגח ב- דוראה השקעות</t>
  </si>
  <si>
    <t>3720075</t>
  </si>
  <si>
    <t>520038282</t>
  </si>
  <si>
    <t>20/11/12</t>
  </si>
  <si>
    <t>דוראה אג"ח ד- דוראה השקעות</t>
  </si>
  <si>
    <t>3720117</t>
  </si>
  <si>
    <t>הום סנטר אג"ח א' רצף- הום סנטר</t>
  </si>
  <si>
    <t>3780038</t>
  </si>
  <si>
    <t>520038480</t>
  </si>
  <si>
    <t>לגנא הולדינגס בע"מ- לגנא הולידנגס</t>
  </si>
  <si>
    <t>35200461</t>
  </si>
  <si>
    <t>520038043</t>
  </si>
  <si>
    <t>29/07/09</t>
  </si>
  <si>
    <t>לידקום אג"ח א'- לידקום</t>
  </si>
  <si>
    <t>1112911</t>
  </si>
  <si>
    <t>510928518</t>
  </si>
  <si>
    <t>01/12/18</t>
  </si>
  <si>
    <t>מטיס אג"ח א'- מטיס</t>
  </si>
  <si>
    <t>3570025</t>
  </si>
  <si>
    <t>520038118</t>
  </si>
  <si>
    <t>23/12/13</t>
  </si>
  <si>
    <t>סיביל אירופה אג"ח א'- סיביל אירופה</t>
  </si>
  <si>
    <t>1105246</t>
  </si>
  <si>
    <t>1469</t>
  </si>
  <si>
    <t>01/04/12</t>
  </si>
  <si>
    <t>סיביל גרמניה אג"ח א- סיביל גרמניה</t>
  </si>
  <si>
    <t>1097153</t>
  </si>
  <si>
    <t>1326</t>
  </si>
  <si>
    <t>סינרגי כבל אג"ח ג- סינרגי</t>
  </si>
  <si>
    <t>7780281</t>
  </si>
  <si>
    <t>520025271</t>
  </si>
  <si>
    <t>סקורפיו נדל"ן אג"ח א'- סקורפיו</t>
  </si>
  <si>
    <t>1113398</t>
  </si>
  <si>
    <t>513886317</t>
  </si>
  <si>
    <t>פטרו גרופ אג"ח א- פטרו גרופ</t>
  </si>
  <si>
    <t>3190014</t>
  </si>
  <si>
    <t>520037474</t>
  </si>
  <si>
    <t>26/10/14</t>
  </si>
  <si>
    <t>פרופיט אג"ח ד- פרופיט</t>
  </si>
  <si>
    <t>5490123</t>
  </si>
  <si>
    <t>520040650</t>
  </si>
  <si>
    <t>20/06/16</t>
  </si>
  <si>
    <t>רפאל אגח ה-רצף- רפאל מערכות מתקדמות בע"מ</t>
  </si>
  <si>
    <t>1140292</t>
  </si>
  <si>
    <t>520042185</t>
  </si>
  <si>
    <t>Aaa.IL</t>
  </si>
  <si>
    <t>02/03/17</t>
  </si>
  <si>
    <t>לאומי קארד אגח א  - נשר- לאומי קארד בע"מ</t>
  </si>
  <si>
    <t>1155506</t>
  </si>
  <si>
    <t>512905423</t>
  </si>
  <si>
    <t>AA-</t>
  </si>
  <si>
    <t>29/10/18</t>
  </si>
  <si>
    <t>אליהו הנפקות א רצף- אליהו הנפקות בע"מ</t>
  </si>
  <si>
    <t>1142009</t>
  </si>
  <si>
    <t>515703528</t>
  </si>
  <si>
    <t>19/09/17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</si>
  <si>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</si>
  <si>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</si>
  <si>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</si>
  <si>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</si>
  <si>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</si>
  <si>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</si>
  <si>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12/04/15</t>
  </si>
  <si>
    <t>נתיבים אג"ח קונצרן (נסחר $ ) רצף- דרך ארץ</t>
  </si>
  <si>
    <t>10902810</t>
  </si>
  <si>
    <t>תעשיות אלקטרוכימיות אג"ח 5- תעשיות אלקטרוכימיות</t>
  </si>
  <si>
    <t>7500010</t>
  </si>
  <si>
    <t>A1 צים אגח רצף- צים</t>
  </si>
  <si>
    <t>6510044</t>
  </si>
  <si>
    <t>520015041</t>
  </si>
  <si>
    <t>צים אג"ח ד רצף- צים</t>
  </si>
  <si>
    <t>6510069</t>
  </si>
  <si>
    <t>PLIOPS LTD Preferred B shares- PLIOPS</t>
  </si>
  <si>
    <t>9388</t>
  </si>
  <si>
    <t>ש.ב פרוטפוליו תשתיות - כבישים- כבישים</t>
  </si>
  <si>
    <t>25000344</t>
  </si>
  <si>
    <t>אלרן השקעות- אלרן השקעות</t>
  </si>
  <si>
    <t>638015</t>
  </si>
  <si>
    <t>קמן אחזקות- קמן אחזקות</t>
  </si>
  <si>
    <t>339036</t>
  </si>
  <si>
    <t>520038472</t>
  </si>
  <si>
    <t>פריקסו- פריסקו</t>
  </si>
  <si>
    <t>9315</t>
  </si>
  <si>
    <t>513449199</t>
  </si>
  <si>
    <t>השקעות בהיי-טק</t>
  </si>
  <si>
    <t>אלרן נדל"ן- אלרן נדל"ן</t>
  </si>
  <si>
    <t>1100080</t>
  </si>
  <si>
    <t>גול פרטנרס- גול פרטנרס</t>
  </si>
  <si>
    <t>1093046</t>
  </si>
  <si>
    <t>512483629</t>
  </si>
  <si>
    <t>לב המפרץ- לב המפרץ</t>
  </si>
  <si>
    <t>9370</t>
  </si>
  <si>
    <t>512001314</t>
  </si>
  <si>
    <t>לוי- לוי</t>
  </si>
  <si>
    <t>719013</t>
  </si>
  <si>
    <t>520041096</t>
  </si>
  <si>
    <t>לידקום- לידקום</t>
  </si>
  <si>
    <t>1092436</t>
  </si>
  <si>
    <t>צים- צים</t>
  </si>
  <si>
    <t>9362</t>
  </si>
  <si>
    <t>DGRE LN-Delek Global Real Esta- Delek Global Real Estate LTD</t>
  </si>
  <si>
    <t>JE00B1S0VN88</t>
  </si>
  <si>
    <t>Emerald ESCROW- Emerald Plantation Holding Limites</t>
  </si>
  <si>
    <t>USC83ESC9F91</t>
  </si>
  <si>
    <t>VIA TRANSPORTATION- VIA TRNSPORTATION</t>
  </si>
  <si>
    <t>25100027</t>
  </si>
  <si>
    <t>Tower Vision- טאואר ויזן</t>
  </si>
  <si>
    <t>9326</t>
  </si>
  <si>
    <t>סה"כ קרנות הון סיכון</t>
  </si>
  <si>
    <t>GLILOT CAPITAL PARTNERS 1- GLILOT</t>
  </si>
  <si>
    <t>691239669</t>
  </si>
  <si>
    <t>25/11/18</t>
  </si>
  <si>
    <t>Infinity Israel -China Fund- Infinity Israel -China Fund</t>
  </si>
  <si>
    <t>691239625</t>
  </si>
  <si>
    <t>14/05/17</t>
  </si>
  <si>
    <t>lool Ventures  L.P- Lool Ventures</t>
  </si>
  <si>
    <t>691239673</t>
  </si>
  <si>
    <t>23/10/18</t>
  </si>
  <si>
    <t>Pontifax  Mangement II- Pontifax</t>
  </si>
  <si>
    <t>691239630</t>
  </si>
  <si>
    <t>01/11/17</t>
  </si>
  <si>
    <t>Pontifax 3- Pontifax</t>
  </si>
  <si>
    <t>691239661</t>
  </si>
  <si>
    <t>29/03/18</t>
  </si>
  <si>
    <t>Pontifax 4- Pontifax</t>
  </si>
  <si>
    <t>691239763</t>
  </si>
  <si>
    <t>25/10/18</t>
  </si>
  <si>
    <t>Pontifax 5- Pontifax</t>
  </si>
  <si>
    <t>291231032</t>
  </si>
  <si>
    <t>State Of Mind Ventures 2- state of mind ventures</t>
  </si>
  <si>
    <t>291231031</t>
  </si>
  <si>
    <t>21/10/18</t>
  </si>
  <si>
    <t>קרן State Of Mind Ventures- state of mind ventures</t>
  </si>
  <si>
    <t>691239776</t>
  </si>
  <si>
    <t>Vintage Venture Partners III- Vintage</t>
  </si>
  <si>
    <t>691239632</t>
  </si>
  <si>
    <t>15/04/15</t>
  </si>
  <si>
    <t>Vintage- Vintage</t>
  </si>
  <si>
    <t>691239602</t>
  </si>
  <si>
    <t>31/01/13</t>
  </si>
  <si>
    <t>וינטג 3 - רכישה משנית- Vintage</t>
  </si>
  <si>
    <t>691239737</t>
  </si>
  <si>
    <t>Plenus II- Viola</t>
  </si>
  <si>
    <t>699999607</t>
  </si>
  <si>
    <t>24/12/12</t>
  </si>
  <si>
    <t>Plenus III- Viola</t>
  </si>
  <si>
    <t>691239631</t>
  </si>
  <si>
    <t>26/10/16</t>
  </si>
  <si>
    <t>אורבימד - מדעי החיים- אורבימד</t>
  </si>
  <si>
    <t>691239652</t>
  </si>
  <si>
    <t>27/12/18</t>
  </si>
  <si>
    <t>Vitalife 2- ויטה לייף</t>
  </si>
  <si>
    <t>691239624</t>
  </si>
  <si>
    <t>16/11/15</t>
  </si>
  <si>
    <t>Vitalife- ויטה לייף</t>
  </si>
  <si>
    <t>691239601</t>
  </si>
  <si>
    <t>27/09/11</t>
  </si>
  <si>
    <t>Medica III (Israel ) LP- מדיקה</t>
  </si>
  <si>
    <t>691239607</t>
  </si>
  <si>
    <t>03/07/16</t>
  </si>
  <si>
    <t>AVIV venture capital- קרן אביב</t>
  </si>
  <si>
    <t>691239633</t>
  </si>
  <si>
    <t>30/08/17</t>
  </si>
  <si>
    <t>סה"כ קרנות גידור</t>
  </si>
  <si>
    <t>סה"כ קרנות נדל"ן</t>
  </si>
  <si>
    <t>קרן ריאליטי 3 השקעות בנדלן- קרן ריאליטי השקעות בנדל"ן 3</t>
  </si>
  <si>
    <t>691239753</t>
  </si>
  <si>
    <t>09/08/18</t>
  </si>
  <si>
    <t>סה"כ קרנות השקעה אחרות</t>
  </si>
  <si>
    <t>EMG מרחב אמפל אחזקות באנרגיה- EMG</t>
  </si>
  <si>
    <t>681239629</t>
  </si>
  <si>
    <t>03/12/07</t>
  </si>
  <si>
    <t>מרקסטון קרן השקעות- Markstone Capital Partners</t>
  </si>
  <si>
    <t>699999611</t>
  </si>
  <si>
    <t>09/05/12</t>
  </si>
  <si>
    <t>SKY 2- SKY</t>
  </si>
  <si>
    <t>691239648</t>
  </si>
  <si>
    <t>03/08/16</t>
  </si>
  <si>
    <t>SKY III- SKY</t>
  </si>
  <si>
    <t>691239778</t>
  </si>
  <si>
    <t>21/12/18</t>
  </si>
  <si>
    <t>SKY- SKY</t>
  </si>
  <si>
    <t>691239614</t>
  </si>
  <si>
    <t>19/11/15</t>
  </si>
  <si>
    <t>קרן פלנוס מיזנין- Viola</t>
  </si>
  <si>
    <t>691239622</t>
  </si>
  <si>
    <t>07/05/14</t>
  </si>
  <si>
    <t>קרן מנוף 1- בראשית</t>
  </si>
  <si>
    <t>691239642</t>
  </si>
  <si>
    <t>26/01/17</t>
  </si>
  <si>
    <t>SCR- טנא להשקעה במערכות בקרה- טנא</t>
  </si>
  <si>
    <t>691239674</t>
  </si>
  <si>
    <t>25/07/13</t>
  </si>
  <si>
    <t>טנא - נטפים עסקה משותפת- טנא</t>
  </si>
  <si>
    <t>691239713</t>
  </si>
  <si>
    <t>04/10/10</t>
  </si>
  <si>
    <t>טנא 3- טנא</t>
  </si>
  <si>
    <t>691239719</t>
  </si>
  <si>
    <t>טנא 4- טנא</t>
  </si>
  <si>
    <t>291231025</t>
  </si>
  <si>
    <t>07/08/18</t>
  </si>
  <si>
    <t>טנא הון צמיחה- טנא</t>
  </si>
  <si>
    <t>691239621</t>
  </si>
  <si>
    <t>02/10/11</t>
  </si>
  <si>
    <t>NOY WASTE TO ENERGY 2- נוי</t>
  </si>
  <si>
    <t>691239767</t>
  </si>
  <si>
    <t>21/09/18</t>
  </si>
  <si>
    <t>NOY WASTE TO ENERGY- נוי</t>
  </si>
  <si>
    <t>691239759</t>
  </si>
  <si>
    <t>06/12/18</t>
  </si>
  <si>
    <t>נוי 3- נוי</t>
  </si>
  <si>
    <t>291231044</t>
  </si>
  <si>
    <t>נוי חוצה ישראל - חדש- נוי</t>
  </si>
  <si>
    <t>691239766</t>
  </si>
  <si>
    <t>01/02/17</t>
  </si>
  <si>
    <t>נוי כוכב- נוי</t>
  </si>
  <si>
    <t>291231021</t>
  </si>
  <si>
    <t>02/07/18</t>
  </si>
  <si>
    <t>נוי מגלים- נוי</t>
  </si>
  <si>
    <t>691239734</t>
  </si>
  <si>
    <t>נוי-קרן תשתיות בישראל- פנסיה וביטוח- נוי</t>
  </si>
  <si>
    <t>691239658</t>
  </si>
  <si>
    <t>04/12/18</t>
  </si>
  <si>
    <t>נוי-קרן תשתיות בישראל- רכישה משנית- נוי</t>
  </si>
  <si>
    <t>291231047</t>
  </si>
  <si>
    <t>קרן נוי 2- נוי</t>
  </si>
  <si>
    <t>691239743</t>
  </si>
  <si>
    <t>07/11/18</t>
  </si>
  <si>
    <t>פורטיסימו 3- פורטיסימו</t>
  </si>
  <si>
    <t>691239667</t>
  </si>
  <si>
    <t>29/10/17</t>
  </si>
  <si>
    <t>FIMI OPPORTUNITY 2- פימי</t>
  </si>
  <si>
    <t>691239613</t>
  </si>
  <si>
    <t>26/07/10</t>
  </si>
  <si>
    <t>FIMI OPPORTUNITY 4- פימי</t>
  </si>
  <si>
    <t>691239634</t>
  </si>
  <si>
    <t>19/12/12</t>
  </si>
  <si>
    <t>פימי 5- פימי</t>
  </si>
  <si>
    <t>691239670</t>
  </si>
  <si>
    <t>31/10/17</t>
  </si>
  <si>
    <t>קרן קדמה קפיטל 2- קדמה</t>
  </si>
  <si>
    <t>691239751</t>
  </si>
  <si>
    <t>10/07/18</t>
  </si>
  <si>
    <t>קוגיטו קפיטל - קרן לעסקים בינוניים- קוגיטו קפיטל</t>
  </si>
  <si>
    <t>691239771</t>
  </si>
  <si>
    <t>קרן קוגיטו משלימה- קוגיטו קפיטל</t>
  </si>
  <si>
    <t>291231012</t>
  </si>
  <si>
    <t>16/09/18</t>
  </si>
  <si>
    <t>קרן מנוף 2- קיי סי פי אס קרן מנוף 2</t>
  </si>
  <si>
    <t>691239643</t>
  </si>
  <si>
    <t>11/05/17</t>
  </si>
  <si>
    <t>סה"כ קרנות הון סיכון בחו"ל</t>
  </si>
  <si>
    <t>קרן Accelmed Growth Partners- Accelmed</t>
  </si>
  <si>
    <t>691239768</t>
  </si>
  <si>
    <t>GLILOT I CO-INVESTMENT FUND- GLILOT</t>
  </si>
  <si>
    <t>691239772</t>
  </si>
  <si>
    <t>11/01/18</t>
  </si>
  <si>
    <t>גלילות 2- GLILOT</t>
  </si>
  <si>
    <t>691239746</t>
  </si>
  <si>
    <t>30/09/18</t>
  </si>
  <si>
    <t>קרן Israel Biotech Fund- Israel Biotech Fund</t>
  </si>
  <si>
    <t>691239765</t>
  </si>
  <si>
    <t>04/11/18</t>
  </si>
  <si>
    <t>Lool Opportunity Ventures- Lool Ventures</t>
  </si>
  <si>
    <t>691239740</t>
  </si>
  <si>
    <t>09/07/18</t>
  </si>
  <si>
    <t>lool Ventures 2- Lool Ventures</t>
  </si>
  <si>
    <t>691239777</t>
  </si>
  <si>
    <t>NFX Capital Fund I- NFX</t>
  </si>
  <si>
    <t>291231027</t>
  </si>
  <si>
    <t>Pereg Venture Fund I- PEREG</t>
  </si>
  <si>
    <t>291231006</t>
  </si>
  <si>
    <t>Vintage 5 - קרן הון סיכון- Vintage</t>
  </si>
  <si>
    <t>691239662</t>
  </si>
  <si>
    <t>19/06/17</t>
  </si>
  <si>
    <t>VINTAGE 6- Vintage</t>
  </si>
  <si>
    <t>691239720</t>
  </si>
  <si>
    <t>13/12/18</t>
  </si>
  <si>
    <t>Vintage Investment Partners X- Vintage</t>
  </si>
  <si>
    <t>291231024</t>
  </si>
  <si>
    <t>20/12/18</t>
  </si>
  <si>
    <t>וינטג 8- Vintage</t>
  </si>
  <si>
    <t>691239745</t>
  </si>
  <si>
    <t>פיטנגו 2 בשיתוף עם וינטג 6- Vintage</t>
  </si>
  <si>
    <t>691239757</t>
  </si>
  <si>
    <t>19/05/15</t>
  </si>
  <si>
    <t>סה"כ קרנות גידור בחו"ל</t>
  </si>
  <si>
    <t>CAPFCOB LX- Capital Four COF- Capital Four Invest - Capital</t>
  </si>
  <si>
    <t>LU0592269830</t>
  </si>
  <si>
    <t>03/04/18</t>
  </si>
  <si>
    <t>Diamnond Back Master fund- Diamond back</t>
  </si>
  <si>
    <t>591231009</t>
  </si>
  <si>
    <t>17/03/16</t>
  </si>
  <si>
    <t>Diamnond Back Offshore fund- Diamond back</t>
  </si>
  <si>
    <t>591231038</t>
  </si>
  <si>
    <t>GoldenTree COF- GoldenTree</t>
  </si>
  <si>
    <t>591231025</t>
  </si>
  <si>
    <t>ION ISRAEL FEEDER FUND 2013 LTD- ION ISRAEL FEEDER FUND 2013 LTD</t>
  </si>
  <si>
    <t>591231041</t>
  </si>
  <si>
    <t>04/12/17</t>
  </si>
  <si>
    <t>PI פיננסים- PI פיננסים</t>
  </si>
  <si>
    <t>KYG710401442</t>
  </si>
  <si>
    <t>19/02/17</t>
  </si>
  <si>
    <t>QVT S.I.- QVT Overseas fund</t>
  </si>
  <si>
    <t>591231008</t>
  </si>
  <si>
    <t>25/12/12</t>
  </si>
  <si>
    <t>QVT SLV- QVT Overseas fund</t>
  </si>
  <si>
    <t>591231005</t>
  </si>
  <si>
    <t>Sphera Biotech- Sphera Biotech</t>
  </si>
  <si>
    <t>591231061</t>
  </si>
  <si>
    <t>25/07/18</t>
  </si>
  <si>
    <t>SPHERA GLOBAL HEALTHCARE - class J- SPHERA GLOBAL HEALTHCARE</t>
  </si>
  <si>
    <t>591231040</t>
  </si>
  <si>
    <t>30/11/17</t>
  </si>
  <si>
    <t>SPHERA GLOBAL HEALTHCARE- SPHERA GLOBAL HEALTHCARE</t>
  </si>
  <si>
    <t>591231004</t>
  </si>
  <si>
    <t>07/04/08</t>
  </si>
  <si>
    <t>סה"כ קרנות נדל"ן בחו"ל</t>
  </si>
  <si>
    <t>Autstin-Parmer- Austin-parmer</t>
  </si>
  <si>
    <t>9368</t>
  </si>
  <si>
    <t>30/11/15</t>
  </si>
  <si>
    <t>ג'וניור B הון Surrey Street, LP- Aviva - Norwich UK</t>
  </si>
  <si>
    <t>94411</t>
  </si>
  <si>
    <t>01/07/12</t>
  </si>
  <si>
    <t>RI Menora German Holdings, S.a.r.l.- Bavaria</t>
  </si>
  <si>
    <t>9440</t>
  </si>
  <si>
    <t>11/09/17</t>
  </si>
  <si>
    <t>Landmark at Autumn Vista, LLC- Bridgewater &amp; Mariners פלורידה</t>
  </si>
  <si>
    <t>9345</t>
  </si>
  <si>
    <t>06/04/16</t>
  </si>
  <si>
    <t>Brooklyn Livingston- Brooklyn</t>
  </si>
  <si>
    <t>9367</t>
  </si>
  <si>
    <t>25/10/17</t>
  </si>
  <si>
    <t>Chase Dallas- CHASE DALLAS</t>
  </si>
  <si>
    <t>9371</t>
  </si>
  <si>
    <t>26/03/18</t>
  </si>
  <si>
    <t>Crown Square פולין - הון- Crown Square פולין</t>
  </si>
  <si>
    <t>9386</t>
  </si>
  <si>
    <t>Den Bosch - Pettlaar Park הון- Den Bosch</t>
  </si>
  <si>
    <t>9369</t>
  </si>
  <si>
    <t>MM Fenwick  LLC- Fenwiek</t>
  </si>
  <si>
    <t>9357</t>
  </si>
  <si>
    <t>24/03/14</t>
  </si>
  <si>
    <t>Gaia Journal Square Holdings, LLC- GAIA JOURNAL</t>
  </si>
  <si>
    <t>9331</t>
  </si>
  <si>
    <t>29/11/18</t>
  </si>
  <si>
    <t>Galaxy Portfolio הון- Galaxy Portfolio</t>
  </si>
  <si>
    <t>9382</t>
  </si>
  <si>
    <t>MMZ Properties Haarlem B.V. - הון- HAARLEM</t>
  </si>
  <si>
    <t>9360</t>
  </si>
  <si>
    <t>31/12/15</t>
  </si>
  <si>
    <t>Hema- הון- Hema Holland</t>
  </si>
  <si>
    <t>9366</t>
  </si>
  <si>
    <t>12/06/17</t>
  </si>
  <si>
    <t>IDS Minneapolis- IDS מינאפוליס</t>
  </si>
  <si>
    <t>9346</t>
  </si>
  <si>
    <t>22/05/17</t>
  </si>
  <si>
    <t>IVC Houston- IVC ארה"ב</t>
  </si>
  <si>
    <t>9364</t>
  </si>
  <si>
    <t>19/02/15</t>
  </si>
  <si>
    <t>Legacy Portfolioהון- KBS ארה"ב</t>
  </si>
  <si>
    <t>9385</t>
  </si>
  <si>
    <t>15/06/18</t>
  </si>
  <si>
    <t>הון- KPBפולין- KPB-פולין</t>
  </si>
  <si>
    <t>9381</t>
  </si>
  <si>
    <t>29/12/17</t>
  </si>
  <si>
    <t>MMZ Properties B.V.- הון- KPN</t>
  </si>
  <si>
    <t>9358</t>
  </si>
  <si>
    <t>22/05/14</t>
  </si>
  <si>
    <t>Kushner Maryland- Kushner Maryland</t>
  </si>
  <si>
    <t>9375</t>
  </si>
  <si>
    <t>LRC Ireland- LRC Ireland</t>
  </si>
  <si>
    <t>9387</t>
  </si>
  <si>
    <t>16/12/18</t>
  </si>
  <si>
    <t>הון Midtown West- Midtown West</t>
  </si>
  <si>
    <t>9380</t>
  </si>
  <si>
    <t>22/11/18</t>
  </si>
  <si>
    <t>OCC Houston- One City Center</t>
  </si>
  <si>
    <t>9341</t>
  </si>
  <si>
    <t>19/09/12</t>
  </si>
  <si>
    <t>Michelson Real Estate Fund IV, LLC- PALERMO</t>
  </si>
  <si>
    <t>9359</t>
  </si>
  <si>
    <t>02/06/14</t>
  </si>
  <si>
    <t>הון Panther Creek- Panther Creek</t>
  </si>
  <si>
    <t>9384</t>
  </si>
  <si>
    <t>01/06/18</t>
  </si>
  <si>
    <t>Gaia 200 Plaza Drive, LLC- PLAZA 2000</t>
  </si>
  <si>
    <t>9348</t>
  </si>
  <si>
    <t>06/06/13</t>
  </si>
  <si>
    <t>Boulder Texas Holdings, LLC- San Antonio</t>
  </si>
  <si>
    <t>9338</t>
  </si>
  <si>
    <t>Stamford הון- Stamford</t>
  </si>
  <si>
    <t>9379</t>
  </si>
  <si>
    <t>Terraces- Terraces ארה"ב</t>
  </si>
  <si>
    <t>9361</t>
  </si>
  <si>
    <t>27/10/14</t>
  </si>
  <si>
    <t>Texas Retail Portfolio- Texas</t>
  </si>
  <si>
    <t>9365</t>
  </si>
  <si>
    <t>23/12/15</t>
  </si>
  <si>
    <t>120 Wall Holdings, LLC- Wall Street</t>
  </si>
  <si>
    <t>9340</t>
  </si>
  <si>
    <t>29/05/13</t>
  </si>
  <si>
    <t>Gaia Houston Portfolio, LLC- יוסטון SMC</t>
  </si>
  <si>
    <t>9349</t>
  </si>
  <si>
    <t>09/12/13</t>
  </si>
  <si>
    <t>Apollo European Real Estate- ARES</t>
  </si>
  <si>
    <t>691239636</t>
  </si>
  <si>
    <t>20/12/12</t>
  </si>
  <si>
    <t>SUN Apollo India Real Estate- ARES</t>
  </si>
  <si>
    <t>691239627</t>
  </si>
  <si>
    <t>31/07/18</t>
  </si>
  <si>
    <t>Blackstone Real Estate Debt Strategies 2- Blackstone</t>
  </si>
  <si>
    <t>691239718</t>
  </si>
  <si>
    <t>21/12/17</t>
  </si>
  <si>
    <t>Blackstone Real Estate Partners VIII- Blackstone</t>
  </si>
  <si>
    <t>691239749</t>
  </si>
  <si>
    <t>Forma Fund I- Forma</t>
  </si>
  <si>
    <t>291231019</t>
  </si>
  <si>
    <t>15/04/18</t>
  </si>
  <si>
    <t>HSBC NF CHINA REALESTATE PUND- HSBC NF CHINA REALESTATE PUND</t>
  </si>
  <si>
    <t>691239628</t>
  </si>
  <si>
    <t>30/10/17</t>
  </si>
  <si>
    <t>Kennedy Wilson Fund VI- Kennedy Wilson</t>
  </si>
  <si>
    <t>291231033</t>
  </si>
  <si>
    <t>27/11/18</t>
  </si>
  <si>
    <t>Poalim Real Estate Ltd- Poalim Real Estate Ltd</t>
  </si>
  <si>
    <t>691239605</t>
  </si>
  <si>
    <t>18/01/05</t>
  </si>
  <si>
    <t>מדיסון- מדיסון</t>
  </si>
  <si>
    <t>291231035</t>
  </si>
  <si>
    <t>08/11/18</t>
  </si>
  <si>
    <t>מידאל- מידאל</t>
  </si>
  <si>
    <t>291231029</t>
  </si>
  <si>
    <t>17/12/18</t>
  </si>
  <si>
    <t>סה"כ קרנות השקעה אחרות בחו"ל</t>
  </si>
  <si>
    <t>Clareant Structured Credit Opportunities Fund III- Alcentra</t>
  </si>
  <si>
    <t>291231038</t>
  </si>
  <si>
    <t>AG Opportunistic Whole Loan Fund- ANGELO GORDON</t>
  </si>
  <si>
    <t>691239744</t>
  </si>
  <si>
    <t>30/03/15</t>
  </si>
  <si>
    <t>Apax Europe VI- APAX</t>
  </si>
  <si>
    <t>691239609</t>
  </si>
  <si>
    <t>08/07/11</t>
  </si>
  <si>
    <t>Apax Europe VII- APAX</t>
  </si>
  <si>
    <t>691239626</t>
  </si>
  <si>
    <t>06/08/14</t>
  </si>
  <si>
    <t>קרן Financial Credit Investment III- apollo</t>
  </si>
  <si>
    <t>691239775</t>
  </si>
  <si>
    <t>18/10/18</t>
  </si>
  <si>
    <t>Ares Capital Europe lll- ARES</t>
  </si>
  <si>
    <t>691239762</t>
  </si>
  <si>
    <t>Ares Capital Europe lV (E) Levered- ARES</t>
  </si>
  <si>
    <t>291231040</t>
  </si>
  <si>
    <t>12/12/18</t>
  </si>
  <si>
    <t>Ares Capital Europe lV (E) Unlevered- ARES</t>
  </si>
  <si>
    <t>291231041</t>
  </si>
  <si>
    <t>Avenue europe special situatio- AVENUE</t>
  </si>
  <si>
    <t>691239664</t>
  </si>
  <si>
    <t>19/08/14</t>
  </si>
  <si>
    <t>AVENUE SPECIAL SITUATIONS FUND- AVENUE</t>
  </si>
  <si>
    <t>691239659</t>
  </si>
  <si>
    <t>BLACKSTONE CREDIT- Blackstone</t>
  </si>
  <si>
    <t>691239637</t>
  </si>
  <si>
    <t>31/08/17</t>
  </si>
  <si>
    <t>GSO 2- Blackstone</t>
  </si>
  <si>
    <t>691239726</t>
  </si>
  <si>
    <t>GSO Capital Opportunities Fund III- Blackstone</t>
  </si>
  <si>
    <t>291231004</t>
  </si>
  <si>
    <t>GSO Capital Solutions- Blackstone</t>
  </si>
  <si>
    <t>691239645</t>
  </si>
  <si>
    <t>11/12/18</t>
  </si>
  <si>
    <t>GSO Capital Solutions Fund III- Blackstone</t>
  </si>
  <si>
    <t>291231020</t>
  </si>
  <si>
    <t>GSO Diamond Portfolio- Blackstone</t>
  </si>
  <si>
    <t>291231026</t>
  </si>
  <si>
    <t>Lombard Co Investment- Blackstone</t>
  </si>
  <si>
    <t>691239741</t>
  </si>
  <si>
    <t>13/11/17</t>
  </si>
  <si>
    <t>קרן .Blackstone Capital Partners VII L.P- Blackstone</t>
  </si>
  <si>
    <t>691239755</t>
  </si>
  <si>
    <t>קרן VIVA  III CO INVESTMENT- Blackstone</t>
  </si>
  <si>
    <t>291231011</t>
  </si>
  <si>
    <t>10/12/18</t>
  </si>
  <si>
    <t>קרן VIVA CO INVESTMENT- Blackstone</t>
  </si>
  <si>
    <t>691239764</t>
  </si>
  <si>
    <t>Carlyle Europe Partners 3- Carlyle</t>
  </si>
  <si>
    <t>691239623</t>
  </si>
  <si>
    <t>27/06/17</t>
  </si>
  <si>
    <t>Carlyle Europe Partners IV- Carlyle</t>
  </si>
  <si>
    <t>691239750</t>
  </si>
  <si>
    <t>21/11/18</t>
  </si>
  <si>
    <t>CICC Growth Capital Fund- CICC Growth Capital Fund</t>
  </si>
  <si>
    <t>691239653</t>
  </si>
  <si>
    <t>20/07/18</t>
  </si>
  <si>
    <t>COLLER PARTNERS 6- COLLER PARTNERS</t>
  </si>
  <si>
    <t>691239666</t>
  </si>
  <si>
    <t>19/07/17</t>
  </si>
  <si>
    <t>CVC Capital Partners VII- CVC European Equity Partners</t>
  </si>
  <si>
    <t>291231017</t>
  </si>
  <si>
    <t>CVC European Equity Partners V (C) - ביטוח- CVC European Equity Partners</t>
  </si>
  <si>
    <t>691239748</t>
  </si>
  <si>
    <t>17/12/17</t>
  </si>
  <si>
    <t>Golden Tree Distressed Debt- GoldenTree</t>
  </si>
  <si>
    <t>691239649</t>
  </si>
  <si>
    <t>06/08/15</t>
  </si>
  <si>
    <t>GoldenTree Distressed Fund 2014- GoldenTree</t>
  </si>
  <si>
    <t>691239736</t>
  </si>
  <si>
    <t>GoldenTree Distressed Fund III- GoldenTree</t>
  </si>
  <si>
    <t>291231043</t>
  </si>
  <si>
    <t>Hamilton Co Investment 2- Hamilton Lane</t>
  </si>
  <si>
    <t>691239635</t>
  </si>
  <si>
    <t>Hamilton Co Investment- Hamilton Lane</t>
  </si>
  <si>
    <t>691239616</t>
  </si>
  <si>
    <t>15/02/18</t>
  </si>
  <si>
    <t>Hamilton Lane Co-Investment Fund III- Hamilton Lane</t>
  </si>
  <si>
    <t>691239739</t>
  </si>
  <si>
    <t>Hamilton Lane Co-Investment Fund IV- Hamilton Lane</t>
  </si>
  <si>
    <t>291231034</t>
  </si>
  <si>
    <t>10/10/18</t>
  </si>
  <si>
    <t>Hamilton Lane Strategic Opportun 2016- Hamilton Lane</t>
  </si>
  <si>
    <t>291231003</t>
  </si>
  <si>
    <t>13/11/18</t>
  </si>
  <si>
    <t>Hamilton Lane Strategic Opportun 2017- Hamilton Lane</t>
  </si>
  <si>
    <t>291231014</t>
  </si>
  <si>
    <t>18/12/18</t>
  </si>
  <si>
    <t>Hamilton Lane Strategic Opportun Fund IV 2018- Hamilton Lane</t>
  </si>
  <si>
    <t>291231042</t>
  </si>
  <si>
    <t>Hamilton Secondary Fund- Hamilton Lane</t>
  </si>
  <si>
    <t>691239617</t>
  </si>
  <si>
    <t>25/03/14</t>
  </si>
  <si>
    <t>HL Secondary Fund II- Hamilton Lane</t>
  </si>
  <si>
    <t>691239638</t>
  </si>
  <si>
    <t>27/09/13</t>
  </si>
  <si>
    <t>קרן Dover Street IX- HARBOURVEST</t>
  </si>
  <si>
    <t>691239773</t>
  </si>
  <si>
    <t>ICG - North American Private debt- ICG</t>
  </si>
  <si>
    <t>691239731</t>
  </si>
  <si>
    <t>ICG Europe Fund VI- ICG</t>
  </si>
  <si>
    <t>691239752</t>
  </si>
  <si>
    <t>26/08/18</t>
  </si>
  <si>
    <t>ICG Europe Fund VII- ICG</t>
  </si>
  <si>
    <t>291231039</t>
  </si>
  <si>
    <t>ICG Strategic Secondaries Fund II- ICG</t>
  </si>
  <si>
    <t>291231016</t>
  </si>
  <si>
    <t>קרן ICG Asia Pacific Fund III- ICG</t>
  </si>
  <si>
    <t>691239770</t>
  </si>
  <si>
    <t>16/05/18</t>
  </si>
  <si>
    <t>L CAPITAL- L CAPITAL</t>
  </si>
  <si>
    <t>691239603</t>
  </si>
  <si>
    <t>23/04/10</t>
  </si>
  <si>
    <t>LEXINGTON CAPITAL PARTNERS 8- Lexington Capital Partners</t>
  </si>
  <si>
    <t>691239738</t>
  </si>
  <si>
    <t>LMMI 3- Lexington Capital Partners</t>
  </si>
  <si>
    <t>691239735</t>
  </si>
  <si>
    <t>LMMI 4- Lexington Capital Partners</t>
  </si>
  <si>
    <t>291231008</t>
  </si>
  <si>
    <t>Highstar- Oaktree Capital</t>
  </si>
  <si>
    <t>691239611</t>
  </si>
  <si>
    <t>27/03/15</t>
  </si>
  <si>
    <t>קרן One Equity Partners VI- One Equity Partners</t>
  </si>
  <si>
    <t>291231013</t>
  </si>
  <si>
    <t>Pantheon Global Infrastructure Fund III- Pantheon</t>
  </si>
  <si>
    <t>291231045</t>
  </si>
  <si>
    <t>Pantheon Global Secondary Fund V- Pantheon</t>
  </si>
  <si>
    <t>291231007</t>
  </si>
  <si>
    <t>Partners Group Secondary- PARTNER GROUP</t>
  </si>
  <si>
    <t>691239672</t>
  </si>
  <si>
    <t>30/12/16</t>
  </si>
  <si>
    <t>קרן Partners Group Secondary 2015- PARTNER GROUP</t>
  </si>
  <si>
    <t>691239756</t>
  </si>
  <si>
    <t>PERMIRA V- PERMIRA</t>
  </si>
  <si>
    <t>691239732</t>
  </si>
  <si>
    <t>15/03/18</t>
  </si>
  <si>
    <t>PERMIRA VI- PERMIRA</t>
  </si>
  <si>
    <t>291231005</t>
  </si>
  <si>
    <t>Praesidian Capital Opportunity- Praesidian</t>
  </si>
  <si>
    <t>699999651</t>
  </si>
  <si>
    <t>31/03/16</t>
  </si>
  <si>
    <t>Shaked partners fund- Shaked partners</t>
  </si>
  <si>
    <t>291231022</t>
  </si>
  <si>
    <t>17/04/18</t>
  </si>
  <si>
    <t>SILVER LAKE PARTNERS V- SILVER LAKE PARTNERS</t>
  </si>
  <si>
    <t>291231015</t>
  </si>
  <si>
    <t>Viola Credit (BHF) SPV- Viola</t>
  </si>
  <si>
    <t>291231030</t>
  </si>
  <si>
    <t>18/12/17</t>
  </si>
  <si>
    <t>פורטיסימו 2- פורטיסימו</t>
  </si>
  <si>
    <t>691239640</t>
  </si>
  <si>
    <t>08/04/15</t>
  </si>
  <si>
    <t>פורטיסימו 4- פורטיסימו</t>
  </si>
  <si>
    <t>691239754</t>
  </si>
  <si>
    <t>15/05/18</t>
  </si>
  <si>
    <t>KLIRMARK OPPORTUNITY FUND L/P- קלירמארק</t>
  </si>
  <si>
    <t>691239641</t>
  </si>
  <si>
    <t>06/09/12</t>
  </si>
  <si>
    <t>AVISTA 3 דרך ק.סוויס- תכנית השקעה עם קרדיט סוויס</t>
  </si>
  <si>
    <t>691239721</t>
  </si>
  <si>
    <t>31/10/18</t>
  </si>
  <si>
    <t>ClearView דרך ק. סוויס- תכנית השקעה עם קרדיט סוויס</t>
  </si>
  <si>
    <t>691239723</t>
  </si>
  <si>
    <t>harvest partners 6 דרך ק.סוויס- תכנית השקעה עם קרדיט סוויס</t>
  </si>
  <si>
    <t>691239663</t>
  </si>
  <si>
    <t>12/02/18</t>
  </si>
  <si>
    <t>MARLIN 6  דרך ק. סוויס- תכנית השקעה עם קרדיט סוויס</t>
  </si>
  <si>
    <t>691239722</t>
  </si>
  <si>
    <t>Msouth דרך ק.סוויס- תכנית השקעה עם קרדיט סוויס</t>
  </si>
  <si>
    <t>691239665</t>
  </si>
  <si>
    <t>19/11/18</t>
  </si>
  <si>
    <t>Riverside 6 דרך ק.סוויס- תכנית השקעה עם קרדיט סוויס</t>
  </si>
  <si>
    <t>691239725</t>
  </si>
  <si>
    <t>Roark Capital Partners דרך ק.ס- תכנית השקעה עם קרדיט סוויס</t>
  </si>
  <si>
    <t>691239671</t>
  </si>
  <si>
    <t>Sterling 3 דרך ק.סוויס- תכנית השקעה עם קרדיט סוויס</t>
  </si>
  <si>
    <t>691239724</t>
  </si>
  <si>
    <t>16/07/18</t>
  </si>
  <si>
    <t>TSG6 ארה"ב דרך ק.סוויס- תכנית השקעה עם קרדיט סוויס</t>
  </si>
  <si>
    <t>691239668</t>
  </si>
  <si>
    <t>WHITE DEER דרך ק. סוויס- תכנית השקעה עם קרדיט סוויס</t>
  </si>
  <si>
    <t>691239714</t>
  </si>
  <si>
    <t>סה"כ כתבי אופציה בישראל</t>
  </si>
  <si>
    <t>RDHL - אופציה- רדהיל ביופארמה</t>
  </si>
  <si>
    <t>972064</t>
  </si>
  <si>
    <t>אליהו אופציה 2- אליהו הנפקות בע"מ</t>
  </si>
  <si>
    <t>9720660</t>
  </si>
  <si>
    <t>23/11/17</t>
  </si>
  <si>
    <t>אליהו אופציה 3- אליהו הנפקות בע"מ</t>
  </si>
  <si>
    <t>9720670</t>
  </si>
  <si>
    <t>אליהו אופציה1- אליהו הנפקות בע"מ</t>
  </si>
  <si>
    <t>9720650</t>
  </si>
  <si>
    <t>אופציית צים שירותי ספנות משולבים בע"מ- צים</t>
  </si>
  <si>
    <t>972062</t>
  </si>
  <si>
    <t>15/09/13</t>
  </si>
  <si>
    <t>איסתא ליינס - אופציה- איסתא</t>
  </si>
  <si>
    <t>972069</t>
  </si>
  <si>
    <t>ישראל קנדה  - אופציה- ישראל קנדה</t>
  </si>
  <si>
    <t>972068</t>
  </si>
  <si>
    <t>סה"כ מט"ח/מט"ח</t>
  </si>
  <si>
    <t>TELC ES  פועלים  DJSTELT 190319 אקוויטי- בנק הפועלים בע"מ</t>
  </si>
  <si>
    <t>85123442</t>
  </si>
  <si>
    <t>TELC ES  פועלים DJSTELT 19.03.19 מימונית- בנק הפועלים בע"מ</t>
  </si>
  <si>
    <t>85123443</t>
  </si>
  <si>
    <t>GR ES  בנק פועלים RAEX  190619 אקווטי- בנק הפועלים בע"מ</t>
  </si>
  <si>
    <t>85123458</t>
  </si>
  <si>
    <t>GR ES בנק פועלים RAEX  190619 מימונית- בנק הפועלים בע"מ</t>
  </si>
  <si>
    <t>85123459</t>
  </si>
  <si>
    <t>NKYTR ES פועלים NIKKEI 25.02.19 אקוויטי- בנק הפועלים בע"מ</t>
  </si>
  <si>
    <t>85123426</t>
  </si>
  <si>
    <t>NKYTR ES פועלים NIKKEI 25.02.19 מימונית- בנק הפועלים בע"מ</t>
  </si>
  <si>
    <t>85123427</t>
  </si>
  <si>
    <t>RU10GRTR ES פועלים RUSS1000 28.1.19 אקוויטי- בנק הפועלים בע"מ</t>
  </si>
  <si>
    <t>85123420</t>
  </si>
  <si>
    <t>RU10GRTR ES פועלים RUSS1000 28.1.19 מימונית- בנק הפועלים בע"מ</t>
  </si>
  <si>
    <t>85123421</t>
  </si>
  <si>
    <t>S&amp;P 500 ES  פועלים SPTR 25.1.19 מימונית- בנק הפועלים בע"מ</t>
  </si>
  <si>
    <t>85123419</t>
  </si>
  <si>
    <t>S&amp;P 500 ES  פועלים SPTR 28.1.19אקוויטי- בנק הפועלים בע"מ</t>
  </si>
  <si>
    <t>85123418</t>
  </si>
  <si>
    <t>S&amp;P500 ES פועלים SP5LVIT 21.02.19 אקוויטי- בנק הפועלים בע"מ</t>
  </si>
  <si>
    <t>85123424</t>
  </si>
  <si>
    <t>S&amp;P500 ES פועלים SP5LVIT 21.02.19 מימונית- בנק הפועלים בע"מ</t>
  </si>
  <si>
    <t>85123425</t>
  </si>
  <si>
    <t>DAX ES לאומי DAX 07.05.2019  מימונית- לאומי</t>
  </si>
  <si>
    <t>85123455</t>
  </si>
  <si>
    <t>DAX ES לאומי DAX 07.05.2019 אקוויטי- לאומי</t>
  </si>
  <si>
    <t>85123454</t>
  </si>
  <si>
    <t>ES TR לאומי MCXGR 23.04.19 אקווטי- לאומי</t>
  </si>
  <si>
    <t>85123450</t>
  </si>
  <si>
    <t>ES TR לאומי MCXGR 23.04.19 מימונית- לאומי</t>
  </si>
  <si>
    <t>85123451</t>
  </si>
  <si>
    <t>FIN ES לאומי IXMTR 05.03.19 אקוויטי- לאומי</t>
  </si>
  <si>
    <t>85123432</t>
  </si>
  <si>
    <t>FIN ES לאומי IXMTR 05.03.19 מימונית- לאומי</t>
  </si>
  <si>
    <t>85123433</t>
  </si>
  <si>
    <t>IND ES לאומי IXITR 27.2.19 אקוויטי- לאומי</t>
  </si>
  <si>
    <t>85123430</t>
  </si>
  <si>
    <t>IND ES לאומי IXITR 27.2.19 מימונית- לאומי</t>
  </si>
  <si>
    <t>85123431</t>
  </si>
  <si>
    <t>S&amp;P500 ES לאומי IXTTR 27.2.19 אקוויטי- לאומי</t>
  </si>
  <si>
    <t>85123428</t>
  </si>
  <si>
    <t>S&amp;P500 ES לאומי IXTTR 27.2.19 מימונית- לאומי</t>
  </si>
  <si>
    <t>85123429</t>
  </si>
  <si>
    <t>STOXX 600 ES לאומי SXNGR 07.05.19 אקוויטי- לאומי</t>
  </si>
  <si>
    <t>85123452</t>
  </si>
  <si>
    <t>STOXX 600 ES לאומי SXNGR 07.05.19 מימונית- לאומי</t>
  </si>
  <si>
    <t>85123453</t>
  </si>
  <si>
    <t>RU10GRTR ES מזרחי RUSS1000 07.05.19 אקוויטי- מזרחי טפחות</t>
  </si>
  <si>
    <t>85123446</t>
  </si>
  <si>
    <t>RU10GRTR ES מזרחי RUSS1000 07.05.19 מימונית- מזרחי טפחות</t>
  </si>
  <si>
    <t>85123447</t>
  </si>
  <si>
    <t>TR ES מזרחי IXVTR  30.01.19 אקווטי- מזרחי טפחות</t>
  </si>
  <si>
    <t>85123422</t>
  </si>
  <si>
    <t>TR ES מזרחי IXVTR  30.01.19 מימונית- מזרחי טפחות</t>
  </si>
  <si>
    <t>85123423</t>
  </si>
  <si>
    <t>FW בינלאומי 3.125 170119 שקל- בינלאומי</t>
  </si>
  <si>
    <t>87126555</t>
  </si>
  <si>
    <t>17/01/18</t>
  </si>
  <si>
    <t>FW בינלאומי 3.7700  170119 דולר- בינלאומי</t>
  </si>
  <si>
    <t>87127105</t>
  </si>
  <si>
    <t>FW בינלאומי 3.7700  170119 שקל- בינלאומי</t>
  </si>
  <si>
    <t>87127106</t>
  </si>
  <si>
    <t>FW בינלאומי 4.3627 100419 יורו- בינלאומי</t>
  </si>
  <si>
    <t>87126736</t>
  </si>
  <si>
    <t>09/04/18</t>
  </si>
  <si>
    <t>FW בינלאומי 4.3627 100419 שקל- בינלאומי</t>
  </si>
  <si>
    <t>87126737</t>
  </si>
  <si>
    <t>FW הבינלאומי 3.688 28.2.2019 דולר- בינלאומי</t>
  </si>
  <si>
    <t>87127069</t>
  </si>
  <si>
    <t>FW הבינלאומי 3.688 28.2.2019 שקל- בינלאומי</t>
  </si>
  <si>
    <t>87127070</t>
  </si>
  <si>
    <t>FW7 בינלאומי 3.125 170119 ין יפני- בינלאומי</t>
  </si>
  <si>
    <t>87126554</t>
  </si>
  <si>
    <t>FW לאומי 3.652 240119 דולר- לאומי</t>
  </si>
  <si>
    <t>87127025</t>
  </si>
  <si>
    <t>24/10/18</t>
  </si>
  <si>
    <t>FW לאומי 3.652 240119 שקל- לאומי</t>
  </si>
  <si>
    <t>87127026</t>
  </si>
  <si>
    <t>FW לאומי 3.68765 28.2.2019 דולר- לאומי</t>
  </si>
  <si>
    <t>87127065</t>
  </si>
  <si>
    <t>FW לאומי 3.68765 28.2.2019 שקל- לאומי</t>
  </si>
  <si>
    <t>87127066</t>
  </si>
  <si>
    <t>FW לאומי 3.72080 13.3.2019 דולר- לאומי</t>
  </si>
  <si>
    <t>87127095</t>
  </si>
  <si>
    <t>FW לאומי 3.72080 13.3.2019 שקל- לאומי</t>
  </si>
  <si>
    <t>87127096</t>
  </si>
  <si>
    <t>FW לאומי 3.76800  170119 דולר- לאומי</t>
  </si>
  <si>
    <t>87127103</t>
  </si>
  <si>
    <t>FW לאומי 3.76800  170119 שקל- לאומי</t>
  </si>
  <si>
    <t>87127104</t>
  </si>
  <si>
    <t>FW מזרחי 3.1197 170119 שקל- מזרחי טפחות</t>
  </si>
  <si>
    <t>87126557</t>
  </si>
  <si>
    <t>FW מזרחי 4.358 090419 יורו- מזרחי טפחות</t>
  </si>
  <si>
    <t>87126734</t>
  </si>
  <si>
    <t>FW מזרחי 4.358 090419 שקל- מזרחי טפחות</t>
  </si>
  <si>
    <t>87126735</t>
  </si>
  <si>
    <t>FW7 מזרחי 3.1197 170119 ין יפני- מזרחי טפחות</t>
  </si>
  <si>
    <t>87126556</t>
  </si>
  <si>
    <t>SWAPמזרחי קבוע שקל VLO 150319- מזרחי טפחות</t>
  </si>
  <si>
    <t>800</t>
  </si>
  <si>
    <t>04/03/10</t>
  </si>
  <si>
    <t>SWAPמשתנה דולר15.3.19 VLO- מזרחי טפחות</t>
  </si>
  <si>
    <t>803</t>
  </si>
  <si>
    <t>הסכם ISDA דולר חו"ז פועלים- בנק הפועלים בע"מ</t>
  </si>
  <si>
    <t>87127000</t>
  </si>
  <si>
    <t>הסכם ISDA דולר חו"ז לאומי- לאומי</t>
  </si>
  <si>
    <t>87126000</t>
  </si>
  <si>
    <t>FW מזרחי 081122 מדד- מזרחי טפחות</t>
  </si>
  <si>
    <t>87126410</t>
  </si>
  <si>
    <t>FW מזרחי 081122 שקל- מזרחי טפחות</t>
  </si>
  <si>
    <t>87126411</t>
  </si>
  <si>
    <t>FW מזרחי 301020 מדד- מזרחי טפחות</t>
  </si>
  <si>
    <t>87126386</t>
  </si>
  <si>
    <t>FW מזרחי 301020 שקל- מזרחי טפחות</t>
  </si>
  <si>
    <t>87126387</t>
  </si>
  <si>
    <t>CC SWAP ברקליס דולר 01.04.20 משתנה- Barclays Bank PLC</t>
  </si>
  <si>
    <t>86123100</t>
  </si>
  <si>
    <t>30/05/13</t>
  </si>
  <si>
    <t>CC SWAP ברקליס דולר 21.06.23 משתנה- Barclays Bank PLC</t>
  </si>
  <si>
    <t>86123102</t>
  </si>
  <si>
    <t>20/06/13</t>
  </si>
  <si>
    <t>86123108</t>
  </si>
  <si>
    <t>29/08/13</t>
  </si>
  <si>
    <t>CC SWAP ברקליס יורו 25.01.19 משתנה- Barclays Bank PLC</t>
  </si>
  <si>
    <t>86123114</t>
  </si>
  <si>
    <t>23/05/14</t>
  </si>
  <si>
    <t>CC SWAP ברקליס יורו 25.07.19 משתנה- Barclays Bank PLC</t>
  </si>
  <si>
    <t>86123104</t>
  </si>
  <si>
    <t>29/07/13</t>
  </si>
  <si>
    <t>CC SWAP ברקליס מדדי 21.06.23 קבוע- Barclays Bank PLC</t>
  </si>
  <si>
    <t>86123103</t>
  </si>
  <si>
    <t>86123109</t>
  </si>
  <si>
    <t>CC SWAP ברקליס מדדי 25.01.19 קבוע- Barclays Bank PLC</t>
  </si>
  <si>
    <t>86123115</t>
  </si>
  <si>
    <t>CC SWAP ברקליס מדדי 25.07.19 קבוע- Barclays Bank PLC</t>
  </si>
  <si>
    <t>86123105</t>
  </si>
  <si>
    <t>CC SWAP ברקליס שקל 01.04.20 קבוע- Barclays Bank PLC</t>
  </si>
  <si>
    <t>86123101</t>
  </si>
  <si>
    <t>אפריל נדלן החזקות 2 נשר- אפריל נדל"ן</t>
  </si>
  <si>
    <t>1127273</t>
  </si>
  <si>
    <t>מניות</t>
  </si>
  <si>
    <t>NR3</t>
  </si>
  <si>
    <t>12/09/17</t>
  </si>
  <si>
    <t>VOYA 2016-2X A1 CLO- Voya CLO Ltd</t>
  </si>
  <si>
    <t>USG94014AA80</t>
  </si>
  <si>
    <t>אשראי</t>
  </si>
  <si>
    <t>07/06/16</t>
  </si>
  <si>
    <t>ALINE 2018-1X B- Alinea CLO LTD</t>
  </si>
  <si>
    <t>USG01755AB61</t>
  </si>
  <si>
    <t>Aa2</t>
  </si>
  <si>
    <t>18/06/18</t>
  </si>
  <si>
    <t>DRSLF 2018-70X B CLO- DRYDEN SENIOR LOAN FUND</t>
  </si>
  <si>
    <t>USG28503AC76</t>
  </si>
  <si>
    <t>AA</t>
  </si>
  <si>
    <t>GRIPK 1A A2RA- Griffith Park CLO</t>
  </si>
  <si>
    <t>XS1903437157</t>
  </si>
  <si>
    <t>ICG 2018-1X A2 CLO- ICG US CLO LTD</t>
  </si>
  <si>
    <t>USG47086AB23</t>
  </si>
  <si>
    <t>07/02/18</t>
  </si>
  <si>
    <t>JUBIL 2016-17X B1R- Jubilee CDO BV</t>
  </si>
  <si>
    <t>XS1874092924</t>
  </si>
  <si>
    <t>12/09/18</t>
  </si>
  <si>
    <t>MDPK 2018-31X B- Madison Park Funding</t>
  </si>
  <si>
    <t>USG5768MAD77</t>
  </si>
  <si>
    <t>CLN UBS CPI+4.10 ISRAEL State- UBS AG JERSEY BRANCH</t>
  </si>
  <si>
    <t>XS0476294466</t>
  </si>
  <si>
    <t>10/01/10</t>
  </si>
  <si>
    <t>CLN BACR CPI+4.05 ISRAEL State- Barclays Bank PLC</t>
  </si>
  <si>
    <t>XS0462113753</t>
  </si>
  <si>
    <t>03/11/09</t>
  </si>
  <si>
    <t>סה"כ כנגד חסכון עמיתים/מבוטחים</t>
  </si>
  <si>
    <t>בשעבוד פוליסות ביטוח חיים 1992</t>
  </si>
  <si>
    <t>לא</t>
  </si>
  <si>
    <t>623</t>
  </si>
  <si>
    <t>520007469</t>
  </si>
  <si>
    <t>סה"כ מבוטחות במשכנתא או תיקי משכנתאות</t>
  </si>
  <si>
    <t>25000198</t>
  </si>
  <si>
    <t>520010547</t>
  </si>
  <si>
    <t>25000199</t>
  </si>
  <si>
    <t>520028721</t>
  </si>
  <si>
    <t>25000196</t>
  </si>
  <si>
    <t>25000148</t>
  </si>
  <si>
    <t>18/03/12</t>
  </si>
  <si>
    <t>25000385</t>
  </si>
  <si>
    <t>511684052</t>
  </si>
  <si>
    <t>25000386</t>
  </si>
  <si>
    <t>בשעבוד משכנתאות וזכויות מקרקעי</t>
  </si>
  <si>
    <t>620</t>
  </si>
  <si>
    <t>25000155</t>
  </si>
  <si>
    <t>511878241</t>
  </si>
  <si>
    <t>25000156</t>
  </si>
  <si>
    <t>25000070</t>
  </si>
  <si>
    <t>510160781</t>
  </si>
  <si>
    <t>25000068</t>
  </si>
  <si>
    <t>25000069</t>
  </si>
  <si>
    <t>25000091</t>
  </si>
  <si>
    <t>550015929</t>
  </si>
  <si>
    <t>A+</t>
  </si>
  <si>
    <t>25100009</t>
  </si>
  <si>
    <t>19/05/14</t>
  </si>
  <si>
    <t>25000107</t>
  </si>
  <si>
    <t>511826851</t>
  </si>
  <si>
    <t>25000073</t>
  </si>
  <si>
    <t>A-</t>
  </si>
  <si>
    <t>25000190</t>
  </si>
  <si>
    <t>514468354</t>
  </si>
  <si>
    <t>20/03/16</t>
  </si>
  <si>
    <t>25000221</t>
  </si>
  <si>
    <t>515544930</t>
  </si>
  <si>
    <t>כן</t>
  </si>
  <si>
    <t>25000370</t>
  </si>
  <si>
    <t>511153629</t>
  </si>
  <si>
    <t>25000369</t>
  </si>
  <si>
    <t>25000191</t>
  </si>
  <si>
    <t>512625120</t>
  </si>
  <si>
    <t>25000301</t>
  </si>
  <si>
    <t>25000300</t>
  </si>
  <si>
    <t>25000304</t>
  </si>
  <si>
    <t>25000305</t>
  </si>
  <si>
    <t>25000303</t>
  </si>
  <si>
    <t>25000302</t>
  </si>
  <si>
    <t>25000182</t>
  </si>
  <si>
    <t>25000183</t>
  </si>
  <si>
    <t>25000180</t>
  </si>
  <si>
    <t>25000181</t>
  </si>
  <si>
    <t>סה"כ מובטחות בערבות בנקאית</t>
  </si>
  <si>
    <t>סה"כ מובטחות בבטחונות אחרים</t>
  </si>
  <si>
    <t>25000187</t>
  </si>
  <si>
    <t>501400014</t>
  </si>
  <si>
    <t>27/01/16</t>
  </si>
  <si>
    <t>25000184</t>
  </si>
  <si>
    <t>25000186</t>
  </si>
  <si>
    <t>25000185</t>
  </si>
  <si>
    <t>25000323</t>
  </si>
  <si>
    <t>511548307</t>
  </si>
  <si>
    <t>24/12/17</t>
  </si>
  <si>
    <t>25000255</t>
  </si>
  <si>
    <t>06/03/13</t>
  </si>
  <si>
    <t>25000254</t>
  </si>
  <si>
    <t>25000363</t>
  </si>
  <si>
    <t>20/09/18</t>
  </si>
  <si>
    <t>9850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</si>
  <si>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</si>
  <si>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</si>
  <si>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</si>
  <si>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</si>
  <si>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</si>
  <si>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</si>
  <si>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</si>
  <si>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</si>
  <si>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</si>
  <si>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</si>
  <si>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9851</t>
  </si>
  <si>
    <t>9852</t>
  </si>
  <si>
    <t>9853</t>
  </si>
  <si>
    <t>9854</t>
  </si>
  <si>
    <t>9855</t>
  </si>
  <si>
    <t>9856</t>
  </si>
  <si>
    <t>9857</t>
  </si>
  <si>
    <t>9858</t>
  </si>
  <si>
    <t>97200</t>
  </si>
  <si>
    <t>28/08/12</t>
  </si>
  <si>
    <t>97202</t>
  </si>
  <si>
    <t>29/10/12</t>
  </si>
  <si>
    <t>97222</t>
  </si>
  <si>
    <t>29/11/12</t>
  </si>
  <si>
    <t>97230</t>
  </si>
  <si>
    <t>30/01/13</t>
  </si>
  <si>
    <t>97236</t>
  </si>
  <si>
    <t>14/03/13</t>
  </si>
  <si>
    <t>25000266</t>
  </si>
  <si>
    <t>514617091</t>
  </si>
  <si>
    <t>26/07/17</t>
  </si>
  <si>
    <t>25000317</t>
  </si>
  <si>
    <t>28/11/17</t>
  </si>
  <si>
    <t>9556</t>
  </si>
  <si>
    <t>513645150</t>
  </si>
  <si>
    <t>06/10/09</t>
  </si>
  <si>
    <t>25000340</t>
  </si>
  <si>
    <t>02/05/18</t>
  </si>
  <si>
    <t>25100001</t>
  </si>
  <si>
    <t>25100002</t>
  </si>
  <si>
    <t>25100005</t>
  </si>
  <si>
    <t>25000331</t>
  </si>
  <si>
    <t>512711789</t>
  </si>
  <si>
    <t>25000015</t>
  </si>
  <si>
    <t>513326439</t>
  </si>
  <si>
    <t>15/06/14</t>
  </si>
  <si>
    <t>25000024</t>
  </si>
  <si>
    <t>17/11/14</t>
  </si>
  <si>
    <t>25200024</t>
  </si>
  <si>
    <t>30/06/16</t>
  </si>
  <si>
    <t>25000025</t>
  </si>
  <si>
    <t>25200025</t>
  </si>
  <si>
    <t>25000026</t>
  </si>
  <si>
    <t>25200026</t>
  </si>
  <si>
    <t>25000027</t>
  </si>
  <si>
    <t>25200027</t>
  </si>
  <si>
    <t>25000028</t>
  </si>
  <si>
    <t>25200028</t>
  </si>
  <si>
    <t>25000029</t>
  </si>
  <si>
    <t>25000030</t>
  </si>
  <si>
    <t>25200030</t>
  </si>
  <si>
    <t>25000031</t>
  </si>
  <si>
    <t>25200031</t>
  </si>
  <si>
    <t>25000032</t>
  </si>
  <si>
    <t>25200032</t>
  </si>
  <si>
    <t>25000033</t>
  </si>
  <si>
    <t>25200033</t>
  </si>
  <si>
    <t>25000016</t>
  </si>
  <si>
    <t>25000034</t>
  </si>
  <si>
    <t>25200034</t>
  </si>
  <si>
    <t>25000035</t>
  </si>
  <si>
    <t>25200035</t>
  </si>
  <si>
    <t>25000036</t>
  </si>
  <si>
    <t>25200036</t>
  </si>
  <si>
    <t>25000037</t>
  </si>
  <si>
    <t>25200037</t>
  </si>
  <si>
    <t>25000038</t>
  </si>
  <si>
    <t>25200038</t>
  </si>
  <si>
    <t>25000039</t>
  </si>
  <si>
    <t>25200039</t>
  </si>
  <si>
    <t>25000061</t>
  </si>
  <si>
    <t>25200061</t>
  </si>
  <si>
    <t>25000077</t>
  </si>
  <si>
    <t>25200077</t>
  </si>
  <si>
    <t>25000084</t>
  </si>
  <si>
    <t>25/06/14</t>
  </si>
  <si>
    <t>25200084</t>
  </si>
  <si>
    <t>25000092</t>
  </si>
  <si>
    <t>16/07/14</t>
  </si>
  <si>
    <t>25200092</t>
  </si>
  <si>
    <t>25000017</t>
  </si>
  <si>
    <t>25000099</t>
  </si>
  <si>
    <t>29/09/14</t>
  </si>
  <si>
    <t>25200099</t>
  </si>
  <si>
    <t>25000118</t>
  </si>
  <si>
    <t>29/01/15</t>
  </si>
  <si>
    <t>25000127</t>
  </si>
  <si>
    <t>25000203</t>
  </si>
  <si>
    <t>14/07/16</t>
  </si>
  <si>
    <t>25200203</t>
  </si>
  <si>
    <t>25000018</t>
  </si>
  <si>
    <t>25000019</t>
  </si>
  <si>
    <t>25000020</t>
  </si>
  <si>
    <t>25000021</t>
  </si>
  <si>
    <t>25200021</t>
  </si>
  <si>
    <t>25000022</t>
  </si>
  <si>
    <t>25200022</t>
  </si>
  <si>
    <t>25000023</t>
  </si>
  <si>
    <t>25200100</t>
  </si>
  <si>
    <t>25200101</t>
  </si>
  <si>
    <t>25200102</t>
  </si>
  <si>
    <t>25200204</t>
  </si>
  <si>
    <t>23/08/16</t>
  </si>
  <si>
    <t>25000139</t>
  </si>
  <si>
    <t>513708818</t>
  </si>
  <si>
    <t>25/12/15</t>
  </si>
  <si>
    <t>25000355</t>
  </si>
  <si>
    <t>512536210</t>
  </si>
  <si>
    <t>25000197</t>
  </si>
  <si>
    <t>515170611</t>
  </si>
  <si>
    <t>26/05/16</t>
  </si>
  <si>
    <t>25000252</t>
  </si>
  <si>
    <t>25000066</t>
  </si>
  <si>
    <t>25000201</t>
  </si>
  <si>
    <t>27/06/16</t>
  </si>
  <si>
    <t>97214</t>
  </si>
  <si>
    <t>26/12/18</t>
  </si>
  <si>
    <t>25000142</t>
  </si>
  <si>
    <t>512519018</t>
  </si>
  <si>
    <t>17/07/11</t>
  </si>
  <si>
    <t>25000143</t>
  </si>
  <si>
    <t>27/08/18</t>
  </si>
  <si>
    <t>25000264</t>
  </si>
  <si>
    <t>515504553</t>
  </si>
  <si>
    <t>25/12/18</t>
  </si>
  <si>
    <t>25000297</t>
  </si>
  <si>
    <t>25000328</t>
  </si>
  <si>
    <t>25000337</t>
  </si>
  <si>
    <t>25000349</t>
  </si>
  <si>
    <t>25000364</t>
  </si>
  <si>
    <t>25000227</t>
  </si>
  <si>
    <t>512542721</t>
  </si>
  <si>
    <t>18/07/11</t>
  </si>
  <si>
    <t>25000151</t>
  </si>
  <si>
    <t>520025818</t>
  </si>
  <si>
    <t>26/08/15</t>
  </si>
  <si>
    <t>25000000</t>
  </si>
  <si>
    <t>25000204</t>
  </si>
  <si>
    <t>514486281</t>
  </si>
  <si>
    <t>31/12/16</t>
  </si>
  <si>
    <t>25000207</t>
  </si>
  <si>
    <t>25000299</t>
  </si>
  <si>
    <t>520021171</t>
  </si>
  <si>
    <t>03/10/17</t>
  </si>
  <si>
    <t>25000365</t>
  </si>
  <si>
    <t>512562422</t>
  </si>
  <si>
    <t>25000268</t>
  </si>
  <si>
    <t>31/07/17</t>
  </si>
  <si>
    <t>25000348</t>
  </si>
  <si>
    <t>28/06/18</t>
  </si>
  <si>
    <t>25000334</t>
  </si>
  <si>
    <t>28/02/18</t>
  </si>
  <si>
    <t>25000368</t>
  </si>
  <si>
    <t>25100046</t>
  </si>
  <si>
    <t>25100047</t>
  </si>
  <si>
    <t>25100045</t>
  </si>
  <si>
    <t>25100055</t>
  </si>
  <si>
    <t>28/08/18</t>
  </si>
  <si>
    <t>25100058</t>
  </si>
  <si>
    <t>17/09/18</t>
  </si>
  <si>
    <t>25100063</t>
  </si>
  <si>
    <t>22/10/18</t>
  </si>
  <si>
    <t>25100064</t>
  </si>
  <si>
    <t>25100072</t>
  </si>
  <si>
    <t>26/11/18</t>
  </si>
  <si>
    <t>25100076</t>
  </si>
  <si>
    <t>25000122</t>
  </si>
  <si>
    <t>520021874</t>
  </si>
  <si>
    <t>01/06/15</t>
  </si>
  <si>
    <t>25000120</t>
  </si>
  <si>
    <t>25000125</t>
  </si>
  <si>
    <t>25000123</t>
  </si>
  <si>
    <t>25000259</t>
  </si>
  <si>
    <t>26/06/17</t>
  </si>
  <si>
    <t>25000164</t>
  </si>
  <si>
    <t>01/12/15</t>
  </si>
  <si>
    <t>25000162</t>
  </si>
  <si>
    <t>25000167</t>
  </si>
  <si>
    <t>25000165</t>
  </si>
  <si>
    <t>25000179</t>
  </si>
  <si>
    <t>514575364</t>
  </si>
  <si>
    <t>25000090</t>
  </si>
  <si>
    <t>512989179</t>
  </si>
  <si>
    <t>25000082</t>
  </si>
  <si>
    <t>25000336</t>
  </si>
  <si>
    <t>25000222</t>
  </si>
  <si>
    <t>25000159</t>
  </si>
  <si>
    <t>514566009</t>
  </si>
  <si>
    <t>18/11/15</t>
  </si>
  <si>
    <t>25000209</t>
  </si>
  <si>
    <t>24/08/16</t>
  </si>
  <si>
    <t>25000216</t>
  </si>
  <si>
    <t>05/10/16</t>
  </si>
  <si>
    <t>25000231</t>
  </si>
  <si>
    <t>14/12/16</t>
  </si>
  <si>
    <t>25000256</t>
  </si>
  <si>
    <t>14/06/17</t>
  </si>
  <si>
    <t>25000318</t>
  </si>
  <si>
    <t>06/12/17</t>
  </si>
  <si>
    <t>25000350</t>
  </si>
  <si>
    <t>11/07/18</t>
  </si>
  <si>
    <t>25000160</t>
  </si>
  <si>
    <t>25000212</t>
  </si>
  <si>
    <t>25000217</t>
  </si>
  <si>
    <t>25000232</t>
  </si>
  <si>
    <t>25000257</t>
  </si>
  <si>
    <t>25000319</t>
  </si>
  <si>
    <t>25000351</t>
  </si>
  <si>
    <t>25000215</t>
  </si>
  <si>
    <t>25000233</t>
  </si>
  <si>
    <t>28/12/16</t>
  </si>
  <si>
    <t>25000235</t>
  </si>
  <si>
    <t>10/01/17</t>
  </si>
  <si>
    <t>25000267</t>
  </si>
  <si>
    <t>25000293</t>
  </si>
  <si>
    <t>25/09/17</t>
  </si>
  <si>
    <t>25000177</t>
  </si>
  <si>
    <t>25000178</t>
  </si>
  <si>
    <t>25000362</t>
  </si>
  <si>
    <t>514212588</t>
  </si>
  <si>
    <t>13/09/18</t>
  </si>
  <si>
    <t>25000366</t>
  </si>
  <si>
    <t>25000352</t>
  </si>
  <si>
    <t>15/07/18</t>
  </si>
  <si>
    <t>25000358</t>
  </si>
  <si>
    <t>25000326</t>
  </si>
  <si>
    <t>25000260</t>
  </si>
  <si>
    <t>514584929</t>
  </si>
  <si>
    <t>28/06/17</t>
  </si>
  <si>
    <t>25000258</t>
  </si>
  <si>
    <t>22/06/17</t>
  </si>
  <si>
    <t>25000294</t>
  </si>
  <si>
    <t>26/09/17</t>
  </si>
  <si>
    <t>25000332</t>
  </si>
  <si>
    <t>20/02/18</t>
  </si>
  <si>
    <t>25000241</t>
  </si>
  <si>
    <t>514496660</t>
  </si>
  <si>
    <t>28/02/17</t>
  </si>
  <si>
    <t>25100024</t>
  </si>
  <si>
    <t>511787301</t>
  </si>
  <si>
    <t>25100039</t>
  </si>
  <si>
    <t>25100051</t>
  </si>
  <si>
    <t>25100068</t>
  </si>
  <si>
    <t>25100025</t>
  </si>
  <si>
    <t>25100040</t>
  </si>
  <si>
    <t>25100052</t>
  </si>
  <si>
    <t>25100069</t>
  </si>
  <si>
    <t>25000372</t>
  </si>
  <si>
    <t>510395593</t>
  </si>
  <si>
    <t>28/10/18</t>
  </si>
  <si>
    <t>25000357</t>
  </si>
  <si>
    <t>510488190</t>
  </si>
  <si>
    <t>25000353</t>
  </si>
  <si>
    <t>514090000</t>
  </si>
  <si>
    <t>25000359</t>
  </si>
  <si>
    <t>25000367</t>
  </si>
  <si>
    <t>25000245</t>
  </si>
  <si>
    <t>04/04/17</t>
  </si>
  <si>
    <t>25000247</t>
  </si>
  <si>
    <t>20/04/17</t>
  </si>
  <si>
    <t>25000250</t>
  </si>
  <si>
    <t>16/05/17</t>
  </si>
  <si>
    <t>25000262</t>
  </si>
  <si>
    <t>13/07/17</t>
  </si>
  <si>
    <t>25000295</t>
  </si>
  <si>
    <t>28/09/17</t>
  </si>
  <si>
    <t>25000313</t>
  </si>
  <si>
    <t>26/10/17</t>
  </si>
  <si>
    <t>25000320</t>
  </si>
  <si>
    <t>25000342</t>
  </si>
  <si>
    <t>04/06/18</t>
  </si>
  <si>
    <t>25000175</t>
  </si>
  <si>
    <t>510515752</t>
  </si>
  <si>
    <t>15/12/15</t>
  </si>
  <si>
    <t>25000174</t>
  </si>
  <si>
    <t>25000238</t>
  </si>
  <si>
    <t>520018482</t>
  </si>
  <si>
    <t>25000246</t>
  </si>
  <si>
    <t>25000329</t>
  </si>
  <si>
    <t>25000343</t>
  </si>
  <si>
    <t>25000248</t>
  </si>
  <si>
    <t>25000251</t>
  </si>
  <si>
    <t>25000263</t>
  </si>
  <si>
    <t>25000269</t>
  </si>
  <si>
    <t>02/08/17</t>
  </si>
  <si>
    <t>25000287</t>
  </si>
  <si>
    <t>07/09/17</t>
  </si>
  <si>
    <t>25000296</t>
  </si>
  <si>
    <t>25000314</t>
  </si>
  <si>
    <t>25000321</t>
  </si>
  <si>
    <t>25000041</t>
  </si>
  <si>
    <t>513846667</t>
  </si>
  <si>
    <t>Baa2.IL</t>
  </si>
  <si>
    <t>25000063</t>
  </si>
  <si>
    <t>25000072</t>
  </si>
  <si>
    <t>25000109</t>
  </si>
  <si>
    <t>25000115</t>
  </si>
  <si>
    <t>25000129</t>
  </si>
  <si>
    <t>25000135</t>
  </si>
  <si>
    <t>25000149</t>
  </si>
  <si>
    <t>25000377</t>
  </si>
  <si>
    <t>25000043</t>
  </si>
  <si>
    <t>25000045</t>
  </si>
  <si>
    <t>25000047</t>
  </si>
  <si>
    <t>25000049</t>
  </si>
  <si>
    <t>25000051</t>
  </si>
  <si>
    <t>25000053</t>
  </si>
  <si>
    <t>25000055</t>
  </si>
  <si>
    <t>25000057</t>
  </si>
  <si>
    <t>25000064</t>
  </si>
  <si>
    <t>550238240</t>
  </si>
  <si>
    <t>13/04/14</t>
  </si>
  <si>
    <t>25000161</t>
  </si>
  <si>
    <t>513926857</t>
  </si>
  <si>
    <t>25/03/16</t>
  </si>
  <si>
    <t>25000040</t>
  </si>
  <si>
    <t>25000062</t>
  </si>
  <si>
    <t>25000071</t>
  </si>
  <si>
    <t>25000110</t>
  </si>
  <si>
    <t>25000114</t>
  </si>
  <si>
    <t>25000128</t>
  </si>
  <si>
    <t>25000134</t>
  </si>
  <si>
    <t>25000150</t>
  </si>
  <si>
    <t>25000376</t>
  </si>
  <si>
    <t>25000042</t>
  </si>
  <si>
    <t>25000044</t>
  </si>
  <si>
    <t>25000046</t>
  </si>
  <si>
    <t>25000048</t>
  </si>
  <si>
    <t>25000050</t>
  </si>
  <si>
    <t>25000052</t>
  </si>
  <si>
    <t>25000054</t>
  </si>
  <si>
    <t>25000056</t>
  </si>
  <si>
    <t>25000381</t>
  </si>
  <si>
    <t>512056789</t>
  </si>
  <si>
    <t>05/12/18</t>
  </si>
  <si>
    <t>25000380</t>
  </si>
  <si>
    <t>25000375</t>
  </si>
  <si>
    <t>513560730</t>
  </si>
  <si>
    <t>25000374</t>
  </si>
  <si>
    <t>25000383</t>
  </si>
  <si>
    <t>550260061</t>
  </si>
  <si>
    <t>25000384</t>
  </si>
  <si>
    <t>25000378</t>
  </si>
  <si>
    <t>25100033</t>
  </si>
  <si>
    <t>550257414</t>
  </si>
  <si>
    <t>25000327</t>
  </si>
  <si>
    <t>25000002</t>
  </si>
  <si>
    <t>514388149</t>
  </si>
  <si>
    <t>21/03/13</t>
  </si>
  <si>
    <t>25000003</t>
  </si>
  <si>
    <t>06/08/13</t>
  </si>
  <si>
    <t>25000004</t>
  </si>
  <si>
    <t>11/09/13</t>
  </si>
  <si>
    <t>25000001</t>
  </si>
  <si>
    <t>30/01/14</t>
  </si>
  <si>
    <t>25000338</t>
  </si>
  <si>
    <t>513899674</t>
  </si>
  <si>
    <t>25000341</t>
  </si>
  <si>
    <t>25000347</t>
  </si>
  <si>
    <t>25000356</t>
  </si>
  <si>
    <t>25000379</t>
  </si>
  <si>
    <t>25000345</t>
  </si>
  <si>
    <t>515009652</t>
  </si>
  <si>
    <t>25000360</t>
  </si>
  <si>
    <t>25000210</t>
  </si>
  <si>
    <t>25000211</t>
  </si>
  <si>
    <t>22/03/18</t>
  </si>
  <si>
    <t>25000276</t>
  </si>
  <si>
    <t>25000172</t>
  </si>
  <si>
    <t>512967993</t>
  </si>
  <si>
    <t>25000131</t>
  </si>
  <si>
    <t>25000373</t>
  </si>
  <si>
    <t>25000315</t>
  </si>
  <si>
    <t>25000173</t>
  </si>
  <si>
    <t>513773473</t>
  </si>
  <si>
    <t>25000170</t>
  </si>
  <si>
    <t>512843855</t>
  </si>
  <si>
    <t>25000171</t>
  </si>
  <si>
    <t>25000168</t>
  </si>
  <si>
    <t>49474356</t>
  </si>
  <si>
    <t>25000169</t>
  </si>
  <si>
    <t>25000324</t>
  </si>
  <si>
    <t>26/12/17</t>
  </si>
  <si>
    <t>25000325</t>
  </si>
  <si>
    <t>24075</t>
  </si>
  <si>
    <t>31/03/08</t>
  </si>
  <si>
    <t>סה"כ מובטחות בשיעבוד כלי רכב</t>
  </si>
  <si>
    <t>25000189</t>
  </si>
  <si>
    <t>29/02/16</t>
  </si>
  <si>
    <t>25000188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</si>
  <si>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</si>
  <si>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</si>
  <si>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</si>
  <si>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</si>
  <si>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</si>
  <si>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</si>
  <si>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93865</t>
  </si>
  <si>
    <t>93695</t>
  </si>
  <si>
    <t>93825</t>
  </si>
  <si>
    <t>93665</t>
  </si>
  <si>
    <t>93815</t>
  </si>
  <si>
    <t>93855</t>
  </si>
  <si>
    <t>93585</t>
  </si>
  <si>
    <t>93605</t>
  </si>
  <si>
    <t>93795</t>
  </si>
  <si>
    <t>94410</t>
  </si>
  <si>
    <t>93805</t>
  </si>
  <si>
    <t>93845</t>
  </si>
  <si>
    <t>9441</t>
  </si>
  <si>
    <t>25100056</t>
  </si>
  <si>
    <t>465478341</t>
  </si>
  <si>
    <t>25100059</t>
  </si>
  <si>
    <t>25100070</t>
  </si>
  <si>
    <t>25100073</t>
  </si>
  <si>
    <t>25100053</t>
  </si>
  <si>
    <t>25100048</t>
  </si>
  <si>
    <t>25100057</t>
  </si>
  <si>
    <t>25100060</t>
  </si>
  <si>
    <t>25100071</t>
  </si>
  <si>
    <t>25100074</t>
  </si>
  <si>
    <t>25100054</t>
  </si>
  <si>
    <t>25100049</t>
  </si>
  <si>
    <t>25100050</t>
  </si>
  <si>
    <t>25100075</t>
  </si>
  <si>
    <t>233074920</t>
  </si>
  <si>
    <t>25100066</t>
  </si>
  <si>
    <t>06/11/18</t>
  </si>
  <si>
    <t>25100062</t>
  </si>
  <si>
    <t>25100061</t>
  </si>
  <si>
    <t>16/10/18</t>
  </si>
  <si>
    <t>25100044</t>
  </si>
  <si>
    <t>475614193</t>
  </si>
  <si>
    <t>17/07/18</t>
  </si>
  <si>
    <t>25100038</t>
  </si>
  <si>
    <t>08/05/18</t>
  </si>
  <si>
    <t>פק בלמ"ש 4.9%  10/06- לאומי</t>
  </si>
  <si>
    <t>5148</t>
  </si>
  <si>
    <t>פק בלמ"ש 5.8% 08/99- לאומי</t>
  </si>
  <si>
    <t>5020</t>
  </si>
  <si>
    <t>5135</t>
  </si>
  <si>
    <t>פק הפועלים 3.35% 07/10- בנק הפועלים בע"מ</t>
  </si>
  <si>
    <t>5228</t>
  </si>
  <si>
    <t>12</t>
  </si>
  <si>
    <t>פק הפועלים 4.1% 12/09- בנק הפועלים בע"מ</t>
  </si>
  <si>
    <t>5225</t>
  </si>
  <si>
    <t>פק לאומי  2.05% 10/13- לאומי</t>
  </si>
  <si>
    <t>25000223</t>
  </si>
  <si>
    <t>פק לאומי 0.8% 0/14- לאומי</t>
  </si>
  <si>
    <t>25000224</t>
  </si>
  <si>
    <t>פק מזרחי  1.3% 02.15- מזרחי טפחות</t>
  </si>
  <si>
    <t>25000278</t>
  </si>
  <si>
    <t>פק מזרחי  4.85% 11/02- מזרחי טפחות</t>
  </si>
  <si>
    <t>5071</t>
  </si>
  <si>
    <t>פק מזרחי  5.35% 08/01- מזרחי טפחות</t>
  </si>
  <si>
    <t>5069</t>
  </si>
  <si>
    <t>פק מזרחי  6.2% 07/00- מזרחי טפחות</t>
  </si>
  <si>
    <t>5068</t>
  </si>
  <si>
    <t>5130</t>
  </si>
  <si>
    <t>פק מזרחי 3% 10/12- מזרחי טפחות</t>
  </si>
  <si>
    <t>5330</t>
  </si>
  <si>
    <t>פק מזרחי 3.6% 03/10- מזרחי טפחות</t>
  </si>
  <si>
    <t>5227</t>
  </si>
  <si>
    <t>פק מזרחי 3.8% 11/09- מזרחי טפחות</t>
  </si>
  <si>
    <t>5222</t>
  </si>
  <si>
    <t>פק מזרחי 4.2% 12/09- מזרחי טפחות</t>
  </si>
  <si>
    <t>5223</t>
  </si>
  <si>
    <t>פק מזרחי 4.8% 01/09- מזרחי טפחות</t>
  </si>
  <si>
    <t>5200</t>
  </si>
  <si>
    <t>פק מזרחי 4.85% 12/08- מזרחי טפחות</t>
  </si>
  <si>
    <t>5202</t>
  </si>
  <si>
    <t>פק מזרחי 6.5% 01/01- מזרחי טפחות</t>
  </si>
  <si>
    <t>5137</t>
  </si>
  <si>
    <t>פק מזרחי 6.50% 01/01- מזרחי טפחות</t>
  </si>
  <si>
    <t>5012</t>
  </si>
  <si>
    <t>פק משכן 5.05% 01/02- בנק הפועלים בע"מ</t>
  </si>
  <si>
    <t>5041</t>
  </si>
  <si>
    <t>פק משכן 5.2% 06/01- בנק הפועלים בע"מ</t>
  </si>
  <si>
    <t>5040</t>
  </si>
  <si>
    <t>פק בינ"למש 4.70% 02/02- בינלאומי</t>
  </si>
  <si>
    <t>5009</t>
  </si>
  <si>
    <t>פק בינלאומי  1.53% 06/14- בינלאומי</t>
  </si>
  <si>
    <t>5247</t>
  </si>
  <si>
    <t>פק בינלאומי 6.2% 02/01- בינלאומי</t>
  </si>
  <si>
    <t>5056</t>
  </si>
  <si>
    <t>5136</t>
  </si>
  <si>
    <t>פק דיסקונט 6.1068%  07/02- דיסקונט</t>
  </si>
  <si>
    <t>5005</t>
  </si>
  <si>
    <t>11</t>
  </si>
  <si>
    <t>פק בנק ירושלים 5.2% 12/01- בנק ירושלים בע"מ</t>
  </si>
  <si>
    <t>5098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</si>
  <si>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</si>
  <si>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</si>
  <si>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</si>
  <si>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</si>
  <si>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</si>
  <si>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קניון סביונים גוש 6695 חלקה 251 - חייבים- מנורה מב החזקות</t>
  </si>
  <si>
    <t>28/05/18</t>
  </si>
  <si>
    <t>קניון סביונים גוש 6695 חלקה 251- מנורה מב החזקות</t>
  </si>
  <si>
    <t>קניון רננים גוש 7656 חלקה 346 חייבים - מנורה מב החזקות</t>
  </si>
  <si>
    <t>קניון רננים גוש 7656 חלקה 346- מנורה מב החזקות</t>
  </si>
  <si>
    <t>סה"כ לא מניב</t>
  </si>
  <si>
    <t>קרדן אן.וי אגח ב חש2/18</t>
  </si>
  <si>
    <t>1143270</t>
  </si>
  <si>
    <t>אאורה אג"ח 1 חש 08/15</t>
  </si>
  <si>
    <t>3730389</t>
  </si>
  <si>
    <t>בסר אירופה  אגח ט חש 12/12</t>
  </si>
  <si>
    <t>1170190</t>
  </si>
  <si>
    <t>גמול אג"ח א חש 12/09 - לא סחיר</t>
  </si>
  <si>
    <t>1116649</t>
  </si>
  <si>
    <t>לידקום אג"ח א' חש 08/09</t>
  </si>
  <si>
    <t>1115096</t>
  </si>
  <si>
    <t>לידקום אגח א חש 12/09</t>
  </si>
  <si>
    <t>1117548</t>
  </si>
  <si>
    <t>Baltimore Portfolio Finance, LP</t>
  </si>
  <si>
    <t>9337</t>
  </si>
  <si>
    <t>BBW Frankfurt</t>
  </si>
  <si>
    <t>9347</t>
  </si>
  <si>
    <t>בינלאומי ש.ה נדחה משני עליון- בינלאומי</t>
  </si>
  <si>
    <t>6030</t>
  </si>
  <si>
    <t>25/05/09</t>
  </si>
  <si>
    <t>לאומי ש.ה נדחה משני עליון- לאומי</t>
  </si>
  <si>
    <t>25000228</t>
  </si>
  <si>
    <t>12/05/09</t>
  </si>
  <si>
    <t>מנורה מבטחים ביטוח בע"מ</t>
  </si>
  <si>
    <t>בנק הבינלאומי</t>
  </si>
  <si>
    <t>בנק לאומי</t>
  </si>
  <si>
    <t>בנק מזרחי</t>
  </si>
  <si>
    <t>AAA</t>
  </si>
  <si>
    <t>פועלים סהר</t>
  </si>
  <si>
    <t>Fitch</t>
  </si>
  <si>
    <t>אג"ח</t>
  </si>
  <si>
    <t>קניון</t>
  </si>
  <si>
    <t>MM PARTICIPATING POLICIES RESIDENTIAL</t>
  </si>
  <si>
    <t>קרן קוגיטו משלימה</t>
  </si>
  <si>
    <t>נוי כוכב</t>
  </si>
  <si>
    <t>טנא 4</t>
  </si>
  <si>
    <t>מידאל</t>
  </si>
  <si>
    <t>State Of Mind Ventures 2</t>
  </si>
  <si>
    <t>Pontifax 5</t>
  </si>
  <si>
    <t>נוי 3</t>
  </si>
  <si>
    <t>נוי-קרן תשתיות בישראל- רכישה משנית</t>
  </si>
  <si>
    <t>Vintage</t>
  </si>
  <si>
    <t>FIMI OPPORTUNITY 2</t>
  </si>
  <si>
    <t>SKY</t>
  </si>
  <si>
    <t>טנא הון צמיחה</t>
  </si>
  <si>
    <t>קרן פלנוס מיזנין</t>
  </si>
  <si>
    <t>Vitalife 2</t>
  </si>
  <si>
    <t>Infinity Israel -China Fund</t>
  </si>
  <si>
    <t>Pontifax  Mangement II</t>
  </si>
  <si>
    <t>Plenus III</t>
  </si>
  <si>
    <t>Vintage Venture Partners III</t>
  </si>
  <si>
    <t>AVIV venture capital</t>
  </si>
  <si>
    <t>FIMI OPPORTUNITY 4</t>
  </si>
  <si>
    <t>קרן מנוף 1</t>
  </si>
  <si>
    <t>קרן מנוף 2</t>
  </si>
  <si>
    <t>SKY 2</t>
  </si>
  <si>
    <t>אורבימד - מדעי החיים</t>
  </si>
  <si>
    <t>נוי-קרן תשתיות בישראל- פנסיה וביטוח</t>
  </si>
  <si>
    <t>Pontifax 3</t>
  </si>
  <si>
    <t>GLILOT CAPITAL PARTNERS 1</t>
  </si>
  <si>
    <t>פימי 5</t>
  </si>
  <si>
    <t>lool Ventures  L.P</t>
  </si>
  <si>
    <t>טנא - נטפים עסקה משותפת</t>
  </si>
  <si>
    <t>טנא 3</t>
  </si>
  <si>
    <t>נוי מגלים</t>
  </si>
  <si>
    <t>וינטג 3 - רכישה משנית</t>
  </si>
  <si>
    <t>קרן נוי 2</t>
  </si>
  <si>
    <t>קרן קדמה קפיטל 2</t>
  </si>
  <si>
    <t>קרן ריאליטי 3 השקעות בנדלן</t>
  </si>
  <si>
    <t>NOY WASTE TO ENERGY</t>
  </si>
  <si>
    <t>Pontifax 4</t>
  </si>
  <si>
    <t>נוי חוצה ישראל - חדש</t>
  </si>
  <si>
    <t>NOY WASTE TO ENERGY 2</t>
  </si>
  <si>
    <t>קוגיטו קפיטל - קרן לעסקים בינוניים</t>
  </si>
  <si>
    <t>קרן State Of Mind Ventures</t>
  </si>
  <si>
    <t>SKY III</t>
  </si>
  <si>
    <t>Plenus II</t>
  </si>
  <si>
    <t>Hamilton Lane Strategic Opportun 2016</t>
  </si>
  <si>
    <t>GSO Capital Opportunities Fund III</t>
  </si>
  <si>
    <t>PERMIRA VI</t>
  </si>
  <si>
    <t>Pereg Venture Fund I</t>
  </si>
  <si>
    <t>Pantheon Global Secondary Fund V</t>
  </si>
  <si>
    <t>LMMI 4</t>
  </si>
  <si>
    <t>קרן VIVA  III CO INVESTMENT</t>
  </si>
  <si>
    <t>קרן One Equity Partners VI</t>
  </si>
  <si>
    <t>Hamilton Lane Strategic Opportun 2017</t>
  </si>
  <si>
    <t>SILVER LAKE PARTNERS V</t>
  </si>
  <si>
    <t>ICG Strategic Secondaries Fund II</t>
  </si>
  <si>
    <t>CVC Capital Partners VII</t>
  </si>
  <si>
    <t>Apollo Investment Fund IX</t>
  </si>
  <si>
    <t>Forma Fund I</t>
  </si>
  <si>
    <t>GSO Capital Solutions Fund III</t>
  </si>
  <si>
    <t>Shaked partners fund</t>
  </si>
  <si>
    <t>Vintage Investment Partners X</t>
  </si>
  <si>
    <t>GSO Diamond Portfolio</t>
  </si>
  <si>
    <t>NFX Capital Fund I</t>
  </si>
  <si>
    <t>GSO CSF III Co-investment Fund</t>
  </si>
  <si>
    <t>Viola Credit (BHF) SPV</t>
  </si>
  <si>
    <t>Kennedy Wilson Fund VI</t>
  </si>
  <si>
    <t>Hamilton Lane Co-Investment Fund IV</t>
  </si>
  <si>
    <t>מדיסון</t>
  </si>
  <si>
    <t>ICG - North American Private debt fund II</t>
  </si>
  <si>
    <t>GLILOT CAPITAL PARTNERS III</t>
  </si>
  <si>
    <t>Clareant Structured Credit Opportunities Fund III</t>
  </si>
  <si>
    <t>ICG Europe Fund VII</t>
  </si>
  <si>
    <t>Ares Capital Europe lV (E) Levered</t>
  </si>
  <si>
    <t>Ares Capital Europe lV (E) Unlevered</t>
  </si>
  <si>
    <t>Hamilton Lane Strategic Opportun Fund IV 2018</t>
  </si>
  <si>
    <t>GoldenTree Distressed Fund III</t>
  </si>
  <si>
    <t>Pantheon Global Infrastructure Fund III</t>
  </si>
  <si>
    <t>TPG Asia VII</t>
  </si>
  <si>
    <t>Baring Asia Private Equity Fund VII</t>
  </si>
  <si>
    <t>Pantheon Global Co-Investment IV Opportunities</t>
  </si>
  <si>
    <t>Apax Europe VI</t>
  </si>
  <si>
    <t>Highstar</t>
  </si>
  <si>
    <t>Hamilton Co Investment</t>
  </si>
  <si>
    <t>Hamilton Secondary Fund</t>
  </si>
  <si>
    <t>Carlyle Europe Partners 3</t>
  </si>
  <si>
    <t>Apax Europe VII</t>
  </si>
  <si>
    <t>SUN Apollo India Real Estate</t>
  </si>
  <si>
    <t>HSBC NF CHINA REALESTATE PUND</t>
  </si>
  <si>
    <t>Hamilton Co Investment 2</t>
  </si>
  <si>
    <t>Apollo European Real Estate</t>
  </si>
  <si>
    <t>HL Secondary Fund II</t>
  </si>
  <si>
    <t>פורטיסימו 2</t>
  </si>
  <si>
    <t>KLIRMARK OPPORTUNITY FUND L/P</t>
  </si>
  <si>
    <t>GSO Capital Solutions</t>
  </si>
  <si>
    <t>Golden Tree Distressed Debt</t>
  </si>
  <si>
    <t>CICC Growth Capital Fund</t>
  </si>
  <si>
    <t>AVENUE SPECIAL SITUATIONS FUND</t>
  </si>
  <si>
    <t>Vintage 5 - קרן הון סיכון</t>
  </si>
  <si>
    <t>harvest partners 6 דרך ק.סוויס</t>
  </si>
  <si>
    <t>Avenue europe special situatio</t>
  </si>
  <si>
    <t>Msouth דרך ק.סוויס</t>
  </si>
  <si>
    <t>COLLER PARTNERS 6</t>
  </si>
  <si>
    <t>פורטיסימו 3</t>
  </si>
  <si>
    <t>TSG6 ארה"ב דרך ק.סוויס</t>
  </si>
  <si>
    <t>Roark Capital Partners דרך ק.ס</t>
  </si>
  <si>
    <t>Partners Group Secondary</t>
  </si>
  <si>
    <t>WHITE DEER דרך ק. סוויס</t>
  </si>
  <si>
    <t>Blackstone Real Estate Debt Strategies 2</t>
  </si>
  <si>
    <t>VINTAGE 6</t>
  </si>
  <si>
    <t>AVISTA 3 דרך ק.סוויס</t>
  </si>
  <si>
    <t>MARLIN 6  דרך ק. סוויס</t>
  </si>
  <si>
    <t>ClearView דרך ק. סוויס</t>
  </si>
  <si>
    <t>Sterling 3 דרך ק.סוויס</t>
  </si>
  <si>
    <t>Riverside 6 דרך ק.סוויס</t>
  </si>
  <si>
    <t>GSO 2</t>
  </si>
  <si>
    <t>ICG - North American Private debt</t>
  </si>
  <si>
    <t>PERMIRA V</t>
  </si>
  <si>
    <t>LMMI 3</t>
  </si>
  <si>
    <t>GoldenTree Distressed Fund 2014</t>
  </si>
  <si>
    <t>LEXINGTON CAPITAL PARTNERS 8</t>
  </si>
  <si>
    <t>Hamilton Lane Co-Investment Fund III</t>
  </si>
  <si>
    <t>Lool Opportunity Ventures</t>
  </si>
  <si>
    <t>Lombard Co Investment</t>
  </si>
  <si>
    <t>AG Opportunistic Whole Loan Fund</t>
  </si>
  <si>
    <t>וינטג 8</t>
  </si>
  <si>
    <t>גלילות 2</t>
  </si>
  <si>
    <t>CVC European Equity Partners V (C) - ביטוח</t>
  </si>
  <si>
    <t>Blackstone Real Estate Partners VIII</t>
  </si>
  <si>
    <t>Carlyle Europe Partners IV</t>
  </si>
  <si>
    <t>ICG Europe Fund VI</t>
  </si>
  <si>
    <t>פורטיסימו 4</t>
  </si>
  <si>
    <t>קרן .Blackstone Capital Partners VII L.P</t>
  </si>
  <si>
    <t>קרן Partners Group Secondary 2015</t>
  </si>
  <si>
    <t>פיטנגו 2 בשיתוף עם וינטג 6</t>
  </si>
  <si>
    <t>Ares Capital Europe lll</t>
  </si>
  <si>
    <t>קרן VIVA CO INVESTMENT</t>
  </si>
  <si>
    <t>קרן Israel Biotech Fund</t>
  </si>
  <si>
    <t>קרן Accelmed Growth Partners</t>
  </si>
  <si>
    <t>קרן ICG Asia Pacific Fund III</t>
  </si>
  <si>
    <t>GLILOT I CO-INVESTMENT FUND</t>
  </si>
  <si>
    <t>קרן Dover Street IX</t>
  </si>
  <si>
    <t>קרן Financial Credit Investment III</t>
  </si>
  <si>
    <t>lool Ventures 2</t>
  </si>
  <si>
    <t>Praesidian Capital Opportunity</t>
  </si>
  <si>
    <t>גורם 116</t>
  </si>
  <si>
    <t>גורם 117</t>
  </si>
  <si>
    <t>גורם 120</t>
  </si>
  <si>
    <t>גורם 55</t>
  </si>
  <si>
    <t>גורם 69</t>
  </si>
  <si>
    <t>גורם 31</t>
  </si>
  <si>
    <t>גורם 45</t>
  </si>
  <si>
    <t>גורם 73</t>
  </si>
  <si>
    <t>גורם 80</t>
  </si>
  <si>
    <t>גורם 92</t>
  </si>
  <si>
    <t>גורם 89</t>
  </si>
  <si>
    <t>גורם 102</t>
  </si>
  <si>
    <t>גורם 113</t>
  </si>
  <si>
    <t>גורם 114</t>
  </si>
  <si>
    <t>גורם 124</t>
  </si>
  <si>
    <t>גורם 125</t>
  </si>
  <si>
    <t>גורם 93</t>
  </si>
  <si>
    <t>גורם 112</t>
  </si>
  <si>
    <t>גורם 29</t>
  </si>
  <si>
    <t>גורם 53</t>
  </si>
  <si>
    <t>גורם 7</t>
  </si>
  <si>
    <t>גורם 74</t>
  </si>
  <si>
    <t>גורם 77</t>
  </si>
  <si>
    <t>גורם 119</t>
  </si>
  <si>
    <t>גורם 126</t>
  </si>
  <si>
    <t>גורם 153</t>
  </si>
  <si>
    <t>גורם 44</t>
  </si>
  <si>
    <t>גורם 49</t>
  </si>
  <si>
    <t>גורם 6</t>
  </si>
  <si>
    <t>גורם 70</t>
  </si>
  <si>
    <t>גורם 104</t>
  </si>
  <si>
    <t>גורם 121</t>
  </si>
  <si>
    <t>גורם 132</t>
  </si>
  <si>
    <t>גורם 133</t>
  </si>
  <si>
    <t>גורם 41</t>
  </si>
  <si>
    <t>גורם 51</t>
  </si>
  <si>
    <t>גורם 54</t>
  </si>
  <si>
    <t>גורם 84</t>
  </si>
  <si>
    <t>גורם 97</t>
  </si>
  <si>
    <t>גורם 103</t>
  </si>
  <si>
    <t>גורם 105</t>
  </si>
  <si>
    <t>גורם 129</t>
  </si>
  <si>
    <t>גורם 162</t>
  </si>
  <si>
    <t>גורם 71</t>
  </si>
  <si>
    <t>גורם 99</t>
  </si>
  <si>
    <t>גורם 128</t>
  </si>
  <si>
    <t>גורם 130</t>
  </si>
  <si>
    <t>גורם 137</t>
  </si>
  <si>
    <t>גורם 141</t>
  </si>
  <si>
    <t>גורם 150</t>
  </si>
  <si>
    <t>גורם 154</t>
  </si>
  <si>
    <t>גורם 91</t>
  </si>
  <si>
    <t>גורם 107</t>
  </si>
  <si>
    <t>גורם 127</t>
  </si>
  <si>
    <t>גורם 67</t>
  </si>
  <si>
    <t>גורם 68</t>
  </si>
  <si>
    <t>גורם 90</t>
  </si>
  <si>
    <t>גורם 123</t>
  </si>
  <si>
    <t>גורם 149</t>
  </si>
  <si>
    <t>גורם 155</t>
  </si>
  <si>
    <t>גורם 156</t>
  </si>
  <si>
    <t>גורם 108</t>
  </si>
  <si>
    <t>גורם 109</t>
  </si>
  <si>
    <t>גורם 110</t>
  </si>
  <si>
    <t>גורם 111</t>
  </si>
  <si>
    <t>גורם 118</t>
  </si>
  <si>
    <t>גורם 134</t>
  </si>
  <si>
    <t>גורם 136</t>
  </si>
  <si>
    <t>גורם 142</t>
  </si>
  <si>
    <t>גורם 144</t>
  </si>
  <si>
    <t>גורם 145</t>
  </si>
  <si>
    <t>גורם 15</t>
  </si>
  <si>
    <t>גורם 88</t>
  </si>
  <si>
    <t>גורם 98</t>
  </si>
  <si>
    <t>גורם 28</t>
  </si>
  <si>
    <t>גורם 100</t>
  </si>
  <si>
    <t>גורם 115</t>
  </si>
  <si>
    <t>גורם 135</t>
  </si>
  <si>
    <t>גורם 138</t>
  </si>
  <si>
    <t>גורם 139</t>
  </si>
  <si>
    <t>גורם 140</t>
  </si>
  <si>
    <t>גורם 146</t>
  </si>
  <si>
    <t>גורם 157</t>
  </si>
  <si>
    <t>גורם 158</t>
  </si>
  <si>
    <t>גורם 40</t>
  </si>
  <si>
    <t>גורם 94</t>
  </si>
  <si>
    <t>גורם 95</t>
  </si>
  <si>
    <t>גורם 151</t>
  </si>
  <si>
    <t>גורם 161</t>
  </si>
  <si>
    <t>גורם 147</t>
  </si>
  <si>
    <t>גורם 152</t>
  </si>
  <si>
    <t>גורם 159</t>
  </si>
  <si>
    <t>גורם 160</t>
  </si>
  <si>
    <t>גורם 143</t>
  </si>
  <si>
    <t>גורם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</si>
</sst>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workbookViewId="0">
      <selection activeCell="K6" sqref="K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9.5703125" style="1" bestFit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3549</v>
      </c>
    </row>
    <row r="3" spans="1:36">
      <c r="B3" s="2" t="s">
        <v>2</v>
      </c>
      <c r="C3" s="80" t="s">
        <v>198</v>
      </c>
    </row>
    <row r="4" spans="1:36">
      <c r="B4" s="2" t="s">
        <v>3</v>
      </c>
      <c r="C4" s="16">
        <v>18012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1324847.9805709505</v>
      </c>
      <c r="D11" s="76">
        <v>6.26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2722981.3629558198</v>
      </c>
      <c r="D13" s="77">
        <v>12.86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3270093.5144411749</v>
      </c>
      <c r="D15" s="77">
        <v>15.45</v>
      </c>
    </row>
    <row r="16" spans="1:36">
      <c r="A16" s="10" t="s">
        <v>13</v>
      </c>
      <c r="B16" s="70" t="s">
        <v>19</v>
      </c>
      <c r="C16" s="77">
        <v>4910564.799838095</v>
      </c>
      <c r="D16" s="77">
        <v>23.2</v>
      </c>
    </row>
    <row r="17" spans="1:4">
      <c r="A17" s="10" t="s">
        <v>13</v>
      </c>
      <c r="B17" s="70" t="s">
        <v>20</v>
      </c>
      <c r="C17" s="77">
        <v>1571900.1631813024</v>
      </c>
      <c r="D17" s="77">
        <v>7.43</v>
      </c>
    </row>
    <row r="18" spans="1:4">
      <c r="A18" s="10" t="s">
        <v>13</v>
      </c>
      <c r="B18" s="70" t="s">
        <v>21</v>
      </c>
      <c r="C18" s="77">
        <v>1599818.6482014034</v>
      </c>
      <c r="D18" s="77">
        <v>7.56</v>
      </c>
    </row>
    <row r="19" spans="1:4">
      <c r="A19" s="10" t="s">
        <v>13</v>
      </c>
      <c r="B19" s="70" t="s">
        <v>22</v>
      </c>
      <c r="C19" s="77">
        <v>86.327050400000005</v>
      </c>
      <c r="D19" s="77">
        <v>0</v>
      </c>
    </row>
    <row r="20" spans="1:4">
      <c r="A20" s="10" t="s">
        <v>13</v>
      </c>
      <c r="B20" s="70" t="s">
        <v>23</v>
      </c>
      <c r="C20" s="77">
        <v>161916.90960000001</v>
      </c>
      <c r="D20" s="77">
        <v>0.76</v>
      </c>
    </row>
    <row r="21" spans="1:4">
      <c r="A21" s="10" t="s">
        <v>13</v>
      </c>
      <c r="B21" s="70" t="s">
        <v>24</v>
      </c>
      <c r="C21" s="77">
        <v>-6600.3671130736002</v>
      </c>
      <c r="D21" s="77">
        <v>-0.03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579486.06678391981</v>
      </c>
      <c r="D26" s="77">
        <v>2.74</v>
      </c>
    </row>
    <row r="27" spans="1:4">
      <c r="A27" s="10" t="s">
        <v>13</v>
      </c>
      <c r="B27" s="70" t="s">
        <v>29</v>
      </c>
      <c r="C27" s="77">
        <v>69915.089249408047</v>
      </c>
      <c r="D27" s="77">
        <v>0.33</v>
      </c>
    </row>
    <row r="28" spans="1:4">
      <c r="A28" s="10" t="s">
        <v>13</v>
      </c>
      <c r="B28" s="70" t="s">
        <v>30</v>
      </c>
      <c r="C28" s="77">
        <v>1576972.7071862647</v>
      </c>
      <c r="D28" s="77">
        <v>7.45</v>
      </c>
    </row>
    <row r="29" spans="1:4">
      <c r="A29" s="10" t="s">
        <v>13</v>
      </c>
      <c r="B29" s="70" t="s">
        <v>31</v>
      </c>
      <c r="C29" s="77">
        <v>704.82136731646995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15926.091255442419</v>
      </c>
      <c r="D31" s="77">
        <v>0.08</v>
      </c>
    </row>
    <row r="32" spans="1:4">
      <c r="A32" s="10" t="s">
        <v>13</v>
      </c>
      <c r="B32" s="70" t="s">
        <v>34</v>
      </c>
      <c r="C32" s="77">
        <v>164647.07187363788</v>
      </c>
      <c r="D32" s="77">
        <v>0.78</v>
      </c>
    </row>
    <row r="33" spans="1:4">
      <c r="A33" s="10" t="s">
        <v>13</v>
      </c>
      <c r="B33" s="69" t="s">
        <v>35</v>
      </c>
      <c r="C33" s="77">
        <v>2395562.183176341</v>
      </c>
      <c r="D33" s="77">
        <v>11.32</v>
      </c>
    </row>
    <row r="34" spans="1:4">
      <c r="A34" s="10" t="s">
        <v>13</v>
      </c>
      <c r="B34" s="69" t="s">
        <v>36</v>
      </c>
      <c r="C34" s="77">
        <v>635825.2568591357</v>
      </c>
      <c r="D34" s="77">
        <v>3</v>
      </c>
    </row>
    <row r="35" spans="1:4">
      <c r="A35" s="10" t="s">
        <v>13</v>
      </c>
      <c r="B35" s="69" t="s">
        <v>37</v>
      </c>
      <c r="C35" s="77">
        <v>66512.681908917002</v>
      </c>
      <c r="D35" s="77">
        <v>0.31</v>
      </c>
    </row>
    <row r="36" spans="1:4">
      <c r="A36" s="10" t="s">
        <v>13</v>
      </c>
      <c r="B36" s="69" t="s">
        <v>38</v>
      </c>
      <c r="C36" s="77">
        <v>-1859</v>
      </c>
      <c r="D36" s="77">
        <v>-0.01</v>
      </c>
    </row>
    <row r="37" spans="1:4">
      <c r="A37" s="10" t="s">
        <v>13</v>
      </c>
      <c r="B37" s="69" t="s">
        <v>39</v>
      </c>
      <c r="C37" s="77">
        <v>10064.128958872205</v>
      </c>
      <c r="D37" s="77">
        <v>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99254.5344566774</v>
      </c>
      <c r="D40" s="77">
        <v>0.47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21168620.971802004</v>
      </c>
      <c r="D42" s="77">
        <v>100</v>
      </c>
    </row>
    <row r="43" spans="1:4">
      <c r="A43" s="10" t="s">
        <v>13</v>
      </c>
      <c r="B43" s="73" t="s">
        <v>45</v>
      </c>
      <c r="C43" s="77">
        <v>890210.53242291813</v>
      </c>
      <c r="D43" s="77">
        <v>4.21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2.6452</v>
      </c>
    </row>
    <row r="48" spans="1:4">
      <c r="C48" t="s">
        <v>202</v>
      </c>
      <c r="D48">
        <v>0.9657</v>
      </c>
    </row>
    <row r="49" spans="3:4">
      <c r="C49" t="s">
        <v>203</v>
      </c>
      <c r="D49">
        <v>0.19059999999999999</v>
      </c>
    </row>
    <row r="50" spans="3:4">
      <c r="C50" t="s">
        <v>204</v>
      </c>
      <c r="D50">
        <v>3.4112999999999997E-2</v>
      </c>
    </row>
    <row r="51" spans="3:4">
      <c r="C51" t="s">
        <v>126</v>
      </c>
      <c r="D51">
        <v>5.3879999999999997E-2</v>
      </c>
    </row>
    <row r="52" spans="3:4">
      <c r="C52" t="s">
        <v>205</v>
      </c>
      <c r="D52">
        <v>3.8071999999999999</v>
      </c>
    </row>
    <row r="53" spans="3:4">
      <c r="C53" t="s">
        <v>206</v>
      </c>
      <c r="D53">
        <v>0.4773</v>
      </c>
    </row>
    <row r="54" spans="3:4">
      <c r="C54" t="s">
        <v>109</v>
      </c>
      <c r="D54">
        <v>3.7480000000000002</v>
      </c>
    </row>
    <row r="55" spans="3:4">
      <c r="C55" t="s">
        <v>116</v>
      </c>
      <c r="D55">
        <v>4.7934000000000001</v>
      </c>
    </row>
    <row r="56" spans="3:4">
      <c r="C56" t="s">
        <v>113</v>
      </c>
      <c r="D56">
        <v>4.2915999999999999</v>
      </c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3549</v>
      </c>
    </row>
    <row r="3" spans="2:61">
      <c r="B3" s="2" t="s">
        <v>2</v>
      </c>
      <c r="C3" s="80" t="s">
        <v>198</v>
      </c>
    </row>
    <row r="4" spans="2:61">
      <c r="B4" s="2" t="s">
        <v>3</v>
      </c>
      <c r="C4" s="16">
        <v>18012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2864.15</v>
      </c>
      <c r="H11" s="7"/>
      <c r="I11" s="76">
        <v>161916.90960000001</v>
      </c>
      <c r="J11" s="25"/>
      <c r="K11" s="76">
        <v>100</v>
      </c>
      <c r="L11" s="76">
        <v>0.76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2864.15</v>
      </c>
      <c r="I12" s="79">
        <v>161916.90960000001</v>
      </c>
      <c r="K12" s="79">
        <v>100</v>
      </c>
      <c r="L12" s="79">
        <v>0.76</v>
      </c>
    </row>
    <row r="13" spans="2:61">
      <c r="B13" s="78" t="s">
        <v>1979</v>
      </c>
      <c r="C13" s="16"/>
      <c r="D13" s="16"/>
      <c r="E13" s="16"/>
      <c r="G13" s="79">
        <v>2864.15</v>
      </c>
      <c r="I13" s="79">
        <v>161916.90960000001</v>
      </c>
      <c r="K13" s="79">
        <v>100</v>
      </c>
      <c r="L13" s="79">
        <v>0.76</v>
      </c>
    </row>
    <row r="14" spans="2:61">
      <c r="B14" t="s">
        <v>1980</v>
      </c>
      <c r="C14" t="s">
        <v>1981</v>
      </c>
      <c r="D14" t="s">
        <v>103</v>
      </c>
      <c r="E14" t="s">
        <v>126</v>
      </c>
      <c r="F14" t="s">
        <v>105</v>
      </c>
      <c r="G14" s="77">
        <v>46.14</v>
      </c>
      <c r="H14" s="77">
        <v>15302000</v>
      </c>
      <c r="I14" s="77">
        <v>7060.3428000000004</v>
      </c>
      <c r="J14" s="77">
        <v>0</v>
      </c>
      <c r="K14" s="77">
        <v>4.3600000000000003</v>
      </c>
      <c r="L14" s="77">
        <v>0.03</v>
      </c>
    </row>
    <row r="15" spans="2:61">
      <c r="B15" t="s">
        <v>1982</v>
      </c>
      <c r="C15" t="s">
        <v>1983</v>
      </c>
      <c r="D15" t="s">
        <v>103</v>
      </c>
      <c r="E15" t="s">
        <v>126</v>
      </c>
      <c r="F15" t="s">
        <v>105</v>
      </c>
      <c r="G15" s="77">
        <v>425.48</v>
      </c>
      <c r="H15" s="77">
        <v>21744500</v>
      </c>
      <c r="I15" s="77">
        <v>92518.498600000006</v>
      </c>
      <c r="J15" s="77">
        <v>0</v>
      </c>
      <c r="K15" s="77">
        <v>57.14</v>
      </c>
      <c r="L15" s="77">
        <v>0.44</v>
      </c>
    </row>
    <row r="16" spans="2:61">
      <c r="B16" t="s">
        <v>1984</v>
      </c>
      <c r="C16" t="s">
        <v>1985</v>
      </c>
      <c r="D16" t="s">
        <v>103</v>
      </c>
      <c r="E16" t="s">
        <v>126</v>
      </c>
      <c r="F16" t="s">
        <v>105</v>
      </c>
      <c r="G16" s="77">
        <v>539</v>
      </c>
      <c r="H16" s="77">
        <v>2960500</v>
      </c>
      <c r="I16" s="77">
        <v>15957.094999999999</v>
      </c>
      <c r="J16" s="77">
        <v>0</v>
      </c>
      <c r="K16" s="77">
        <v>9.86</v>
      </c>
      <c r="L16" s="77">
        <v>0.08</v>
      </c>
    </row>
    <row r="17" spans="2:12">
      <c r="B17" t="s">
        <v>1986</v>
      </c>
      <c r="C17" t="s">
        <v>1987</v>
      </c>
      <c r="D17" t="s">
        <v>103</v>
      </c>
      <c r="E17" t="s">
        <v>126</v>
      </c>
      <c r="F17" t="s">
        <v>105</v>
      </c>
      <c r="G17" s="77">
        <v>117.17</v>
      </c>
      <c r="H17" s="77">
        <v>5363000</v>
      </c>
      <c r="I17" s="77">
        <v>6283.8271000000004</v>
      </c>
      <c r="J17" s="77">
        <v>0</v>
      </c>
      <c r="K17" s="77">
        <v>3.88</v>
      </c>
      <c r="L17" s="77">
        <v>0.03</v>
      </c>
    </row>
    <row r="18" spans="2:12">
      <c r="B18" t="s">
        <v>1988</v>
      </c>
      <c r="C18" t="s">
        <v>1989</v>
      </c>
      <c r="D18" t="s">
        <v>103</v>
      </c>
      <c r="E18" t="s">
        <v>126</v>
      </c>
      <c r="F18" t="s">
        <v>105</v>
      </c>
      <c r="G18" s="77">
        <v>1450.02</v>
      </c>
      <c r="H18" s="77">
        <v>2295000</v>
      </c>
      <c r="I18" s="77">
        <v>33277.959000000003</v>
      </c>
      <c r="J18" s="77">
        <v>0</v>
      </c>
      <c r="K18" s="77">
        <v>20.55</v>
      </c>
      <c r="L18" s="77">
        <v>0.16</v>
      </c>
    </row>
    <row r="19" spans="2:12">
      <c r="B19" t="s">
        <v>1990</v>
      </c>
      <c r="C19" t="s">
        <v>1991</v>
      </c>
      <c r="D19" t="s">
        <v>103</v>
      </c>
      <c r="E19" t="s">
        <v>126</v>
      </c>
      <c r="F19" t="s">
        <v>105</v>
      </c>
      <c r="G19" s="77">
        <v>286.33999999999997</v>
      </c>
      <c r="H19" s="77">
        <v>2381500</v>
      </c>
      <c r="I19" s="77">
        <v>6819.1871000000001</v>
      </c>
      <c r="J19" s="77">
        <v>0</v>
      </c>
      <c r="K19" s="77">
        <v>4.21</v>
      </c>
      <c r="L19" s="77">
        <v>0.03</v>
      </c>
    </row>
    <row r="20" spans="2:12">
      <c r="B20" s="78" t="s">
        <v>1992</v>
      </c>
      <c r="C20" s="16"/>
      <c r="D20" s="16"/>
      <c r="E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s="16"/>
      <c r="E21" t="s">
        <v>211</v>
      </c>
      <c r="F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1993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211</v>
      </c>
      <c r="C23" t="s">
        <v>211</v>
      </c>
      <c r="D23" s="16"/>
      <c r="E23" t="s">
        <v>211</v>
      </c>
      <c r="F23" t="s">
        <v>211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970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s="16"/>
      <c r="E25" t="s">
        <v>211</v>
      </c>
      <c r="F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244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s="78" t="s">
        <v>1979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211</v>
      </c>
      <c r="C28" t="s">
        <v>211</v>
      </c>
      <c r="D28" s="16"/>
      <c r="E28" t="s">
        <v>211</v>
      </c>
      <c r="F28" t="s">
        <v>211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1994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211</v>
      </c>
      <c r="C30" t="s">
        <v>211</v>
      </c>
      <c r="D30" s="16"/>
      <c r="E30" t="s">
        <v>211</v>
      </c>
      <c r="F30" t="s">
        <v>211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1993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211</v>
      </c>
      <c r="C32" t="s">
        <v>211</v>
      </c>
      <c r="D32" s="16"/>
      <c r="E32" t="s">
        <v>211</v>
      </c>
      <c r="F32" t="s">
        <v>211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1995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211</v>
      </c>
      <c r="C34" t="s">
        <v>211</v>
      </c>
      <c r="D34" s="16"/>
      <c r="E34" t="s">
        <v>211</v>
      </c>
      <c r="F34" t="s">
        <v>211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970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211</v>
      </c>
      <c r="C36" t="s">
        <v>211</v>
      </c>
      <c r="D36" s="16"/>
      <c r="E36" t="s">
        <v>211</v>
      </c>
      <c r="F36" t="s">
        <v>211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246</v>
      </c>
      <c r="C37" s="16"/>
      <c r="D37" s="16"/>
      <c r="E37" s="16"/>
    </row>
    <row r="38" spans="2:12">
      <c r="B38" t="s">
        <v>329</v>
      </c>
      <c r="C38" s="16"/>
      <c r="D38" s="16"/>
      <c r="E38" s="16"/>
    </row>
    <row r="39" spans="2:12">
      <c r="B39" t="s">
        <v>330</v>
      </c>
      <c r="C39" s="16"/>
      <c r="D39" s="16"/>
      <c r="E39" s="16"/>
    </row>
    <row r="40" spans="2:12">
      <c r="B40" t="s">
        <v>331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3549</v>
      </c>
    </row>
    <row r="3" spans="1:60">
      <c r="B3" s="2" t="s">
        <v>2</v>
      </c>
      <c r="C3" s="80" t="s">
        <v>198</v>
      </c>
    </row>
    <row r="4" spans="1:60">
      <c r="B4" s="2" t="s">
        <v>3</v>
      </c>
      <c r="C4" s="16">
        <v>18012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-6600.3671130736002</v>
      </c>
      <c r="J11" s="76">
        <v>100</v>
      </c>
      <c r="K11" s="76">
        <v>-0.03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-910.64</v>
      </c>
      <c r="H12" s="19"/>
      <c r="I12" s="79">
        <v>-137314.3500959822</v>
      </c>
      <c r="J12" s="79">
        <v>2080.4</v>
      </c>
      <c r="K12" s="79">
        <v>-0.65</v>
      </c>
      <c r="BD12" s="16" t="s">
        <v>124</v>
      </c>
      <c r="BF12" s="16" t="s">
        <v>125</v>
      </c>
    </row>
    <row r="13" spans="1:60">
      <c r="B13" t="s">
        <v>1996</v>
      </c>
      <c r="C13" t="s">
        <v>1997</v>
      </c>
      <c r="D13" t="s">
        <v>126</v>
      </c>
      <c r="E13" t="s">
        <v>126</v>
      </c>
      <c r="F13" t="s">
        <v>113</v>
      </c>
      <c r="G13" s="77">
        <v>-103.09</v>
      </c>
      <c r="H13" s="77">
        <v>1201000</v>
      </c>
      <c r="I13" s="77">
        <v>-5313.4767384400002</v>
      </c>
      <c r="J13" s="77">
        <v>80.5</v>
      </c>
      <c r="K13" s="77">
        <v>-0.03</v>
      </c>
      <c r="BD13" s="16" t="s">
        <v>126</v>
      </c>
      <c r="BE13" s="16" t="s">
        <v>127</v>
      </c>
      <c r="BF13" s="16" t="s">
        <v>128</v>
      </c>
    </row>
    <row r="14" spans="1:60">
      <c r="B14" t="s">
        <v>1996</v>
      </c>
      <c r="C14" t="s">
        <v>1998</v>
      </c>
      <c r="D14" t="s">
        <v>126</v>
      </c>
      <c r="E14" t="s">
        <v>126</v>
      </c>
      <c r="F14" t="s">
        <v>113</v>
      </c>
      <c r="G14" s="77">
        <v>-103.09</v>
      </c>
      <c r="H14" s="77">
        <v>1203000</v>
      </c>
      <c r="I14" s="77">
        <v>-5322.3251593200002</v>
      </c>
      <c r="J14" s="77">
        <v>80.64</v>
      </c>
      <c r="K14" s="77">
        <v>-0.03</v>
      </c>
      <c r="BF14" s="16" t="s">
        <v>129</v>
      </c>
    </row>
    <row r="15" spans="1:60">
      <c r="B15" t="s">
        <v>1996</v>
      </c>
      <c r="C15" t="s">
        <v>1999</v>
      </c>
      <c r="D15" t="s">
        <v>126</v>
      </c>
      <c r="E15" t="s">
        <v>126</v>
      </c>
      <c r="F15" t="s">
        <v>113</v>
      </c>
      <c r="G15" s="77">
        <v>-94.5</v>
      </c>
      <c r="H15" s="77">
        <v>1199000</v>
      </c>
      <c r="I15" s="77">
        <v>-4862.6188380000003</v>
      </c>
      <c r="J15" s="77">
        <v>73.67</v>
      </c>
      <c r="K15" s="77">
        <v>-0.02</v>
      </c>
      <c r="BF15" s="16" t="s">
        <v>130</v>
      </c>
    </row>
    <row r="16" spans="1:60">
      <c r="B16" t="s">
        <v>2000</v>
      </c>
      <c r="C16" t="s">
        <v>2001</v>
      </c>
      <c r="D16" t="s">
        <v>126</v>
      </c>
      <c r="E16" t="s">
        <v>126</v>
      </c>
      <c r="F16" t="s">
        <v>113</v>
      </c>
      <c r="G16" s="77">
        <v>-214.77</v>
      </c>
      <c r="H16" s="77">
        <v>1201000</v>
      </c>
      <c r="I16" s="77">
        <v>-11069.700253319999</v>
      </c>
      <c r="J16" s="77">
        <v>167.71</v>
      </c>
      <c r="K16" s="77">
        <v>-0.05</v>
      </c>
      <c r="BF16" s="16" t="s">
        <v>131</v>
      </c>
    </row>
    <row r="17" spans="2:58">
      <c r="B17" t="s">
        <v>2002</v>
      </c>
      <c r="C17" t="s">
        <v>2003</v>
      </c>
      <c r="D17" t="s">
        <v>126</v>
      </c>
      <c r="E17" t="s">
        <v>126</v>
      </c>
      <c r="F17" t="s">
        <v>109</v>
      </c>
      <c r="G17" s="77">
        <v>-51.55</v>
      </c>
      <c r="H17" s="77">
        <v>13376812.5</v>
      </c>
      <c r="I17" s="77">
        <v>-25845.259170375</v>
      </c>
      <c r="J17" s="77">
        <v>391.57</v>
      </c>
      <c r="K17" s="77">
        <v>-0.12</v>
      </c>
      <c r="BF17" s="16" t="s">
        <v>132</v>
      </c>
    </row>
    <row r="18" spans="2:58">
      <c r="B18" t="s">
        <v>2004</v>
      </c>
      <c r="C18" t="s">
        <v>2005</v>
      </c>
      <c r="D18" t="s">
        <v>126</v>
      </c>
      <c r="E18" t="s">
        <v>126</v>
      </c>
      <c r="F18" t="s">
        <v>109</v>
      </c>
      <c r="G18" s="77">
        <v>-51.55</v>
      </c>
      <c r="H18" s="77">
        <v>13707737.800000001</v>
      </c>
      <c r="I18" s="77">
        <v>-26484.6379569532</v>
      </c>
      <c r="J18" s="77">
        <v>401.26</v>
      </c>
      <c r="K18" s="77">
        <v>-0.13</v>
      </c>
      <c r="BF18" s="16" t="s">
        <v>133</v>
      </c>
    </row>
    <row r="19" spans="2:58">
      <c r="B19" t="s">
        <v>2006</v>
      </c>
      <c r="C19" t="s">
        <v>2007</v>
      </c>
      <c r="D19" t="s">
        <v>126</v>
      </c>
      <c r="E19" t="s">
        <v>126</v>
      </c>
      <c r="F19" t="s">
        <v>113</v>
      </c>
      <c r="G19" s="77">
        <v>-189</v>
      </c>
      <c r="H19" s="77">
        <v>3095214.8</v>
      </c>
      <c r="I19" s="77">
        <v>-25105.671049435201</v>
      </c>
      <c r="J19" s="77">
        <v>380.37</v>
      </c>
      <c r="K19" s="77">
        <v>-0.12</v>
      </c>
      <c r="BF19" s="16" t="s">
        <v>134</v>
      </c>
    </row>
    <row r="20" spans="2:58">
      <c r="B20" t="s">
        <v>2008</v>
      </c>
      <c r="C20" t="s">
        <v>2009</v>
      </c>
      <c r="D20" t="s">
        <v>126</v>
      </c>
      <c r="E20" t="s">
        <v>126</v>
      </c>
      <c r="F20" t="s">
        <v>116</v>
      </c>
      <c r="G20" s="77">
        <v>-103.09</v>
      </c>
      <c r="H20" s="77">
        <v>6740980</v>
      </c>
      <c r="I20" s="77">
        <v>-33310.660930138802</v>
      </c>
      <c r="J20" s="77">
        <v>504.68</v>
      </c>
      <c r="K20" s="77">
        <v>-0.16</v>
      </c>
      <c r="BF20" s="16" t="s">
        <v>135</v>
      </c>
    </row>
    <row r="21" spans="2:58">
      <c r="B21" s="78" t="s">
        <v>244</v>
      </c>
      <c r="C21" s="19"/>
      <c r="D21" s="19"/>
      <c r="E21" s="19"/>
      <c r="F21" s="19"/>
      <c r="G21" s="79">
        <v>910.64</v>
      </c>
      <c r="H21" s="19"/>
      <c r="I21" s="79">
        <v>130713.98298290859</v>
      </c>
      <c r="J21" s="79">
        <v>-1980.4</v>
      </c>
      <c r="K21" s="79">
        <v>0.62</v>
      </c>
      <c r="BF21" s="16" t="s">
        <v>126</v>
      </c>
    </row>
    <row r="22" spans="2:58">
      <c r="B22" t="s">
        <v>2010</v>
      </c>
      <c r="C22" t="s">
        <v>2011</v>
      </c>
      <c r="D22" t="s">
        <v>126</v>
      </c>
      <c r="E22" t="s">
        <v>126</v>
      </c>
      <c r="F22" t="s">
        <v>113</v>
      </c>
      <c r="G22" s="77">
        <v>300.68</v>
      </c>
      <c r="H22" s="77">
        <v>1192000</v>
      </c>
      <c r="I22" s="77">
        <v>15381.54759296</v>
      </c>
      <c r="J22" s="77">
        <v>-233.04</v>
      </c>
      <c r="K22" s="77">
        <v>7.0000000000000007E-2</v>
      </c>
    </row>
    <row r="23" spans="2:58">
      <c r="B23" t="s">
        <v>2012</v>
      </c>
      <c r="C23" t="s">
        <v>2013</v>
      </c>
      <c r="D23" t="s">
        <v>126</v>
      </c>
      <c r="E23" t="s">
        <v>126</v>
      </c>
      <c r="F23" t="s">
        <v>113</v>
      </c>
      <c r="G23" s="77">
        <v>214.77</v>
      </c>
      <c r="H23" s="77">
        <v>1160000</v>
      </c>
      <c r="I23" s="77">
        <v>10691.8004112</v>
      </c>
      <c r="J23" s="77">
        <v>-161.99</v>
      </c>
      <c r="K23" s="77">
        <v>0.05</v>
      </c>
    </row>
    <row r="24" spans="2:58">
      <c r="B24" t="s">
        <v>2014</v>
      </c>
      <c r="C24" t="s">
        <v>2015</v>
      </c>
      <c r="D24" t="s">
        <v>126</v>
      </c>
      <c r="E24" t="s">
        <v>126</v>
      </c>
      <c r="F24" t="s">
        <v>109</v>
      </c>
      <c r="G24" s="77">
        <v>51.55</v>
      </c>
      <c r="H24" s="77">
        <v>12526250</v>
      </c>
      <c r="I24" s="77">
        <v>24201.892467500002</v>
      </c>
      <c r="J24" s="77">
        <v>-366.67</v>
      </c>
      <c r="K24" s="77">
        <v>0.11</v>
      </c>
    </row>
    <row r="25" spans="2:58">
      <c r="B25" t="s">
        <v>2016</v>
      </c>
      <c r="C25" t="s">
        <v>2017</v>
      </c>
      <c r="D25" t="s">
        <v>126</v>
      </c>
      <c r="E25" t="s">
        <v>126</v>
      </c>
      <c r="F25" t="s">
        <v>109</v>
      </c>
      <c r="G25" s="77">
        <v>51.55</v>
      </c>
      <c r="H25" s="77">
        <v>12666499.999523109</v>
      </c>
      <c r="I25" s="77">
        <v>24472.868650078599</v>
      </c>
      <c r="J25" s="77">
        <v>-370.78</v>
      </c>
      <c r="K25" s="77">
        <v>0.12</v>
      </c>
    </row>
    <row r="26" spans="2:58">
      <c r="B26" t="s">
        <v>2018</v>
      </c>
      <c r="C26" t="s">
        <v>2019</v>
      </c>
      <c r="D26" t="s">
        <v>126</v>
      </c>
      <c r="E26" t="s">
        <v>126</v>
      </c>
      <c r="F26" t="s">
        <v>113</v>
      </c>
      <c r="G26" s="77">
        <v>-107.93</v>
      </c>
      <c r="H26" s="77">
        <v>16354000</v>
      </c>
      <c r="I26" s="77">
        <v>-75750.48313352</v>
      </c>
      <c r="J26" s="77">
        <v>1147.67</v>
      </c>
      <c r="K26" s="77">
        <v>-0.36</v>
      </c>
    </row>
    <row r="27" spans="2:58">
      <c r="B27" t="s">
        <v>2020</v>
      </c>
      <c r="C27" t="s">
        <v>2021</v>
      </c>
      <c r="D27" t="s">
        <v>126</v>
      </c>
      <c r="E27" t="s">
        <v>126</v>
      </c>
      <c r="F27" t="s">
        <v>113</v>
      </c>
      <c r="G27" s="77">
        <v>107.93</v>
      </c>
      <c r="H27" s="77">
        <v>16329000</v>
      </c>
      <c r="I27" s="77">
        <v>75634.685036519993</v>
      </c>
      <c r="J27" s="77">
        <v>-1145.92</v>
      </c>
      <c r="K27" s="77">
        <v>0.36</v>
      </c>
    </row>
    <row r="28" spans="2:58">
      <c r="B28" t="s">
        <v>2022</v>
      </c>
      <c r="C28" t="s">
        <v>2023</v>
      </c>
      <c r="D28" t="s">
        <v>126</v>
      </c>
      <c r="E28" t="s">
        <v>126</v>
      </c>
      <c r="F28" t="s">
        <v>109</v>
      </c>
      <c r="G28" s="77">
        <v>-164.9</v>
      </c>
      <c r="H28" s="77">
        <v>12201562.5</v>
      </c>
      <c r="I28" s="77">
        <v>-75411.171356249994</v>
      </c>
      <c r="J28" s="77">
        <v>1142.53</v>
      </c>
      <c r="K28" s="77">
        <v>-0.36</v>
      </c>
    </row>
    <row r="29" spans="2:58">
      <c r="B29" t="s">
        <v>2024</v>
      </c>
      <c r="C29" t="s">
        <v>2025</v>
      </c>
      <c r="D29" t="s">
        <v>126</v>
      </c>
      <c r="E29" t="s">
        <v>126</v>
      </c>
      <c r="F29" t="s">
        <v>109</v>
      </c>
      <c r="G29" s="77">
        <v>164.9</v>
      </c>
      <c r="H29" s="77">
        <v>12048440</v>
      </c>
      <c r="I29" s="77">
        <v>74464.805094879994</v>
      </c>
      <c r="J29" s="77">
        <v>-1128.19</v>
      </c>
      <c r="K29" s="77">
        <v>0.35</v>
      </c>
    </row>
    <row r="30" spans="2:58">
      <c r="B30" t="s">
        <v>2026</v>
      </c>
      <c r="C30" t="s">
        <v>2027</v>
      </c>
      <c r="D30" t="s">
        <v>126</v>
      </c>
      <c r="E30" t="s">
        <v>126</v>
      </c>
      <c r="F30" t="s">
        <v>113</v>
      </c>
      <c r="G30" s="77">
        <v>189</v>
      </c>
      <c r="H30" s="77">
        <v>2974000</v>
      </c>
      <c r="I30" s="77">
        <v>24122.482776000001</v>
      </c>
      <c r="J30" s="77">
        <v>-365.47</v>
      </c>
      <c r="K30" s="77">
        <v>0.11</v>
      </c>
    </row>
    <row r="31" spans="2:58">
      <c r="B31" t="s">
        <v>2028</v>
      </c>
      <c r="C31" t="s">
        <v>2029</v>
      </c>
      <c r="D31" t="s">
        <v>126</v>
      </c>
      <c r="E31" t="s">
        <v>126</v>
      </c>
      <c r="F31" t="s">
        <v>116</v>
      </c>
      <c r="G31" s="77">
        <v>103.09</v>
      </c>
      <c r="H31" s="77">
        <v>6659000</v>
      </c>
      <c r="I31" s="77">
        <v>32905.555443539997</v>
      </c>
      <c r="J31" s="77">
        <v>-498.54</v>
      </c>
      <c r="K31" s="77">
        <v>0.16</v>
      </c>
    </row>
    <row r="32" spans="2:58">
      <c r="B32" t="s">
        <v>246</v>
      </c>
      <c r="C32" s="19"/>
      <c r="D32" s="19"/>
      <c r="E32" s="19"/>
      <c r="F32" s="19"/>
      <c r="G32" s="19"/>
      <c r="H32" s="19"/>
    </row>
    <row r="33" spans="2:8">
      <c r="B33" t="s">
        <v>329</v>
      </c>
      <c r="C33" s="19"/>
      <c r="D33" s="19"/>
      <c r="E33" s="19"/>
      <c r="F33" s="19"/>
      <c r="G33" s="19"/>
      <c r="H33" s="19"/>
    </row>
    <row r="34" spans="2:8">
      <c r="B34" t="s">
        <v>330</v>
      </c>
      <c r="C34" s="19"/>
      <c r="D34" s="19"/>
      <c r="E34" s="19"/>
      <c r="F34" s="19"/>
      <c r="G34" s="19"/>
      <c r="H34" s="19"/>
    </row>
    <row r="35" spans="2:8">
      <c r="B35" t="s">
        <v>331</v>
      </c>
      <c r="C35" s="19"/>
      <c r="D35" s="19"/>
      <c r="E35" s="19"/>
      <c r="F35" s="19"/>
      <c r="G35" s="19"/>
      <c r="H35" s="19"/>
    </row>
    <row r="36" spans="2:8">
      <c r="C36" s="19"/>
      <c r="D36" s="19"/>
      <c r="E36" s="19"/>
      <c r="F36" s="19"/>
      <c r="G36" s="19"/>
      <c r="H36" s="19"/>
    </row>
    <row r="37" spans="2:8">
      <c r="C37" s="19"/>
      <c r="D37" s="19"/>
      <c r="E37" s="19"/>
      <c r="F37" s="19"/>
      <c r="G37" s="19"/>
      <c r="H37" s="19"/>
    </row>
    <row r="38" spans="2:8">
      <c r="C38" s="19"/>
      <c r="D38" s="19"/>
      <c r="E38" s="19"/>
      <c r="F38" s="19"/>
      <c r="G38" s="19"/>
      <c r="H38" s="19"/>
    </row>
    <row r="39" spans="2:8">
      <c r="C39" s="19"/>
      <c r="D39" s="19"/>
      <c r="E39" s="19"/>
      <c r="F39" s="19"/>
      <c r="G39" s="19"/>
      <c r="H39" s="19"/>
    </row>
    <row r="40" spans="2:8">
      <c r="C40" s="19"/>
      <c r="D40" s="19"/>
      <c r="E40" s="19"/>
      <c r="F40" s="19"/>
      <c r="G40" s="19"/>
      <c r="H40" s="19"/>
    </row>
    <row r="41" spans="2:8">
      <c r="C41" s="19"/>
      <c r="D41" s="19"/>
      <c r="E41" s="19"/>
      <c r="F41" s="19"/>
      <c r="G41" s="19"/>
      <c r="H41" s="19"/>
    </row>
    <row r="42" spans="2:8">
      <c r="C42" s="19"/>
      <c r="D42" s="19"/>
      <c r="E42" s="19"/>
      <c r="F42" s="19"/>
      <c r="G42" s="19"/>
      <c r="H42" s="19"/>
    </row>
    <row r="43" spans="2:8">
      <c r="C43" s="19"/>
      <c r="D43" s="19"/>
      <c r="E43" s="19"/>
      <c r="F43" s="19"/>
      <c r="G43" s="19"/>
      <c r="H43" s="19"/>
    </row>
    <row r="44" spans="2:8">
      <c r="C44" s="19"/>
      <c r="D44" s="19"/>
      <c r="E44" s="19"/>
      <c r="F44" s="19"/>
      <c r="G44" s="19"/>
      <c r="H44" s="19"/>
    </row>
    <row r="45" spans="2:8">
      <c r="C45" s="19"/>
      <c r="D45" s="19"/>
      <c r="E45" s="19"/>
      <c r="F45" s="19"/>
      <c r="G45" s="19"/>
      <c r="H45" s="19"/>
    </row>
    <row r="46" spans="2:8">
      <c r="C46" s="19"/>
      <c r="D46" s="19"/>
      <c r="E46" s="19"/>
      <c r="F46" s="19"/>
      <c r="G46" s="19"/>
      <c r="H46" s="19"/>
    </row>
    <row r="47" spans="2:8">
      <c r="C47" s="19"/>
      <c r="D47" s="19"/>
      <c r="E47" s="19"/>
      <c r="F47" s="19"/>
      <c r="G47" s="19"/>
      <c r="H47" s="19"/>
    </row>
    <row r="48" spans="2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3549</v>
      </c>
    </row>
    <row r="3" spans="2:81">
      <c r="B3" s="2" t="s">
        <v>2</v>
      </c>
      <c r="C3" s="80" t="s">
        <v>198</v>
      </c>
      <c r="E3" s="15"/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2030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211</v>
      </c>
      <c r="C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2031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211</v>
      </c>
      <c r="C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2032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2033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2034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2035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2036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2030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2031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2032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2033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211</v>
      </c>
      <c r="C33" t="s">
        <v>211</v>
      </c>
      <c r="E33" t="s">
        <v>211</v>
      </c>
      <c r="H33" s="77">
        <v>0</v>
      </c>
      <c r="I33" t="s">
        <v>211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2034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211</v>
      </c>
      <c r="C35" t="s">
        <v>211</v>
      </c>
      <c r="E35" t="s">
        <v>211</v>
      </c>
      <c r="H35" s="77">
        <v>0</v>
      </c>
      <c r="I35" t="s">
        <v>211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2035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211</v>
      </c>
      <c r="C37" t="s">
        <v>211</v>
      </c>
      <c r="E37" t="s">
        <v>211</v>
      </c>
      <c r="H37" s="77">
        <v>0</v>
      </c>
      <c r="I37" t="s">
        <v>211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2036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211</v>
      </c>
      <c r="C39" t="s">
        <v>211</v>
      </c>
      <c r="E39" t="s">
        <v>211</v>
      </c>
      <c r="H39" s="77">
        <v>0</v>
      </c>
      <c r="I39" t="s">
        <v>211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246</v>
      </c>
    </row>
    <row r="41" spans="2:17">
      <c r="B41" t="s">
        <v>329</v>
      </c>
    </row>
    <row r="42" spans="2:17">
      <c r="B42" t="s">
        <v>330</v>
      </c>
    </row>
    <row r="43" spans="2:17">
      <c r="B43" t="s">
        <v>331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9.5703125" style="15" bestFit="1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3549</v>
      </c>
    </row>
    <row r="3" spans="2:72">
      <c r="B3" s="2" t="s">
        <v>2</v>
      </c>
      <c r="C3" s="80" t="s">
        <v>198</v>
      </c>
    </row>
    <row r="4" spans="2:72">
      <c r="B4" s="2" t="s">
        <v>3</v>
      </c>
      <c r="C4" s="16">
        <v>18012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2037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211</v>
      </c>
      <c r="C14" t="s">
        <v>211</v>
      </c>
      <c r="D14" t="s">
        <v>211</v>
      </c>
      <c r="G14" s="77">
        <v>0</v>
      </c>
      <c r="H14" t="s">
        <v>211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2038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211</v>
      </c>
      <c r="C16" t="s">
        <v>211</v>
      </c>
      <c r="D16" t="s">
        <v>211</v>
      </c>
      <c r="G16" s="77">
        <v>0</v>
      </c>
      <c r="H16" t="s">
        <v>211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2039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G18" s="77">
        <v>0</v>
      </c>
      <c r="H18" t="s">
        <v>211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2040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G20" s="77">
        <v>0</v>
      </c>
      <c r="H20" t="s">
        <v>211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G22" s="77">
        <v>0</v>
      </c>
      <c r="H22" t="s">
        <v>211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G25" s="77">
        <v>0</v>
      </c>
      <c r="H25" t="s">
        <v>211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2041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G27" s="77">
        <v>0</v>
      </c>
      <c r="H27" t="s">
        <v>211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329</v>
      </c>
    </row>
    <row r="29" spans="2:16">
      <c r="B29" t="s">
        <v>330</v>
      </c>
    </row>
    <row r="30" spans="2:16">
      <c r="B30" t="s">
        <v>331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3549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2042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J14" s="77">
        <v>0</v>
      </c>
      <c r="K14" t="s">
        <v>211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2043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J16" s="77">
        <v>0</v>
      </c>
      <c r="K16" t="s">
        <v>211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J18" s="77">
        <v>0</v>
      </c>
      <c r="K18" t="s">
        <v>211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J20" s="77">
        <v>0</v>
      </c>
      <c r="K20" t="s">
        <v>211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2044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211</v>
      </c>
      <c r="C23" t="s">
        <v>211</v>
      </c>
      <c r="D23" s="16"/>
      <c r="E23" s="16"/>
      <c r="F23" t="s">
        <v>211</v>
      </c>
      <c r="G23" t="s">
        <v>211</v>
      </c>
      <c r="J23" s="77">
        <v>0</v>
      </c>
      <c r="K23" t="s">
        <v>211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2045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211</v>
      </c>
      <c r="C25" t="s">
        <v>211</v>
      </c>
      <c r="D25" s="16"/>
      <c r="E25" s="16"/>
      <c r="F25" t="s">
        <v>211</v>
      </c>
      <c r="G25" t="s">
        <v>211</v>
      </c>
      <c r="J25" s="77">
        <v>0</v>
      </c>
      <c r="K25" t="s">
        <v>211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246</v>
      </c>
      <c r="D26" s="16"/>
      <c r="E26" s="16"/>
      <c r="F26" s="16"/>
    </row>
    <row r="27" spans="2:19">
      <c r="B27" t="s">
        <v>329</v>
      </c>
      <c r="D27" s="16"/>
      <c r="E27" s="16"/>
      <c r="F27" s="16"/>
    </row>
    <row r="28" spans="2:19">
      <c r="B28" t="s">
        <v>330</v>
      </c>
      <c r="D28" s="16"/>
      <c r="E28" s="16"/>
      <c r="F28" s="16"/>
    </row>
    <row r="29" spans="2:19">
      <c r="B29" t="s">
        <v>331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3549</v>
      </c>
    </row>
    <row r="3" spans="2:81">
      <c r="B3" s="2" t="s">
        <v>2</v>
      </c>
      <c r="C3" s="80" t="s">
        <v>198</v>
      </c>
    </row>
    <row r="4" spans="2:81">
      <c r="B4" s="2" t="s">
        <v>3</v>
      </c>
      <c r="C4" s="16">
        <v>18012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5.0599999999999996</v>
      </c>
      <c r="K11" s="7"/>
      <c r="L11" s="7"/>
      <c r="M11" s="76">
        <v>2.12</v>
      </c>
      <c r="N11" s="76">
        <v>506635905.29000002</v>
      </c>
      <c r="O11" s="7"/>
      <c r="P11" s="76">
        <v>579486.06678391981</v>
      </c>
      <c r="Q11" s="7"/>
      <c r="R11" s="76">
        <v>100</v>
      </c>
      <c r="S11" s="76">
        <v>2.74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5.0599999999999996</v>
      </c>
      <c r="M12" s="79">
        <v>2.12</v>
      </c>
      <c r="N12" s="79">
        <v>506635905.29000002</v>
      </c>
      <c r="P12" s="79">
        <v>579486.06678391981</v>
      </c>
      <c r="R12" s="79">
        <v>100</v>
      </c>
      <c r="S12" s="79">
        <v>2.74</v>
      </c>
    </row>
    <row r="13" spans="2:81">
      <c r="B13" s="78" t="s">
        <v>2042</v>
      </c>
      <c r="C13" s="16"/>
      <c r="D13" s="16"/>
      <c r="E13" s="16"/>
      <c r="J13" s="79">
        <v>5.25</v>
      </c>
      <c r="M13" s="79">
        <v>1.88</v>
      </c>
      <c r="N13" s="79">
        <v>427469592.63999999</v>
      </c>
      <c r="P13" s="79">
        <v>500086.26875170995</v>
      </c>
      <c r="R13" s="79">
        <v>86.3</v>
      </c>
      <c r="S13" s="79">
        <v>2.36</v>
      </c>
    </row>
    <row r="14" spans="2:81">
      <c r="B14" t="s">
        <v>2046</v>
      </c>
      <c r="C14" t="s">
        <v>2047</v>
      </c>
      <c r="D14" s="16"/>
      <c r="E14" t="s">
        <v>2048</v>
      </c>
      <c r="F14" t="s">
        <v>130</v>
      </c>
      <c r="G14" t="s">
        <v>340</v>
      </c>
      <c r="H14" t="s">
        <v>315</v>
      </c>
      <c r="I14" t="s">
        <v>2049</v>
      </c>
      <c r="J14" s="77">
        <v>8.35</v>
      </c>
      <c r="K14" t="s">
        <v>105</v>
      </c>
      <c r="L14" s="77">
        <v>4.9000000000000004</v>
      </c>
      <c r="M14" s="77">
        <v>2.3199999999999998</v>
      </c>
      <c r="N14" s="77">
        <v>22000000</v>
      </c>
      <c r="O14" s="77">
        <v>148.15</v>
      </c>
      <c r="P14" s="77">
        <v>32593</v>
      </c>
      <c r="Q14" s="77">
        <v>1.1200000000000001</v>
      </c>
      <c r="R14" s="77">
        <v>5.62</v>
      </c>
      <c r="S14" s="77">
        <v>0.15</v>
      </c>
    </row>
    <row r="15" spans="2:81">
      <c r="B15" t="s">
        <v>2050</v>
      </c>
      <c r="C15" t="s">
        <v>2051</v>
      </c>
      <c r="D15" s="16"/>
      <c r="E15" t="s">
        <v>2048</v>
      </c>
      <c r="F15" t="s">
        <v>130</v>
      </c>
      <c r="G15" t="s">
        <v>340</v>
      </c>
      <c r="H15" t="s">
        <v>315</v>
      </c>
      <c r="I15" t="s">
        <v>2052</v>
      </c>
      <c r="J15" s="77">
        <v>11.25</v>
      </c>
      <c r="K15" t="s">
        <v>105</v>
      </c>
      <c r="L15" s="77">
        <v>4.0999999999999996</v>
      </c>
      <c r="M15" s="77">
        <v>2.83</v>
      </c>
      <c r="N15" s="77">
        <v>82039135.189999998</v>
      </c>
      <c r="O15" s="77">
        <v>120.95</v>
      </c>
      <c r="P15" s="77">
        <v>99226.334012305</v>
      </c>
      <c r="Q15" s="77">
        <v>2.1800000000000002</v>
      </c>
      <c r="R15" s="77">
        <v>17.12</v>
      </c>
      <c r="S15" s="77">
        <v>0.47</v>
      </c>
    </row>
    <row r="16" spans="2:81">
      <c r="B16" t="s">
        <v>2053</v>
      </c>
      <c r="C16" t="s">
        <v>2054</v>
      </c>
      <c r="D16" s="16"/>
      <c r="E16" t="s">
        <v>2055</v>
      </c>
      <c r="F16" t="s">
        <v>130</v>
      </c>
      <c r="G16" t="s">
        <v>382</v>
      </c>
      <c r="H16" t="s">
        <v>153</v>
      </c>
      <c r="I16" t="s">
        <v>2056</v>
      </c>
      <c r="J16" s="77">
        <v>3.11</v>
      </c>
      <c r="K16" t="s">
        <v>105</v>
      </c>
      <c r="L16" s="77">
        <v>4.9000000000000004</v>
      </c>
      <c r="M16" s="77">
        <v>0.74</v>
      </c>
      <c r="N16" s="77">
        <v>13146158.91</v>
      </c>
      <c r="O16" s="77">
        <v>138.69</v>
      </c>
      <c r="P16" s="77">
        <v>18232.407792278998</v>
      </c>
      <c r="Q16" s="77">
        <v>2.83</v>
      </c>
      <c r="R16" s="77">
        <v>3.15</v>
      </c>
      <c r="S16" s="77">
        <v>0.09</v>
      </c>
    </row>
    <row r="17" spans="2:19">
      <c r="B17" t="s">
        <v>2057</v>
      </c>
      <c r="C17" t="s">
        <v>2058</v>
      </c>
      <c r="D17" s="16"/>
      <c r="E17" t="s">
        <v>2059</v>
      </c>
      <c r="F17" t="s">
        <v>130</v>
      </c>
      <c r="G17" t="s">
        <v>439</v>
      </c>
      <c r="H17" t="s">
        <v>153</v>
      </c>
      <c r="I17" t="s">
        <v>2060</v>
      </c>
      <c r="J17" s="77">
        <v>0.76</v>
      </c>
      <c r="K17" t="s">
        <v>105</v>
      </c>
      <c r="L17" s="77">
        <v>4.95</v>
      </c>
      <c r="M17" s="77">
        <v>1.3</v>
      </c>
      <c r="N17" s="77">
        <v>702380.92</v>
      </c>
      <c r="O17" s="77">
        <v>128.84</v>
      </c>
      <c r="P17" s="77">
        <v>904.94757732799997</v>
      </c>
      <c r="Q17" s="77">
        <v>1.63</v>
      </c>
      <c r="R17" s="77">
        <v>0.16</v>
      </c>
      <c r="S17" s="77">
        <v>0</v>
      </c>
    </row>
    <row r="18" spans="2:19">
      <c r="B18" t="s">
        <v>2061</v>
      </c>
      <c r="C18" t="s">
        <v>2062</v>
      </c>
      <c r="D18" s="16"/>
      <c r="E18" t="s">
        <v>2063</v>
      </c>
      <c r="F18" t="s">
        <v>432</v>
      </c>
      <c r="G18" t="s">
        <v>393</v>
      </c>
      <c r="H18" t="s">
        <v>315</v>
      </c>
      <c r="I18" t="s">
        <v>2064</v>
      </c>
      <c r="J18" s="77">
        <v>0.25</v>
      </c>
      <c r="K18" t="s">
        <v>105</v>
      </c>
      <c r="L18" s="77">
        <v>5.55</v>
      </c>
      <c r="M18" s="77">
        <v>0.25</v>
      </c>
      <c r="N18" s="77">
        <v>542956.6</v>
      </c>
      <c r="O18" s="77">
        <v>132.58000000000001</v>
      </c>
      <c r="P18" s="77">
        <v>719.85186027999998</v>
      </c>
      <c r="Q18" s="77">
        <v>0.9</v>
      </c>
      <c r="R18" s="77">
        <v>0.12</v>
      </c>
      <c r="S18" s="77">
        <v>0</v>
      </c>
    </row>
    <row r="19" spans="2:19">
      <c r="B19" t="s">
        <v>2065</v>
      </c>
      <c r="C19" t="s">
        <v>2066</v>
      </c>
      <c r="D19" s="16"/>
      <c r="E19" t="s">
        <v>438</v>
      </c>
      <c r="F19" t="s">
        <v>126</v>
      </c>
      <c r="G19" t="s">
        <v>439</v>
      </c>
      <c r="H19" t="s">
        <v>153</v>
      </c>
      <c r="I19" t="s">
        <v>2067</v>
      </c>
      <c r="J19" s="77">
        <v>2.59</v>
      </c>
      <c r="K19" t="s">
        <v>105</v>
      </c>
      <c r="L19" s="77">
        <v>6</v>
      </c>
      <c r="M19" s="77">
        <v>0.8</v>
      </c>
      <c r="N19" s="77">
        <v>44000000</v>
      </c>
      <c r="O19" s="77">
        <v>123.89</v>
      </c>
      <c r="P19" s="77">
        <v>54511.6</v>
      </c>
      <c r="Q19" s="77">
        <v>1.19</v>
      </c>
      <c r="R19" s="77">
        <v>9.41</v>
      </c>
      <c r="S19" s="77">
        <v>0.26</v>
      </c>
    </row>
    <row r="20" spans="2:19">
      <c r="B20" t="s">
        <v>2068</v>
      </c>
      <c r="C20" t="s">
        <v>2069</v>
      </c>
      <c r="D20" s="16"/>
      <c r="E20" t="s">
        <v>438</v>
      </c>
      <c r="F20" t="s">
        <v>126</v>
      </c>
      <c r="G20" t="s">
        <v>439</v>
      </c>
      <c r="H20" t="s">
        <v>153</v>
      </c>
      <c r="I20" t="s">
        <v>2070</v>
      </c>
      <c r="J20" s="77">
        <v>6.56</v>
      </c>
      <c r="K20" t="s">
        <v>105</v>
      </c>
      <c r="L20" s="77">
        <v>6</v>
      </c>
      <c r="M20" s="77">
        <v>1.93</v>
      </c>
      <c r="N20" s="77">
        <v>19751000</v>
      </c>
      <c r="O20" s="77">
        <v>131.11000000000001</v>
      </c>
      <c r="P20" s="77">
        <v>25895.536100000001</v>
      </c>
      <c r="Q20" s="77">
        <v>2.58</v>
      </c>
      <c r="R20" s="77">
        <v>4.47</v>
      </c>
      <c r="S20" s="77">
        <v>0.12</v>
      </c>
    </row>
    <row r="21" spans="2:19">
      <c r="B21" t="s">
        <v>2071</v>
      </c>
      <c r="C21" t="s">
        <v>2072</v>
      </c>
      <c r="D21" s="16"/>
      <c r="E21" t="s">
        <v>2073</v>
      </c>
      <c r="F21" t="s">
        <v>131</v>
      </c>
      <c r="G21" t="s">
        <v>439</v>
      </c>
      <c r="H21" t="s">
        <v>153</v>
      </c>
      <c r="I21" t="s">
        <v>2074</v>
      </c>
      <c r="J21" s="77">
        <v>2.35</v>
      </c>
      <c r="K21" t="s">
        <v>105</v>
      </c>
      <c r="L21" s="77">
        <v>2.1</v>
      </c>
      <c r="M21" s="77">
        <v>3.49</v>
      </c>
      <c r="N21" s="77">
        <v>2195507.23</v>
      </c>
      <c r="O21" s="77">
        <v>98.14</v>
      </c>
      <c r="P21" s="77">
        <v>2154.6707955219999</v>
      </c>
      <c r="Q21" s="77">
        <v>0</v>
      </c>
      <c r="R21" s="77">
        <v>0.37</v>
      </c>
      <c r="S21" s="77">
        <v>0.01</v>
      </c>
    </row>
    <row r="22" spans="2:19">
      <c r="B22" t="s">
        <v>2075</v>
      </c>
      <c r="C22" t="s">
        <v>2076</v>
      </c>
      <c r="D22" s="16"/>
      <c r="E22" t="s">
        <v>373</v>
      </c>
      <c r="F22" t="s">
        <v>130</v>
      </c>
      <c r="G22" t="s">
        <v>393</v>
      </c>
      <c r="H22" t="s">
        <v>315</v>
      </c>
      <c r="I22" t="s">
        <v>2077</v>
      </c>
      <c r="J22" s="77">
        <v>4.12</v>
      </c>
      <c r="K22" t="s">
        <v>105</v>
      </c>
      <c r="L22" s="77">
        <v>5.6</v>
      </c>
      <c r="M22" s="77">
        <v>4.5999999999999996</v>
      </c>
      <c r="N22" s="77">
        <v>3445126.12</v>
      </c>
      <c r="O22" s="77">
        <v>126.39214694729405</v>
      </c>
      <c r="P22" s="77">
        <v>4354.3688681100102</v>
      </c>
      <c r="Q22" s="77">
        <v>0</v>
      </c>
      <c r="R22" s="77">
        <v>0.75</v>
      </c>
      <c r="S22" s="77">
        <v>0.02</v>
      </c>
    </row>
    <row r="23" spans="2:19">
      <c r="B23" t="s">
        <v>2078</v>
      </c>
      <c r="C23" t="s">
        <v>2079</v>
      </c>
      <c r="D23" s="16"/>
      <c r="E23" t="s">
        <v>373</v>
      </c>
      <c r="F23" t="s">
        <v>130</v>
      </c>
      <c r="G23" t="s">
        <v>393</v>
      </c>
      <c r="H23" t="s">
        <v>315</v>
      </c>
      <c r="I23" t="s">
        <v>2080</v>
      </c>
      <c r="J23" s="77">
        <v>4.3</v>
      </c>
      <c r="K23" t="s">
        <v>105</v>
      </c>
      <c r="L23" s="77">
        <v>5.6</v>
      </c>
      <c r="M23" s="77">
        <v>0.94</v>
      </c>
      <c r="N23" s="77">
        <v>7457452.2800000003</v>
      </c>
      <c r="O23" s="77">
        <v>146.83000000000001</v>
      </c>
      <c r="P23" s="77">
        <v>10949.777182723999</v>
      </c>
      <c r="Q23" s="77">
        <v>0.82</v>
      </c>
      <c r="R23" s="77">
        <v>1.89</v>
      </c>
      <c r="S23" s="77">
        <v>0.05</v>
      </c>
    </row>
    <row r="24" spans="2:19">
      <c r="B24" t="s">
        <v>2081</v>
      </c>
      <c r="C24" t="s">
        <v>2082</v>
      </c>
      <c r="D24" s="16"/>
      <c r="E24" t="s">
        <v>373</v>
      </c>
      <c r="F24" t="s">
        <v>130</v>
      </c>
      <c r="G24" t="s">
        <v>393</v>
      </c>
      <c r="H24" t="s">
        <v>315</v>
      </c>
      <c r="I24" t="s">
        <v>2083</v>
      </c>
      <c r="J24" s="77">
        <v>7.28</v>
      </c>
      <c r="K24" t="s">
        <v>105</v>
      </c>
      <c r="L24" s="77">
        <v>4.8</v>
      </c>
      <c r="M24" s="77">
        <v>1.48</v>
      </c>
      <c r="N24" s="77">
        <v>23744603.16</v>
      </c>
      <c r="O24" s="77">
        <v>128.71</v>
      </c>
      <c r="P24" s="77">
        <v>30561.678727236002</v>
      </c>
      <c r="Q24" s="77">
        <v>2.88</v>
      </c>
      <c r="R24" s="77">
        <v>5.27</v>
      </c>
      <c r="S24" s="77">
        <v>0.14000000000000001</v>
      </c>
    </row>
    <row r="25" spans="2:19">
      <c r="B25" t="s">
        <v>2084</v>
      </c>
      <c r="C25" t="s">
        <v>2085</v>
      </c>
      <c r="D25" s="16"/>
      <c r="E25" t="s">
        <v>2086</v>
      </c>
      <c r="F25" t="s">
        <v>339</v>
      </c>
      <c r="G25" t="s">
        <v>487</v>
      </c>
      <c r="H25" t="s">
        <v>315</v>
      </c>
      <c r="I25" t="s">
        <v>2087</v>
      </c>
      <c r="J25" s="77">
        <v>4.38</v>
      </c>
      <c r="K25" t="s">
        <v>105</v>
      </c>
      <c r="L25" s="77">
        <v>2.68</v>
      </c>
      <c r="M25" s="77">
        <v>2.97</v>
      </c>
      <c r="N25" s="77">
        <v>17500000</v>
      </c>
      <c r="O25" s="77">
        <v>99.93</v>
      </c>
      <c r="P25" s="77">
        <v>17487.75</v>
      </c>
      <c r="Q25" s="77">
        <v>0</v>
      </c>
      <c r="R25" s="77">
        <v>3.02</v>
      </c>
      <c r="S25" s="77">
        <v>0.08</v>
      </c>
    </row>
    <row r="26" spans="2:19">
      <c r="B26" t="s">
        <v>2088</v>
      </c>
      <c r="C26" t="s">
        <v>2089</v>
      </c>
      <c r="D26" s="16"/>
      <c r="E26" t="s">
        <v>2086</v>
      </c>
      <c r="F26" t="s">
        <v>339</v>
      </c>
      <c r="G26" t="s">
        <v>487</v>
      </c>
      <c r="H26" t="s">
        <v>315</v>
      </c>
      <c r="I26" t="s">
        <v>2090</v>
      </c>
      <c r="J26" s="77">
        <v>2.41</v>
      </c>
      <c r="K26" t="s">
        <v>105</v>
      </c>
      <c r="L26" s="77">
        <v>4.54</v>
      </c>
      <c r="M26" s="77">
        <v>3.1</v>
      </c>
      <c r="N26" s="77">
        <v>16996000</v>
      </c>
      <c r="O26" s="77">
        <v>106.91</v>
      </c>
      <c r="P26" s="77">
        <v>18170.423599999998</v>
      </c>
      <c r="Q26" s="77">
        <v>0</v>
      </c>
      <c r="R26" s="77">
        <v>3.14</v>
      </c>
      <c r="S26" s="77">
        <v>0.09</v>
      </c>
    </row>
    <row r="27" spans="2:19">
      <c r="B27" t="s">
        <v>2091</v>
      </c>
      <c r="C27" t="s">
        <v>2092</v>
      </c>
      <c r="D27" s="16"/>
      <c r="E27" t="s">
        <v>354</v>
      </c>
      <c r="F27" t="s">
        <v>339</v>
      </c>
      <c r="G27" t="s">
        <v>487</v>
      </c>
      <c r="H27" t="s">
        <v>315</v>
      </c>
      <c r="I27" t="s">
        <v>2093</v>
      </c>
      <c r="J27" s="77">
        <v>4.55</v>
      </c>
      <c r="K27" t="s">
        <v>105</v>
      </c>
      <c r="L27" s="77">
        <v>3.54</v>
      </c>
      <c r="M27" s="77">
        <v>3.59</v>
      </c>
      <c r="N27" s="77">
        <v>26000000</v>
      </c>
      <c r="O27" s="77">
        <v>102.93</v>
      </c>
      <c r="P27" s="77">
        <v>26761.8</v>
      </c>
      <c r="Q27" s="77">
        <v>0</v>
      </c>
      <c r="R27" s="77">
        <v>4.62</v>
      </c>
      <c r="S27" s="77">
        <v>0.13</v>
      </c>
    </row>
    <row r="28" spans="2:19">
      <c r="B28" t="s">
        <v>2094</v>
      </c>
      <c r="C28" t="s">
        <v>2095</v>
      </c>
      <c r="D28" s="16"/>
      <c r="E28" t="s">
        <v>752</v>
      </c>
      <c r="F28" t="s">
        <v>432</v>
      </c>
      <c r="G28" t="s">
        <v>482</v>
      </c>
      <c r="H28" t="s">
        <v>153</v>
      </c>
      <c r="I28" t="s">
        <v>2096</v>
      </c>
      <c r="J28" s="77">
        <v>0.01</v>
      </c>
      <c r="K28" t="s">
        <v>105</v>
      </c>
      <c r="L28" s="77">
        <v>3.5</v>
      </c>
      <c r="M28" s="77">
        <v>4.24</v>
      </c>
      <c r="N28" s="77">
        <v>11000000</v>
      </c>
      <c r="O28" s="77">
        <v>105.38</v>
      </c>
      <c r="P28" s="77">
        <v>11591.8</v>
      </c>
      <c r="Q28" s="77">
        <v>2.2000000000000002</v>
      </c>
      <c r="R28" s="77">
        <v>2</v>
      </c>
      <c r="S28" s="77">
        <v>0.05</v>
      </c>
    </row>
    <row r="29" spans="2:19">
      <c r="B29" t="s">
        <v>2097</v>
      </c>
      <c r="C29" t="s">
        <v>2098</v>
      </c>
      <c r="D29" s="16"/>
      <c r="E29" t="s">
        <v>2099</v>
      </c>
      <c r="F29" t="s">
        <v>377</v>
      </c>
      <c r="G29" t="s">
        <v>487</v>
      </c>
      <c r="H29" t="s">
        <v>315</v>
      </c>
      <c r="I29" t="s">
        <v>2100</v>
      </c>
      <c r="J29" s="77">
        <v>1.57</v>
      </c>
      <c r="K29" t="s">
        <v>105</v>
      </c>
      <c r="L29" s="77">
        <v>5.3</v>
      </c>
      <c r="M29" s="77">
        <v>0.3</v>
      </c>
      <c r="N29" s="77">
        <v>10085081.289999999</v>
      </c>
      <c r="O29" s="77">
        <v>132.78</v>
      </c>
      <c r="P29" s="77">
        <v>13390.970936862001</v>
      </c>
      <c r="Q29" s="77">
        <v>4.45</v>
      </c>
      <c r="R29" s="77">
        <v>2.31</v>
      </c>
      <c r="S29" s="77">
        <v>0.06</v>
      </c>
    </row>
    <row r="30" spans="2:19">
      <c r="B30" t="s">
        <v>2101</v>
      </c>
      <c r="C30" t="s">
        <v>2102</v>
      </c>
      <c r="D30" s="16"/>
      <c r="E30" t="s">
        <v>1165</v>
      </c>
      <c r="F30" t="s">
        <v>339</v>
      </c>
      <c r="G30" t="s">
        <v>553</v>
      </c>
      <c r="H30" t="s">
        <v>315</v>
      </c>
      <c r="I30" t="s">
        <v>2103</v>
      </c>
      <c r="J30" s="77">
        <v>3.48</v>
      </c>
      <c r="K30" t="s">
        <v>105</v>
      </c>
      <c r="L30" s="77">
        <v>5.75</v>
      </c>
      <c r="M30" s="77">
        <v>0.53</v>
      </c>
      <c r="N30" s="77">
        <v>38000000</v>
      </c>
      <c r="O30" s="77">
        <v>143.04</v>
      </c>
      <c r="P30" s="77">
        <v>54355.199999999997</v>
      </c>
      <c r="Q30" s="77">
        <v>2.92</v>
      </c>
      <c r="R30" s="77">
        <v>9.3800000000000008</v>
      </c>
      <c r="S30" s="77">
        <v>0.26</v>
      </c>
    </row>
    <row r="31" spans="2:19">
      <c r="B31" t="s">
        <v>2104</v>
      </c>
      <c r="C31" t="s">
        <v>2105</v>
      </c>
      <c r="D31" s="16"/>
      <c r="E31" t="s">
        <v>1165</v>
      </c>
      <c r="F31" t="s">
        <v>339</v>
      </c>
      <c r="G31" t="s">
        <v>553</v>
      </c>
      <c r="H31" t="s">
        <v>315</v>
      </c>
      <c r="I31" t="s">
        <v>2103</v>
      </c>
      <c r="J31" s="77">
        <v>0.09</v>
      </c>
      <c r="K31" t="s">
        <v>105</v>
      </c>
      <c r="L31" s="77">
        <v>5.75</v>
      </c>
      <c r="M31" s="77">
        <v>0.67</v>
      </c>
      <c r="N31" s="77">
        <v>23500000</v>
      </c>
      <c r="O31" s="77">
        <v>127.16</v>
      </c>
      <c r="P31" s="77">
        <v>29882.6</v>
      </c>
      <c r="Q31" s="77">
        <v>5.12</v>
      </c>
      <c r="R31" s="77">
        <v>5.16</v>
      </c>
      <c r="S31" s="77">
        <v>0.14000000000000001</v>
      </c>
    </row>
    <row r="32" spans="2:19">
      <c r="B32" t="s">
        <v>2106</v>
      </c>
      <c r="C32" t="s">
        <v>2107</v>
      </c>
      <c r="D32" s="16"/>
      <c r="E32" t="s">
        <v>2073</v>
      </c>
      <c r="F32" t="s">
        <v>131</v>
      </c>
      <c r="G32" t="s">
        <v>591</v>
      </c>
      <c r="H32" t="s">
        <v>153</v>
      </c>
      <c r="I32" t="s">
        <v>2108</v>
      </c>
      <c r="J32" s="77">
        <v>2.09</v>
      </c>
      <c r="K32" t="s">
        <v>105</v>
      </c>
      <c r="L32" s="77">
        <v>3.15</v>
      </c>
      <c r="M32" s="77">
        <v>5.0999999999999996</v>
      </c>
      <c r="N32" s="77">
        <v>11598468.85</v>
      </c>
      <c r="O32" s="77">
        <v>99.17</v>
      </c>
      <c r="P32" s="77">
        <v>11502.201558545001</v>
      </c>
      <c r="Q32" s="77">
        <v>2.67</v>
      </c>
      <c r="R32" s="77">
        <v>1.98</v>
      </c>
      <c r="S32" s="77">
        <v>0.05</v>
      </c>
    </row>
    <row r="33" spans="2:19">
      <c r="B33" t="s">
        <v>2109</v>
      </c>
      <c r="C33" t="s">
        <v>2110</v>
      </c>
      <c r="D33" s="16"/>
      <c r="E33" t="s">
        <v>2111</v>
      </c>
      <c r="F33" t="s">
        <v>377</v>
      </c>
      <c r="G33" t="s">
        <v>591</v>
      </c>
      <c r="H33" t="s">
        <v>153</v>
      </c>
      <c r="I33" t="s">
        <v>2112</v>
      </c>
      <c r="J33" s="77">
        <v>3.86</v>
      </c>
      <c r="K33" t="s">
        <v>105</v>
      </c>
      <c r="L33" s="77">
        <v>7.15</v>
      </c>
      <c r="M33" s="77">
        <v>1.06</v>
      </c>
      <c r="N33" s="77">
        <v>14296168.26</v>
      </c>
      <c r="O33" s="77">
        <v>135.76</v>
      </c>
      <c r="P33" s="77">
        <v>19408.478029776001</v>
      </c>
      <c r="Q33" s="77">
        <v>0</v>
      </c>
      <c r="R33" s="77">
        <v>3.35</v>
      </c>
      <c r="S33" s="77">
        <v>0.09</v>
      </c>
    </row>
    <row r="34" spans="2:19">
      <c r="B34" t="s">
        <v>2113</v>
      </c>
      <c r="C34" t="s">
        <v>2114</v>
      </c>
      <c r="D34" s="16"/>
      <c r="E34" t="s">
        <v>2059</v>
      </c>
      <c r="F34" t="s">
        <v>131</v>
      </c>
      <c r="G34" t="s">
        <v>636</v>
      </c>
      <c r="H34" t="s">
        <v>153</v>
      </c>
      <c r="I34" t="s">
        <v>2115</v>
      </c>
      <c r="J34" s="77">
        <v>0.75</v>
      </c>
      <c r="K34" t="s">
        <v>105</v>
      </c>
      <c r="L34" s="77">
        <v>5.79</v>
      </c>
      <c r="M34" s="77">
        <v>1.49</v>
      </c>
      <c r="N34" s="77">
        <v>3516780.75</v>
      </c>
      <c r="O34" s="77">
        <v>130.61000000000001</v>
      </c>
      <c r="P34" s="77">
        <v>4593.2673375750001</v>
      </c>
      <c r="Q34" s="77">
        <v>0</v>
      </c>
      <c r="R34" s="77">
        <v>0.79</v>
      </c>
      <c r="S34" s="77">
        <v>0.02</v>
      </c>
    </row>
    <row r="35" spans="2:19">
      <c r="B35" t="s">
        <v>2116</v>
      </c>
      <c r="C35" t="s">
        <v>2117</v>
      </c>
      <c r="D35" s="16"/>
      <c r="E35" t="s">
        <v>2118</v>
      </c>
      <c r="F35" t="s">
        <v>549</v>
      </c>
      <c r="G35" t="s">
        <v>2119</v>
      </c>
      <c r="H35" t="s">
        <v>315</v>
      </c>
      <c r="I35" t="s">
        <v>2120</v>
      </c>
      <c r="J35" s="77">
        <v>0</v>
      </c>
      <c r="K35" t="s">
        <v>105</v>
      </c>
      <c r="L35" s="77">
        <v>4.7</v>
      </c>
      <c r="M35" s="77">
        <v>0</v>
      </c>
      <c r="N35" s="77">
        <v>3995857.58</v>
      </c>
      <c r="O35" s="77">
        <v>9.9999999999999995E-7</v>
      </c>
      <c r="P35" s="77">
        <v>3.9958575799999998E-5</v>
      </c>
      <c r="Q35" s="77">
        <v>0</v>
      </c>
      <c r="R35" s="77">
        <v>0</v>
      </c>
      <c r="S35" s="77">
        <v>0</v>
      </c>
    </row>
    <row r="36" spans="2:19">
      <c r="B36" t="s">
        <v>2121</v>
      </c>
      <c r="C36" t="s">
        <v>2122</v>
      </c>
      <c r="D36" s="16"/>
      <c r="E36" t="s">
        <v>2123</v>
      </c>
      <c r="F36" t="s">
        <v>549</v>
      </c>
      <c r="G36" t="s">
        <v>211</v>
      </c>
      <c r="H36" t="s">
        <v>212</v>
      </c>
      <c r="I36" t="s">
        <v>2124</v>
      </c>
      <c r="J36" s="77">
        <v>2.5</v>
      </c>
      <c r="K36" t="s">
        <v>105</v>
      </c>
      <c r="L36" s="77">
        <v>5.64</v>
      </c>
      <c r="M36" s="77">
        <v>0</v>
      </c>
      <c r="N36" s="77">
        <v>5268250.99</v>
      </c>
      <c r="O36" s="77">
        <v>86.493799999999993</v>
      </c>
      <c r="P36" s="77">
        <v>4556.7104747886196</v>
      </c>
      <c r="Q36" s="77">
        <v>0.44</v>
      </c>
      <c r="R36" s="77">
        <v>0.79</v>
      </c>
      <c r="S36" s="77">
        <v>0.02</v>
      </c>
    </row>
    <row r="37" spans="2:19">
      <c r="B37" t="s">
        <v>2125</v>
      </c>
      <c r="C37" t="s">
        <v>2126</v>
      </c>
      <c r="D37" s="16"/>
      <c r="E37" t="s">
        <v>1735</v>
      </c>
      <c r="F37" t="s">
        <v>549</v>
      </c>
      <c r="G37" t="s">
        <v>211</v>
      </c>
      <c r="H37" t="s">
        <v>212</v>
      </c>
      <c r="I37" t="s">
        <v>2127</v>
      </c>
      <c r="J37" s="77">
        <v>0.65</v>
      </c>
      <c r="K37" t="s">
        <v>105</v>
      </c>
      <c r="L37" s="77">
        <v>7.95</v>
      </c>
      <c r="M37" s="77">
        <v>0</v>
      </c>
      <c r="N37" s="77">
        <v>1765188</v>
      </c>
      <c r="O37" s="77">
        <v>70.31</v>
      </c>
      <c r="P37" s="77">
        <v>1241.1036827999999</v>
      </c>
      <c r="Q37" s="77">
        <v>0</v>
      </c>
      <c r="R37" s="77">
        <v>0.21</v>
      </c>
      <c r="S37" s="77">
        <v>0.01</v>
      </c>
    </row>
    <row r="38" spans="2:19">
      <c r="B38" t="s">
        <v>2128</v>
      </c>
      <c r="C38" t="s">
        <v>2129</v>
      </c>
      <c r="D38" s="16"/>
      <c r="E38" t="s">
        <v>2130</v>
      </c>
      <c r="F38" t="s">
        <v>377</v>
      </c>
      <c r="G38" t="s">
        <v>211</v>
      </c>
      <c r="H38" t="s">
        <v>212</v>
      </c>
      <c r="I38" t="s">
        <v>2131</v>
      </c>
      <c r="J38" s="77">
        <v>0</v>
      </c>
      <c r="K38" t="s">
        <v>105</v>
      </c>
      <c r="L38" s="77">
        <v>7.1</v>
      </c>
      <c r="M38" s="77">
        <v>0</v>
      </c>
      <c r="N38" s="77">
        <v>2424069</v>
      </c>
      <c r="O38" s="77">
        <v>46.764400000000002</v>
      </c>
      <c r="P38" s="77">
        <v>1133.601323436</v>
      </c>
      <c r="Q38" s="77">
        <v>0</v>
      </c>
      <c r="R38" s="77">
        <v>0.2</v>
      </c>
      <c r="S38" s="77">
        <v>0.01</v>
      </c>
    </row>
    <row r="39" spans="2:19">
      <c r="B39" t="s">
        <v>2132</v>
      </c>
      <c r="C39" t="s">
        <v>2133</v>
      </c>
      <c r="D39" s="16"/>
      <c r="E39" t="s">
        <v>2134</v>
      </c>
      <c r="F39" t="s">
        <v>377</v>
      </c>
      <c r="G39" t="s">
        <v>211</v>
      </c>
      <c r="H39" t="s">
        <v>212</v>
      </c>
      <c r="I39" t="s">
        <v>2135</v>
      </c>
      <c r="J39" s="77">
        <v>1.33</v>
      </c>
      <c r="K39" t="s">
        <v>105</v>
      </c>
      <c r="L39" s="77">
        <v>4.5</v>
      </c>
      <c r="M39" s="77">
        <v>0</v>
      </c>
      <c r="N39" s="77">
        <v>1706687.9</v>
      </c>
      <c r="O39" s="77">
        <v>50.6</v>
      </c>
      <c r="P39" s="77">
        <v>863.58407739999996</v>
      </c>
      <c r="Q39" s="77">
        <v>0</v>
      </c>
      <c r="R39" s="77">
        <v>0.15</v>
      </c>
      <c r="S39" s="77">
        <v>0</v>
      </c>
    </row>
    <row r="40" spans="2:19">
      <c r="B40" t="s">
        <v>2136</v>
      </c>
      <c r="C40" t="s">
        <v>2137</v>
      </c>
      <c r="D40" s="16"/>
      <c r="E40" t="s">
        <v>2138</v>
      </c>
      <c r="F40" t="s">
        <v>377</v>
      </c>
      <c r="G40" t="s">
        <v>211</v>
      </c>
      <c r="H40" t="s">
        <v>212</v>
      </c>
      <c r="I40" t="s">
        <v>2139</v>
      </c>
      <c r="J40" s="77">
        <v>0</v>
      </c>
      <c r="K40" t="s">
        <v>105</v>
      </c>
      <c r="L40" s="77">
        <v>4.9000000000000004</v>
      </c>
      <c r="M40" s="77">
        <v>0</v>
      </c>
      <c r="N40" s="77">
        <v>178405.1</v>
      </c>
      <c r="O40" s="77">
        <v>1E-4</v>
      </c>
      <c r="P40" s="77">
        <v>1.784051E-4</v>
      </c>
      <c r="Q40" s="77">
        <v>0</v>
      </c>
      <c r="R40" s="77">
        <v>0</v>
      </c>
      <c r="S40" s="77">
        <v>0</v>
      </c>
    </row>
    <row r="41" spans="2:19">
      <c r="B41" t="s">
        <v>2140</v>
      </c>
      <c r="C41" t="s">
        <v>2141</v>
      </c>
      <c r="D41" s="16"/>
      <c r="E41" t="s">
        <v>2138</v>
      </c>
      <c r="F41" t="s">
        <v>377</v>
      </c>
      <c r="G41" t="s">
        <v>211</v>
      </c>
      <c r="H41" t="s">
        <v>212</v>
      </c>
      <c r="I41" t="s">
        <v>2139</v>
      </c>
      <c r="J41" s="77">
        <v>0</v>
      </c>
      <c r="K41" t="s">
        <v>105</v>
      </c>
      <c r="L41" s="77">
        <v>5.15</v>
      </c>
      <c r="M41" s="77">
        <v>0</v>
      </c>
      <c r="N41" s="77">
        <v>139769.63</v>
      </c>
      <c r="O41" s="77">
        <v>1E-4</v>
      </c>
      <c r="P41" s="77">
        <v>1.3976963000000001E-4</v>
      </c>
      <c r="Q41" s="77">
        <v>0</v>
      </c>
      <c r="R41" s="77">
        <v>0</v>
      </c>
      <c r="S41" s="77">
        <v>0</v>
      </c>
    </row>
    <row r="42" spans="2:19">
      <c r="B42" t="s">
        <v>2142</v>
      </c>
      <c r="C42" t="s">
        <v>2143</v>
      </c>
      <c r="D42" s="16"/>
      <c r="E42" t="s">
        <v>2144</v>
      </c>
      <c r="F42" t="s">
        <v>476</v>
      </c>
      <c r="G42" t="s">
        <v>211</v>
      </c>
      <c r="H42" t="s">
        <v>212</v>
      </c>
      <c r="I42" t="s">
        <v>252</v>
      </c>
      <c r="J42" s="77">
        <v>0.48</v>
      </c>
      <c r="K42" t="s">
        <v>105</v>
      </c>
      <c r="L42" s="77">
        <v>6.44</v>
      </c>
      <c r="M42" s="77">
        <v>0</v>
      </c>
      <c r="N42" s="77">
        <v>2167374.4700000002</v>
      </c>
      <c r="O42" s="77">
        <v>49.9953</v>
      </c>
      <c r="P42" s="77">
        <v>1083.5853683999101</v>
      </c>
      <c r="Q42" s="77">
        <v>5.92</v>
      </c>
      <c r="R42" s="77">
        <v>0.19</v>
      </c>
      <c r="S42" s="77">
        <v>0.01</v>
      </c>
    </row>
    <row r="43" spans="2:19">
      <c r="B43" t="s">
        <v>2145</v>
      </c>
      <c r="C43" t="s">
        <v>2146</v>
      </c>
      <c r="D43" s="16"/>
      <c r="E43" t="s">
        <v>2147</v>
      </c>
      <c r="F43" t="s">
        <v>377</v>
      </c>
      <c r="G43" t="s">
        <v>211</v>
      </c>
      <c r="H43" t="s">
        <v>212</v>
      </c>
      <c r="I43" t="s">
        <v>2148</v>
      </c>
      <c r="J43" s="77">
        <v>0</v>
      </c>
      <c r="K43" t="s">
        <v>105</v>
      </c>
      <c r="L43" s="77">
        <v>6.4</v>
      </c>
      <c r="M43" s="77">
        <v>0</v>
      </c>
      <c r="N43" s="77">
        <v>6700000</v>
      </c>
      <c r="O43" s="77">
        <v>9.9999999999999995E-7</v>
      </c>
      <c r="P43" s="77">
        <v>6.7000000000000002E-5</v>
      </c>
      <c r="Q43" s="77">
        <v>0</v>
      </c>
      <c r="R43" s="77">
        <v>0</v>
      </c>
      <c r="S43" s="77">
        <v>0</v>
      </c>
    </row>
    <row r="44" spans="2:19">
      <c r="B44" t="s">
        <v>2149</v>
      </c>
      <c r="C44" t="s">
        <v>2150</v>
      </c>
      <c r="D44" s="16"/>
      <c r="E44" t="s">
        <v>2151</v>
      </c>
      <c r="F44" t="s">
        <v>130</v>
      </c>
      <c r="G44" t="s">
        <v>211</v>
      </c>
      <c r="H44" t="s">
        <v>212</v>
      </c>
      <c r="I44" t="s">
        <v>2152</v>
      </c>
      <c r="J44" s="77">
        <v>0</v>
      </c>
      <c r="K44" t="s">
        <v>105</v>
      </c>
      <c r="L44" s="77">
        <v>7.15</v>
      </c>
      <c r="M44" s="77">
        <v>0</v>
      </c>
      <c r="N44" s="77">
        <v>954532.48</v>
      </c>
      <c r="O44" s="77">
        <v>9.9999999999999995E-7</v>
      </c>
      <c r="P44" s="77">
        <v>9.5453248000000001E-6</v>
      </c>
      <c r="Q44" s="77">
        <v>0</v>
      </c>
      <c r="R44" s="77">
        <v>0</v>
      </c>
      <c r="S44" s="77">
        <v>0</v>
      </c>
    </row>
    <row r="45" spans="2:19">
      <c r="B45" t="s">
        <v>2153</v>
      </c>
      <c r="C45" t="s">
        <v>2154</v>
      </c>
      <c r="D45" s="16"/>
      <c r="E45" t="s">
        <v>2155</v>
      </c>
      <c r="F45" t="s">
        <v>130</v>
      </c>
      <c r="G45" t="s">
        <v>211</v>
      </c>
      <c r="H45" t="s">
        <v>212</v>
      </c>
      <c r="I45" t="s">
        <v>2156</v>
      </c>
      <c r="J45" s="77">
        <v>0</v>
      </c>
      <c r="K45" t="s">
        <v>105</v>
      </c>
      <c r="L45" s="77">
        <v>6.5</v>
      </c>
      <c r="M45" s="77">
        <v>0</v>
      </c>
      <c r="N45" s="77">
        <v>342890.63</v>
      </c>
      <c r="O45" s="77">
        <v>9.9999999999999995E-7</v>
      </c>
      <c r="P45" s="77">
        <v>3.4289062999999999E-6</v>
      </c>
      <c r="Q45" s="77">
        <v>0</v>
      </c>
      <c r="R45" s="77">
        <v>0</v>
      </c>
      <c r="S45" s="77">
        <v>0</v>
      </c>
    </row>
    <row r="46" spans="2:19">
      <c r="B46" t="s">
        <v>2157</v>
      </c>
      <c r="C46" t="s">
        <v>2158</v>
      </c>
      <c r="D46" s="16"/>
      <c r="E46" t="s">
        <v>2159</v>
      </c>
      <c r="F46" t="s">
        <v>377</v>
      </c>
      <c r="G46" t="s">
        <v>211</v>
      </c>
      <c r="H46" t="s">
        <v>212</v>
      </c>
      <c r="I46" t="s">
        <v>2160</v>
      </c>
      <c r="J46" s="77">
        <v>0</v>
      </c>
      <c r="K46" t="s">
        <v>105</v>
      </c>
      <c r="L46" s="77">
        <v>7</v>
      </c>
      <c r="M46" s="77">
        <v>0</v>
      </c>
      <c r="N46" s="77">
        <v>2612500</v>
      </c>
      <c r="O46" s="77">
        <v>9.9999999999999995E-7</v>
      </c>
      <c r="P46" s="77">
        <v>2.6125000000000001E-5</v>
      </c>
      <c r="Q46" s="77">
        <v>0</v>
      </c>
      <c r="R46" s="77">
        <v>0</v>
      </c>
      <c r="S46" s="77">
        <v>0</v>
      </c>
    </row>
    <row r="47" spans="2:19">
      <c r="B47" t="s">
        <v>2161</v>
      </c>
      <c r="C47" t="s">
        <v>2162</v>
      </c>
      <c r="D47" s="16"/>
      <c r="E47" t="s">
        <v>2163</v>
      </c>
      <c r="F47" t="s">
        <v>377</v>
      </c>
      <c r="G47" t="s">
        <v>211</v>
      </c>
      <c r="H47" t="s">
        <v>212</v>
      </c>
      <c r="I47" t="s">
        <v>2160</v>
      </c>
      <c r="J47" s="77">
        <v>0</v>
      </c>
      <c r="K47" t="s">
        <v>105</v>
      </c>
      <c r="L47" s="77">
        <v>7.49</v>
      </c>
      <c r="M47" s="77">
        <v>0</v>
      </c>
      <c r="N47" s="77">
        <v>5180.62</v>
      </c>
      <c r="O47" s="77">
        <v>9.9999999999999995E-7</v>
      </c>
      <c r="P47" s="77">
        <v>5.1806199999999998E-8</v>
      </c>
      <c r="Q47" s="77">
        <v>0</v>
      </c>
      <c r="R47" s="77">
        <v>0</v>
      </c>
      <c r="S47" s="77">
        <v>0</v>
      </c>
    </row>
    <row r="48" spans="2:19">
      <c r="B48" t="s">
        <v>2164</v>
      </c>
      <c r="C48" t="s">
        <v>2165</v>
      </c>
      <c r="D48" s="16"/>
      <c r="E48" t="s">
        <v>2166</v>
      </c>
      <c r="F48" t="s">
        <v>1303</v>
      </c>
      <c r="G48" t="s">
        <v>211</v>
      </c>
      <c r="H48" t="s">
        <v>212</v>
      </c>
      <c r="I48" t="s">
        <v>252</v>
      </c>
      <c r="J48" s="77">
        <v>1.28</v>
      </c>
      <c r="K48" t="s">
        <v>105</v>
      </c>
      <c r="L48" s="77">
        <v>3</v>
      </c>
      <c r="M48" s="77">
        <v>0</v>
      </c>
      <c r="N48" s="77">
        <v>272149.28999999998</v>
      </c>
      <c r="O48" s="77">
        <v>30</v>
      </c>
      <c r="P48" s="77">
        <v>81.644786999999994</v>
      </c>
      <c r="Q48" s="77">
        <v>0</v>
      </c>
      <c r="R48" s="77">
        <v>0.01</v>
      </c>
      <c r="S48" s="77">
        <v>0</v>
      </c>
    </row>
    <row r="49" spans="2:19">
      <c r="B49" t="s">
        <v>2167</v>
      </c>
      <c r="C49" t="s">
        <v>2168</v>
      </c>
      <c r="D49" s="16"/>
      <c r="E49" t="s">
        <v>2169</v>
      </c>
      <c r="F49" t="s">
        <v>377</v>
      </c>
      <c r="G49" t="s">
        <v>211</v>
      </c>
      <c r="H49" t="s">
        <v>212</v>
      </c>
      <c r="I49" t="s">
        <v>252</v>
      </c>
      <c r="J49" s="77">
        <v>1.27</v>
      </c>
      <c r="K49" t="s">
        <v>105</v>
      </c>
      <c r="L49" s="77">
        <v>1.18</v>
      </c>
      <c r="M49" s="77">
        <v>0</v>
      </c>
      <c r="N49" s="77">
        <v>6199974.4900000002</v>
      </c>
      <c r="O49" s="77">
        <v>58.810600000000001</v>
      </c>
      <c r="P49" s="77">
        <v>3646.2421974159402</v>
      </c>
      <c r="Q49" s="77">
        <v>0</v>
      </c>
      <c r="R49" s="77">
        <v>0.63</v>
      </c>
      <c r="S49" s="77">
        <v>0.02</v>
      </c>
    </row>
    <row r="50" spans="2:19">
      <c r="B50" t="s">
        <v>2170</v>
      </c>
      <c r="C50" t="s">
        <v>2171</v>
      </c>
      <c r="D50" s="16"/>
      <c r="E50" t="s">
        <v>2172</v>
      </c>
      <c r="F50" t="s">
        <v>130</v>
      </c>
      <c r="G50" t="s">
        <v>211</v>
      </c>
      <c r="H50" t="s">
        <v>212</v>
      </c>
      <c r="I50" t="s">
        <v>2173</v>
      </c>
      <c r="J50" s="77">
        <v>0</v>
      </c>
      <c r="K50" t="s">
        <v>105</v>
      </c>
      <c r="L50" s="77">
        <v>6.6</v>
      </c>
      <c r="M50" s="77">
        <v>0</v>
      </c>
      <c r="N50" s="77">
        <v>5851.26</v>
      </c>
      <c r="O50" s="77">
        <v>1E-4</v>
      </c>
      <c r="P50" s="77">
        <v>5.8512599999999999E-6</v>
      </c>
      <c r="Q50" s="77">
        <v>0</v>
      </c>
      <c r="R50" s="77">
        <v>0</v>
      </c>
      <c r="S50" s="77">
        <v>0</v>
      </c>
    </row>
    <row r="51" spans="2:19">
      <c r="B51" t="s">
        <v>2174</v>
      </c>
      <c r="C51" t="s">
        <v>2175</v>
      </c>
      <c r="D51" s="16"/>
      <c r="E51" t="s">
        <v>2176</v>
      </c>
      <c r="F51" t="s">
        <v>377</v>
      </c>
      <c r="G51" t="s">
        <v>211</v>
      </c>
      <c r="H51" t="s">
        <v>212</v>
      </c>
      <c r="I51" t="s">
        <v>2177</v>
      </c>
      <c r="J51" s="77">
        <v>1</v>
      </c>
      <c r="K51" t="s">
        <v>105</v>
      </c>
      <c r="L51" s="77">
        <v>3.35</v>
      </c>
      <c r="M51" s="77">
        <v>0</v>
      </c>
      <c r="N51" s="77">
        <v>1214091.6399999999</v>
      </c>
      <c r="O51" s="77">
        <v>19.037442000000016</v>
      </c>
      <c r="P51" s="77">
        <v>231.131991791849</v>
      </c>
      <c r="Q51" s="77">
        <v>1.62</v>
      </c>
      <c r="R51" s="77">
        <v>0.04</v>
      </c>
      <c r="S51" s="77">
        <v>0</v>
      </c>
    </row>
    <row r="52" spans="2:19">
      <c r="B52" s="78" t="s">
        <v>2043</v>
      </c>
      <c r="C52" s="16"/>
      <c r="D52" s="16"/>
      <c r="E52" s="16"/>
      <c r="J52" s="79">
        <v>3.92</v>
      </c>
      <c r="M52" s="79">
        <v>3.68</v>
      </c>
      <c r="N52" s="79">
        <v>75612000</v>
      </c>
      <c r="P52" s="79">
        <v>70970.993241000004</v>
      </c>
      <c r="R52" s="79">
        <v>12.25</v>
      </c>
      <c r="S52" s="79">
        <v>0.34</v>
      </c>
    </row>
    <row r="53" spans="2:19">
      <c r="B53" t="s">
        <v>2178</v>
      </c>
      <c r="C53" t="s">
        <v>2179</v>
      </c>
      <c r="D53" s="16"/>
      <c r="E53" t="s">
        <v>2180</v>
      </c>
      <c r="F53" t="s">
        <v>1272</v>
      </c>
      <c r="G53" t="s">
        <v>2181</v>
      </c>
      <c r="H53" t="s">
        <v>153</v>
      </c>
      <c r="I53" t="s">
        <v>2182</v>
      </c>
      <c r="J53" s="77">
        <v>3.96</v>
      </c>
      <c r="K53" t="s">
        <v>105</v>
      </c>
      <c r="L53" s="77">
        <v>2.5</v>
      </c>
      <c r="M53" s="77">
        <v>2.23</v>
      </c>
      <c r="N53" s="77">
        <v>11118000</v>
      </c>
      <c r="O53" s="77">
        <v>101.83</v>
      </c>
      <c r="P53" s="77">
        <v>11321.4594</v>
      </c>
      <c r="Q53" s="77">
        <v>1.53</v>
      </c>
      <c r="R53" s="77">
        <v>1.95</v>
      </c>
      <c r="S53" s="77">
        <v>0.05</v>
      </c>
    </row>
    <row r="54" spans="2:19">
      <c r="B54" t="s">
        <v>2183</v>
      </c>
      <c r="C54" t="s">
        <v>2184</v>
      </c>
      <c r="D54" s="16"/>
      <c r="E54" t="s">
        <v>2185</v>
      </c>
      <c r="F54" t="s">
        <v>131</v>
      </c>
      <c r="G54" t="s">
        <v>2186</v>
      </c>
      <c r="H54" t="s">
        <v>311</v>
      </c>
      <c r="I54" t="s">
        <v>2187</v>
      </c>
      <c r="J54" s="77">
        <v>2.88</v>
      </c>
      <c r="K54" t="s">
        <v>105</v>
      </c>
      <c r="L54" s="77">
        <v>2.19</v>
      </c>
      <c r="M54" s="77">
        <v>2.92</v>
      </c>
      <c r="N54" s="77">
        <v>22914000</v>
      </c>
      <c r="O54" s="77">
        <v>98.37</v>
      </c>
      <c r="P54" s="77">
        <v>22540.501799999998</v>
      </c>
      <c r="Q54" s="77">
        <v>0</v>
      </c>
      <c r="R54" s="77">
        <v>3.89</v>
      </c>
      <c r="S54" s="77">
        <v>0.11</v>
      </c>
    </row>
    <row r="55" spans="2:19">
      <c r="B55" t="s">
        <v>2188</v>
      </c>
      <c r="C55" t="s">
        <v>2189</v>
      </c>
      <c r="D55" s="16"/>
      <c r="E55" t="s">
        <v>2190</v>
      </c>
      <c r="F55" t="s">
        <v>432</v>
      </c>
      <c r="G55" t="s">
        <v>550</v>
      </c>
      <c r="H55" t="s">
        <v>153</v>
      </c>
      <c r="I55" t="s">
        <v>2191</v>
      </c>
      <c r="J55" s="77">
        <v>4.41</v>
      </c>
      <c r="K55" t="s">
        <v>105</v>
      </c>
      <c r="L55" s="77">
        <v>3.85</v>
      </c>
      <c r="M55" s="77">
        <v>4.57</v>
      </c>
      <c r="N55" s="77">
        <v>30000000</v>
      </c>
      <c r="O55" s="77">
        <v>98.18</v>
      </c>
      <c r="P55" s="77">
        <v>29454</v>
      </c>
      <c r="Q55" s="77">
        <v>2.31</v>
      </c>
      <c r="R55" s="77">
        <v>5.08</v>
      </c>
      <c r="S55" s="77">
        <v>0.14000000000000001</v>
      </c>
    </row>
    <row r="56" spans="2:19">
      <c r="B56" t="s">
        <v>2192</v>
      </c>
      <c r="C56" t="s">
        <v>2193</v>
      </c>
      <c r="D56" s="16"/>
      <c r="E56" t="s">
        <v>1415</v>
      </c>
      <c r="F56" t="s">
        <v>549</v>
      </c>
      <c r="G56" t="s">
        <v>591</v>
      </c>
      <c r="H56" t="s">
        <v>153</v>
      </c>
      <c r="I56" t="s">
        <v>2194</v>
      </c>
      <c r="J56" s="77">
        <v>5</v>
      </c>
      <c r="K56" t="s">
        <v>105</v>
      </c>
      <c r="L56" s="77">
        <v>4.5999999999999996</v>
      </c>
      <c r="M56" s="77">
        <v>4.6399999999999997</v>
      </c>
      <c r="N56" s="77">
        <v>7480000</v>
      </c>
      <c r="O56" s="77">
        <v>102.34</v>
      </c>
      <c r="P56" s="77">
        <v>7655.0320000000002</v>
      </c>
      <c r="Q56" s="77">
        <v>1.1399999999999999</v>
      </c>
      <c r="R56" s="77">
        <v>1.32</v>
      </c>
      <c r="S56" s="77">
        <v>0.04</v>
      </c>
    </row>
    <row r="57" spans="2:19">
      <c r="B57" t="s">
        <v>2195</v>
      </c>
      <c r="C57" t="s">
        <v>2196</v>
      </c>
      <c r="D57" s="16"/>
      <c r="E57" t="s">
        <v>2197</v>
      </c>
      <c r="F57" t="s">
        <v>131</v>
      </c>
      <c r="G57" t="s">
        <v>211</v>
      </c>
      <c r="H57" t="s">
        <v>212</v>
      </c>
      <c r="I57" t="s">
        <v>2198</v>
      </c>
      <c r="J57" s="77">
        <v>0</v>
      </c>
      <c r="K57" t="s">
        <v>105</v>
      </c>
      <c r="L57" s="77">
        <v>7</v>
      </c>
      <c r="M57" s="77">
        <v>0</v>
      </c>
      <c r="N57" s="77">
        <v>4100000</v>
      </c>
      <c r="O57" s="77">
        <v>9.9999999999999995E-7</v>
      </c>
      <c r="P57" s="77">
        <v>4.1E-5</v>
      </c>
      <c r="Q57" s="77">
        <v>0</v>
      </c>
      <c r="R57" s="77">
        <v>0</v>
      </c>
      <c r="S57" s="77">
        <v>0</v>
      </c>
    </row>
    <row r="58" spans="2:19">
      <c r="B58" s="78" t="s">
        <v>333</v>
      </c>
      <c r="C58" s="16"/>
      <c r="D58" s="16"/>
      <c r="E58" s="16"/>
      <c r="J58" s="79">
        <v>3.71</v>
      </c>
      <c r="M58" s="79">
        <v>3.27</v>
      </c>
      <c r="N58" s="79">
        <v>3554312.65</v>
      </c>
      <c r="P58" s="79">
        <v>8428.8047912098573</v>
      </c>
      <c r="R58" s="79">
        <v>1.45</v>
      </c>
      <c r="S58" s="79">
        <v>0.04</v>
      </c>
    </row>
    <row r="59" spans="2:19">
      <c r="B59" t="s">
        <v>2199</v>
      </c>
      <c r="C59" t="s">
        <v>2200</v>
      </c>
      <c r="D59" s="16"/>
      <c r="E59" t="s">
        <v>2111</v>
      </c>
      <c r="F59" t="s">
        <v>377</v>
      </c>
      <c r="G59" t="s">
        <v>439</v>
      </c>
      <c r="H59" t="s">
        <v>153</v>
      </c>
      <c r="I59" t="s">
        <v>2103</v>
      </c>
      <c r="J59" s="77">
        <v>3.98</v>
      </c>
      <c r="K59" t="s">
        <v>109</v>
      </c>
      <c r="L59" s="77">
        <v>7.97</v>
      </c>
      <c r="M59" s="77">
        <v>4.1500000000000004</v>
      </c>
      <c r="N59" s="77">
        <v>1476397.88</v>
      </c>
      <c r="O59" s="77">
        <v>120.15</v>
      </c>
      <c r="P59" s="77">
        <v>6648.5474139693597</v>
      </c>
      <c r="Q59" s="77">
        <v>1.34</v>
      </c>
      <c r="R59" s="77">
        <v>1.1499999999999999</v>
      </c>
      <c r="S59" s="77">
        <v>0.03</v>
      </c>
    </row>
    <row r="60" spans="2:19">
      <c r="B60" t="s">
        <v>2201</v>
      </c>
      <c r="C60" t="s">
        <v>2202</v>
      </c>
      <c r="D60" s="16"/>
      <c r="E60" s="16"/>
      <c r="F60" t="s">
        <v>486</v>
      </c>
      <c r="G60" t="s">
        <v>670</v>
      </c>
      <c r="H60" t="s">
        <v>315</v>
      </c>
      <c r="I60" t="s">
        <v>2152</v>
      </c>
      <c r="J60" s="77">
        <v>0</v>
      </c>
      <c r="K60" t="s">
        <v>105</v>
      </c>
      <c r="L60" s="77">
        <v>0</v>
      </c>
      <c r="M60" s="77">
        <v>0</v>
      </c>
      <c r="N60" s="77">
        <v>1199.57</v>
      </c>
      <c r="O60" s="77">
        <v>9.9999999999999995E-7</v>
      </c>
      <c r="P60" s="77">
        <v>1.1995700000000001E-8</v>
      </c>
      <c r="Q60" s="77">
        <v>0.05</v>
      </c>
      <c r="R60" s="77">
        <v>0</v>
      </c>
      <c r="S60" s="77">
        <v>0</v>
      </c>
    </row>
    <row r="61" spans="2:19">
      <c r="B61" t="s">
        <v>2203</v>
      </c>
      <c r="C61" t="s">
        <v>2204</v>
      </c>
      <c r="D61" s="16"/>
      <c r="E61" t="s">
        <v>2205</v>
      </c>
      <c r="F61" t="s">
        <v>130</v>
      </c>
      <c r="G61" t="s">
        <v>211</v>
      </c>
      <c r="H61" t="s">
        <v>212</v>
      </c>
      <c r="I61" t="s">
        <v>252</v>
      </c>
      <c r="J61" s="77">
        <v>3.6</v>
      </c>
      <c r="K61" t="s">
        <v>109</v>
      </c>
      <c r="L61" s="77">
        <v>3</v>
      </c>
      <c r="M61" s="77">
        <v>0</v>
      </c>
      <c r="N61" s="77">
        <v>1746360.27</v>
      </c>
      <c r="O61" s="77">
        <v>17.53</v>
      </c>
      <c r="P61" s="77">
        <v>1147.40130858059</v>
      </c>
      <c r="Q61" s="77">
        <v>0.49</v>
      </c>
      <c r="R61" s="77">
        <v>0.2</v>
      </c>
      <c r="S61" s="77">
        <v>0.01</v>
      </c>
    </row>
    <row r="62" spans="2:19">
      <c r="B62" t="s">
        <v>2206</v>
      </c>
      <c r="C62" t="s">
        <v>2207</v>
      </c>
      <c r="D62" s="16"/>
      <c r="E62" t="s">
        <v>2205</v>
      </c>
      <c r="F62" t="s">
        <v>130</v>
      </c>
      <c r="G62" t="s">
        <v>211</v>
      </c>
      <c r="H62" t="s">
        <v>212</v>
      </c>
      <c r="I62" t="s">
        <v>252</v>
      </c>
      <c r="J62" s="77">
        <v>1.05</v>
      </c>
      <c r="K62" t="s">
        <v>109</v>
      </c>
      <c r="L62" s="77">
        <v>5.1100000000000003</v>
      </c>
      <c r="M62" s="77">
        <v>0</v>
      </c>
      <c r="N62" s="77">
        <v>330354.93</v>
      </c>
      <c r="O62" s="77">
        <v>51.112200000000016</v>
      </c>
      <c r="P62" s="77">
        <v>632.85606864791202</v>
      </c>
      <c r="Q62" s="77">
        <v>0.89</v>
      </c>
      <c r="R62" s="77">
        <v>0.11</v>
      </c>
      <c r="S62" s="77">
        <v>0</v>
      </c>
    </row>
    <row r="63" spans="2:19">
      <c r="B63" s="78" t="s">
        <v>970</v>
      </c>
      <c r="C63" s="16"/>
      <c r="D63" s="16"/>
      <c r="E63" s="16"/>
      <c r="J63" s="79">
        <v>0</v>
      </c>
      <c r="M63" s="79">
        <v>0</v>
      </c>
      <c r="N63" s="79">
        <v>0</v>
      </c>
      <c r="P63" s="79">
        <v>0</v>
      </c>
      <c r="R63" s="79">
        <v>0</v>
      </c>
      <c r="S63" s="79">
        <v>0</v>
      </c>
    </row>
    <row r="64" spans="2:19">
      <c r="B64" t="s">
        <v>211</v>
      </c>
      <c r="C64" t="s">
        <v>211</v>
      </c>
      <c r="D64" s="16"/>
      <c r="E64" s="16"/>
      <c r="F64" t="s">
        <v>211</v>
      </c>
      <c r="G64" t="s">
        <v>211</v>
      </c>
      <c r="J64" s="77">
        <v>0</v>
      </c>
      <c r="K64" t="s">
        <v>211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  <c r="R64" s="77">
        <v>0</v>
      </c>
      <c r="S64" s="77">
        <v>0</v>
      </c>
    </row>
    <row r="65" spans="2:19">
      <c r="B65" s="78" t="s">
        <v>244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s="78" t="s">
        <v>334</v>
      </c>
      <c r="C66" s="16"/>
      <c r="D66" s="16"/>
      <c r="E66" s="16"/>
      <c r="J66" s="79">
        <v>0</v>
      </c>
      <c r="M66" s="79">
        <v>0</v>
      </c>
      <c r="N66" s="79">
        <v>0</v>
      </c>
      <c r="P66" s="79">
        <v>0</v>
      </c>
      <c r="R66" s="79">
        <v>0</v>
      </c>
      <c r="S66" s="79">
        <v>0</v>
      </c>
    </row>
    <row r="67" spans="2:19">
      <c r="B67" t="s">
        <v>211</v>
      </c>
      <c r="C67" t="s">
        <v>211</v>
      </c>
      <c r="D67" s="16"/>
      <c r="E67" s="16"/>
      <c r="F67" t="s">
        <v>211</v>
      </c>
      <c r="G67" t="s">
        <v>211</v>
      </c>
      <c r="J67" s="77">
        <v>0</v>
      </c>
      <c r="K67" t="s">
        <v>211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  <c r="R67" s="77">
        <v>0</v>
      </c>
      <c r="S67" s="77">
        <v>0</v>
      </c>
    </row>
    <row r="68" spans="2:19">
      <c r="B68" s="78" t="s">
        <v>335</v>
      </c>
      <c r="C68" s="16"/>
      <c r="D68" s="16"/>
      <c r="E68" s="16"/>
      <c r="J68" s="79">
        <v>0</v>
      </c>
      <c r="M68" s="79">
        <v>0</v>
      </c>
      <c r="N68" s="79">
        <v>0</v>
      </c>
      <c r="P68" s="79">
        <v>0</v>
      </c>
      <c r="R68" s="79">
        <v>0</v>
      </c>
      <c r="S68" s="79">
        <v>0</v>
      </c>
    </row>
    <row r="69" spans="2:19">
      <c r="B69" t="s">
        <v>211</v>
      </c>
      <c r="C69" t="s">
        <v>211</v>
      </c>
      <c r="D69" s="16"/>
      <c r="E69" s="16"/>
      <c r="F69" t="s">
        <v>211</v>
      </c>
      <c r="G69" t="s">
        <v>211</v>
      </c>
      <c r="J69" s="77">
        <v>0</v>
      </c>
      <c r="K69" t="s">
        <v>211</v>
      </c>
      <c r="L69" s="77">
        <v>0</v>
      </c>
      <c r="M69" s="77">
        <v>0</v>
      </c>
      <c r="N69" s="77">
        <v>0</v>
      </c>
      <c r="O69" s="77">
        <v>0</v>
      </c>
      <c r="P69" s="77">
        <v>0</v>
      </c>
      <c r="Q69" s="77">
        <v>0</v>
      </c>
      <c r="R69" s="77">
        <v>0</v>
      </c>
      <c r="S69" s="77">
        <v>0</v>
      </c>
    </row>
    <row r="70" spans="2:19">
      <c r="B70" t="s">
        <v>246</v>
      </c>
      <c r="C70" s="16"/>
      <c r="D70" s="16"/>
      <c r="E70" s="16"/>
    </row>
    <row r="71" spans="2:19">
      <c r="B71" t="s">
        <v>329</v>
      </c>
      <c r="C71" s="16"/>
      <c r="D71" s="16"/>
      <c r="E71" s="16"/>
    </row>
    <row r="72" spans="2:19">
      <c r="B72" t="s">
        <v>330</v>
      </c>
      <c r="C72" s="16"/>
      <c r="D72" s="16"/>
      <c r="E72" s="16"/>
    </row>
    <row r="73" spans="2:19">
      <c r="B73" t="s">
        <v>331</v>
      </c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3549</v>
      </c>
    </row>
    <row r="3" spans="2:98">
      <c r="B3" s="2" t="s">
        <v>2</v>
      </c>
      <c r="C3" s="80" t="s">
        <v>198</v>
      </c>
    </row>
    <row r="4" spans="2:98">
      <c r="B4" s="2" t="s">
        <v>3</v>
      </c>
      <c r="C4" s="16">
        <v>18012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60301723.109999999</v>
      </c>
      <c r="I11" s="7"/>
      <c r="J11" s="76">
        <v>69915.089249408047</v>
      </c>
      <c r="K11" s="7"/>
      <c r="L11" s="76">
        <v>100</v>
      </c>
      <c r="M11" s="76">
        <v>0.33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53240655.369999997</v>
      </c>
      <c r="J12" s="79">
        <v>60514.735426686559</v>
      </c>
      <c r="L12" s="79">
        <v>86.55</v>
      </c>
      <c r="M12" s="79">
        <v>0.28999999999999998</v>
      </c>
    </row>
    <row r="13" spans="2:98">
      <c r="B13" t="s">
        <v>2208</v>
      </c>
      <c r="C13" t="s">
        <v>2209</v>
      </c>
      <c r="D13" s="16"/>
      <c r="E13" s="16"/>
      <c r="F13" t="s">
        <v>126</v>
      </c>
      <c r="G13" t="s">
        <v>109</v>
      </c>
      <c r="H13" s="77">
        <v>232989.65</v>
      </c>
      <c r="I13" s="77">
        <v>206.03</v>
      </c>
      <c r="J13" s="77">
        <v>1799.1471024544601</v>
      </c>
      <c r="K13" s="77">
        <v>0</v>
      </c>
      <c r="L13" s="77">
        <v>2.57</v>
      </c>
      <c r="M13" s="77">
        <v>0.01</v>
      </c>
    </row>
    <row r="14" spans="2:98">
      <c r="B14" t="s">
        <v>2210</v>
      </c>
      <c r="C14" t="s">
        <v>2211</v>
      </c>
      <c r="D14" s="16"/>
      <c r="E14" s="16"/>
      <c r="F14" t="s">
        <v>126</v>
      </c>
      <c r="G14" t="s">
        <v>105</v>
      </c>
      <c r="H14" s="77">
        <v>26984021</v>
      </c>
      <c r="I14" s="77">
        <v>108.81</v>
      </c>
      <c r="J14" s="77">
        <v>29361.3132501</v>
      </c>
      <c r="K14" s="77">
        <v>0</v>
      </c>
      <c r="L14" s="77">
        <v>42</v>
      </c>
      <c r="M14" s="77">
        <v>0.14000000000000001</v>
      </c>
    </row>
    <row r="15" spans="2:98">
      <c r="B15" t="s">
        <v>2212</v>
      </c>
      <c r="C15" t="s">
        <v>2213</v>
      </c>
      <c r="D15" s="16"/>
      <c r="E15" t="s">
        <v>675</v>
      </c>
      <c r="F15" t="s">
        <v>549</v>
      </c>
      <c r="G15" t="s">
        <v>105</v>
      </c>
      <c r="H15" s="77">
        <v>936000</v>
      </c>
      <c r="I15" s="77">
        <v>1.0000000000000001E-5</v>
      </c>
      <c r="J15" s="77">
        <v>9.3599999999999998E-5</v>
      </c>
      <c r="K15" s="77">
        <v>1.78</v>
      </c>
      <c r="L15" s="77">
        <v>0</v>
      </c>
      <c r="M15" s="77">
        <v>0</v>
      </c>
    </row>
    <row r="16" spans="2:98">
      <c r="B16" t="s">
        <v>2214</v>
      </c>
      <c r="C16" t="s">
        <v>2215</v>
      </c>
      <c r="D16" s="16"/>
      <c r="E16" t="s">
        <v>2216</v>
      </c>
      <c r="F16" t="s">
        <v>549</v>
      </c>
      <c r="G16" t="s">
        <v>105</v>
      </c>
      <c r="H16" s="77">
        <v>600734</v>
      </c>
      <c r="I16" s="77">
        <v>9.9999999999999995E-7</v>
      </c>
      <c r="J16" s="77">
        <v>6.0073400000000003E-6</v>
      </c>
      <c r="K16" s="77">
        <v>3.28</v>
      </c>
      <c r="L16" s="77">
        <v>0</v>
      </c>
      <c r="M16" s="77">
        <v>0</v>
      </c>
    </row>
    <row r="17" spans="2:13">
      <c r="B17" t="s">
        <v>2217</v>
      </c>
      <c r="C17" t="s">
        <v>2218</v>
      </c>
      <c r="D17" s="16"/>
      <c r="E17" t="s">
        <v>2219</v>
      </c>
      <c r="F17" t="s">
        <v>2220</v>
      </c>
      <c r="G17" t="s">
        <v>109</v>
      </c>
      <c r="H17" s="77">
        <v>15120</v>
      </c>
      <c r="I17" s="77">
        <v>1E-4</v>
      </c>
      <c r="J17" s="77">
        <v>5.6669760000000001E-5</v>
      </c>
      <c r="K17" s="77">
        <v>0</v>
      </c>
      <c r="L17" s="77">
        <v>0</v>
      </c>
      <c r="M17" s="77">
        <v>0</v>
      </c>
    </row>
    <row r="18" spans="2:13">
      <c r="B18" t="s">
        <v>2221</v>
      </c>
      <c r="C18" t="s">
        <v>2222</v>
      </c>
      <c r="D18" s="16"/>
      <c r="E18" t="s">
        <v>678</v>
      </c>
      <c r="F18" t="s">
        <v>377</v>
      </c>
      <c r="G18" t="s">
        <v>105</v>
      </c>
      <c r="H18" s="77">
        <v>728750</v>
      </c>
      <c r="I18" s="77">
        <v>9.9999999999999995E-7</v>
      </c>
      <c r="J18" s="77">
        <v>7.2875000000000001E-6</v>
      </c>
      <c r="K18" s="77">
        <v>4.6399999999999997</v>
      </c>
      <c r="L18" s="77">
        <v>0</v>
      </c>
      <c r="M18" s="77">
        <v>0</v>
      </c>
    </row>
    <row r="19" spans="2:13">
      <c r="B19" t="s">
        <v>2223</v>
      </c>
      <c r="C19" t="s">
        <v>2224</v>
      </c>
      <c r="D19" s="16"/>
      <c r="E19" t="s">
        <v>2225</v>
      </c>
      <c r="F19" t="s">
        <v>377</v>
      </c>
      <c r="G19" t="s">
        <v>105</v>
      </c>
      <c r="H19" s="77">
        <v>138713</v>
      </c>
      <c r="I19" s="77">
        <v>30.8719</v>
      </c>
      <c r="J19" s="77">
        <v>42.823338647</v>
      </c>
      <c r="K19" s="77">
        <v>0.69</v>
      </c>
      <c r="L19" s="77">
        <v>0.06</v>
      </c>
      <c r="M19" s="77">
        <v>0</v>
      </c>
    </row>
    <row r="20" spans="2:13">
      <c r="B20" t="s">
        <v>2226</v>
      </c>
      <c r="C20" t="s">
        <v>2227</v>
      </c>
      <c r="D20" s="16"/>
      <c r="E20" t="s">
        <v>2228</v>
      </c>
      <c r="F20" t="s">
        <v>377</v>
      </c>
      <c r="G20" t="s">
        <v>105</v>
      </c>
      <c r="H20" s="77">
        <v>21465855.899999999</v>
      </c>
      <c r="I20" s="77">
        <v>132.86954299999982</v>
      </c>
      <c r="J20" s="77">
        <v>28521.584635368501</v>
      </c>
      <c r="K20" s="77">
        <v>0</v>
      </c>
      <c r="L20" s="77">
        <v>40.79</v>
      </c>
      <c r="M20" s="77">
        <v>0.13</v>
      </c>
    </row>
    <row r="21" spans="2:13">
      <c r="B21" t="s">
        <v>2229</v>
      </c>
      <c r="C21" t="s">
        <v>2230</v>
      </c>
      <c r="D21" s="16"/>
      <c r="E21" t="s">
        <v>2231</v>
      </c>
      <c r="F21" t="s">
        <v>377</v>
      </c>
      <c r="G21" t="s">
        <v>105</v>
      </c>
      <c r="H21" s="77">
        <v>421696.16</v>
      </c>
      <c r="I21" s="77">
        <v>35</v>
      </c>
      <c r="J21" s="77">
        <v>147.59365600000001</v>
      </c>
      <c r="K21" s="77">
        <v>0</v>
      </c>
      <c r="L21" s="77">
        <v>0.21</v>
      </c>
      <c r="M21" s="77">
        <v>0</v>
      </c>
    </row>
    <row r="22" spans="2:13">
      <c r="B22" t="s">
        <v>2232</v>
      </c>
      <c r="C22" t="s">
        <v>2233</v>
      </c>
      <c r="D22" s="16"/>
      <c r="E22" t="s">
        <v>2151</v>
      </c>
      <c r="F22" t="s">
        <v>130</v>
      </c>
      <c r="G22" t="s">
        <v>105</v>
      </c>
      <c r="H22" s="77">
        <v>1690000</v>
      </c>
      <c r="I22" s="77">
        <v>1.0000000000000001E-5</v>
      </c>
      <c r="J22" s="77">
        <v>1.6899999999999999E-4</v>
      </c>
      <c r="K22" s="77">
        <v>0</v>
      </c>
      <c r="L22" s="77">
        <v>0</v>
      </c>
      <c r="M22" s="77">
        <v>0</v>
      </c>
    </row>
    <row r="23" spans="2:13">
      <c r="B23" t="s">
        <v>2234</v>
      </c>
      <c r="C23" t="s">
        <v>2235</v>
      </c>
      <c r="D23" s="16"/>
      <c r="E23" t="s">
        <v>2205</v>
      </c>
      <c r="F23" t="s">
        <v>130</v>
      </c>
      <c r="G23" t="s">
        <v>109</v>
      </c>
      <c r="H23" s="77">
        <v>26775.66</v>
      </c>
      <c r="I23" s="77">
        <v>640</v>
      </c>
      <c r="J23" s="77">
        <v>642.27311155200005</v>
      </c>
      <c r="K23" s="77">
        <v>0.27</v>
      </c>
      <c r="L23" s="77">
        <v>0.92</v>
      </c>
      <c r="M23" s="77">
        <v>0</v>
      </c>
    </row>
    <row r="24" spans="2:13">
      <c r="B24" s="78" t="s">
        <v>244</v>
      </c>
      <c r="C24" s="16"/>
      <c r="D24" s="16"/>
      <c r="E24" s="16"/>
      <c r="H24" s="79">
        <v>7061067.7400000002</v>
      </c>
      <c r="J24" s="79">
        <v>9400.3538227214904</v>
      </c>
      <c r="L24" s="79">
        <v>13.45</v>
      </c>
      <c r="M24" s="79">
        <v>0.04</v>
      </c>
    </row>
    <row r="25" spans="2:13">
      <c r="B25" s="78" t="s">
        <v>334</v>
      </c>
      <c r="C25" s="16"/>
      <c r="D25" s="16"/>
      <c r="E25" s="16"/>
      <c r="H25" s="79">
        <v>4141138.47</v>
      </c>
      <c r="J25" s="79">
        <v>1.9850133142097999E-2</v>
      </c>
      <c r="L25" s="79">
        <v>0</v>
      </c>
      <c r="M25" s="79">
        <v>0</v>
      </c>
    </row>
    <row r="26" spans="2:13">
      <c r="B26" t="s">
        <v>2236</v>
      </c>
      <c r="C26" t="s">
        <v>2237</v>
      </c>
      <c r="D26" s="16"/>
      <c r="E26" s="16"/>
      <c r="F26" t="s">
        <v>1025</v>
      </c>
      <c r="G26" t="s">
        <v>116</v>
      </c>
      <c r="H26" s="77">
        <v>4141138.47</v>
      </c>
      <c r="I26" s="77">
        <v>1E-4</v>
      </c>
      <c r="J26" s="77">
        <v>1.9850133142097999E-2</v>
      </c>
      <c r="K26" s="77">
        <v>1.56</v>
      </c>
      <c r="L26" s="77">
        <v>0</v>
      </c>
      <c r="M26" s="77">
        <v>0</v>
      </c>
    </row>
    <row r="27" spans="2:13">
      <c r="B27" s="78" t="s">
        <v>335</v>
      </c>
      <c r="C27" s="16"/>
      <c r="D27" s="16"/>
      <c r="E27" s="16"/>
      <c r="H27" s="79">
        <v>2919929.27</v>
      </c>
      <c r="J27" s="79">
        <v>9400.3339725883488</v>
      </c>
      <c r="L27" s="79">
        <v>13.45</v>
      </c>
      <c r="M27" s="79">
        <v>0.04</v>
      </c>
    </row>
    <row r="28" spans="2:13">
      <c r="B28" t="s">
        <v>2238</v>
      </c>
      <c r="C28" t="s">
        <v>2239</v>
      </c>
      <c r="D28" s="16"/>
      <c r="E28" s="16"/>
      <c r="F28" t="s">
        <v>126</v>
      </c>
      <c r="G28" t="s">
        <v>109</v>
      </c>
      <c r="H28" s="77">
        <v>2750000</v>
      </c>
      <c r="I28" s="77">
        <v>1E-4</v>
      </c>
      <c r="J28" s="77">
        <v>1.0307E-2</v>
      </c>
      <c r="K28" s="77">
        <v>0</v>
      </c>
      <c r="L28" s="77">
        <v>0</v>
      </c>
      <c r="M28" s="77">
        <v>0</v>
      </c>
    </row>
    <row r="29" spans="2:13">
      <c r="B29" t="s">
        <v>2240</v>
      </c>
      <c r="C29" t="s">
        <v>2241</v>
      </c>
      <c r="D29" s="16"/>
      <c r="E29" s="16"/>
      <c r="F29" t="s">
        <v>2220</v>
      </c>
      <c r="G29" t="s">
        <v>109</v>
      </c>
      <c r="H29" s="77">
        <v>122388.27</v>
      </c>
      <c r="I29" s="77">
        <v>2049.2899999999991</v>
      </c>
      <c r="J29" s="77">
        <v>9400.3234874046793</v>
      </c>
      <c r="K29" s="77">
        <v>0</v>
      </c>
      <c r="L29" s="77">
        <v>13.45</v>
      </c>
      <c r="M29" s="77">
        <v>0.04</v>
      </c>
    </row>
    <row r="30" spans="2:13">
      <c r="B30" t="s">
        <v>2242</v>
      </c>
      <c r="C30" t="s">
        <v>2243</v>
      </c>
      <c r="D30" s="16"/>
      <c r="E30" s="16"/>
      <c r="F30" t="s">
        <v>1372</v>
      </c>
      <c r="G30" t="s">
        <v>109</v>
      </c>
      <c r="H30" s="77">
        <v>47541</v>
      </c>
      <c r="I30" s="77">
        <v>1E-4</v>
      </c>
      <c r="J30" s="77">
        <v>1.7818366800000001E-4</v>
      </c>
      <c r="K30" s="77">
        <v>0.04</v>
      </c>
      <c r="L30" s="77">
        <v>0</v>
      </c>
      <c r="M30" s="77">
        <v>0</v>
      </c>
    </row>
    <row r="31" spans="2:13">
      <c r="B31" t="s">
        <v>246</v>
      </c>
      <c r="C31" s="16"/>
      <c r="D31" s="16"/>
      <c r="E31" s="16"/>
    </row>
    <row r="32" spans="2:13">
      <c r="B32" t="s">
        <v>329</v>
      </c>
      <c r="C32" s="16"/>
      <c r="D32" s="16"/>
      <c r="E32" s="16"/>
    </row>
    <row r="33" spans="2:5">
      <c r="B33" t="s">
        <v>330</v>
      </c>
      <c r="C33" s="16"/>
      <c r="D33" s="16"/>
      <c r="E33" s="16"/>
    </row>
    <row r="34" spans="2:5">
      <c r="B34" t="s">
        <v>331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5" width="10.7109375" style="16" customWidth="1"/>
    <col min="6" max="6" width="14.7109375" style="16" customWidth="1"/>
    <col min="7" max="7" width="13.85546875" style="16" bestFit="1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3549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427557140.56999999</v>
      </c>
      <c r="G11" s="7"/>
      <c r="H11" s="76">
        <v>1576972.7071862647</v>
      </c>
      <c r="I11" s="7"/>
      <c r="J11" s="76">
        <v>100</v>
      </c>
      <c r="K11" s="76">
        <v>7.45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183723670.33000001</v>
      </c>
      <c r="H12" s="79">
        <v>374886.12216360192</v>
      </c>
      <c r="J12" s="79">
        <v>23.77</v>
      </c>
      <c r="K12" s="79">
        <v>1.77</v>
      </c>
    </row>
    <row r="13" spans="2:55">
      <c r="B13" s="78" t="s">
        <v>2244</v>
      </c>
      <c r="C13" s="16"/>
      <c r="F13" s="79">
        <v>29485461.379999999</v>
      </c>
      <c r="H13" s="79">
        <v>96541.583504837967</v>
      </c>
      <c r="J13" s="79">
        <v>6.12</v>
      </c>
      <c r="K13" s="79">
        <v>0.46</v>
      </c>
    </row>
    <row r="14" spans="2:55">
      <c r="B14" t="s">
        <v>2245</v>
      </c>
      <c r="C14" t="s">
        <v>2246</v>
      </c>
      <c r="D14" t="s">
        <v>109</v>
      </c>
      <c r="E14" t="s">
        <v>2247</v>
      </c>
      <c r="F14" s="77">
        <v>606734.27</v>
      </c>
      <c r="G14" s="77">
        <v>119.09069999999993</v>
      </c>
      <c r="H14" s="77">
        <v>2708.17020663227</v>
      </c>
      <c r="I14" s="77">
        <v>3.3764392072120746</v>
      </c>
      <c r="J14" s="77">
        <v>0.17</v>
      </c>
      <c r="K14" s="77">
        <v>0.01</v>
      </c>
    </row>
    <row r="15" spans="2:55">
      <c r="B15" t="s">
        <v>2248</v>
      </c>
      <c r="C15" t="s">
        <v>2249</v>
      </c>
      <c r="D15" t="s">
        <v>109</v>
      </c>
      <c r="E15" t="s">
        <v>2250</v>
      </c>
      <c r="F15" s="77">
        <v>2283630.37</v>
      </c>
      <c r="G15" s="77">
        <v>55.462199999999946</v>
      </c>
      <c r="H15" s="77">
        <v>4747.0355582268803</v>
      </c>
      <c r="I15" s="77">
        <v>2.4242424242424243</v>
      </c>
      <c r="J15" s="77">
        <v>0.3</v>
      </c>
      <c r="K15" s="77">
        <v>0.02</v>
      </c>
    </row>
    <row r="16" spans="2:55">
      <c r="B16" t="s">
        <v>2251</v>
      </c>
      <c r="C16" t="s">
        <v>2252</v>
      </c>
      <c r="D16" t="s">
        <v>109</v>
      </c>
      <c r="E16" t="s">
        <v>2253</v>
      </c>
      <c r="F16" s="77">
        <v>670673</v>
      </c>
      <c r="G16" s="77">
        <v>102.67920000000008</v>
      </c>
      <c r="H16" s="77">
        <v>2581.02898296797</v>
      </c>
      <c r="I16" s="77">
        <v>2.8713718377357624</v>
      </c>
      <c r="J16" s="77">
        <v>0.16</v>
      </c>
      <c r="K16" s="77">
        <v>0.01</v>
      </c>
    </row>
    <row r="17" spans="2:11">
      <c r="B17" t="s">
        <v>2254</v>
      </c>
      <c r="C17" t="s">
        <v>2255</v>
      </c>
      <c r="D17" t="s">
        <v>109</v>
      </c>
      <c r="E17" t="s">
        <v>2256</v>
      </c>
      <c r="F17" s="77">
        <v>2324219</v>
      </c>
      <c r="G17" s="77">
        <v>11.629699999999954</v>
      </c>
      <c r="H17" s="77">
        <v>1013.08326451716</v>
      </c>
      <c r="I17" s="77">
        <v>5.4151624548736459</v>
      </c>
      <c r="J17" s="77">
        <v>0.06</v>
      </c>
      <c r="K17" s="77">
        <v>0</v>
      </c>
    </row>
    <row r="18" spans="2:11">
      <c r="B18" t="s">
        <v>2257</v>
      </c>
      <c r="C18" t="s">
        <v>2258</v>
      </c>
      <c r="D18" t="s">
        <v>109</v>
      </c>
      <c r="E18" t="s">
        <v>2259</v>
      </c>
      <c r="F18" s="77">
        <v>2095768</v>
      </c>
      <c r="G18" s="77">
        <v>241.2218000000006</v>
      </c>
      <c r="H18" s="77">
        <v>18947.823951753198</v>
      </c>
      <c r="I18" s="77">
        <v>2.7272727272727271</v>
      </c>
      <c r="J18" s="77">
        <v>1.2</v>
      </c>
      <c r="K18" s="77">
        <v>0.09</v>
      </c>
    </row>
    <row r="19" spans="2:11">
      <c r="B19" t="s">
        <v>2260</v>
      </c>
      <c r="C19" t="s">
        <v>2261</v>
      </c>
      <c r="D19" t="s">
        <v>109</v>
      </c>
      <c r="E19" t="s">
        <v>2262</v>
      </c>
      <c r="F19" s="77">
        <v>1950000</v>
      </c>
      <c r="G19" s="77">
        <v>141.7158</v>
      </c>
      <c r="H19" s="77">
        <v>10357.4409588</v>
      </c>
      <c r="I19" s="77">
        <v>2</v>
      </c>
      <c r="J19" s="77">
        <v>0.66</v>
      </c>
      <c r="K19" s="77">
        <v>0.05</v>
      </c>
    </row>
    <row r="20" spans="2:11">
      <c r="B20" t="s">
        <v>2263</v>
      </c>
      <c r="C20" t="s">
        <v>2264</v>
      </c>
      <c r="D20" t="s">
        <v>109</v>
      </c>
      <c r="E20" t="s">
        <v>2259</v>
      </c>
      <c r="F20" s="77">
        <v>678060</v>
      </c>
      <c r="G20" s="77">
        <v>89.548299999999998</v>
      </c>
      <c r="H20" s="77">
        <v>2275.7526287690398</v>
      </c>
      <c r="I20" s="77">
        <v>2.7122408</v>
      </c>
      <c r="J20" s="77">
        <v>0.14000000000000001</v>
      </c>
      <c r="K20" s="77">
        <v>0.01</v>
      </c>
    </row>
    <row r="21" spans="2:11">
      <c r="B21" t="s">
        <v>2265</v>
      </c>
      <c r="C21" t="s">
        <v>2266</v>
      </c>
      <c r="D21" t="s">
        <v>109</v>
      </c>
      <c r="E21" t="s">
        <v>2267</v>
      </c>
      <c r="F21" s="77">
        <v>581192</v>
      </c>
      <c r="G21" s="77">
        <v>73.155500000000004</v>
      </c>
      <c r="H21" s="77">
        <v>1593.55182802288</v>
      </c>
      <c r="I21" s="77">
        <v>5.2835854545454541</v>
      </c>
      <c r="J21" s="77">
        <v>0.1</v>
      </c>
      <c r="K21" s="77">
        <v>0.01</v>
      </c>
    </row>
    <row r="22" spans="2:11">
      <c r="B22" t="s">
        <v>2268</v>
      </c>
      <c r="C22" t="s">
        <v>2269</v>
      </c>
      <c r="D22" t="s">
        <v>109</v>
      </c>
      <c r="E22" t="s">
        <v>2267</v>
      </c>
      <c r="F22" s="77">
        <v>3440916.56</v>
      </c>
      <c r="G22" s="77">
        <v>131.15440000000029</v>
      </c>
      <c r="H22" s="77">
        <v>16914.399680944902</v>
      </c>
      <c r="I22" s="77">
        <v>5.3333333333333339</v>
      </c>
      <c r="J22" s="77">
        <v>1.07</v>
      </c>
      <c r="K22" s="77">
        <v>0.08</v>
      </c>
    </row>
    <row r="23" spans="2:11">
      <c r="B23" t="s">
        <v>2270</v>
      </c>
      <c r="C23" t="s">
        <v>2271</v>
      </c>
      <c r="D23" t="s">
        <v>109</v>
      </c>
      <c r="E23" t="s">
        <v>2272</v>
      </c>
      <c r="F23" s="77">
        <v>586983.32999999996</v>
      </c>
      <c r="G23" s="77">
        <v>141.7302999999998</v>
      </c>
      <c r="H23" s="77">
        <v>3118.0857631270901</v>
      </c>
      <c r="I23" s="77">
        <v>1.6</v>
      </c>
      <c r="J23" s="77">
        <v>0.2</v>
      </c>
      <c r="K23" s="77">
        <v>0.01</v>
      </c>
    </row>
    <row r="24" spans="2:11">
      <c r="B24" t="s">
        <v>2273</v>
      </c>
      <c r="C24" t="s">
        <v>2274</v>
      </c>
      <c r="D24" t="s">
        <v>109</v>
      </c>
      <c r="E24" t="s">
        <v>2275</v>
      </c>
      <c r="F24" s="77">
        <v>695847.15</v>
      </c>
      <c r="G24" s="77">
        <v>35.640199999999986</v>
      </c>
      <c r="H24" s="77">
        <v>929.50893219671605</v>
      </c>
      <c r="I24" s="77">
        <v>9.0689238210399044</v>
      </c>
      <c r="J24" s="77">
        <v>0.06</v>
      </c>
      <c r="K24" s="77">
        <v>0</v>
      </c>
    </row>
    <row r="25" spans="2:11">
      <c r="B25" t="s">
        <v>2276</v>
      </c>
      <c r="C25" t="s">
        <v>2277</v>
      </c>
      <c r="D25" t="s">
        <v>109</v>
      </c>
      <c r="E25" t="s">
        <v>2272</v>
      </c>
      <c r="F25" s="77">
        <v>255690.46</v>
      </c>
      <c r="G25" s="77">
        <v>65.05060000000006</v>
      </c>
      <c r="H25" s="77">
        <v>623.398012541105</v>
      </c>
      <c r="I25" s="77">
        <v>0.27258752000000003</v>
      </c>
      <c r="J25" s="77">
        <v>0.04</v>
      </c>
      <c r="K25" s="77">
        <v>0</v>
      </c>
    </row>
    <row r="26" spans="2:11">
      <c r="B26" t="s">
        <v>2278</v>
      </c>
      <c r="C26" t="s">
        <v>2279</v>
      </c>
      <c r="D26" t="s">
        <v>109</v>
      </c>
      <c r="E26" t="s">
        <v>2280</v>
      </c>
      <c r="F26" s="77">
        <v>1264124.2</v>
      </c>
      <c r="G26" s="77">
        <v>56.100799999999943</v>
      </c>
      <c r="H26" s="77">
        <v>2658.0208418976099</v>
      </c>
      <c r="I26" s="77">
        <v>4.3199999996544003</v>
      </c>
      <c r="J26" s="77">
        <v>0.17</v>
      </c>
      <c r="K26" s="77">
        <v>0.01</v>
      </c>
    </row>
    <row r="27" spans="2:11">
      <c r="B27" t="s">
        <v>2281</v>
      </c>
      <c r="C27" t="s">
        <v>2282</v>
      </c>
      <c r="D27" t="s">
        <v>109</v>
      </c>
      <c r="E27" t="s">
        <v>2283</v>
      </c>
      <c r="F27" s="77">
        <v>1540707.42</v>
      </c>
      <c r="G27" s="77">
        <v>92.95430000000006</v>
      </c>
      <c r="H27" s="77">
        <v>5367.7124323143598</v>
      </c>
      <c r="I27" s="77">
        <v>2.5</v>
      </c>
      <c r="J27" s="77">
        <v>0.34</v>
      </c>
      <c r="K27" s="77">
        <v>0.03</v>
      </c>
    </row>
    <row r="28" spans="2:11">
      <c r="B28" t="s">
        <v>2284</v>
      </c>
      <c r="C28" t="s">
        <v>2285</v>
      </c>
      <c r="D28" t="s">
        <v>109</v>
      </c>
      <c r="E28" t="s">
        <v>2286</v>
      </c>
      <c r="F28" s="77">
        <v>2735121.6</v>
      </c>
      <c r="G28" s="77">
        <v>82.477600000000038</v>
      </c>
      <c r="H28" s="77">
        <v>8454.9732225504795</v>
      </c>
      <c r="I28" s="77">
        <v>1.4634146341463417</v>
      </c>
      <c r="J28" s="77">
        <v>0.54</v>
      </c>
      <c r="K28" s="77">
        <v>0.04</v>
      </c>
    </row>
    <row r="29" spans="2:11">
      <c r="B29" t="s">
        <v>2287</v>
      </c>
      <c r="C29" t="s">
        <v>2288</v>
      </c>
      <c r="D29" t="s">
        <v>109</v>
      </c>
      <c r="E29" t="s">
        <v>2289</v>
      </c>
      <c r="F29" s="77">
        <v>3000003.64</v>
      </c>
      <c r="G29" s="77">
        <v>48.050899999999963</v>
      </c>
      <c r="H29" s="77">
        <v>5402.8497514497403</v>
      </c>
      <c r="I29" s="77">
        <v>1.6720078027030794</v>
      </c>
      <c r="J29" s="77">
        <v>0.34</v>
      </c>
      <c r="K29" s="77">
        <v>0.03</v>
      </c>
    </row>
    <row r="30" spans="2:11">
      <c r="B30" t="s">
        <v>2290</v>
      </c>
      <c r="C30" t="s">
        <v>2291</v>
      </c>
      <c r="D30" t="s">
        <v>109</v>
      </c>
      <c r="E30" t="s">
        <v>2292</v>
      </c>
      <c r="F30" s="77">
        <v>976707</v>
      </c>
      <c r="G30" s="77">
        <v>11.7369</v>
      </c>
      <c r="H30" s="77">
        <v>429.65244431348401</v>
      </c>
      <c r="I30" s="77">
        <v>1.9875776397515528</v>
      </c>
      <c r="J30" s="77">
        <v>0.03</v>
      </c>
      <c r="K30" s="77">
        <v>0</v>
      </c>
    </row>
    <row r="31" spans="2:11">
      <c r="B31" t="s">
        <v>2293</v>
      </c>
      <c r="C31" t="s">
        <v>2294</v>
      </c>
      <c r="D31" t="s">
        <v>109</v>
      </c>
      <c r="E31" t="s">
        <v>2295</v>
      </c>
      <c r="F31" s="77">
        <v>2500000</v>
      </c>
      <c r="G31" s="77">
        <v>23.56</v>
      </c>
      <c r="H31" s="77">
        <v>2207.5720000000001</v>
      </c>
      <c r="I31" s="77">
        <v>2.1999999999296</v>
      </c>
      <c r="J31" s="77">
        <v>0.14000000000000001</v>
      </c>
      <c r="K31" s="77">
        <v>0.01</v>
      </c>
    </row>
    <row r="32" spans="2:11">
      <c r="B32" t="s">
        <v>2296</v>
      </c>
      <c r="C32" t="s">
        <v>2297</v>
      </c>
      <c r="D32" t="s">
        <v>109</v>
      </c>
      <c r="E32" t="s">
        <v>2298</v>
      </c>
      <c r="F32" s="77">
        <v>1299083.3799999999</v>
      </c>
      <c r="G32" s="77">
        <v>127.57379999999998</v>
      </c>
      <c r="H32" s="77">
        <v>6211.5230438130802</v>
      </c>
      <c r="I32" s="77">
        <v>2.9325513196480939</v>
      </c>
      <c r="J32" s="77">
        <v>0.39</v>
      </c>
      <c r="K32" s="77">
        <v>0.03</v>
      </c>
    </row>
    <row r="33" spans="2:11">
      <c r="B33" s="78" t="s">
        <v>2299</v>
      </c>
      <c r="C33" s="16"/>
      <c r="F33" s="79">
        <v>0</v>
      </c>
      <c r="H33" s="79">
        <v>0</v>
      </c>
      <c r="J33" s="79">
        <v>0</v>
      </c>
      <c r="K33" s="79">
        <v>0</v>
      </c>
    </row>
    <row r="34" spans="2:11">
      <c r="B34" t="s">
        <v>211</v>
      </c>
      <c r="C34" t="s">
        <v>211</v>
      </c>
      <c r="D34" t="s">
        <v>211</v>
      </c>
      <c r="F34" s="77">
        <v>0</v>
      </c>
      <c r="G34" s="77">
        <v>0</v>
      </c>
      <c r="H34" s="77">
        <v>0</v>
      </c>
      <c r="I34" s="77"/>
      <c r="J34" s="77">
        <v>0</v>
      </c>
      <c r="K34" s="77">
        <v>0</v>
      </c>
    </row>
    <row r="35" spans="2:11">
      <c r="B35" s="78" t="s">
        <v>2300</v>
      </c>
      <c r="C35" s="16"/>
      <c r="F35" s="79">
        <v>9823369.1600000001</v>
      </c>
      <c r="H35" s="79">
        <v>11308.603636776999</v>
      </c>
      <c r="J35" s="79">
        <v>0.72</v>
      </c>
      <c r="K35" s="79">
        <v>0.05</v>
      </c>
    </row>
    <row r="36" spans="2:11">
      <c r="B36" t="s">
        <v>2301</v>
      </c>
      <c r="C36" t="s">
        <v>2302</v>
      </c>
      <c r="D36" t="s">
        <v>105</v>
      </c>
      <c r="E36" t="s">
        <v>2303</v>
      </c>
      <c r="F36" s="77">
        <v>9823369.1600000001</v>
      </c>
      <c r="G36" s="77">
        <v>115.11939999999959</v>
      </c>
      <c r="H36" s="77">
        <v>11308.603636776999</v>
      </c>
      <c r="I36" s="77">
        <v>2.3255813953488373</v>
      </c>
      <c r="J36" s="77">
        <v>0.72</v>
      </c>
      <c r="K36" s="77">
        <v>0.05</v>
      </c>
    </row>
    <row r="37" spans="2:11">
      <c r="B37" s="78" t="s">
        <v>2304</v>
      </c>
      <c r="C37" s="16"/>
      <c r="F37" s="79">
        <v>144414839.78999999</v>
      </c>
      <c r="H37" s="79">
        <v>267035.93502198695</v>
      </c>
      <c r="J37" s="79">
        <v>16.93</v>
      </c>
      <c r="K37" s="79">
        <v>1.26</v>
      </c>
    </row>
    <row r="38" spans="2:11">
      <c r="B38" t="s">
        <v>2305</v>
      </c>
      <c r="C38" t="s">
        <v>2306</v>
      </c>
      <c r="D38" t="s">
        <v>109</v>
      </c>
      <c r="E38" t="s">
        <v>2307</v>
      </c>
      <c r="F38" s="77">
        <v>7000000</v>
      </c>
      <c r="G38" s="77">
        <v>36.821249999999999</v>
      </c>
      <c r="H38" s="77">
        <v>9660.4231500000005</v>
      </c>
      <c r="I38" s="77">
        <v>0</v>
      </c>
      <c r="J38" s="77">
        <v>0.61</v>
      </c>
      <c r="K38" s="77">
        <v>0.05</v>
      </c>
    </row>
    <row r="39" spans="2:11">
      <c r="B39" t="s">
        <v>2308</v>
      </c>
      <c r="C39" t="s">
        <v>2309</v>
      </c>
      <c r="D39" t="s">
        <v>109</v>
      </c>
      <c r="E39" t="s">
        <v>2310</v>
      </c>
      <c r="F39" s="77">
        <v>2432867</v>
      </c>
      <c r="G39" s="77">
        <v>9.9999999999999995E-7</v>
      </c>
      <c r="H39" s="77">
        <v>9.1183855159999994E-5</v>
      </c>
      <c r="I39" s="77">
        <v>0.375</v>
      </c>
      <c r="J39" s="77">
        <v>0</v>
      </c>
      <c r="K39" s="77">
        <v>0</v>
      </c>
    </row>
    <row r="40" spans="2:11">
      <c r="B40" t="s">
        <v>2311</v>
      </c>
      <c r="C40" t="s">
        <v>2312</v>
      </c>
      <c r="D40" t="s">
        <v>109</v>
      </c>
      <c r="E40" t="s">
        <v>2313</v>
      </c>
      <c r="F40" s="77">
        <v>1394133.03</v>
      </c>
      <c r="G40" s="77">
        <v>181.4983</v>
      </c>
      <c r="H40" s="77">
        <v>9483.6684039584597</v>
      </c>
      <c r="I40" s="77">
        <v>2.2900000000389298</v>
      </c>
      <c r="J40" s="77">
        <v>0.6</v>
      </c>
      <c r="K40" s="77">
        <v>0.04</v>
      </c>
    </row>
    <row r="41" spans="2:11">
      <c r="B41" t="s">
        <v>2314</v>
      </c>
      <c r="C41" t="s">
        <v>2315</v>
      </c>
      <c r="D41" t="s">
        <v>109</v>
      </c>
      <c r="E41" t="s">
        <v>2316</v>
      </c>
      <c r="F41" s="77">
        <v>724734</v>
      </c>
      <c r="G41" s="77">
        <v>88.366900000000072</v>
      </c>
      <c r="H41" s="77">
        <v>2400.3127839844101</v>
      </c>
      <c r="I41" s="77">
        <v>2.5</v>
      </c>
      <c r="J41" s="77">
        <v>0.15</v>
      </c>
      <c r="K41" s="77">
        <v>0.01</v>
      </c>
    </row>
    <row r="42" spans="2:11">
      <c r="B42" t="s">
        <v>2317</v>
      </c>
      <c r="C42" t="s">
        <v>2318</v>
      </c>
      <c r="D42" t="s">
        <v>109</v>
      </c>
      <c r="E42" t="s">
        <v>2319</v>
      </c>
      <c r="F42" s="77">
        <v>248974.29</v>
      </c>
      <c r="G42" s="77">
        <v>2.703400000000002</v>
      </c>
      <c r="H42" s="77">
        <v>25.226929542563301</v>
      </c>
      <c r="I42" s="77">
        <v>2.4688163488896886</v>
      </c>
      <c r="J42" s="77">
        <v>0</v>
      </c>
      <c r="K42" s="77">
        <v>0</v>
      </c>
    </row>
    <row r="43" spans="2:11">
      <c r="B43" t="s">
        <v>2320</v>
      </c>
      <c r="C43" t="s">
        <v>2321</v>
      </c>
      <c r="D43" t="s">
        <v>109</v>
      </c>
      <c r="E43" t="s">
        <v>2322</v>
      </c>
      <c r="F43" s="77">
        <v>1159540.3799999999</v>
      </c>
      <c r="G43" s="77">
        <v>100.36720000000001</v>
      </c>
      <c r="H43" s="77">
        <v>4361.9156996080501</v>
      </c>
      <c r="I43" s="77">
        <v>2.6150627615062758</v>
      </c>
      <c r="J43" s="77">
        <v>0.28000000000000003</v>
      </c>
      <c r="K43" s="77">
        <v>0.02</v>
      </c>
    </row>
    <row r="44" spans="2:11">
      <c r="B44" t="s">
        <v>2323</v>
      </c>
      <c r="C44" t="s">
        <v>2324</v>
      </c>
      <c r="D44" t="s">
        <v>105</v>
      </c>
      <c r="E44" t="s">
        <v>2325</v>
      </c>
      <c r="F44" s="77">
        <v>12446998.91</v>
      </c>
      <c r="G44" s="77">
        <v>63.072200000000002</v>
      </c>
      <c r="H44" s="77">
        <v>7850.5960465130202</v>
      </c>
      <c r="I44" s="77">
        <v>4.6394487674487674</v>
      </c>
      <c r="J44" s="77">
        <v>0.5</v>
      </c>
      <c r="K44" s="77">
        <v>0.04</v>
      </c>
    </row>
    <row r="45" spans="2:11">
      <c r="B45" t="s">
        <v>2326</v>
      </c>
      <c r="C45" t="s">
        <v>2327</v>
      </c>
      <c r="D45" t="s">
        <v>109</v>
      </c>
      <c r="E45" t="s">
        <v>2328</v>
      </c>
      <c r="F45" s="77">
        <v>14338.69</v>
      </c>
      <c r="G45" s="77">
        <v>308.74179999999973</v>
      </c>
      <c r="H45" s="77">
        <v>165.92219694987</v>
      </c>
      <c r="I45" s="77">
        <v>8.9708858287191706</v>
      </c>
      <c r="J45" s="77">
        <v>0.01</v>
      </c>
      <c r="K45" s="77">
        <v>0</v>
      </c>
    </row>
    <row r="46" spans="2:11">
      <c r="B46" t="s">
        <v>2329</v>
      </c>
      <c r="C46" t="s">
        <v>2330</v>
      </c>
      <c r="D46" t="s">
        <v>109</v>
      </c>
      <c r="E46" t="s">
        <v>2331</v>
      </c>
      <c r="F46" s="77">
        <v>0.67</v>
      </c>
      <c r="G46" s="77">
        <v>0.01</v>
      </c>
      <c r="H46" s="77">
        <v>2.5111599999999998E-7</v>
      </c>
      <c r="I46" s="77">
        <v>1.2396548247917758</v>
      </c>
      <c r="J46" s="77">
        <v>0</v>
      </c>
      <c r="K46" s="77">
        <v>0</v>
      </c>
    </row>
    <row r="47" spans="2:11">
      <c r="B47" t="s">
        <v>2332</v>
      </c>
      <c r="C47" t="s">
        <v>2333</v>
      </c>
      <c r="D47" t="s">
        <v>109</v>
      </c>
      <c r="E47" t="s">
        <v>2259</v>
      </c>
      <c r="F47" s="77">
        <v>4438359</v>
      </c>
      <c r="G47" s="77">
        <v>113.36219999999997</v>
      </c>
      <c r="H47" s="77">
        <v>18857.767430804899</v>
      </c>
      <c r="I47" s="77">
        <v>1.8409425625920472</v>
      </c>
      <c r="J47" s="77">
        <v>1.2</v>
      </c>
      <c r="K47" s="77">
        <v>0.09</v>
      </c>
    </row>
    <row r="48" spans="2:11">
      <c r="B48" t="s">
        <v>2334</v>
      </c>
      <c r="C48" t="s">
        <v>2335</v>
      </c>
      <c r="D48" t="s">
        <v>109</v>
      </c>
      <c r="E48" t="s">
        <v>2336</v>
      </c>
      <c r="F48" s="77">
        <v>183537.05</v>
      </c>
      <c r="G48" s="77">
        <v>90.437900000000056</v>
      </c>
      <c r="H48" s="77">
        <v>622.11947742482903</v>
      </c>
      <c r="I48" s="77">
        <v>0.24827414634146341</v>
      </c>
      <c r="J48" s="77">
        <v>0.04</v>
      </c>
      <c r="K48" s="77">
        <v>0</v>
      </c>
    </row>
    <row r="49" spans="2:11">
      <c r="B49" t="s">
        <v>2337</v>
      </c>
      <c r="C49" t="s">
        <v>2338</v>
      </c>
      <c r="D49" t="s">
        <v>109</v>
      </c>
      <c r="E49" t="s">
        <v>2339</v>
      </c>
      <c r="F49" s="77">
        <v>184586.89</v>
      </c>
      <c r="G49" s="77">
        <v>1121.4203000000007</v>
      </c>
      <c r="H49" s="77">
        <v>7758.3407187838202</v>
      </c>
      <c r="I49" s="77">
        <v>2.1849963583394025</v>
      </c>
      <c r="J49" s="77">
        <v>0.49</v>
      </c>
      <c r="K49" s="77">
        <v>0.04</v>
      </c>
    </row>
    <row r="50" spans="2:11">
      <c r="B50" t="s">
        <v>2340</v>
      </c>
      <c r="C50" t="s">
        <v>2341</v>
      </c>
      <c r="D50" t="s">
        <v>116</v>
      </c>
      <c r="E50" t="s">
        <v>2342</v>
      </c>
      <c r="F50" s="77">
        <v>723917.12</v>
      </c>
      <c r="G50" s="77">
        <v>118.31440000000008</v>
      </c>
      <c r="H50" s="77">
        <v>4105.5384576209799</v>
      </c>
      <c r="I50" s="77">
        <v>1.8109756097560974</v>
      </c>
      <c r="J50" s="77">
        <v>0.26</v>
      </c>
      <c r="K50" s="77">
        <v>0.02</v>
      </c>
    </row>
    <row r="51" spans="2:11">
      <c r="B51" t="s">
        <v>2343</v>
      </c>
      <c r="C51" t="s">
        <v>2344</v>
      </c>
      <c r="D51" t="s">
        <v>116</v>
      </c>
      <c r="E51" t="s">
        <v>2345</v>
      </c>
      <c r="F51" s="77">
        <v>900343.32</v>
      </c>
      <c r="G51" s="77">
        <v>126.53839999999991</v>
      </c>
      <c r="H51" s="77">
        <v>5461.0249036386303</v>
      </c>
      <c r="I51" s="77">
        <v>2.3924050632911391</v>
      </c>
      <c r="J51" s="77">
        <v>0.35</v>
      </c>
      <c r="K51" s="77">
        <v>0.03</v>
      </c>
    </row>
    <row r="52" spans="2:11">
      <c r="B52" t="s">
        <v>2346</v>
      </c>
      <c r="C52" t="s">
        <v>2347</v>
      </c>
      <c r="D52" t="s">
        <v>105</v>
      </c>
      <c r="E52" t="s">
        <v>2253</v>
      </c>
      <c r="F52" s="77">
        <v>125280.74</v>
      </c>
      <c r="G52" s="77">
        <v>0.01</v>
      </c>
      <c r="H52" s="77">
        <v>1.2528074E-2</v>
      </c>
      <c r="I52" s="77">
        <v>1.4593325537499999</v>
      </c>
      <c r="J52" s="77">
        <v>0</v>
      </c>
      <c r="K52" s="77">
        <v>0</v>
      </c>
    </row>
    <row r="53" spans="2:11">
      <c r="B53" t="s">
        <v>2348</v>
      </c>
      <c r="C53" t="s">
        <v>2349</v>
      </c>
      <c r="D53" t="s">
        <v>105</v>
      </c>
      <c r="E53" t="s">
        <v>2350</v>
      </c>
      <c r="F53" s="77">
        <v>44010679.289999999</v>
      </c>
      <c r="G53" s="77">
        <v>174.40789999999998</v>
      </c>
      <c r="H53" s="77">
        <v>76758.101525423903</v>
      </c>
      <c r="I53" s="77">
        <v>4.1665146795103585</v>
      </c>
      <c r="J53" s="77">
        <v>4.87</v>
      </c>
      <c r="K53" s="77">
        <v>0.36</v>
      </c>
    </row>
    <row r="54" spans="2:11">
      <c r="B54" t="s">
        <v>2351</v>
      </c>
      <c r="C54" t="s">
        <v>2352</v>
      </c>
      <c r="D54" t="s">
        <v>105</v>
      </c>
      <c r="E54" t="s">
        <v>2353</v>
      </c>
      <c r="F54" s="77">
        <v>3951385.08</v>
      </c>
      <c r="G54" s="77">
        <v>101.48560000000001</v>
      </c>
      <c r="H54" s="77">
        <v>4010.0868567484799</v>
      </c>
      <c r="I54" s="77">
        <v>2.9825581395348837</v>
      </c>
      <c r="J54" s="77">
        <v>0.25</v>
      </c>
      <c r="K54" s="77">
        <v>0.02</v>
      </c>
    </row>
    <row r="55" spans="2:11">
      <c r="B55" t="s">
        <v>2354</v>
      </c>
      <c r="C55" t="s">
        <v>2355</v>
      </c>
      <c r="D55" t="s">
        <v>105</v>
      </c>
      <c r="E55" t="s">
        <v>2253</v>
      </c>
      <c r="F55" s="77">
        <v>5718444.6600000001</v>
      </c>
      <c r="G55" s="77">
        <v>136.86000000000001</v>
      </c>
      <c r="H55" s="77">
        <v>7826.2633616760004</v>
      </c>
      <c r="I55" s="77">
        <v>1.9918688617797367</v>
      </c>
      <c r="J55" s="77">
        <v>0.5</v>
      </c>
      <c r="K55" s="77">
        <v>0.04</v>
      </c>
    </row>
    <row r="56" spans="2:11">
      <c r="B56" t="s">
        <v>2356</v>
      </c>
      <c r="C56" t="s">
        <v>2357</v>
      </c>
      <c r="D56" t="s">
        <v>105</v>
      </c>
      <c r="E56" t="s">
        <v>2358</v>
      </c>
      <c r="F56" s="77">
        <v>9479827.8499999996</v>
      </c>
      <c r="G56" s="77">
        <v>135.2268</v>
      </c>
      <c r="H56" s="77">
        <v>12819.2678470638</v>
      </c>
      <c r="I56" s="77">
        <v>1.6460905349794239</v>
      </c>
      <c r="J56" s="77">
        <v>0.81</v>
      </c>
      <c r="K56" s="77">
        <v>0.06</v>
      </c>
    </row>
    <row r="57" spans="2:11">
      <c r="B57" t="s">
        <v>2359</v>
      </c>
      <c r="C57" t="s">
        <v>2360</v>
      </c>
      <c r="D57" t="s">
        <v>105</v>
      </c>
      <c r="E57" t="s">
        <v>2358</v>
      </c>
      <c r="F57" s="77">
        <v>4012074.22</v>
      </c>
      <c r="G57" s="77">
        <v>105.3994</v>
      </c>
      <c r="H57" s="77">
        <v>4228.7021554346802</v>
      </c>
      <c r="I57" s="77">
        <v>0.480679012345679</v>
      </c>
      <c r="J57" s="77">
        <v>0.27</v>
      </c>
      <c r="K57" s="77">
        <v>0.02</v>
      </c>
    </row>
    <row r="58" spans="2:11">
      <c r="B58" t="s">
        <v>2361</v>
      </c>
      <c r="C58" t="s">
        <v>2362</v>
      </c>
      <c r="D58" t="s">
        <v>105</v>
      </c>
      <c r="E58" t="s">
        <v>2363</v>
      </c>
      <c r="F58" s="77">
        <v>10168169.93</v>
      </c>
      <c r="G58" s="77">
        <v>102.5216999999999</v>
      </c>
      <c r="H58" s="77">
        <v>10424.580671124801</v>
      </c>
      <c r="I58" s="77">
        <v>1.8028696</v>
      </c>
      <c r="J58" s="77">
        <v>0.66</v>
      </c>
      <c r="K58" s="77">
        <v>0.05</v>
      </c>
    </row>
    <row r="59" spans="2:11">
      <c r="B59" t="s">
        <v>2364</v>
      </c>
      <c r="C59" t="s">
        <v>2365</v>
      </c>
      <c r="D59" t="s">
        <v>109</v>
      </c>
      <c r="E59" t="s">
        <v>2366</v>
      </c>
      <c r="F59" s="77">
        <v>1703134.47</v>
      </c>
      <c r="G59" s="77">
        <v>138.25750000000005</v>
      </c>
      <c r="H59" s="77">
        <v>8825.4573521962193</v>
      </c>
      <c r="I59" s="77">
        <v>0.94339622641509435</v>
      </c>
      <c r="J59" s="77">
        <v>0.56000000000000005</v>
      </c>
      <c r="K59" s="77">
        <v>0.04</v>
      </c>
    </row>
    <row r="60" spans="2:11">
      <c r="B60" t="s">
        <v>2367</v>
      </c>
      <c r="C60" t="s">
        <v>2368</v>
      </c>
      <c r="D60" t="s">
        <v>109</v>
      </c>
      <c r="E60" t="s">
        <v>2369</v>
      </c>
      <c r="F60" s="77">
        <v>809249.85</v>
      </c>
      <c r="G60" s="77">
        <v>67.675799999999924</v>
      </c>
      <c r="H60" s="77">
        <v>2052.6533298286499</v>
      </c>
      <c r="I60" s="77">
        <v>1.023541453428864</v>
      </c>
      <c r="J60" s="77">
        <v>0.13</v>
      </c>
      <c r="K60" s="77">
        <v>0.01</v>
      </c>
    </row>
    <row r="61" spans="2:11">
      <c r="B61" t="s">
        <v>2370</v>
      </c>
      <c r="C61" t="s">
        <v>2371</v>
      </c>
      <c r="D61" t="s">
        <v>109</v>
      </c>
      <c r="E61" t="s">
        <v>2372</v>
      </c>
      <c r="F61" s="77">
        <v>1963590.41</v>
      </c>
      <c r="G61" s="77">
        <v>152.14180000000039</v>
      </c>
      <c r="H61" s="77">
        <v>11196.9318454164</v>
      </c>
      <c r="I61" s="77">
        <v>0.99056603774285767</v>
      </c>
      <c r="J61" s="77">
        <v>0.71</v>
      </c>
      <c r="K61" s="77">
        <v>0.05</v>
      </c>
    </row>
    <row r="62" spans="2:11">
      <c r="B62" t="s">
        <v>2373</v>
      </c>
      <c r="C62" t="s">
        <v>2374</v>
      </c>
      <c r="D62" t="s">
        <v>109</v>
      </c>
      <c r="E62" t="s">
        <v>2375</v>
      </c>
      <c r="F62" s="77">
        <v>2375079.9300000002</v>
      </c>
      <c r="G62" s="77">
        <v>179.94759999999982</v>
      </c>
      <c r="H62" s="77">
        <v>16018.574696773299</v>
      </c>
      <c r="I62" s="77">
        <v>0.375</v>
      </c>
      <c r="J62" s="77">
        <v>1.02</v>
      </c>
      <c r="K62" s="77">
        <v>0.08</v>
      </c>
    </row>
    <row r="63" spans="2:11">
      <c r="B63" t="s">
        <v>2376</v>
      </c>
      <c r="C63" t="s">
        <v>2377</v>
      </c>
      <c r="D63" t="s">
        <v>105</v>
      </c>
      <c r="E63" t="s">
        <v>2378</v>
      </c>
      <c r="F63" s="77">
        <v>11741719</v>
      </c>
      <c r="G63" s="77">
        <v>159.92490000000001</v>
      </c>
      <c r="H63" s="77">
        <v>18777.932369031001</v>
      </c>
      <c r="I63" s="77">
        <v>3.2733224222585928</v>
      </c>
      <c r="J63" s="77">
        <v>1.19</v>
      </c>
      <c r="K63" s="77">
        <v>0.09</v>
      </c>
    </row>
    <row r="64" spans="2:11">
      <c r="B64" t="s">
        <v>2379</v>
      </c>
      <c r="C64" t="s">
        <v>2380</v>
      </c>
      <c r="D64" t="s">
        <v>105</v>
      </c>
      <c r="E64" t="s">
        <v>2342</v>
      </c>
      <c r="F64" s="77">
        <v>1972002.6</v>
      </c>
      <c r="G64" s="77">
        <v>98.831199999999995</v>
      </c>
      <c r="H64" s="77">
        <v>1948.9538336112</v>
      </c>
      <c r="I64" s="77">
        <v>2.6520451440107662</v>
      </c>
      <c r="J64" s="77">
        <v>0.12</v>
      </c>
      <c r="K64" s="77">
        <v>0.01</v>
      </c>
    </row>
    <row r="65" spans="2:11">
      <c r="B65" t="s">
        <v>2381</v>
      </c>
      <c r="C65" t="s">
        <v>2382</v>
      </c>
      <c r="D65" t="s">
        <v>105</v>
      </c>
      <c r="E65" t="s">
        <v>2383</v>
      </c>
      <c r="F65" s="77">
        <v>2590047</v>
      </c>
      <c r="G65" s="77">
        <v>107.505</v>
      </c>
      <c r="H65" s="77">
        <v>2784.4300273499998</v>
      </c>
      <c r="I65" s="77">
        <v>2.1603040540540541</v>
      </c>
      <c r="J65" s="77">
        <v>0.18</v>
      </c>
      <c r="K65" s="77">
        <v>0.01</v>
      </c>
    </row>
    <row r="66" spans="2:11">
      <c r="B66" t="s">
        <v>2384</v>
      </c>
      <c r="C66" t="s">
        <v>2385</v>
      </c>
      <c r="D66" t="s">
        <v>105</v>
      </c>
      <c r="E66" t="s">
        <v>2386</v>
      </c>
      <c r="F66" s="77">
        <v>11941824.41</v>
      </c>
      <c r="G66" s="77">
        <v>155.84829999999974</v>
      </c>
      <c r="H66" s="77">
        <v>18611.130331969998</v>
      </c>
      <c r="I66" s="77">
        <v>4.0599601080237235</v>
      </c>
      <c r="J66" s="77">
        <v>1.18</v>
      </c>
      <c r="K66" s="77">
        <v>0.09</v>
      </c>
    </row>
    <row r="67" spans="2:11">
      <c r="B67" s="78" t="s">
        <v>244</v>
      </c>
      <c r="C67" s="16"/>
      <c r="F67" s="79">
        <v>243833470.24000001</v>
      </c>
      <c r="H67" s="79">
        <v>1202086.5850226628</v>
      </c>
      <c r="J67" s="79">
        <v>76.23</v>
      </c>
      <c r="K67" s="79">
        <v>5.68</v>
      </c>
    </row>
    <row r="68" spans="2:11">
      <c r="B68" s="78" t="s">
        <v>2387</v>
      </c>
      <c r="C68" s="16"/>
      <c r="F68" s="79">
        <v>10233418.92</v>
      </c>
      <c r="H68" s="79">
        <v>46980.627444974409</v>
      </c>
      <c r="J68" s="79">
        <v>2.98</v>
      </c>
      <c r="K68" s="79">
        <v>0.22</v>
      </c>
    </row>
    <row r="69" spans="2:11">
      <c r="B69" t="s">
        <v>2388</v>
      </c>
      <c r="C69" t="s">
        <v>2389</v>
      </c>
      <c r="D69" t="s">
        <v>109</v>
      </c>
      <c r="E69" t="s">
        <v>2342</v>
      </c>
      <c r="F69" s="77">
        <v>595874</v>
      </c>
      <c r="G69" s="77">
        <v>155.77000000000001</v>
      </c>
      <c r="H69" s="77">
        <v>3478.8671008903998</v>
      </c>
      <c r="I69" s="77">
        <v>1.5267175572519083</v>
      </c>
      <c r="J69" s="77">
        <v>0.22</v>
      </c>
      <c r="K69" s="77">
        <v>0.02</v>
      </c>
    </row>
    <row r="70" spans="2:11">
      <c r="B70" t="s">
        <v>2390</v>
      </c>
      <c r="C70" t="s">
        <v>2391</v>
      </c>
      <c r="D70" t="s">
        <v>109</v>
      </c>
      <c r="E70" t="s">
        <v>2392</v>
      </c>
      <c r="F70" s="77">
        <v>238364</v>
      </c>
      <c r="G70" s="77">
        <v>140.20349999999999</v>
      </c>
      <c r="H70" s="77">
        <v>1252.56162593352</v>
      </c>
      <c r="I70" s="77">
        <v>8.4137312093336334</v>
      </c>
      <c r="J70" s="77">
        <v>0.08</v>
      </c>
      <c r="K70" s="77">
        <v>0.01</v>
      </c>
    </row>
    <row r="71" spans="2:11">
      <c r="B71" t="s">
        <v>2393</v>
      </c>
      <c r="C71" t="s">
        <v>2394</v>
      </c>
      <c r="D71" t="s">
        <v>109</v>
      </c>
      <c r="E71" t="s">
        <v>2395</v>
      </c>
      <c r="F71" s="77">
        <v>1419900</v>
      </c>
      <c r="G71" s="77">
        <v>140.94470000000001</v>
      </c>
      <c r="H71" s="77">
        <v>7500.7741847843999</v>
      </c>
      <c r="I71" s="77">
        <v>3.116883116883117</v>
      </c>
      <c r="J71" s="77">
        <v>0.48</v>
      </c>
      <c r="K71" s="77">
        <v>0.04</v>
      </c>
    </row>
    <row r="72" spans="2:11">
      <c r="B72" t="s">
        <v>2396</v>
      </c>
      <c r="C72" t="s">
        <v>2397</v>
      </c>
      <c r="D72" t="s">
        <v>109</v>
      </c>
      <c r="E72" t="s">
        <v>2398</v>
      </c>
      <c r="F72" s="77">
        <v>742672</v>
      </c>
      <c r="G72" s="77">
        <v>175.79339999999985</v>
      </c>
      <c r="H72" s="77">
        <v>4893.2702119607002</v>
      </c>
      <c r="I72" s="77">
        <v>2.2515761032722907</v>
      </c>
      <c r="J72" s="77">
        <v>0.31</v>
      </c>
      <c r="K72" s="77">
        <v>0.02</v>
      </c>
    </row>
    <row r="73" spans="2:11">
      <c r="B73" t="s">
        <v>2399</v>
      </c>
      <c r="C73" t="s">
        <v>2400</v>
      </c>
      <c r="D73" t="s">
        <v>109</v>
      </c>
      <c r="E73" t="s">
        <v>2401</v>
      </c>
      <c r="F73" s="77">
        <v>647553</v>
      </c>
      <c r="G73" s="77">
        <v>102.476</v>
      </c>
      <c r="H73" s="77">
        <v>2487.1218732254401</v>
      </c>
      <c r="I73" s="77">
        <v>8.1682705559448738</v>
      </c>
      <c r="J73" s="77">
        <v>0.16</v>
      </c>
      <c r="K73" s="77">
        <v>0.01</v>
      </c>
    </row>
    <row r="74" spans="2:11">
      <c r="B74" t="s">
        <v>2402</v>
      </c>
      <c r="C74" t="s">
        <v>2403</v>
      </c>
      <c r="D74" t="s">
        <v>109</v>
      </c>
      <c r="E74" t="s">
        <v>2303</v>
      </c>
      <c r="F74" s="77">
        <v>705578</v>
      </c>
      <c r="G74" s="77">
        <v>89.517799999999923</v>
      </c>
      <c r="H74" s="77">
        <v>2367.3039000092299</v>
      </c>
      <c r="I74" s="77">
        <v>3.3333333333333335</v>
      </c>
      <c r="J74" s="77">
        <v>0.15</v>
      </c>
      <c r="K74" s="77">
        <v>0.01</v>
      </c>
    </row>
    <row r="75" spans="2:11">
      <c r="B75" t="s">
        <v>2404</v>
      </c>
      <c r="C75" t="s">
        <v>2405</v>
      </c>
      <c r="D75" t="s">
        <v>109</v>
      </c>
      <c r="E75" t="s">
        <v>2342</v>
      </c>
      <c r="F75" s="77">
        <v>1533322.8</v>
      </c>
      <c r="G75" s="77">
        <v>101.87209999999996</v>
      </c>
      <c r="H75" s="77">
        <v>5854.48145424822</v>
      </c>
      <c r="I75" s="77">
        <v>3.0976233333333334</v>
      </c>
      <c r="J75" s="77">
        <v>0.37</v>
      </c>
      <c r="K75" s="77">
        <v>0.03</v>
      </c>
    </row>
    <row r="76" spans="2:11">
      <c r="B76" t="s">
        <v>2406</v>
      </c>
      <c r="C76" t="s">
        <v>2407</v>
      </c>
      <c r="D76" t="s">
        <v>109</v>
      </c>
      <c r="E76" t="s">
        <v>2316</v>
      </c>
      <c r="F76" s="77">
        <v>298620</v>
      </c>
      <c r="G76" s="77">
        <v>115.4768</v>
      </c>
      <c r="H76" s="77">
        <v>1292.44840195968</v>
      </c>
      <c r="I76" s="77">
        <v>1.9237243399220894</v>
      </c>
      <c r="J76" s="77">
        <v>0.08</v>
      </c>
      <c r="K76" s="77">
        <v>0.01</v>
      </c>
    </row>
    <row r="77" spans="2:11">
      <c r="B77" t="s">
        <v>2408</v>
      </c>
      <c r="C77" t="s">
        <v>2409</v>
      </c>
      <c r="D77" t="s">
        <v>109</v>
      </c>
      <c r="E77" t="s">
        <v>2410</v>
      </c>
      <c r="F77" s="77">
        <v>698522.46</v>
      </c>
      <c r="G77" s="77">
        <v>140.72450000000001</v>
      </c>
      <c r="H77" s="77">
        <v>3684.2549126066801</v>
      </c>
      <c r="I77" s="77">
        <v>1.3333333333333335</v>
      </c>
      <c r="J77" s="77">
        <v>0.23</v>
      </c>
      <c r="K77" s="77">
        <v>0.02</v>
      </c>
    </row>
    <row r="78" spans="2:11">
      <c r="B78" t="s">
        <v>2411</v>
      </c>
      <c r="C78" t="s">
        <v>2412</v>
      </c>
      <c r="D78" t="s">
        <v>109</v>
      </c>
      <c r="E78" t="s">
        <v>2413</v>
      </c>
      <c r="F78" s="77">
        <v>1469893.92</v>
      </c>
      <c r="G78" s="77">
        <v>136.45910000000006</v>
      </c>
      <c r="H78" s="77">
        <v>7517.7534451718302</v>
      </c>
      <c r="I78" s="77">
        <v>1.2422333333648838</v>
      </c>
      <c r="J78" s="77">
        <v>0.48</v>
      </c>
      <c r="K78" s="77">
        <v>0.04</v>
      </c>
    </row>
    <row r="79" spans="2:11">
      <c r="B79" t="s">
        <v>2414</v>
      </c>
      <c r="C79" t="s">
        <v>2415</v>
      </c>
      <c r="D79" t="s">
        <v>109</v>
      </c>
      <c r="E79" t="s">
        <v>2416</v>
      </c>
      <c r="F79" s="77">
        <v>107143.75</v>
      </c>
      <c r="G79" s="77">
        <v>82.9392</v>
      </c>
      <c r="H79" s="77">
        <v>333.0629057868</v>
      </c>
      <c r="I79" s="77">
        <v>0.52456883720930236</v>
      </c>
      <c r="J79" s="77">
        <v>0.02</v>
      </c>
      <c r="K79" s="77">
        <v>0</v>
      </c>
    </row>
    <row r="80" spans="2:11">
      <c r="B80" t="s">
        <v>2417</v>
      </c>
      <c r="C80" t="s">
        <v>2418</v>
      </c>
      <c r="D80" t="s">
        <v>109</v>
      </c>
      <c r="E80" t="s">
        <v>2286</v>
      </c>
      <c r="F80" s="77">
        <v>1192641.99</v>
      </c>
      <c r="G80" s="77">
        <v>115.59579999999995</v>
      </c>
      <c r="H80" s="77">
        <v>5167.1578974376198</v>
      </c>
      <c r="I80" s="77">
        <v>1.2</v>
      </c>
      <c r="J80" s="77">
        <v>0.33</v>
      </c>
      <c r="K80" s="77">
        <v>0.02</v>
      </c>
    </row>
    <row r="81" spans="2:11">
      <c r="B81" t="s">
        <v>2419</v>
      </c>
      <c r="C81" t="s">
        <v>2420</v>
      </c>
      <c r="D81" t="s">
        <v>109</v>
      </c>
      <c r="E81" t="s">
        <v>2421</v>
      </c>
      <c r="F81" s="77">
        <v>583333</v>
      </c>
      <c r="G81" s="77">
        <v>52.67129999999991</v>
      </c>
      <c r="H81" s="77">
        <v>1151.56953095989</v>
      </c>
      <c r="I81" s="77">
        <v>10.606061</v>
      </c>
      <c r="J81" s="77">
        <v>7.0000000000000007E-2</v>
      </c>
      <c r="K81" s="77">
        <v>0.01</v>
      </c>
    </row>
    <row r="82" spans="2:11">
      <c r="B82" s="78" t="s">
        <v>2422</v>
      </c>
      <c r="C82" s="16"/>
      <c r="F82" s="79">
        <v>5800808.4199999999</v>
      </c>
      <c r="H82" s="79">
        <v>143375.81411685556</v>
      </c>
      <c r="J82" s="79">
        <v>9.09</v>
      </c>
      <c r="K82" s="79">
        <v>0.68</v>
      </c>
    </row>
    <row r="83" spans="2:11">
      <c r="B83" t="s">
        <v>2423</v>
      </c>
      <c r="C83" t="s">
        <v>2424</v>
      </c>
      <c r="D83" t="s">
        <v>113</v>
      </c>
      <c r="E83" t="s">
        <v>2425</v>
      </c>
      <c r="F83" s="77">
        <v>52140</v>
      </c>
      <c r="G83" s="77">
        <v>17612</v>
      </c>
      <c r="H83" s="77">
        <v>39409.319906880002</v>
      </c>
      <c r="I83" s="77">
        <v>0</v>
      </c>
      <c r="J83" s="77">
        <v>2.5</v>
      </c>
      <c r="K83" s="77">
        <v>0.19</v>
      </c>
    </row>
    <row r="84" spans="2:11">
      <c r="B84" t="s">
        <v>2426</v>
      </c>
      <c r="C84" t="s">
        <v>2427</v>
      </c>
      <c r="D84" t="s">
        <v>109</v>
      </c>
      <c r="E84" t="s">
        <v>2428</v>
      </c>
      <c r="F84" s="77">
        <v>10.1</v>
      </c>
      <c r="G84" s="77">
        <v>100000</v>
      </c>
      <c r="H84" s="77">
        <v>37.854799999999997</v>
      </c>
      <c r="I84" s="77">
        <v>0</v>
      </c>
      <c r="J84" s="77">
        <v>0</v>
      </c>
      <c r="K84" s="77">
        <v>0</v>
      </c>
    </row>
    <row r="85" spans="2:11">
      <c r="B85" t="s">
        <v>2429</v>
      </c>
      <c r="C85" t="s">
        <v>2430</v>
      </c>
      <c r="D85" t="s">
        <v>109</v>
      </c>
      <c r="E85" t="s">
        <v>2428</v>
      </c>
      <c r="F85" s="77">
        <v>3.73</v>
      </c>
      <c r="G85" s="77">
        <v>189376</v>
      </c>
      <c r="H85" s="77">
        <v>26.4748405504</v>
      </c>
      <c r="I85" s="77">
        <v>0</v>
      </c>
      <c r="J85" s="77">
        <v>0</v>
      </c>
      <c r="K85" s="77">
        <v>0</v>
      </c>
    </row>
    <row r="86" spans="2:11">
      <c r="B86" t="s">
        <v>2431</v>
      </c>
      <c r="C86" t="s">
        <v>2432</v>
      </c>
      <c r="D86" t="s">
        <v>109</v>
      </c>
      <c r="E86" t="s">
        <v>2127</v>
      </c>
      <c r="F86" s="77">
        <v>2401.96</v>
      </c>
      <c r="G86" s="77">
        <v>166196.83000000039</v>
      </c>
      <c r="H86" s="77">
        <v>14961.9462042493</v>
      </c>
      <c r="I86" s="77">
        <v>0</v>
      </c>
      <c r="J86" s="77">
        <v>0.95</v>
      </c>
      <c r="K86" s="77">
        <v>7.0000000000000007E-2</v>
      </c>
    </row>
    <row r="87" spans="2:11">
      <c r="B87" t="s">
        <v>2433</v>
      </c>
      <c r="C87" t="s">
        <v>2434</v>
      </c>
      <c r="D87" t="s">
        <v>109</v>
      </c>
      <c r="E87" t="s">
        <v>2435</v>
      </c>
      <c r="F87" s="77">
        <v>5171.42</v>
      </c>
      <c r="G87" s="77">
        <v>108540.32999999986</v>
      </c>
      <c r="H87" s="77">
        <v>21037.8100986551</v>
      </c>
      <c r="I87" s="77">
        <v>0</v>
      </c>
      <c r="J87" s="77">
        <v>1.33</v>
      </c>
      <c r="K87" s="77">
        <v>0.1</v>
      </c>
    </row>
    <row r="88" spans="2:11">
      <c r="B88" t="s">
        <v>2436</v>
      </c>
      <c r="C88" t="s">
        <v>2437</v>
      </c>
      <c r="D88" t="s">
        <v>105</v>
      </c>
      <c r="E88" t="s">
        <v>2438</v>
      </c>
      <c r="F88" s="77">
        <v>5832.33</v>
      </c>
      <c r="G88" s="77">
        <v>238235.62</v>
      </c>
      <c r="H88" s="77">
        <v>13894.687535945999</v>
      </c>
      <c r="I88" s="77">
        <v>0</v>
      </c>
      <c r="J88" s="77">
        <v>0.88</v>
      </c>
      <c r="K88" s="77">
        <v>7.0000000000000007E-2</v>
      </c>
    </row>
    <row r="89" spans="2:11">
      <c r="B89" t="s">
        <v>2439</v>
      </c>
      <c r="C89" t="s">
        <v>2440</v>
      </c>
      <c r="D89" t="s">
        <v>109</v>
      </c>
      <c r="E89" t="s">
        <v>2441</v>
      </c>
      <c r="F89" s="77">
        <v>1.07</v>
      </c>
      <c r="G89" s="77">
        <v>243270.62</v>
      </c>
      <c r="H89" s="77">
        <v>9.756027636232</v>
      </c>
      <c r="I89" s="77">
        <v>0</v>
      </c>
      <c r="J89" s="77">
        <v>0</v>
      </c>
      <c r="K89" s="77">
        <v>0</v>
      </c>
    </row>
    <row r="90" spans="2:11">
      <c r="B90" t="s">
        <v>2442</v>
      </c>
      <c r="C90" t="s">
        <v>2443</v>
      </c>
      <c r="D90" t="s">
        <v>109</v>
      </c>
      <c r="E90" t="s">
        <v>2441</v>
      </c>
      <c r="F90" s="77">
        <v>10.56</v>
      </c>
      <c r="G90" s="77">
        <v>96464.6</v>
      </c>
      <c r="H90" s="77">
        <v>38.179608276480003</v>
      </c>
      <c r="I90" s="77">
        <v>0</v>
      </c>
      <c r="J90" s="77">
        <v>0</v>
      </c>
      <c r="K90" s="77">
        <v>0</v>
      </c>
    </row>
    <row r="91" spans="2:11">
      <c r="B91" t="s">
        <v>2444</v>
      </c>
      <c r="C91" t="s">
        <v>2445</v>
      </c>
      <c r="D91" t="s">
        <v>109</v>
      </c>
      <c r="E91" t="s">
        <v>2446</v>
      </c>
      <c r="F91" s="77">
        <v>1917.3</v>
      </c>
      <c r="G91" s="77">
        <v>116538.79690000003</v>
      </c>
      <c r="H91" s="77">
        <v>8374.5250269079497</v>
      </c>
      <c r="I91" s="77">
        <v>0</v>
      </c>
      <c r="J91" s="77">
        <v>0.53</v>
      </c>
      <c r="K91" s="77">
        <v>0.04</v>
      </c>
    </row>
    <row r="92" spans="2:11">
      <c r="B92" t="s">
        <v>2447</v>
      </c>
      <c r="C92" t="s">
        <v>2448</v>
      </c>
      <c r="D92" t="s">
        <v>109</v>
      </c>
      <c r="E92" t="s">
        <v>2449</v>
      </c>
      <c r="F92" s="77">
        <v>5714280</v>
      </c>
      <c r="G92" s="77">
        <v>113.5642999999999</v>
      </c>
      <c r="H92" s="77">
        <v>24322.204043485901</v>
      </c>
      <c r="I92" s="77">
        <v>0</v>
      </c>
      <c r="J92" s="77">
        <v>1.54</v>
      </c>
      <c r="K92" s="77">
        <v>0.11</v>
      </c>
    </row>
    <row r="93" spans="2:11">
      <c r="B93" t="s">
        <v>2450</v>
      </c>
      <c r="C93" t="s">
        <v>2451</v>
      </c>
      <c r="D93" t="s">
        <v>109</v>
      </c>
      <c r="E93" t="s">
        <v>2452</v>
      </c>
      <c r="F93" s="77">
        <v>19039.95</v>
      </c>
      <c r="G93" s="77">
        <v>29796.160000000054</v>
      </c>
      <c r="H93" s="77">
        <v>21263.0560242682</v>
      </c>
      <c r="I93" s="77">
        <v>0</v>
      </c>
      <c r="J93" s="77">
        <v>1.35</v>
      </c>
      <c r="K93" s="77">
        <v>0.1</v>
      </c>
    </row>
    <row r="94" spans="2:11">
      <c r="B94" s="78" t="s">
        <v>2453</v>
      </c>
      <c r="C94" s="16"/>
      <c r="F94" s="79">
        <v>121986496.70999999</v>
      </c>
      <c r="H94" s="79">
        <v>552538.9827579722</v>
      </c>
      <c r="J94" s="79">
        <v>35.04</v>
      </c>
      <c r="K94" s="79">
        <v>2.61</v>
      </c>
    </row>
    <row r="95" spans="2:11">
      <c r="B95" t="s">
        <v>2454</v>
      </c>
      <c r="C95" t="s">
        <v>2455</v>
      </c>
      <c r="D95" t="s">
        <v>109</v>
      </c>
      <c r="E95" t="s">
        <v>2456</v>
      </c>
      <c r="F95" s="77">
        <v>6765723</v>
      </c>
      <c r="G95" s="77">
        <v>122.36801400000003</v>
      </c>
      <c r="H95" s="77">
        <v>31029.995092668902</v>
      </c>
      <c r="I95" s="77">
        <v>0</v>
      </c>
      <c r="J95" s="77">
        <v>1.97</v>
      </c>
      <c r="K95" s="77">
        <v>0.15</v>
      </c>
    </row>
    <row r="96" spans="2:11">
      <c r="B96" t="s">
        <v>2457</v>
      </c>
      <c r="C96" t="s">
        <v>2458</v>
      </c>
      <c r="D96" t="s">
        <v>116</v>
      </c>
      <c r="E96" t="s">
        <v>2459</v>
      </c>
      <c r="F96" s="77">
        <v>4300153</v>
      </c>
      <c r="G96" s="77">
        <v>65.378962999999985</v>
      </c>
      <c r="H96" s="77">
        <v>13476.142896408101</v>
      </c>
      <c r="I96" s="77">
        <v>0</v>
      </c>
      <c r="J96" s="77">
        <v>0.85</v>
      </c>
      <c r="K96" s="77">
        <v>0.06</v>
      </c>
    </row>
    <row r="97" spans="2:11">
      <c r="B97" t="s">
        <v>2460</v>
      </c>
      <c r="C97" t="s">
        <v>2461</v>
      </c>
      <c r="D97" t="s">
        <v>113</v>
      </c>
      <c r="E97" t="s">
        <v>2462</v>
      </c>
      <c r="F97" s="77">
        <v>2557152.42</v>
      </c>
      <c r="G97" s="77">
        <v>139.68489999999994</v>
      </c>
      <c r="H97" s="77">
        <v>15329.4055143896</v>
      </c>
      <c r="I97" s="77">
        <v>0</v>
      </c>
      <c r="J97" s="77">
        <v>0.97</v>
      </c>
      <c r="K97" s="77">
        <v>7.0000000000000007E-2</v>
      </c>
    </row>
    <row r="98" spans="2:11">
      <c r="B98" t="s">
        <v>2463</v>
      </c>
      <c r="C98" t="s">
        <v>2464</v>
      </c>
      <c r="D98" t="s">
        <v>109</v>
      </c>
      <c r="E98" t="s">
        <v>2465</v>
      </c>
      <c r="F98" s="77">
        <v>1596058.71</v>
      </c>
      <c r="G98" s="77">
        <v>231.66881799999928</v>
      </c>
      <c r="H98" s="77">
        <v>13858.493664465301</v>
      </c>
      <c r="I98" s="77">
        <v>0</v>
      </c>
      <c r="J98" s="77">
        <v>0.88</v>
      </c>
      <c r="K98" s="77">
        <v>7.0000000000000007E-2</v>
      </c>
    </row>
    <row r="99" spans="2:11">
      <c r="B99" t="s">
        <v>2466</v>
      </c>
      <c r="C99" t="s">
        <v>2467</v>
      </c>
      <c r="D99" t="s">
        <v>109</v>
      </c>
      <c r="E99" t="s">
        <v>2468</v>
      </c>
      <c r="F99" s="77">
        <v>4801896</v>
      </c>
      <c r="G99" s="77">
        <v>125.222144</v>
      </c>
      <c r="H99" s="77">
        <v>22536.863140190701</v>
      </c>
      <c r="I99" s="77">
        <v>0</v>
      </c>
      <c r="J99" s="77">
        <v>1.43</v>
      </c>
      <c r="K99" s="77">
        <v>0.11</v>
      </c>
    </row>
    <row r="100" spans="2:11">
      <c r="B100" t="s">
        <v>2469</v>
      </c>
      <c r="C100" t="s">
        <v>2470</v>
      </c>
      <c r="D100" t="s">
        <v>109</v>
      </c>
      <c r="E100" t="s">
        <v>2471</v>
      </c>
      <c r="F100" s="77">
        <v>6693058</v>
      </c>
      <c r="G100" s="77">
        <v>118.82188799999989</v>
      </c>
      <c r="H100" s="77">
        <v>29807.161416245301</v>
      </c>
      <c r="I100" s="77">
        <v>0</v>
      </c>
      <c r="J100" s="77">
        <v>1.89</v>
      </c>
      <c r="K100" s="77">
        <v>0.14000000000000001</v>
      </c>
    </row>
    <row r="101" spans="2:11">
      <c r="B101" t="s">
        <v>2472</v>
      </c>
      <c r="C101" t="s">
        <v>2473</v>
      </c>
      <c r="D101" t="s">
        <v>113</v>
      </c>
      <c r="E101" t="s">
        <v>252</v>
      </c>
      <c r="F101" s="77">
        <v>2471560.0299999998</v>
      </c>
      <c r="G101" s="77">
        <v>102.08012199999973</v>
      </c>
      <c r="H101" s="77">
        <v>10827.5844633381</v>
      </c>
      <c r="I101" s="77">
        <v>0</v>
      </c>
      <c r="J101" s="77">
        <v>0.69</v>
      </c>
      <c r="K101" s="77">
        <v>0.05</v>
      </c>
    </row>
    <row r="102" spans="2:11">
      <c r="B102" t="s">
        <v>2474</v>
      </c>
      <c r="C102" t="s">
        <v>2475</v>
      </c>
      <c r="D102" t="s">
        <v>113</v>
      </c>
      <c r="E102" t="s">
        <v>2093</v>
      </c>
      <c r="F102" s="77">
        <v>1021250</v>
      </c>
      <c r="G102" s="77">
        <v>90.277963000000113</v>
      </c>
      <c r="H102" s="77">
        <v>3956.6994026353</v>
      </c>
      <c r="I102" s="77">
        <v>0</v>
      </c>
      <c r="J102" s="77">
        <v>0.25</v>
      </c>
      <c r="K102" s="77">
        <v>0.02</v>
      </c>
    </row>
    <row r="103" spans="2:11">
      <c r="B103" t="s">
        <v>2476</v>
      </c>
      <c r="C103" t="s">
        <v>2477</v>
      </c>
      <c r="D103" t="s">
        <v>109</v>
      </c>
      <c r="E103" t="s">
        <v>2478</v>
      </c>
      <c r="F103" s="77">
        <v>1667015.15</v>
      </c>
      <c r="G103" s="77">
        <v>122.40436300000005</v>
      </c>
      <c r="H103" s="77">
        <v>7647.7912844652901</v>
      </c>
      <c r="I103" s="77">
        <v>0</v>
      </c>
      <c r="J103" s="77">
        <v>0.48</v>
      </c>
      <c r="K103" s="77">
        <v>0.04</v>
      </c>
    </row>
    <row r="104" spans="2:11">
      <c r="B104" t="s">
        <v>2479</v>
      </c>
      <c r="C104" t="s">
        <v>2480</v>
      </c>
      <c r="D104" t="s">
        <v>109</v>
      </c>
      <c r="E104" t="s">
        <v>2481</v>
      </c>
      <c r="F104" s="77">
        <v>15675726.630000001</v>
      </c>
      <c r="G104" s="77">
        <v>86.649100000000033</v>
      </c>
      <c r="H104" s="77">
        <v>50908.619410495798</v>
      </c>
      <c r="I104" s="77">
        <v>0</v>
      </c>
      <c r="J104" s="77">
        <v>3.23</v>
      </c>
      <c r="K104" s="77">
        <v>0.24</v>
      </c>
    </row>
    <row r="105" spans="2:11">
      <c r="B105" t="s">
        <v>2482</v>
      </c>
      <c r="C105" t="s">
        <v>2483</v>
      </c>
      <c r="D105" t="s">
        <v>113</v>
      </c>
      <c r="E105" t="s">
        <v>252</v>
      </c>
      <c r="F105" s="77">
        <v>1144941.28</v>
      </c>
      <c r="G105" s="77">
        <v>133.06416100000013</v>
      </c>
      <c r="H105" s="77">
        <v>6538.2805304823796</v>
      </c>
      <c r="I105" s="77">
        <v>0</v>
      </c>
      <c r="J105" s="77">
        <v>0.41</v>
      </c>
      <c r="K105" s="77">
        <v>0.03</v>
      </c>
    </row>
    <row r="106" spans="2:11">
      <c r="B106" t="s">
        <v>2484</v>
      </c>
      <c r="C106" t="s">
        <v>2485</v>
      </c>
      <c r="D106" t="s">
        <v>113</v>
      </c>
      <c r="E106" t="s">
        <v>2486</v>
      </c>
      <c r="F106" s="77">
        <v>4423490</v>
      </c>
      <c r="G106" s="77">
        <v>25.308498999999983</v>
      </c>
      <c r="H106" s="77">
        <v>4804.5274074366398</v>
      </c>
      <c r="I106" s="77">
        <v>0</v>
      </c>
      <c r="J106" s="77">
        <v>0.3</v>
      </c>
      <c r="K106" s="77">
        <v>0.02</v>
      </c>
    </row>
    <row r="107" spans="2:11">
      <c r="B107" t="s">
        <v>2487</v>
      </c>
      <c r="C107" t="s">
        <v>2488</v>
      </c>
      <c r="D107" t="s">
        <v>113</v>
      </c>
      <c r="E107" t="s">
        <v>2489</v>
      </c>
      <c r="F107" s="77">
        <v>3024610.52</v>
      </c>
      <c r="G107" s="77">
        <v>181.5519180000002</v>
      </c>
      <c r="H107" s="77">
        <v>23566.198765032899</v>
      </c>
      <c r="I107" s="77">
        <v>0</v>
      </c>
      <c r="J107" s="77">
        <v>1.49</v>
      </c>
      <c r="K107" s="77">
        <v>0.11</v>
      </c>
    </row>
    <row r="108" spans="2:11">
      <c r="B108" t="s">
        <v>2490</v>
      </c>
      <c r="C108" t="s">
        <v>2491</v>
      </c>
      <c r="D108" t="s">
        <v>109</v>
      </c>
      <c r="E108" t="s">
        <v>2492</v>
      </c>
      <c r="F108" s="77">
        <v>2649173.7000000002</v>
      </c>
      <c r="G108" s="77">
        <v>165.15079999999978</v>
      </c>
      <c r="H108" s="77">
        <v>16397.993082905599</v>
      </c>
      <c r="I108" s="77">
        <v>0</v>
      </c>
      <c r="J108" s="77">
        <v>1.04</v>
      </c>
      <c r="K108" s="77">
        <v>0.08</v>
      </c>
    </row>
    <row r="109" spans="2:11">
      <c r="B109" t="s">
        <v>2493</v>
      </c>
      <c r="C109" t="s">
        <v>2494</v>
      </c>
      <c r="D109" t="s">
        <v>109</v>
      </c>
      <c r="E109" t="s">
        <v>2495</v>
      </c>
      <c r="F109" s="77">
        <v>2789857</v>
      </c>
      <c r="G109" s="77">
        <v>121.55534900000013</v>
      </c>
      <c r="H109" s="77">
        <v>12710.294107740099</v>
      </c>
      <c r="I109" s="77">
        <v>0</v>
      </c>
      <c r="J109" s="77">
        <v>0.81</v>
      </c>
      <c r="K109" s="77">
        <v>0.06</v>
      </c>
    </row>
    <row r="110" spans="2:11">
      <c r="B110" t="s">
        <v>2496</v>
      </c>
      <c r="C110" t="s">
        <v>2497</v>
      </c>
      <c r="D110" t="s">
        <v>109</v>
      </c>
      <c r="E110" t="s">
        <v>2498</v>
      </c>
      <c r="F110" s="77">
        <v>2099160</v>
      </c>
      <c r="G110" s="77">
        <v>104.64311600000002</v>
      </c>
      <c r="H110" s="77">
        <v>8232.9558739783497</v>
      </c>
      <c r="I110" s="77">
        <v>0</v>
      </c>
      <c r="J110" s="77">
        <v>0.52</v>
      </c>
      <c r="K110" s="77">
        <v>0.04</v>
      </c>
    </row>
    <row r="111" spans="2:11">
      <c r="B111" t="s">
        <v>2499</v>
      </c>
      <c r="C111" t="s">
        <v>2500</v>
      </c>
      <c r="D111" t="s">
        <v>113</v>
      </c>
      <c r="E111" t="s">
        <v>2501</v>
      </c>
      <c r="F111" s="77">
        <v>567705.59999999998</v>
      </c>
      <c r="G111" s="77">
        <v>115.62822600000014</v>
      </c>
      <c r="H111" s="77">
        <v>2817.1260365062899</v>
      </c>
      <c r="I111" s="77">
        <v>0</v>
      </c>
      <c r="J111" s="77">
        <v>0.18</v>
      </c>
      <c r="K111" s="77">
        <v>0.01</v>
      </c>
    </row>
    <row r="112" spans="2:11">
      <c r="B112" t="s">
        <v>2502</v>
      </c>
      <c r="C112" t="s">
        <v>2503</v>
      </c>
      <c r="D112" t="s">
        <v>113</v>
      </c>
      <c r="E112" t="s">
        <v>2504</v>
      </c>
      <c r="F112" s="77">
        <v>961576</v>
      </c>
      <c r="G112" s="77">
        <v>96.342736999999971</v>
      </c>
      <c r="H112" s="77">
        <v>3975.77530541244</v>
      </c>
      <c r="I112" s="77">
        <v>0</v>
      </c>
      <c r="J112" s="77">
        <v>0.25</v>
      </c>
      <c r="K112" s="77">
        <v>0.02</v>
      </c>
    </row>
    <row r="113" spans="2:11">
      <c r="B113" t="s">
        <v>2505</v>
      </c>
      <c r="C113" t="s">
        <v>2506</v>
      </c>
      <c r="D113" t="s">
        <v>109</v>
      </c>
      <c r="E113" t="s">
        <v>2386</v>
      </c>
      <c r="F113" s="77">
        <v>5205200</v>
      </c>
      <c r="G113" s="77">
        <v>158.3410300000001</v>
      </c>
      <c r="H113" s="77">
        <v>30890.893416262901</v>
      </c>
      <c r="I113" s="77">
        <v>0</v>
      </c>
      <c r="J113" s="77">
        <v>1.96</v>
      </c>
      <c r="K113" s="77">
        <v>0.15</v>
      </c>
    </row>
    <row r="114" spans="2:11">
      <c r="B114" t="s">
        <v>2507</v>
      </c>
      <c r="C114" t="s">
        <v>2508</v>
      </c>
      <c r="D114" t="s">
        <v>113</v>
      </c>
      <c r="E114" t="s">
        <v>2509</v>
      </c>
      <c r="F114" s="77">
        <v>1985081.77</v>
      </c>
      <c r="G114" s="77">
        <v>100</v>
      </c>
      <c r="H114" s="77">
        <v>8519.1769241319998</v>
      </c>
      <c r="I114" s="77">
        <v>0</v>
      </c>
      <c r="J114" s="77">
        <v>0.54</v>
      </c>
      <c r="K114" s="77">
        <v>0.04</v>
      </c>
    </row>
    <row r="115" spans="2:11">
      <c r="B115" t="s">
        <v>2510</v>
      </c>
      <c r="C115" t="s">
        <v>2511</v>
      </c>
      <c r="D115" t="s">
        <v>109</v>
      </c>
      <c r="E115" t="s">
        <v>2512</v>
      </c>
      <c r="F115" s="77">
        <v>3380087.56</v>
      </c>
      <c r="G115" s="77">
        <v>128.07052700000003</v>
      </c>
      <c r="H115" s="77">
        <v>16224.702024923101</v>
      </c>
      <c r="I115" s="77">
        <v>0</v>
      </c>
      <c r="J115" s="77">
        <v>1.03</v>
      </c>
      <c r="K115" s="77">
        <v>0.08</v>
      </c>
    </row>
    <row r="116" spans="2:11">
      <c r="B116" t="s">
        <v>2513</v>
      </c>
      <c r="C116" t="s">
        <v>2514</v>
      </c>
      <c r="D116" t="s">
        <v>109</v>
      </c>
      <c r="E116" t="s">
        <v>2515</v>
      </c>
      <c r="F116" s="77">
        <v>5103423.08</v>
      </c>
      <c r="G116" s="77">
        <v>54.653200000000091</v>
      </c>
      <c r="H116" s="77">
        <v>10453.8617172991</v>
      </c>
      <c r="I116" s="77">
        <v>0</v>
      </c>
      <c r="J116" s="77">
        <v>0.66</v>
      </c>
      <c r="K116" s="77">
        <v>0.05</v>
      </c>
    </row>
    <row r="117" spans="2:11">
      <c r="B117" t="s">
        <v>2516</v>
      </c>
      <c r="C117" t="s">
        <v>2517</v>
      </c>
      <c r="D117" t="s">
        <v>109</v>
      </c>
      <c r="E117" t="s">
        <v>2518</v>
      </c>
      <c r="F117" s="77">
        <v>3243364.35</v>
      </c>
      <c r="G117" s="77">
        <v>151.70308000000014</v>
      </c>
      <c r="H117" s="77">
        <v>18441.2229874158</v>
      </c>
      <c r="I117" s="77">
        <v>0</v>
      </c>
      <c r="J117" s="77">
        <v>1.17</v>
      </c>
      <c r="K117" s="77">
        <v>0.09</v>
      </c>
    </row>
    <row r="118" spans="2:11">
      <c r="B118" t="s">
        <v>2519</v>
      </c>
      <c r="C118" t="s">
        <v>2520</v>
      </c>
      <c r="D118" t="s">
        <v>109</v>
      </c>
      <c r="E118" t="s">
        <v>2521</v>
      </c>
      <c r="F118" s="77">
        <v>800424.8</v>
      </c>
      <c r="G118" s="77">
        <v>120.53448299999992</v>
      </c>
      <c r="H118" s="77">
        <v>3616.02502852522</v>
      </c>
      <c r="I118" s="77">
        <v>0</v>
      </c>
      <c r="J118" s="77">
        <v>0.23</v>
      </c>
      <c r="K118" s="77">
        <v>0.02</v>
      </c>
    </row>
    <row r="119" spans="2:11">
      <c r="B119" t="s">
        <v>2522</v>
      </c>
      <c r="C119" t="s">
        <v>2523</v>
      </c>
      <c r="D119" t="s">
        <v>109</v>
      </c>
      <c r="E119" t="s">
        <v>2524</v>
      </c>
      <c r="F119" s="77">
        <v>1706544</v>
      </c>
      <c r="G119" s="77">
        <v>134.28446800000003</v>
      </c>
      <c r="H119" s="77">
        <v>8589.0049963840302</v>
      </c>
      <c r="I119" s="77">
        <v>0</v>
      </c>
      <c r="J119" s="77">
        <v>0.54</v>
      </c>
      <c r="K119" s="77">
        <v>0.04</v>
      </c>
    </row>
    <row r="120" spans="2:11">
      <c r="B120" t="s">
        <v>2525</v>
      </c>
      <c r="C120" t="s">
        <v>2526</v>
      </c>
      <c r="D120" t="s">
        <v>109</v>
      </c>
      <c r="E120" t="s">
        <v>2262</v>
      </c>
      <c r="F120" s="77">
        <v>3363766.6</v>
      </c>
      <c r="G120" s="77">
        <v>114.98490000000029</v>
      </c>
      <c r="H120" s="77">
        <v>14496.6030823403</v>
      </c>
      <c r="I120" s="77">
        <v>0</v>
      </c>
      <c r="J120" s="77">
        <v>0.92</v>
      </c>
      <c r="K120" s="77">
        <v>7.0000000000000007E-2</v>
      </c>
    </row>
    <row r="121" spans="2:11">
      <c r="B121" t="s">
        <v>2527</v>
      </c>
      <c r="C121" t="s">
        <v>2528</v>
      </c>
      <c r="D121" t="s">
        <v>109</v>
      </c>
      <c r="E121" t="s">
        <v>2501</v>
      </c>
      <c r="F121" s="77">
        <v>2250450</v>
      </c>
      <c r="G121" s="77">
        <v>107.55820800000002</v>
      </c>
      <c r="H121" s="77">
        <v>9072.1977573761305</v>
      </c>
      <c r="I121" s="77">
        <v>0</v>
      </c>
      <c r="J121" s="77">
        <v>0.57999999999999996</v>
      </c>
      <c r="K121" s="77">
        <v>0.04</v>
      </c>
    </row>
    <row r="122" spans="2:11">
      <c r="B122" t="s">
        <v>2529</v>
      </c>
      <c r="C122" t="s">
        <v>2530</v>
      </c>
      <c r="D122" t="s">
        <v>109</v>
      </c>
      <c r="E122" t="s">
        <v>2531</v>
      </c>
      <c r="F122" s="77">
        <v>1349740.82</v>
      </c>
      <c r="G122" s="77">
        <v>131.45062899999996</v>
      </c>
      <c r="H122" s="77">
        <v>6649.8620060035701</v>
      </c>
      <c r="I122" s="77">
        <v>0</v>
      </c>
      <c r="J122" s="77">
        <v>0.42</v>
      </c>
      <c r="K122" s="77">
        <v>0.03</v>
      </c>
    </row>
    <row r="123" spans="2:11">
      <c r="B123" t="s">
        <v>2532</v>
      </c>
      <c r="C123" t="s">
        <v>2533</v>
      </c>
      <c r="D123" t="s">
        <v>109</v>
      </c>
      <c r="E123" t="s">
        <v>2534</v>
      </c>
      <c r="F123" s="77">
        <v>5137223.5199999996</v>
      </c>
      <c r="G123" s="77">
        <v>123.51001199999976</v>
      </c>
      <c r="H123" s="77">
        <v>23781.005226798501</v>
      </c>
      <c r="I123" s="77">
        <v>0</v>
      </c>
      <c r="J123" s="77">
        <v>1.51</v>
      </c>
      <c r="K123" s="77">
        <v>0.11</v>
      </c>
    </row>
    <row r="124" spans="2:11">
      <c r="B124" t="s">
        <v>2535</v>
      </c>
      <c r="C124" t="s">
        <v>2536</v>
      </c>
      <c r="D124" t="s">
        <v>109</v>
      </c>
      <c r="E124" t="s">
        <v>2537</v>
      </c>
      <c r="F124" s="77">
        <v>2934399.44</v>
      </c>
      <c r="G124" s="77">
        <v>329.3901000000003</v>
      </c>
      <c r="H124" s="77">
        <v>36226.748444308301</v>
      </c>
      <c r="I124" s="77">
        <v>0</v>
      </c>
      <c r="J124" s="77">
        <v>2.2999999999999998</v>
      </c>
      <c r="K124" s="77">
        <v>0.17</v>
      </c>
    </row>
    <row r="125" spans="2:11">
      <c r="B125" t="s">
        <v>2538</v>
      </c>
      <c r="C125" t="s">
        <v>2539</v>
      </c>
      <c r="D125" t="s">
        <v>109</v>
      </c>
      <c r="E125" t="s">
        <v>2540</v>
      </c>
      <c r="F125" s="77">
        <v>2602938.4500000002</v>
      </c>
      <c r="G125" s="77">
        <v>235.47504099999992</v>
      </c>
      <c r="H125" s="77">
        <v>22972.505393018801</v>
      </c>
      <c r="I125" s="77">
        <v>0</v>
      </c>
      <c r="J125" s="77">
        <v>1.46</v>
      </c>
      <c r="K125" s="77">
        <v>0.11</v>
      </c>
    </row>
    <row r="126" spans="2:11">
      <c r="B126" t="s">
        <v>2541</v>
      </c>
      <c r="C126" t="s">
        <v>2542</v>
      </c>
      <c r="D126" t="s">
        <v>113</v>
      </c>
      <c r="E126" t="s">
        <v>2543</v>
      </c>
      <c r="F126" s="77">
        <v>698510.7</v>
      </c>
      <c r="G126" s="77">
        <v>11.442799999999988</v>
      </c>
      <c r="H126" s="77">
        <v>343.02407910029098</v>
      </c>
      <c r="I126" s="77">
        <v>0.26349065420505557</v>
      </c>
      <c r="J126" s="77">
        <v>0.02</v>
      </c>
      <c r="K126" s="77">
        <v>0</v>
      </c>
    </row>
    <row r="127" spans="2:11">
      <c r="B127" t="s">
        <v>2544</v>
      </c>
      <c r="C127" t="s">
        <v>2545</v>
      </c>
      <c r="D127" t="s">
        <v>109</v>
      </c>
      <c r="E127" t="s">
        <v>2546</v>
      </c>
      <c r="F127" s="77">
        <v>741023.05</v>
      </c>
      <c r="G127" s="77">
        <v>21.231299999999994</v>
      </c>
      <c r="H127" s="77">
        <v>589.66844290130803</v>
      </c>
      <c r="I127" s="77">
        <v>0.47619047619047622</v>
      </c>
      <c r="J127" s="77">
        <v>0.04</v>
      </c>
      <c r="K127" s="77">
        <v>0</v>
      </c>
    </row>
    <row r="128" spans="2:11">
      <c r="B128" t="s">
        <v>2547</v>
      </c>
      <c r="C128" t="s">
        <v>2548</v>
      </c>
      <c r="D128" t="s">
        <v>109</v>
      </c>
      <c r="E128" t="s">
        <v>2549</v>
      </c>
      <c r="F128" s="77">
        <v>224799.83</v>
      </c>
      <c r="G128" s="77">
        <v>97.727000000000018</v>
      </c>
      <c r="H128" s="77">
        <v>823.39860673064697</v>
      </c>
      <c r="I128" s="77">
        <v>0.12</v>
      </c>
      <c r="J128" s="77">
        <v>0.05</v>
      </c>
      <c r="K128" s="77">
        <v>0</v>
      </c>
    </row>
    <row r="129" spans="2:11">
      <c r="B129" t="s">
        <v>2550</v>
      </c>
      <c r="C129" t="s">
        <v>2551</v>
      </c>
      <c r="D129" t="s">
        <v>109</v>
      </c>
      <c r="E129" t="s">
        <v>2316</v>
      </c>
      <c r="F129" s="77">
        <v>2822995.27</v>
      </c>
      <c r="G129" s="77">
        <v>123.79930000000023</v>
      </c>
      <c r="H129" s="77">
        <v>13098.691740582601</v>
      </c>
      <c r="I129" s="77">
        <v>3.3332857142847262E-2</v>
      </c>
      <c r="J129" s="77">
        <v>0.83</v>
      </c>
      <c r="K129" s="77">
        <v>0.06</v>
      </c>
    </row>
    <row r="130" spans="2:11">
      <c r="B130" t="s">
        <v>2552</v>
      </c>
      <c r="C130" t="s">
        <v>2553</v>
      </c>
      <c r="D130" t="s">
        <v>113</v>
      </c>
      <c r="E130" t="s">
        <v>2554</v>
      </c>
      <c r="F130" s="77">
        <v>1244381.1499999999</v>
      </c>
      <c r="G130" s="77">
        <v>102.5758999999999</v>
      </c>
      <c r="H130" s="77">
        <v>5477.9491500062904</v>
      </c>
      <c r="I130" s="77">
        <v>1.8838853333333332</v>
      </c>
      <c r="J130" s="77">
        <v>0.35</v>
      </c>
      <c r="K130" s="77">
        <v>0.03</v>
      </c>
    </row>
    <row r="131" spans="2:11">
      <c r="B131" t="s">
        <v>2555</v>
      </c>
      <c r="C131" t="s">
        <v>2556</v>
      </c>
      <c r="D131" t="s">
        <v>109</v>
      </c>
      <c r="E131" t="s">
        <v>2557</v>
      </c>
      <c r="F131" s="77">
        <v>74845.350000000006</v>
      </c>
      <c r="G131" s="77">
        <v>52.66679999999986</v>
      </c>
      <c r="H131" s="77">
        <v>147.74110317516201</v>
      </c>
      <c r="I131" s="77">
        <v>0.42384854478666295</v>
      </c>
      <c r="J131" s="77">
        <v>0.01</v>
      </c>
      <c r="K131" s="77">
        <v>0</v>
      </c>
    </row>
    <row r="132" spans="2:11">
      <c r="B132" t="s">
        <v>2558</v>
      </c>
      <c r="C132" t="s">
        <v>2559</v>
      </c>
      <c r="D132" t="s">
        <v>109</v>
      </c>
      <c r="E132" t="s">
        <v>2560</v>
      </c>
      <c r="F132" s="77">
        <v>1663114.05</v>
      </c>
      <c r="G132" s="77">
        <v>100.41020000000002</v>
      </c>
      <c r="H132" s="77">
        <v>6258.9206670864596</v>
      </c>
      <c r="I132" s="77">
        <v>0</v>
      </c>
      <c r="J132" s="77">
        <v>0.4</v>
      </c>
      <c r="K132" s="77">
        <v>0.03</v>
      </c>
    </row>
    <row r="133" spans="2:11">
      <c r="B133" t="s">
        <v>2561</v>
      </c>
      <c r="C133" t="s">
        <v>2562</v>
      </c>
      <c r="D133" t="s">
        <v>109</v>
      </c>
      <c r="E133" t="s">
        <v>2563</v>
      </c>
      <c r="F133" s="77">
        <v>1051440.6000000001</v>
      </c>
      <c r="G133" s="77">
        <v>8.3611000000000057</v>
      </c>
      <c r="H133" s="77">
        <v>329.49417602473699</v>
      </c>
      <c r="I133" s="77">
        <v>0</v>
      </c>
      <c r="J133" s="77">
        <v>0.02</v>
      </c>
      <c r="K133" s="77">
        <v>0</v>
      </c>
    </row>
    <row r="134" spans="2:11">
      <c r="B134" t="s">
        <v>2564</v>
      </c>
      <c r="C134" t="s">
        <v>2565</v>
      </c>
      <c r="D134" t="s">
        <v>109</v>
      </c>
      <c r="E134" t="s">
        <v>2566</v>
      </c>
      <c r="F134" s="77">
        <v>7374211.3399999999</v>
      </c>
      <c r="G134" s="77">
        <v>107.67580000000008</v>
      </c>
      <c r="H134" s="77">
        <v>29760.023470525899</v>
      </c>
      <c r="I134" s="77">
        <v>0.80512399999999995</v>
      </c>
      <c r="J134" s="77">
        <v>1.89</v>
      </c>
      <c r="K134" s="77">
        <v>0.14000000000000001</v>
      </c>
    </row>
    <row r="135" spans="2:11">
      <c r="B135" t="s">
        <v>2567</v>
      </c>
      <c r="C135" t="s">
        <v>2568</v>
      </c>
      <c r="D135" t="s">
        <v>113</v>
      </c>
      <c r="E135" t="s">
        <v>2569</v>
      </c>
      <c r="F135" s="77">
        <v>1818423.94</v>
      </c>
      <c r="G135" s="77">
        <v>94.238900000000001</v>
      </c>
      <c r="H135" s="77">
        <v>7354.3549222539395</v>
      </c>
      <c r="I135" s="77">
        <v>4.1577849999999996</v>
      </c>
      <c r="J135" s="77">
        <v>0.47</v>
      </c>
      <c r="K135" s="77">
        <v>0.03</v>
      </c>
    </row>
    <row r="136" spans="2:11">
      <c r="B136" s="78" t="s">
        <v>2570</v>
      </c>
      <c r="C136" s="16"/>
      <c r="F136" s="79">
        <v>105812746.19</v>
      </c>
      <c r="H136" s="79">
        <v>459191.16070286056</v>
      </c>
      <c r="J136" s="79">
        <v>29.12</v>
      </c>
      <c r="K136" s="79">
        <v>2.17</v>
      </c>
    </row>
    <row r="137" spans="2:11">
      <c r="B137" t="s">
        <v>2571</v>
      </c>
      <c r="C137" t="s">
        <v>2572</v>
      </c>
      <c r="D137" t="s">
        <v>109</v>
      </c>
      <c r="E137" t="s">
        <v>2512</v>
      </c>
      <c r="F137" s="77">
        <v>2478682.75</v>
      </c>
      <c r="G137" s="77">
        <v>105.76210000000003</v>
      </c>
      <c r="H137" s="77">
        <v>9825.4079689090904</v>
      </c>
      <c r="I137" s="77">
        <v>0.92378159999999998</v>
      </c>
      <c r="J137" s="77">
        <v>0.62</v>
      </c>
      <c r="K137" s="77">
        <v>0.05</v>
      </c>
    </row>
    <row r="138" spans="2:11">
      <c r="B138" t="s">
        <v>2573</v>
      </c>
      <c r="C138" t="s">
        <v>2574</v>
      </c>
      <c r="D138" t="s">
        <v>109</v>
      </c>
      <c r="E138" t="s">
        <v>2575</v>
      </c>
      <c r="F138" s="77">
        <v>938633</v>
      </c>
      <c r="G138" s="77">
        <v>136.94470000000007</v>
      </c>
      <c r="H138" s="77">
        <v>4817.7097310243498</v>
      </c>
      <c r="I138" s="77">
        <v>0.66666571428580501</v>
      </c>
      <c r="J138" s="77">
        <v>0.31</v>
      </c>
      <c r="K138" s="77">
        <v>0.02</v>
      </c>
    </row>
    <row r="139" spans="2:11">
      <c r="B139" t="s">
        <v>2576</v>
      </c>
      <c r="C139" t="s">
        <v>2577</v>
      </c>
      <c r="D139" t="s">
        <v>113</v>
      </c>
      <c r="E139" t="s">
        <v>2578</v>
      </c>
      <c r="F139" s="77">
        <v>669704.14</v>
      </c>
      <c r="G139" s="77">
        <v>50.471099999999922</v>
      </c>
      <c r="H139" s="77">
        <v>1450.59103948711</v>
      </c>
      <c r="I139" s="77">
        <v>4.6511627906976744E-2</v>
      </c>
      <c r="J139" s="77">
        <v>0.09</v>
      </c>
      <c r="K139" s="77">
        <v>0.01</v>
      </c>
    </row>
    <row r="140" spans="2:11">
      <c r="B140" t="s">
        <v>2579</v>
      </c>
      <c r="C140" t="s">
        <v>2580</v>
      </c>
      <c r="D140" t="s">
        <v>113</v>
      </c>
      <c r="E140" t="s">
        <v>2581</v>
      </c>
      <c r="F140" s="77">
        <v>1656599.14</v>
      </c>
      <c r="G140" s="77">
        <v>35.009799999999942</v>
      </c>
      <c r="H140" s="77">
        <v>2489.00803139358</v>
      </c>
      <c r="I140" s="77">
        <v>2.7027027027027029E-2</v>
      </c>
      <c r="J140" s="77">
        <v>0.16</v>
      </c>
      <c r="K140" s="77">
        <v>0.01</v>
      </c>
    </row>
    <row r="141" spans="2:11">
      <c r="B141" t="s">
        <v>2582</v>
      </c>
      <c r="C141" t="s">
        <v>2583</v>
      </c>
      <c r="D141" t="s">
        <v>109</v>
      </c>
      <c r="E141" t="s">
        <v>2584</v>
      </c>
      <c r="F141" s="77">
        <v>5120901</v>
      </c>
      <c r="G141" s="77">
        <v>152.93839999999983</v>
      </c>
      <c r="H141" s="77">
        <v>29353.676558079998</v>
      </c>
      <c r="I141" s="77">
        <v>0.93333333333333346</v>
      </c>
      <c r="J141" s="77">
        <v>1.86</v>
      </c>
      <c r="K141" s="77">
        <v>0.14000000000000001</v>
      </c>
    </row>
    <row r="142" spans="2:11">
      <c r="B142" t="s">
        <v>2585</v>
      </c>
      <c r="C142" t="s">
        <v>2586</v>
      </c>
      <c r="D142" t="s">
        <v>113</v>
      </c>
      <c r="E142" t="s">
        <v>2446</v>
      </c>
      <c r="F142" s="77">
        <v>2657111</v>
      </c>
      <c r="G142" s="77">
        <v>107.26589999999958</v>
      </c>
      <c r="H142" s="77">
        <v>12231.8068592042</v>
      </c>
      <c r="I142" s="77">
        <v>0.15</v>
      </c>
      <c r="J142" s="77">
        <v>0.78</v>
      </c>
      <c r="K142" s="77">
        <v>0.06</v>
      </c>
    </row>
    <row r="143" spans="2:11">
      <c r="B143" t="s">
        <v>2587</v>
      </c>
      <c r="C143" t="s">
        <v>2588</v>
      </c>
      <c r="D143" t="s">
        <v>113</v>
      </c>
      <c r="E143" t="s">
        <v>2589</v>
      </c>
      <c r="F143" s="77">
        <v>490281.49</v>
      </c>
      <c r="G143" s="77">
        <v>102.20659999999991</v>
      </c>
      <c r="H143" s="77">
        <v>2150.5209374934502</v>
      </c>
      <c r="I143" s="77">
        <v>4.6750076923076922E-2</v>
      </c>
      <c r="J143" s="77">
        <v>0.14000000000000001</v>
      </c>
      <c r="K143" s="77">
        <v>0.01</v>
      </c>
    </row>
    <row r="144" spans="2:11">
      <c r="B144" t="s">
        <v>2590</v>
      </c>
      <c r="C144" t="s">
        <v>2591</v>
      </c>
      <c r="D144" t="s">
        <v>113</v>
      </c>
      <c r="E144" t="s">
        <v>2589</v>
      </c>
      <c r="F144" s="77">
        <v>490281.49</v>
      </c>
      <c r="G144" s="77">
        <v>101.34860000000003</v>
      </c>
      <c r="H144" s="77">
        <v>2132.46782776894</v>
      </c>
      <c r="I144" s="77">
        <v>4.6750076923076922E-2</v>
      </c>
      <c r="J144" s="77">
        <v>0.14000000000000001</v>
      </c>
      <c r="K144" s="77">
        <v>0.01</v>
      </c>
    </row>
    <row r="145" spans="2:11">
      <c r="B145" t="s">
        <v>2592</v>
      </c>
      <c r="C145" t="s">
        <v>2593</v>
      </c>
      <c r="D145" t="s">
        <v>113</v>
      </c>
      <c r="E145" t="s">
        <v>2594</v>
      </c>
      <c r="F145" s="77">
        <v>3479.97</v>
      </c>
      <c r="G145" s="77">
        <v>12279.621900000013</v>
      </c>
      <c r="H145" s="77">
        <v>1833.9172322745901</v>
      </c>
      <c r="I145" s="77">
        <v>0.08</v>
      </c>
      <c r="J145" s="77">
        <v>0.12</v>
      </c>
      <c r="K145" s="77">
        <v>0.01</v>
      </c>
    </row>
    <row r="146" spans="2:11">
      <c r="B146" t="s">
        <v>2595</v>
      </c>
      <c r="C146" t="s">
        <v>2596</v>
      </c>
      <c r="D146" t="s">
        <v>109</v>
      </c>
      <c r="E146" t="s">
        <v>2524</v>
      </c>
      <c r="F146" s="77">
        <v>13023.77</v>
      </c>
      <c r="G146" s="77">
        <v>2435.9520000000016</v>
      </c>
      <c r="H146" s="77">
        <v>1189.0634411424201</v>
      </c>
      <c r="I146" s="77">
        <v>0.21052631578947367</v>
      </c>
      <c r="J146" s="77">
        <v>0.08</v>
      </c>
      <c r="K146" s="77">
        <v>0.01</v>
      </c>
    </row>
    <row r="147" spans="2:11">
      <c r="B147" t="s">
        <v>2597</v>
      </c>
      <c r="C147" t="s">
        <v>2598</v>
      </c>
      <c r="D147" t="s">
        <v>109</v>
      </c>
      <c r="E147" t="s">
        <v>2599</v>
      </c>
      <c r="F147" s="77">
        <v>1</v>
      </c>
      <c r="G147" s="77">
        <v>0.01</v>
      </c>
      <c r="H147" s="77">
        <v>3.7479999999999999E-7</v>
      </c>
      <c r="I147" s="77">
        <v>0.35930103664060065</v>
      </c>
      <c r="J147" s="77">
        <v>0</v>
      </c>
      <c r="K147" s="77">
        <v>0</v>
      </c>
    </row>
    <row r="148" spans="2:11">
      <c r="B148" t="s">
        <v>2600</v>
      </c>
      <c r="C148" t="s">
        <v>2601</v>
      </c>
      <c r="D148" t="s">
        <v>109</v>
      </c>
      <c r="E148" t="s">
        <v>2262</v>
      </c>
      <c r="F148" s="77">
        <v>1057123</v>
      </c>
      <c r="G148" s="77">
        <v>89.527700000000053</v>
      </c>
      <c r="H148" s="77">
        <v>3547.17431945011</v>
      </c>
      <c r="I148" s="77">
        <v>0.06</v>
      </c>
      <c r="J148" s="77">
        <v>0.22</v>
      </c>
      <c r="K148" s="77">
        <v>0.02</v>
      </c>
    </row>
    <row r="149" spans="2:11">
      <c r="B149" t="s">
        <v>2602</v>
      </c>
      <c r="C149" t="s">
        <v>2603</v>
      </c>
      <c r="D149" t="s">
        <v>109</v>
      </c>
      <c r="E149" t="s">
        <v>2345</v>
      </c>
      <c r="F149" s="77">
        <v>1532981.63</v>
      </c>
      <c r="G149" s="77">
        <v>96.37319999999994</v>
      </c>
      <c r="H149" s="77">
        <v>5537.2331790073604</v>
      </c>
      <c r="I149" s="77">
        <v>6.2406016666666661E-2</v>
      </c>
      <c r="J149" s="77">
        <v>0.35</v>
      </c>
      <c r="K149" s="77">
        <v>0.03</v>
      </c>
    </row>
    <row r="150" spans="2:11">
      <c r="B150" t="s">
        <v>2604</v>
      </c>
      <c r="C150" t="s">
        <v>2605</v>
      </c>
      <c r="D150" t="s">
        <v>109</v>
      </c>
      <c r="E150" t="s">
        <v>2606</v>
      </c>
      <c r="F150" s="77">
        <v>1154625.01</v>
      </c>
      <c r="G150" s="77">
        <v>31.750999999999888</v>
      </c>
      <c r="H150" s="77">
        <v>1374.03549099527</v>
      </c>
      <c r="I150" s="77">
        <v>8.8571428571390609E-2</v>
      </c>
      <c r="J150" s="77">
        <v>0.09</v>
      </c>
      <c r="K150" s="77">
        <v>0.01</v>
      </c>
    </row>
    <row r="151" spans="2:11">
      <c r="B151" t="s">
        <v>2607</v>
      </c>
      <c r="C151" t="s">
        <v>2608</v>
      </c>
      <c r="D151" t="s">
        <v>109</v>
      </c>
      <c r="E151" t="s">
        <v>2413</v>
      </c>
      <c r="F151" s="77">
        <v>107070.2</v>
      </c>
      <c r="G151" s="77">
        <v>104.55460000000009</v>
      </c>
      <c r="H151" s="77">
        <v>419.57667884584203</v>
      </c>
      <c r="I151" s="77">
        <v>1.6860276923076924E-2</v>
      </c>
      <c r="J151" s="77">
        <v>0.03</v>
      </c>
      <c r="K151" s="77">
        <v>0</v>
      </c>
    </row>
    <row r="152" spans="2:11">
      <c r="B152" t="s">
        <v>2609</v>
      </c>
      <c r="C152" t="s">
        <v>2610</v>
      </c>
      <c r="D152" t="s">
        <v>109</v>
      </c>
      <c r="E152" t="s">
        <v>2569</v>
      </c>
      <c r="F152" s="77">
        <v>4722909.08</v>
      </c>
      <c r="G152" s="77">
        <v>91.469725000000224</v>
      </c>
      <c r="H152" s="77">
        <v>16191.479739140201</v>
      </c>
      <c r="I152" s="77">
        <v>0.70958112500000003</v>
      </c>
      <c r="J152" s="77">
        <v>1.03</v>
      </c>
      <c r="K152" s="77">
        <v>0.08</v>
      </c>
    </row>
    <row r="153" spans="2:11">
      <c r="B153" t="s">
        <v>2611</v>
      </c>
      <c r="C153" t="s">
        <v>2612</v>
      </c>
      <c r="D153" t="s">
        <v>109</v>
      </c>
      <c r="E153" t="s">
        <v>2613</v>
      </c>
      <c r="F153" s="77">
        <v>3614686.64</v>
      </c>
      <c r="G153" s="77">
        <v>127.27460000000019</v>
      </c>
      <c r="H153" s="77">
        <v>17242.966202750798</v>
      </c>
      <c r="I153" s="77">
        <v>1.97555032</v>
      </c>
      <c r="J153" s="77">
        <v>1.0900000000000001</v>
      </c>
      <c r="K153" s="77">
        <v>0.08</v>
      </c>
    </row>
    <row r="154" spans="2:11">
      <c r="B154" t="s">
        <v>2614</v>
      </c>
      <c r="C154" t="s">
        <v>2615</v>
      </c>
      <c r="D154" t="s">
        <v>109</v>
      </c>
      <c r="E154" t="s">
        <v>2316</v>
      </c>
      <c r="F154" s="77">
        <v>1430053.97</v>
      </c>
      <c r="G154" s="77">
        <v>121.34519999999998</v>
      </c>
      <c r="H154" s="77">
        <v>6503.9113338166399</v>
      </c>
      <c r="I154" s="77">
        <v>1.2422362213250502E-2</v>
      </c>
      <c r="J154" s="77">
        <v>0.41</v>
      </c>
      <c r="K154" s="77">
        <v>0.03</v>
      </c>
    </row>
    <row r="155" spans="2:11">
      <c r="B155" t="s">
        <v>2616</v>
      </c>
      <c r="C155" t="s">
        <v>2617</v>
      </c>
      <c r="D155" t="s">
        <v>109</v>
      </c>
      <c r="E155" t="s">
        <v>2618</v>
      </c>
      <c r="F155" s="77">
        <v>8049807.8899999997</v>
      </c>
      <c r="G155" s="77">
        <v>126.63389999999988</v>
      </c>
      <c r="H155" s="77">
        <v>38206.308704707903</v>
      </c>
      <c r="I155" s="77">
        <v>1.7393654653806914</v>
      </c>
      <c r="J155" s="77">
        <v>2.42</v>
      </c>
      <c r="K155" s="77">
        <v>0.18</v>
      </c>
    </row>
    <row r="156" spans="2:11">
      <c r="B156" t="s">
        <v>2619</v>
      </c>
      <c r="C156" t="s">
        <v>2620</v>
      </c>
      <c r="D156" t="s">
        <v>109</v>
      </c>
      <c r="E156" t="s">
        <v>2618</v>
      </c>
      <c r="F156" s="77">
        <v>2541891.67</v>
      </c>
      <c r="G156" s="77">
        <v>114.64439999999992</v>
      </c>
      <c r="H156" s="77">
        <v>10922.1834285481</v>
      </c>
      <c r="I156" s="77">
        <v>2.777777777649177</v>
      </c>
      <c r="J156" s="77">
        <v>0.69</v>
      </c>
      <c r="K156" s="77">
        <v>0.05</v>
      </c>
    </row>
    <row r="157" spans="2:11">
      <c r="B157" t="s">
        <v>2621</v>
      </c>
      <c r="C157" t="s">
        <v>2622</v>
      </c>
      <c r="D157" t="s">
        <v>113</v>
      </c>
      <c r="E157" t="s">
        <v>2623</v>
      </c>
      <c r="F157" s="77">
        <v>611427.73</v>
      </c>
      <c r="G157" s="77">
        <v>47.973999999999911</v>
      </c>
      <c r="H157" s="77">
        <v>1258.8393172686599</v>
      </c>
      <c r="I157" s="77">
        <v>4.6677714030614978E-2</v>
      </c>
      <c r="J157" s="77">
        <v>0.08</v>
      </c>
      <c r="K157" s="77">
        <v>0.01</v>
      </c>
    </row>
    <row r="158" spans="2:11">
      <c r="B158" t="s">
        <v>2624</v>
      </c>
      <c r="C158" t="s">
        <v>2625</v>
      </c>
      <c r="D158" t="s">
        <v>113</v>
      </c>
      <c r="E158" t="s">
        <v>2626</v>
      </c>
      <c r="F158" s="77">
        <v>3660094.5</v>
      </c>
      <c r="G158" s="77">
        <v>115.0167000000001</v>
      </c>
      <c r="H158" s="77">
        <v>18066.433969109901</v>
      </c>
      <c r="I158" s="77">
        <v>0.10666666666666667</v>
      </c>
      <c r="J158" s="77">
        <v>1.1499999999999999</v>
      </c>
      <c r="K158" s="77">
        <v>0.09</v>
      </c>
    </row>
    <row r="159" spans="2:11">
      <c r="B159" t="s">
        <v>2627</v>
      </c>
      <c r="C159" t="s">
        <v>2628</v>
      </c>
      <c r="D159" t="s">
        <v>109</v>
      </c>
      <c r="E159" t="s">
        <v>2629</v>
      </c>
      <c r="F159" s="77">
        <v>866041.15</v>
      </c>
      <c r="G159" s="77">
        <v>170.9636000000001</v>
      </c>
      <c r="H159" s="77">
        <v>5549.3454979502103</v>
      </c>
      <c r="I159" s="77">
        <v>0.5625</v>
      </c>
      <c r="J159" s="77">
        <v>0.35</v>
      </c>
      <c r="K159" s="77">
        <v>0.03</v>
      </c>
    </row>
    <row r="160" spans="2:11">
      <c r="B160" t="s">
        <v>2630</v>
      </c>
      <c r="C160" t="s">
        <v>2631</v>
      </c>
      <c r="D160" t="s">
        <v>109</v>
      </c>
      <c r="E160" t="s">
        <v>2632</v>
      </c>
      <c r="F160" s="77">
        <v>0.33</v>
      </c>
      <c r="G160" s="77">
        <v>174299061.08000064</v>
      </c>
      <c r="H160" s="77">
        <v>2155.8005070618801</v>
      </c>
      <c r="I160" s="77">
        <v>3.6363636363636362E-2</v>
      </c>
      <c r="J160" s="77">
        <v>0.14000000000000001</v>
      </c>
      <c r="K160" s="77">
        <v>0.01</v>
      </c>
    </row>
    <row r="161" spans="2:11">
      <c r="B161" t="s">
        <v>2633</v>
      </c>
      <c r="C161" t="s">
        <v>2634</v>
      </c>
      <c r="D161" t="s">
        <v>113</v>
      </c>
      <c r="E161" t="s">
        <v>2358</v>
      </c>
      <c r="F161" s="77">
        <v>142990.75</v>
      </c>
      <c r="G161" s="77">
        <v>107.89419999999994</v>
      </c>
      <c r="H161" s="77">
        <v>662.10257958534305</v>
      </c>
      <c r="I161" s="77">
        <v>5.8051290322580643E-3</v>
      </c>
      <c r="J161" s="77">
        <v>0.04</v>
      </c>
      <c r="K161" s="77">
        <v>0</v>
      </c>
    </row>
    <row r="162" spans="2:11">
      <c r="B162" t="s">
        <v>2635</v>
      </c>
      <c r="C162" t="s">
        <v>2636</v>
      </c>
      <c r="D162" t="s">
        <v>113</v>
      </c>
      <c r="E162" t="s">
        <v>2637</v>
      </c>
      <c r="F162" s="77">
        <v>613706.87</v>
      </c>
      <c r="G162" s="77">
        <v>217.70969999999988</v>
      </c>
      <c r="H162" s="77">
        <v>5734.0041230538</v>
      </c>
      <c r="I162" s="77">
        <v>2.777779999999206E-2</v>
      </c>
      <c r="J162" s="77">
        <v>0.36</v>
      </c>
      <c r="K162" s="77">
        <v>0.03</v>
      </c>
    </row>
    <row r="163" spans="2:11">
      <c r="B163" t="s">
        <v>2638</v>
      </c>
      <c r="C163" t="s">
        <v>2639</v>
      </c>
      <c r="D163" t="s">
        <v>109</v>
      </c>
      <c r="E163" t="s">
        <v>2640</v>
      </c>
      <c r="F163" s="77">
        <v>510118.73</v>
      </c>
      <c r="G163" s="77">
        <v>988.18210000000147</v>
      </c>
      <c r="H163" s="77">
        <v>18893.300615820299</v>
      </c>
      <c r="I163" s="77">
        <v>0.90909090909090906</v>
      </c>
      <c r="J163" s="77">
        <v>1.2</v>
      </c>
      <c r="K163" s="77">
        <v>0.09</v>
      </c>
    </row>
    <row r="164" spans="2:11">
      <c r="B164" t="s">
        <v>2641</v>
      </c>
      <c r="C164" t="s">
        <v>2642</v>
      </c>
      <c r="D164" t="s">
        <v>109</v>
      </c>
      <c r="E164" t="s">
        <v>2569</v>
      </c>
      <c r="F164" s="77">
        <v>3593420.5</v>
      </c>
      <c r="G164" s="77">
        <v>137.34979999999976</v>
      </c>
      <c r="H164" s="77">
        <v>18498.463400418899</v>
      </c>
      <c r="I164" s="77">
        <v>0.66666666571555544</v>
      </c>
      <c r="J164" s="77">
        <v>1.17</v>
      </c>
      <c r="K164" s="77">
        <v>0.09</v>
      </c>
    </row>
    <row r="165" spans="2:11">
      <c r="B165" t="s">
        <v>2643</v>
      </c>
      <c r="C165" t="s">
        <v>2644</v>
      </c>
      <c r="D165" t="s">
        <v>109</v>
      </c>
      <c r="E165" t="s">
        <v>2481</v>
      </c>
      <c r="F165" s="77">
        <v>652319.44999999995</v>
      </c>
      <c r="G165" s="77">
        <v>100</v>
      </c>
      <c r="H165" s="77">
        <v>2444.8932986</v>
      </c>
      <c r="I165" s="77">
        <v>0.3781562</v>
      </c>
      <c r="J165" s="77">
        <v>0.16</v>
      </c>
      <c r="K165" s="77">
        <v>0.01</v>
      </c>
    </row>
    <row r="166" spans="2:11">
      <c r="B166" t="s">
        <v>2645</v>
      </c>
      <c r="C166" t="s">
        <v>2646</v>
      </c>
      <c r="D166" t="s">
        <v>109</v>
      </c>
      <c r="E166" t="s">
        <v>2358</v>
      </c>
      <c r="F166" s="77">
        <v>1157130.49</v>
      </c>
      <c r="G166" s="77">
        <v>118.83830000000006</v>
      </c>
      <c r="H166" s="77">
        <v>5153.9280332100698</v>
      </c>
      <c r="I166" s="77">
        <v>0.25</v>
      </c>
      <c r="J166" s="77">
        <v>0.33</v>
      </c>
      <c r="K166" s="77">
        <v>0.02</v>
      </c>
    </row>
    <row r="167" spans="2:11">
      <c r="B167" t="s">
        <v>2647</v>
      </c>
      <c r="C167" t="s">
        <v>2648</v>
      </c>
      <c r="D167" t="s">
        <v>109</v>
      </c>
      <c r="E167" t="s">
        <v>2649</v>
      </c>
      <c r="F167" s="77">
        <v>1594315.94</v>
      </c>
      <c r="G167" s="77">
        <v>14.546300000000008</v>
      </c>
      <c r="H167" s="77">
        <v>869.21359546666497</v>
      </c>
      <c r="I167" s="77">
        <v>0.49668873000361857</v>
      </c>
      <c r="J167" s="77">
        <v>0.06</v>
      </c>
      <c r="K167" s="77">
        <v>0</v>
      </c>
    </row>
    <row r="168" spans="2:11">
      <c r="B168" t="s">
        <v>2650</v>
      </c>
      <c r="C168" t="s">
        <v>2651</v>
      </c>
      <c r="D168" t="s">
        <v>109</v>
      </c>
      <c r="E168" t="s">
        <v>2286</v>
      </c>
      <c r="F168" s="77">
        <v>3907464.17</v>
      </c>
      <c r="G168" s="77">
        <v>114.29829999999984</v>
      </c>
      <c r="H168" s="77">
        <v>16739.186867582801</v>
      </c>
      <c r="I168" s="77">
        <v>0.33333333333333337</v>
      </c>
      <c r="J168" s="77">
        <v>1.06</v>
      </c>
      <c r="K168" s="77">
        <v>0.08</v>
      </c>
    </row>
    <row r="169" spans="2:11">
      <c r="B169" t="s">
        <v>2652</v>
      </c>
      <c r="C169" t="s">
        <v>2653</v>
      </c>
      <c r="D169" t="s">
        <v>109</v>
      </c>
      <c r="E169" t="s">
        <v>2654</v>
      </c>
      <c r="F169" s="77">
        <v>1158413.1100000001</v>
      </c>
      <c r="G169" s="77">
        <v>94.575499999999963</v>
      </c>
      <c r="H169" s="77">
        <v>4106.2150656984904</v>
      </c>
      <c r="I169" s="77">
        <v>0.28361714999999998</v>
      </c>
      <c r="J169" s="77">
        <v>0.26</v>
      </c>
      <c r="K169" s="77">
        <v>0.02</v>
      </c>
    </row>
    <row r="170" spans="2:11">
      <c r="B170" t="s">
        <v>2655</v>
      </c>
      <c r="C170" t="s">
        <v>2656</v>
      </c>
      <c r="D170" t="s">
        <v>109</v>
      </c>
      <c r="E170" t="s">
        <v>2657</v>
      </c>
      <c r="F170" s="77">
        <v>1735370.18</v>
      </c>
      <c r="G170" s="77">
        <v>106.25264100000001</v>
      </c>
      <c r="H170" s="77">
        <v>6910.8496743669502</v>
      </c>
      <c r="I170" s="77">
        <v>1.7521576977070661</v>
      </c>
      <c r="J170" s="77">
        <v>0.44</v>
      </c>
      <c r="K170" s="77">
        <v>0.03</v>
      </c>
    </row>
    <row r="171" spans="2:11">
      <c r="B171" t="s">
        <v>2658</v>
      </c>
      <c r="C171" t="s">
        <v>2659</v>
      </c>
      <c r="D171" t="s">
        <v>109</v>
      </c>
      <c r="E171" t="s">
        <v>2660</v>
      </c>
      <c r="F171" s="77">
        <v>838528.47</v>
      </c>
      <c r="G171" s="77">
        <v>98.600629000000069</v>
      </c>
      <c r="H171" s="77">
        <v>3098.82520792376</v>
      </c>
      <c r="I171" s="77">
        <v>0.23324807374157638</v>
      </c>
      <c r="J171" s="77">
        <v>0.2</v>
      </c>
      <c r="K171" s="77">
        <v>0.01</v>
      </c>
    </row>
    <row r="172" spans="2:11">
      <c r="B172" t="s">
        <v>2661</v>
      </c>
      <c r="C172" t="s">
        <v>2662</v>
      </c>
      <c r="D172" t="s">
        <v>109</v>
      </c>
      <c r="E172" t="s">
        <v>2316</v>
      </c>
      <c r="F172" s="77">
        <v>2574069.31</v>
      </c>
      <c r="G172" s="77">
        <v>100.26900000000003</v>
      </c>
      <c r="H172" s="77">
        <v>9673.5638495517396</v>
      </c>
      <c r="I172" s="77">
        <v>0.63805883014623177</v>
      </c>
      <c r="J172" s="77">
        <v>0.61</v>
      </c>
      <c r="K172" s="77">
        <v>0.05</v>
      </c>
    </row>
    <row r="173" spans="2:11">
      <c r="B173" t="s">
        <v>2663</v>
      </c>
      <c r="C173" t="s">
        <v>2664</v>
      </c>
      <c r="D173" t="s">
        <v>109</v>
      </c>
      <c r="E173" t="s">
        <v>2665</v>
      </c>
      <c r="F173" s="77">
        <v>94863.62</v>
      </c>
      <c r="G173" s="77">
        <v>33.355100000000064</v>
      </c>
      <c r="H173" s="77">
        <v>118.593673719196</v>
      </c>
      <c r="I173" s="77">
        <v>0.96153846153846156</v>
      </c>
      <c r="J173" s="77">
        <v>0.01</v>
      </c>
      <c r="K173" s="77">
        <v>0</v>
      </c>
    </row>
    <row r="174" spans="2:11">
      <c r="B174" t="s">
        <v>2666</v>
      </c>
      <c r="C174" t="s">
        <v>2667</v>
      </c>
      <c r="D174" t="s">
        <v>109</v>
      </c>
      <c r="E174" t="s">
        <v>2668</v>
      </c>
      <c r="F174" s="77">
        <v>4558.4799999999996</v>
      </c>
      <c r="G174" s="77">
        <v>5774.2636999999968</v>
      </c>
      <c r="H174" s="77">
        <v>986.54352235727595</v>
      </c>
      <c r="I174" s="77">
        <v>0.5078311846129383</v>
      </c>
      <c r="J174" s="77">
        <v>0.06</v>
      </c>
      <c r="K174" s="77">
        <v>0</v>
      </c>
    </row>
    <row r="175" spans="2:11">
      <c r="B175" t="s">
        <v>2669</v>
      </c>
      <c r="C175" t="s">
        <v>2670</v>
      </c>
      <c r="D175" t="s">
        <v>109</v>
      </c>
      <c r="E175" t="s">
        <v>2660</v>
      </c>
      <c r="F175" s="77">
        <v>2350603</v>
      </c>
      <c r="G175" s="77">
        <v>118.63330000000055</v>
      </c>
      <c r="H175" s="77">
        <v>10451.6649621787</v>
      </c>
      <c r="I175" s="77">
        <v>0.10416666666666667</v>
      </c>
      <c r="J175" s="77">
        <v>0.66</v>
      </c>
      <c r="K175" s="77">
        <v>0.05</v>
      </c>
    </row>
    <row r="176" spans="2:11">
      <c r="B176" t="s">
        <v>2671</v>
      </c>
      <c r="C176" t="s">
        <v>2672</v>
      </c>
      <c r="D176" t="s">
        <v>109</v>
      </c>
      <c r="E176" t="s">
        <v>2262</v>
      </c>
      <c r="F176" s="77">
        <v>2058190.13</v>
      </c>
      <c r="G176" s="77">
        <v>101.07419999999998</v>
      </c>
      <c r="H176" s="77">
        <v>7796.96143299497</v>
      </c>
      <c r="I176" s="77">
        <v>0.66666666666666674</v>
      </c>
      <c r="J176" s="77">
        <v>0.49</v>
      </c>
      <c r="K176" s="77">
        <v>0.04</v>
      </c>
    </row>
    <row r="177" spans="2:11">
      <c r="B177" t="s">
        <v>2673</v>
      </c>
      <c r="C177" t="s">
        <v>2674</v>
      </c>
      <c r="D177" t="s">
        <v>113</v>
      </c>
      <c r="E177" t="s">
        <v>2675</v>
      </c>
      <c r="F177" s="77">
        <v>3992855.16</v>
      </c>
      <c r="G177" s="77">
        <v>122.41140000000014</v>
      </c>
      <c r="H177" s="77">
        <v>20976.095812540301</v>
      </c>
      <c r="I177" s="77">
        <v>0.2</v>
      </c>
      <c r="J177" s="77">
        <v>1.33</v>
      </c>
      <c r="K177" s="77">
        <v>0.1</v>
      </c>
    </row>
    <row r="178" spans="2:11">
      <c r="B178" t="s">
        <v>2676</v>
      </c>
      <c r="C178" t="s">
        <v>2677</v>
      </c>
      <c r="D178" t="s">
        <v>113</v>
      </c>
      <c r="E178" t="s">
        <v>2675</v>
      </c>
      <c r="F178" s="77">
        <v>327930.5</v>
      </c>
      <c r="G178" s="77">
        <v>96.649900000000272</v>
      </c>
      <c r="H178" s="77">
        <v>1360.1990175711701</v>
      </c>
      <c r="I178" s="77">
        <v>0.1215502</v>
      </c>
      <c r="J178" s="77">
        <v>0.09</v>
      </c>
      <c r="K178" s="77">
        <v>0.01</v>
      </c>
    </row>
    <row r="179" spans="2:11">
      <c r="B179" t="s">
        <v>2678</v>
      </c>
      <c r="C179" t="s">
        <v>2679</v>
      </c>
      <c r="D179" t="s">
        <v>109</v>
      </c>
      <c r="E179" t="s">
        <v>252</v>
      </c>
      <c r="F179" s="77">
        <v>444896.32</v>
      </c>
      <c r="G179" s="77">
        <v>117.21509999999992</v>
      </c>
      <c r="H179" s="77">
        <v>1954.52827760843</v>
      </c>
      <c r="I179" s="77">
        <v>0.1059764</v>
      </c>
      <c r="J179" s="77">
        <v>0.12</v>
      </c>
      <c r="K179" s="77">
        <v>0.01</v>
      </c>
    </row>
    <row r="180" spans="2:11">
      <c r="B180" t="s">
        <v>2680</v>
      </c>
      <c r="C180" t="s">
        <v>2681</v>
      </c>
      <c r="D180" t="s">
        <v>109</v>
      </c>
      <c r="E180" t="s">
        <v>2682</v>
      </c>
      <c r="F180" s="77">
        <v>1479158.49</v>
      </c>
      <c r="G180" s="77">
        <v>126.92830000000005</v>
      </c>
      <c r="H180" s="77">
        <v>7036.7602797836898</v>
      </c>
      <c r="I180" s="77">
        <v>0.25</v>
      </c>
      <c r="J180" s="77">
        <v>0.45</v>
      </c>
      <c r="K180" s="77">
        <v>0.03</v>
      </c>
    </row>
    <row r="181" spans="2:11">
      <c r="B181" t="s">
        <v>2683</v>
      </c>
      <c r="C181" t="s">
        <v>2684</v>
      </c>
      <c r="D181" t="s">
        <v>109</v>
      </c>
      <c r="E181" t="s">
        <v>2685</v>
      </c>
      <c r="F181" s="77">
        <v>2000000</v>
      </c>
      <c r="G181" s="77">
        <v>9.9999999999999995E-7</v>
      </c>
      <c r="H181" s="77">
        <v>7.4960000000000001E-5</v>
      </c>
      <c r="I181" s="77">
        <v>3.5778171428023247</v>
      </c>
      <c r="J181" s="77">
        <v>0</v>
      </c>
      <c r="K181" s="77">
        <v>0</v>
      </c>
    </row>
    <row r="182" spans="2:11">
      <c r="B182" t="s">
        <v>2686</v>
      </c>
      <c r="C182" t="s">
        <v>2687</v>
      </c>
      <c r="D182" t="s">
        <v>109</v>
      </c>
      <c r="E182" t="s">
        <v>2316</v>
      </c>
      <c r="F182" s="77">
        <v>2360493.4</v>
      </c>
      <c r="G182" s="77">
        <v>115.76349999999964</v>
      </c>
      <c r="H182" s="77">
        <v>10241.7464846045</v>
      </c>
      <c r="I182" s="77">
        <v>0.05</v>
      </c>
      <c r="J182" s="77">
        <v>0.65</v>
      </c>
      <c r="K182" s="77">
        <v>0.05</v>
      </c>
    </row>
    <row r="183" spans="2:11">
      <c r="B183" t="s">
        <v>2688</v>
      </c>
      <c r="C183" t="s">
        <v>2689</v>
      </c>
      <c r="D183" t="s">
        <v>109</v>
      </c>
      <c r="E183" t="s">
        <v>2286</v>
      </c>
      <c r="F183" s="77">
        <v>1206796.81</v>
      </c>
      <c r="G183" s="77">
        <v>113.61540000000005</v>
      </c>
      <c r="H183" s="77">
        <v>5138.9091217120404</v>
      </c>
      <c r="I183" s="77">
        <v>0.18691399999985184</v>
      </c>
      <c r="J183" s="77">
        <v>0.33</v>
      </c>
      <c r="K183" s="77">
        <v>0.02</v>
      </c>
    </row>
    <row r="184" spans="2:11">
      <c r="B184" t="s">
        <v>2690</v>
      </c>
      <c r="C184" t="s">
        <v>2691</v>
      </c>
      <c r="D184" t="s">
        <v>109</v>
      </c>
      <c r="E184" t="s">
        <v>252</v>
      </c>
      <c r="F184" s="77">
        <v>72651.259999999995</v>
      </c>
      <c r="G184" s="77">
        <v>100</v>
      </c>
      <c r="H184" s="77">
        <v>272.29692247999998</v>
      </c>
      <c r="I184" s="77">
        <v>0.11149556390977443</v>
      </c>
      <c r="J184" s="77">
        <v>0.02</v>
      </c>
      <c r="K184" s="77">
        <v>0</v>
      </c>
    </row>
    <row r="185" spans="2:11">
      <c r="B185" t="s">
        <v>2692</v>
      </c>
      <c r="C185" t="s">
        <v>2693</v>
      </c>
      <c r="D185" t="s">
        <v>109</v>
      </c>
      <c r="E185" t="s">
        <v>2694</v>
      </c>
      <c r="F185" s="77">
        <v>306716.56</v>
      </c>
      <c r="G185" s="77">
        <v>83.605300000000028</v>
      </c>
      <c r="H185" s="77">
        <v>961.10451291602499</v>
      </c>
      <c r="I185" s="77">
        <v>0.39999999974933331</v>
      </c>
      <c r="J185" s="77">
        <v>0.06</v>
      </c>
      <c r="K185" s="77">
        <v>0</v>
      </c>
    </row>
    <row r="186" spans="2:11">
      <c r="B186" t="s">
        <v>2695</v>
      </c>
      <c r="C186" t="s">
        <v>2696</v>
      </c>
      <c r="D186" t="s">
        <v>109</v>
      </c>
      <c r="E186" t="s">
        <v>2187</v>
      </c>
      <c r="F186" s="77">
        <v>825297.14</v>
      </c>
      <c r="G186" s="77">
        <v>130.31200000000013</v>
      </c>
      <c r="H186" s="77">
        <v>4030.8286116198501</v>
      </c>
      <c r="I186" s="77">
        <v>5.5340853333333336E-2</v>
      </c>
      <c r="J186" s="77">
        <v>0.26</v>
      </c>
      <c r="K186" s="77">
        <v>0.02</v>
      </c>
    </row>
    <row r="187" spans="2:11">
      <c r="B187" t="s">
        <v>2697</v>
      </c>
      <c r="C187" t="s">
        <v>2698</v>
      </c>
      <c r="D187" t="s">
        <v>109</v>
      </c>
      <c r="E187" t="s">
        <v>2416</v>
      </c>
      <c r="F187" s="77">
        <v>996711.64</v>
      </c>
      <c r="G187" s="77">
        <v>100</v>
      </c>
      <c r="H187" s="77">
        <v>3735.67522672</v>
      </c>
      <c r="I187" s="77">
        <v>0.40516733333333338</v>
      </c>
      <c r="J187" s="77">
        <v>0.24</v>
      </c>
      <c r="K187" s="77">
        <v>0.02</v>
      </c>
    </row>
    <row r="188" spans="2:11">
      <c r="B188" t="s">
        <v>2699</v>
      </c>
      <c r="C188" t="s">
        <v>2700</v>
      </c>
      <c r="D188" t="s">
        <v>109</v>
      </c>
      <c r="E188" t="s">
        <v>2286</v>
      </c>
      <c r="F188" s="77">
        <v>2657627</v>
      </c>
      <c r="G188" s="77">
        <v>137.56090000000037</v>
      </c>
      <c r="H188" s="77">
        <v>13702.1468631716</v>
      </c>
      <c r="I188" s="77">
        <v>0.25</v>
      </c>
      <c r="J188" s="77">
        <v>0.87</v>
      </c>
      <c r="K188" s="77">
        <v>0.06</v>
      </c>
    </row>
    <row r="189" spans="2:11">
      <c r="B189" t="s">
        <v>2701</v>
      </c>
      <c r="C189" t="s">
        <v>2702</v>
      </c>
      <c r="D189" t="s">
        <v>109</v>
      </c>
      <c r="E189" t="s">
        <v>2703</v>
      </c>
      <c r="F189" s="77">
        <v>1116317.46</v>
      </c>
      <c r="G189" s="77">
        <v>116.1421999999999</v>
      </c>
      <c r="H189" s="77">
        <v>4859.3406825413904</v>
      </c>
      <c r="I189" s="77">
        <v>0.15789473333351808</v>
      </c>
      <c r="J189" s="77">
        <v>0.31</v>
      </c>
      <c r="K189" s="77">
        <v>0.02</v>
      </c>
    </row>
    <row r="190" spans="2:11">
      <c r="B190" t="s">
        <v>2704</v>
      </c>
      <c r="C190" t="s">
        <v>2705</v>
      </c>
      <c r="D190" t="s">
        <v>109</v>
      </c>
      <c r="E190" t="s">
        <v>2660</v>
      </c>
      <c r="F190" s="77">
        <v>1669824.73</v>
      </c>
      <c r="G190" s="77">
        <v>122.22060000000006</v>
      </c>
      <c r="H190" s="77">
        <v>7649.1800252210196</v>
      </c>
      <c r="I190" s="77">
        <v>0.25</v>
      </c>
      <c r="J190" s="77">
        <v>0.49</v>
      </c>
      <c r="K190" s="77">
        <v>0.04</v>
      </c>
    </row>
    <row r="191" spans="2:11">
      <c r="B191" t="s">
        <v>2706</v>
      </c>
      <c r="C191" t="s">
        <v>2707</v>
      </c>
      <c r="D191" t="s">
        <v>113</v>
      </c>
      <c r="E191" t="s">
        <v>2708</v>
      </c>
      <c r="F191" s="77">
        <v>2181389.7000000002</v>
      </c>
      <c r="G191" s="77">
        <v>129.56590000000037</v>
      </c>
      <c r="H191" s="77">
        <v>12129.508715985499</v>
      </c>
      <c r="I191" s="77">
        <v>0.05</v>
      </c>
      <c r="J191" s="77">
        <v>0.77</v>
      </c>
      <c r="K191" s="77">
        <v>0.06</v>
      </c>
    </row>
    <row r="192" spans="2:11">
      <c r="B192" t="s">
        <v>2709</v>
      </c>
      <c r="C192" t="s">
        <v>2710</v>
      </c>
      <c r="D192" t="s">
        <v>113</v>
      </c>
      <c r="E192" t="s">
        <v>2589</v>
      </c>
      <c r="F192" s="77">
        <v>2121456.91</v>
      </c>
      <c r="G192" s="77">
        <v>109.60710000000002</v>
      </c>
      <c r="H192" s="77">
        <v>9979.1175601095001</v>
      </c>
      <c r="I192" s="77">
        <v>6.1538461538461542E-2</v>
      </c>
      <c r="J192" s="77">
        <v>0.63</v>
      </c>
      <c r="K192" s="77">
        <v>0.05</v>
      </c>
    </row>
    <row r="193" spans="2:11">
      <c r="B193" t="s">
        <v>2711</v>
      </c>
      <c r="C193" t="s">
        <v>2712</v>
      </c>
      <c r="D193" t="s">
        <v>109</v>
      </c>
      <c r="E193" t="s">
        <v>2713</v>
      </c>
      <c r="F193" s="77">
        <v>1428522</v>
      </c>
      <c r="G193" s="77">
        <v>86.609800000000035</v>
      </c>
      <c r="H193" s="77">
        <v>4637.17569674069</v>
      </c>
      <c r="I193" s="77">
        <v>1.8389725733791433</v>
      </c>
      <c r="J193" s="77">
        <v>0.28999999999999998</v>
      </c>
      <c r="K193" s="77">
        <v>0.02</v>
      </c>
    </row>
    <row r="194" spans="2:11">
      <c r="B194" t="s">
        <v>2714</v>
      </c>
      <c r="C194" t="s">
        <v>2715</v>
      </c>
      <c r="D194" t="s">
        <v>105</v>
      </c>
      <c r="E194" t="s">
        <v>2716</v>
      </c>
      <c r="F194" s="77">
        <v>1034672.31</v>
      </c>
      <c r="G194" s="77">
        <v>102.83150000000001</v>
      </c>
      <c r="H194" s="77">
        <v>1063.9690564576499</v>
      </c>
      <c r="I194" s="77">
        <v>0.56123317073170731</v>
      </c>
      <c r="J194" s="77">
        <v>7.0000000000000007E-2</v>
      </c>
      <c r="K194" s="77">
        <v>0.01</v>
      </c>
    </row>
    <row r="195" spans="2:11">
      <c r="B195" t="s">
        <v>2717</v>
      </c>
      <c r="C195" t="s">
        <v>2718</v>
      </c>
      <c r="D195" t="s">
        <v>109</v>
      </c>
      <c r="E195" t="s">
        <v>2606</v>
      </c>
      <c r="F195" s="77">
        <v>190473.02</v>
      </c>
      <c r="G195" s="77">
        <v>95.138300000000044</v>
      </c>
      <c r="H195" s="77">
        <v>679.18554886360198</v>
      </c>
      <c r="I195" s="77">
        <v>5.3349529656381844E-3</v>
      </c>
      <c r="J195" s="77">
        <v>0.04</v>
      </c>
      <c r="K195" s="77">
        <v>0</v>
      </c>
    </row>
    <row r="196" spans="2:11">
      <c r="B196" t="s">
        <v>2719</v>
      </c>
      <c r="C196" t="s">
        <v>2720</v>
      </c>
      <c r="D196" t="s">
        <v>109</v>
      </c>
      <c r="E196" t="s">
        <v>2721</v>
      </c>
      <c r="F196" s="77">
        <v>380531.34</v>
      </c>
      <c r="G196" s="77">
        <v>99.713099999999727</v>
      </c>
      <c r="H196" s="77">
        <v>1422.1396042546</v>
      </c>
      <c r="I196" s="77">
        <v>5.1530290500000007</v>
      </c>
      <c r="J196" s="77">
        <v>0.09</v>
      </c>
      <c r="K196" s="77">
        <v>0.01</v>
      </c>
    </row>
    <row r="197" spans="2:11">
      <c r="B197" t="s">
        <v>2722</v>
      </c>
      <c r="C197" t="s">
        <v>2723</v>
      </c>
      <c r="D197" t="s">
        <v>109</v>
      </c>
      <c r="E197" t="s">
        <v>2724</v>
      </c>
      <c r="F197" s="77">
        <v>2131900.2000000002</v>
      </c>
      <c r="G197" s="77">
        <v>110.15090000000005</v>
      </c>
      <c r="H197" s="77">
        <v>8801.4556007419505</v>
      </c>
      <c r="I197" s="77">
        <v>3.6407766879830805</v>
      </c>
      <c r="J197" s="77">
        <v>0.56000000000000005</v>
      </c>
      <c r="K197" s="77">
        <v>0.04</v>
      </c>
    </row>
    <row r="198" spans="2:11">
      <c r="B198" t="s">
        <v>2725</v>
      </c>
      <c r="C198" t="s">
        <v>2726</v>
      </c>
      <c r="D198" t="s">
        <v>109</v>
      </c>
      <c r="E198" t="s">
        <v>2727</v>
      </c>
      <c r="F198" s="77">
        <v>1010000</v>
      </c>
      <c r="G198" s="77">
        <v>97.640199999999993</v>
      </c>
      <c r="H198" s="77">
        <v>3696.15024296</v>
      </c>
      <c r="I198" s="77">
        <v>0.44444444444444442</v>
      </c>
      <c r="J198" s="77">
        <v>0.23</v>
      </c>
      <c r="K198" s="77">
        <v>0.02</v>
      </c>
    </row>
    <row r="199" spans="2:11">
      <c r="B199" t="s">
        <v>2728</v>
      </c>
      <c r="C199" t="s">
        <v>2729</v>
      </c>
      <c r="D199" t="s">
        <v>105</v>
      </c>
      <c r="E199" t="s">
        <v>2730</v>
      </c>
      <c r="F199" s="77">
        <v>2131975.4900000002</v>
      </c>
      <c r="G199" s="77">
        <v>25.6539</v>
      </c>
      <c r="H199" s="77">
        <v>546.93486022910997</v>
      </c>
      <c r="I199" s="77">
        <v>4.7253363228699552</v>
      </c>
      <c r="J199" s="77">
        <v>0.03</v>
      </c>
      <c r="K199" s="77">
        <v>0</v>
      </c>
    </row>
    <row r="200" spans="2:11">
      <c r="B200" t="s">
        <v>2731</v>
      </c>
      <c r="C200" t="s">
        <v>2732</v>
      </c>
      <c r="D200" t="s">
        <v>109</v>
      </c>
      <c r="E200" t="s">
        <v>2733</v>
      </c>
      <c r="F200" s="77">
        <v>794045.51</v>
      </c>
      <c r="G200" s="77">
        <v>69.95499999999987</v>
      </c>
      <c r="H200" s="77">
        <v>2081.91856287883</v>
      </c>
      <c r="I200" s="77">
        <v>6.6666666666666666E-2</v>
      </c>
      <c r="J200" s="77">
        <v>0.13</v>
      </c>
      <c r="K200" s="77">
        <v>0.01</v>
      </c>
    </row>
    <row r="201" spans="2:11">
      <c r="B201" t="s">
        <v>2734</v>
      </c>
      <c r="C201" t="s">
        <v>2735</v>
      </c>
      <c r="D201" t="s">
        <v>109</v>
      </c>
      <c r="E201" t="s">
        <v>2316</v>
      </c>
      <c r="F201" s="77">
        <v>773807.34</v>
      </c>
      <c r="G201" s="77">
        <v>138.26619999999994</v>
      </c>
      <c r="H201" s="77">
        <v>4010.0376882628698</v>
      </c>
      <c r="I201" s="77">
        <v>0.30769166667115794</v>
      </c>
      <c r="J201" s="77">
        <v>0.25</v>
      </c>
      <c r="K201" s="77">
        <v>0.02</v>
      </c>
    </row>
    <row r="202" spans="2:11">
      <c r="B202" t="s">
        <v>2736</v>
      </c>
      <c r="C202" t="s">
        <v>2737</v>
      </c>
      <c r="D202" t="s">
        <v>109</v>
      </c>
      <c r="E202" t="s">
        <v>2738</v>
      </c>
      <c r="F202" s="77">
        <v>430561.82</v>
      </c>
      <c r="G202" s="77">
        <v>102.7690000000001</v>
      </c>
      <c r="H202" s="77">
        <v>1658.43031983066</v>
      </c>
      <c r="I202" s="77">
        <v>9.1666666666590277E-2</v>
      </c>
      <c r="J202" s="77">
        <v>0.11</v>
      </c>
      <c r="K202" s="77">
        <v>0.01</v>
      </c>
    </row>
    <row r="203" spans="2:11">
      <c r="B203" t="s">
        <v>2739</v>
      </c>
      <c r="C203" t="s">
        <v>2740</v>
      </c>
      <c r="D203" t="s">
        <v>109</v>
      </c>
      <c r="E203" t="s">
        <v>2316</v>
      </c>
      <c r="F203" s="77">
        <v>777239.84</v>
      </c>
      <c r="G203" s="77">
        <v>95.212699999999984</v>
      </c>
      <c r="H203" s="77">
        <v>2773.6363271995201</v>
      </c>
      <c r="I203" s="77">
        <v>6.25E-2</v>
      </c>
      <c r="J203" s="77">
        <v>0.18</v>
      </c>
      <c r="K203" s="77">
        <v>0.01</v>
      </c>
    </row>
    <row r="204" spans="2:11">
      <c r="B204" t="s">
        <v>2741</v>
      </c>
      <c r="C204" t="s">
        <v>2742</v>
      </c>
      <c r="D204" t="s">
        <v>109</v>
      </c>
      <c r="E204" t="s">
        <v>2743</v>
      </c>
      <c r="F204" s="77">
        <v>552032.56000000006</v>
      </c>
      <c r="G204" s="77">
        <v>100.56900000000013</v>
      </c>
      <c r="H204" s="77">
        <v>2080.79074749847</v>
      </c>
      <c r="I204" s="77">
        <v>0.25</v>
      </c>
      <c r="J204" s="77">
        <v>0.13</v>
      </c>
      <c r="K204" s="77">
        <v>0.01</v>
      </c>
    </row>
    <row r="205" spans="2:11">
      <c r="B205" t="s">
        <v>2744</v>
      </c>
      <c r="C205" t="s">
        <v>2745</v>
      </c>
      <c r="D205" t="s">
        <v>109</v>
      </c>
      <c r="E205" t="s">
        <v>2342</v>
      </c>
      <c r="F205" s="77">
        <v>725024.65</v>
      </c>
      <c r="G205" s="77">
        <v>111.33479999999987</v>
      </c>
      <c r="H205" s="77">
        <v>3025.4033806176899</v>
      </c>
      <c r="I205" s="77">
        <v>6.6666666666666666E-2</v>
      </c>
      <c r="J205" s="77">
        <v>0.19</v>
      </c>
      <c r="K205" s="77">
        <v>0.01</v>
      </c>
    </row>
    <row r="206" spans="2:11">
      <c r="B206" t="s">
        <v>2746</v>
      </c>
      <c r="C206" t="s">
        <v>2747</v>
      </c>
      <c r="D206" t="s">
        <v>109</v>
      </c>
      <c r="E206" t="s">
        <v>2286</v>
      </c>
      <c r="F206" s="77">
        <v>716600.04</v>
      </c>
      <c r="G206" s="77">
        <v>169.57169999999991</v>
      </c>
      <c r="H206" s="77">
        <v>4554.3854608674901</v>
      </c>
      <c r="I206" s="77">
        <v>6.3333333333375555E-2</v>
      </c>
      <c r="J206" s="77">
        <v>0.28999999999999998</v>
      </c>
      <c r="K206" s="77">
        <v>0.02</v>
      </c>
    </row>
    <row r="207" spans="2:11">
      <c r="B207" t="s">
        <v>2748</v>
      </c>
      <c r="C207" t="s">
        <v>2749</v>
      </c>
      <c r="D207" t="s">
        <v>109</v>
      </c>
      <c r="E207" t="s">
        <v>2750</v>
      </c>
      <c r="F207" s="77">
        <v>602619.48</v>
      </c>
      <c r="G207" s="77">
        <v>96.042599999999865</v>
      </c>
      <c r="H207" s="77">
        <v>2169.2352697859001</v>
      </c>
      <c r="I207" s="77">
        <v>0.14283333333422127</v>
      </c>
      <c r="J207" s="77">
        <v>0.14000000000000001</v>
      </c>
      <c r="K207" s="77">
        <v>0.01</v>
      </c>
    </row>
    <row r="208" spans="2:11">
      <c r="B208" t="s">
        <v>2751</v>
      </c>
      <c r="C208" t="s">
        <v>2752</v>
      </c>
      <c r="D208" t="s">
        <v>109</v>
      </c>
      <c r="E208" t="s">
        <v>2660</v>
      </c>
      <c r="F208" s="77">
        <v>724410.49</v>
      </c>
      <c r="G208" s="77">
        <v>100.14090000000012</v>
      </c>
      <c r="H208" s="77">
        <v>2718.9160790577798</v>
      </c>
      <c r="I208" s="77">
        <v>7.50000000001875E-2</v>
      </c>
      <c r="J208" s="77">
        <v>0.17</v>
      </c>
      <c r="K208" s="77">
        <v>0.01</v>
      </c>
    </row>
    <row r="209" spans="2:11">
      <c r="B209" t="s">
        <v>2753</v>
      </c>
      <c r="C209" t="s">
        <v>2754</v>
      </c>
      <c r="D209" t="s">
        <v>109</v>
      </c>
      <c r="E209" t="s">
        <v>2363</v>
      </c>
      <c r="F209" s="77">
        <v>794732.27</v>
      </c>
      <c r="G209" s="77">
        <v>89.174100000000053</v>
      </c>
      <c r="H209" s="77">
        <v>2656.1901687343998</v>
      </c>
      <c r="I209" s="77">
        <v>7.1666666666630838E-2</v>
      </c>
      <c r="J209" s="77">
        <v>0.17</v>
      </c>
      <c r="K209" s="77">
        <v>0.01</v>
      </c>
    </row>
    <row r="210" spans="2:11">
      <c r="B210" t="s">
        <v>246</v>
      </c>
      <c r="C210" s="16"/>
    </row>
    <row r="211" spans="2:11">
      <c r="B211" t="s">
        <v>329</v>
      </c>
      <c r="C211" s="16"/>
    </row>
    <row r="212" spans="2:11">
      <c r="B212" t="s">
        <v>330</v>
      </c>
      <c r="C212" s="16"/>
    </row>
    <row r="213" spans="2:11">
      <c r="B213" t="s">
        <v>331</v>
      </c>
      <c r="C213" s="16"/>
    </row>
    <row r="214" spans="2:11">
      <c r="C214" s="16"/>
    </row>
    <row r="215" spans="2:11">
      <c r="C215" s="16"/>
    </row>
    <row r="216" spans="2:11">
      <c r="C216" s="16"/>
    </row>
    <row r="217" spans="2:11">
      <c r="C217" s="16"/>
    </row>
    <row r="218" spans="2:11">
      <c r="C218" s="16"/>
    </row>
    <row r="219" spans="2:11">
      <c r="C219" s="16"/>
    </row>
    <row r="220" spans="2:11">
      <c r="C220" s="16"/>
    </row>
    <row r="221" spans="2:11">
      <c r="C221" s="16"/>
    </row>
    <row r="222" spans="2:11">
      <c r="C222" s="16"/>
    </row>
    <row r="223" spans="2:11">
      <c r="C223" s="16"/>
    </row>
    <row r="224" spans="2:11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3549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4223081.12</v>
      </c>
      <c r="H11" s="7"/>
      <c r="I11" s="76">
        <v>704.82136731646995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2755</v>
      </c>
      <c r="C12" s="16"/>
      <c r="D12" s="16"/>
      <c r="G12" s="79">
        <v>4223081.12</v>
      </c>
      <c r="I12" s="79">
        <v>704.82136731646995</v>
      </c>
      <c r="K12" s="79">
        <v>100</v>
      </c>
      <c r="L12" s="79">
        <v>0</v>
      </c>
    </row>
    <row r="13" spans="2:59">
      <c r="B13" t="s">
        <v>2756</v>
      </c>
      <c r="C13" t="s">
        <v>2757</v>
      </c>
      <c r="D13" t="s">
        <v>987</v>
      </c>
      <c r="E13" t="s">
        <v>109</v>
      </c>
      <c r="F13" t="s">
        <v>252</v>
      </c>
      <c r="G13" s="77">
        <v>14280.48</v>
      </c>
      <c r="H13" s="77">
        <v>29</v>
      </c>
      <c r="I13" s="77">
        <v>15.5217393216</v>
      </c>
      <c r="J13" s="77">
        <v>0</v>
      </c>
      <c r="K13" s="77">
        <v>2.2000000000000002</v>
      </c>
      <c r="L13" s="77">
        <v>0</v>
      </c>
    </row>
    <row r="14" spans="2:59">
      <c r="B14" t="s">
        <v>2758</v>
      </c>
      <c r="C14" t="s">
        <v>2759</v>
      </c>
      <c r="D14" t="s">
        <v>432</v>
      </c>
      <c r="E14" t="s">
        <v>105</v>
      </c>
      <c r="F14" t="s">
        <v>2760</v>
      </c>
      <c r="G14" s="77">
        <v>1230000</v>
      </c>
      <c r="H14" s="77">
        <v>18.36</v>
      </c>
      <c r="I14" s="77">
        <v>225.828</v>
      </c>
      <c r="J14" s="77">
        <v>0</v>
      </c>
      <c r="K14" s="77">
        <v>32.04</v>
      </c>
      <c r="L14" s="77">
        <v>0</v>
      </c>
    </row>
    <row r="15" spans="2:59">
      <c r="B15" t="s">
        <v>2761</v>
      </c>
      <c r="C15" t="s">
        <v>2762</v>
      </c>
      <c r="D15" t="s">
        <v>432</v>
      </c>
      <c r="E15" t="s">
        <v>105</v>
      </c>
      <c r="F15" t="s">
        <v>2760</v>
      </c>
      <c r="G15" s="77">
        <v>1230000</v>
      </c>
      <c r="H15" s="77">
        <v>30.98</v>
      </c>
      <c r="I15" s="77">
        <v>381.05399999999997</v>
      </c>
      <c r="J15" s="77">
        <v>0</v>
      </c>
      <c r="K15" s="77">
        <v>54.06</v>
      </c>
      <c r="L15" s="77">
        <v>0</v>
      </c>
    </row>
    <row r="16" spans="2:59">
      <c r="B16" t="s">
        <v>2763</v>
      </c>
      <c r="C16" t="s">
        <v>2764</v>
      </c>
      <c r="D16" t="s">
        <v>432</v>
      </c>
      <c r="E16" t="s">
        <v>105</v>
      </c>
      <c r="F16" t="s">
        <v>2760</v>
      </c>
      <c r="G16" s="77">
        <v>1230000</v>
      </c>
      <c r="H16" s="77">
        <v>5.01</v>
      </c>
      <c r="I16" s="77">
        <v>61.622999999999998</v>
      </c>
      <c r="J16" s="77">
        <v>0</v>
      </c>
      <c r="K16" s="77">
        <v>8.74</v>
      </c>
      <c r="L16" s="77">
        <v>0</v>
      </c>
    </row>
    <row r="17" spans="2:12">
      <c r="B17" t="s">
        <v>2765</v>
      </c>
      <c r="C17" t="s">
        <v>2766</v>
      </c>
      <c r="D17" t="s">
        <v>549</v>
      </c>
      <c r="E17" t="s">
        <v>105</v>
      </c>
      <c r="F17" t="s">
        <v>2767</v>
      </c>
      <c r="G17" s="77">
        <v>132287</v>
      </c>
      <c r="H17" s="77">
        <v>9.9999999999999995E-7</v>
      </c>
      <c r="I17" s="77">
        <v>1.3228700000000001E-6</v>
      </c>
      <c r="J17" s="77">
        <v>0</v>
      </c>
      <c r="K17" s="77">
        <v>0</v>
      </c>
      <c r="L17" s="77">
        <v>0</v>
      </c>
    </row>
    <row r="18" spans="2:12">
      <c r="B18" t="s">
        <v>2768</v>
      </c>
      <c r="C18" t="s">
        <v>2769</v>
      </c>
      <c r="D18" t="s">
        <v>810</v>
      </c>
      <c r="E18" t="s">
        <v>105</v>
      </c>
      <c r="F18" t="s">
        <v>252</v>
      </c>
      <c r="G18" s="77">
        <v>37104.78</v>
      </c>
      <c r="H18" s="77">
        <v>25.25</v>
      </c>
      <c r="I18" s="77">
        <v>9.3689569499999994</v>
      </c>
      <c r="J18" s="77">
        <v>0</v>
      </c>
      <c r="K18" s="77">
        <v>1.33</v>
      </c>
      <c r="L18" s="77">
        <v>0</v>
      </c>
    </row>
    <row r="19" spans="2:12">
      <c r="B19" t="s">
        <v>2770</v>
      </c>
      <c r="C19" t="s">
        <v>2771</v>
      </c>
      <c r="D19" t="s">
        <v>377</v>
      </c>
      <c r="E19" t="s">
        <v>105</v>
      </c>
      <c r="F19" t="s">
        <v>252</v>
      </c>
      <c r="G19" s="77">
        <v>349408.86</v>
      </c>
      <c r="H19" s="77">
        <v>3.27</v>
      </c>
      <c r="I19" s="77">
        <v>11.425669722</v>
      </c>
      <c r="J19" s="77">
        <v>0</v>
      </c>
      <c r="K19" s="77">
        <v>1.62</v>
      </c>
      <c r="L19" s="77">
        <v>0</v>
      </c>
    </row>
    <row r="20" spans="2:12">
      <c r="B20" s="78" t="s">
        <v>1978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211</v>
      </c>
      <c r="C21" t="s">
        <v>211</v>
      </c>
      <c r="D21" t="s">
        <v>211</v>
      </c>
      <c r="E21" t="s">
        <v>211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t="s">
        <v>246</v>
      </c>
      <c r="C22" s="16"/>
      <c r="D22" s="16"/>
    </row>
    <row r="23" spans="2:12">
      <c r="B23" t="s">
        <v>329</v>
      </c>
      <c r="C23" s="16"/>
      <c r="D23" s="16"/>
    </row>
    <row r="24" spans="2:12">
      <c r="B24" t="s">
        <v>330</v>
      </c>
      <c r="C24" s="16"/>
      <c r="D24" s="16"/>
    </row>
    <row r="25" spans="2:12">
      <c r="B25" t="s">
        <v>331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3549</v>
      </c>
    </row>
    <row r="3" spans="2:52">
      <c r="B3" s="2" t="s">
        <v>2</v>
      </c>
      <c r="C3" s="80" t="s">
        <v>198</v>
      </c>
    </row>
    <row r="4" spans="2:52">
      <c r="B4" s="2" t="s">
        <v>3</v>
      </c>
      <c r="C4" s="16">
        <v>18012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1979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211</v>
      </c>
      <c r="C14" t="s">
        <v>211</v>
      </c>
      <c r="D14" t="s">
        <v>211</v>
      </c>
      <c r="E14" t="s">
        <v>211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1992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211</v>
      </c>
      <c r="C16" t="s">
        <v>211</v>
      </c>
      <c r="D16" t="s">
        <v>211</v>
      </c>
      <c r="E16" t="s">
        <v>211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2772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t="s">
        <v>211</v>
      </c>
      <c r="E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1993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211</v>
      </c>
      <c r="C20" t="s">
        <v>211</v>
      </c>
      <c r="D20" t="s">
        <v>211</v>
      </c>
      <c r="E20" t="s">
        <v>211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970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211</v>
      </c>
      <c r="C22" t="s">
        <v>211</v>
      </c>
      <c r="D22" t="s">
        <v>211</v>
      </c>
      <c r="E22" t="s">
        <v>211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1979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211</v>
      </c>
      <c r="C25" t="s">
        <v>211</v>
      </c>
      <c r="D25" t="s">
        <v>211</v>
      </c>
      <c r="E25" t="s">
        <v>211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1994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211</v>
      </c>
      <c r="C27" t="s">
        <v>211</v>
      </c>
      <c r="D27" t="s">
        <v>211</v>
      </c>
      <c r="E27" t="s">
        <v>211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1993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211</v>
      </c>
      <c r="C29" t="s">
        <v>211</v>
      </c>
      <c r="D29" t="s">
        <v>211</v>
      </c>
      <c r="E29" t="s">
        <v>211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1995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211</v>
      </c>
      <c r="C31" t="s">
        <v>211</v>
      </c>
      <c r="D31" t="s">
        <v>211</v>
      </c>
      <c r="E31" t="s">
        <v>211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970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211</v>
      </c>
      <c r="C33" t="s">
        <v>211</v>
      </c>
      <c r="D33" t="s">
        <v>211</v>
      </c>
      <c r="E33" t="s">
        <v>211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246</v>
      </c>
      <c r="C34" s="16"/>
      <c r="D34" s="16"/>
    </row>
    <row r="35" spans="2:12">
      <c r="B35" t="s">
        <v>329</v>
      </c>
      <c r="C35" s="16"/>
      <c r="D35" s="16"/>
    </row>
    <row r="36" spans="2:12">
      <c r="B36" t="s">
        <v>330</v>
      </c>
      <c r="C36" s="16"/>
      <c r="D36" s="16"/>
    </row>
    <row r="37" spans="2:12">
      <c r="B37" t="s">
        <v>331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9.57031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3549</v>
      </c>
    </row>
    <row r="3" spans="2:13">
      <c r="B3" s="2" t="s">
        <v>2</v>
      </c>
      <c r="C3" s="80" t="s">
        <v>198</v>
      </c>
    </row>
    <row r="4" spans="2:13">
      <c r="B4" s="2" t="s">
        <v>3</v>
      </c>
      <c r="C4" s="16">
        <v>18012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1324847.9805709505</v>
      </c>
      <c r="K11" s="76">
        <v>100</v>
      </c>
      <c r="L11" s="76">
        <v>6.26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1324847.9805709505</v>
      </c>
      <c r="K12" s="79">
        <v>100</v>
      </c>
      <c r="L12" s="79">
        <v>6.26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776041.07172999997</v>
      </c>
      <c r="K13" s="79">
        <v>58.58</v>
      </c>
      <c r="L13" s="79">
        <v>3.67</v>
      </c>
    </row>
    <row r="14" spans="2:13">
      <c r="B14" s="82" t="s">
        <v>3550</v>
      </c>
      <c r="C14" t="s">
        <v>209</v>
      </c>
      <c r="D14" t="s">
        <v>210</v>
      </c>
      <c r="E14" t="s">
        <v>310</v>
      </c>
      <c r="F14" t="s">
        <v>152</v>
      </c>
      <c r="G14" t="s">
        <v>105</v>
      </c>
      <c r="H14" s="77">
        <v>0</v>
      </c>
      <c r="I14" s="77">
        <v>0</v>
      </c>
      <c r="J14" s="77">
        <v>-443.899</v>
      </c>
      <c r="K14" s="77">
        <v>-0.03</v>
      </c>
      <c r="L14" s="77">
        <v>0</v>
      </c>
    </row>
    <row r="15" spans="2:13">
      <c r="B15" s="82" t="s">
        <v>3551</v>
      </c>
      <c r="C15" t="s">
        <v>213</v>
      </c>
      <c r="D15" s="83">
        <v>10</v>
      </c>
      <c r="E15" t="s">
        <v>3553</v>
      </c>
      <c r="F15" t="s">
        <v>152</v>
      </c>
      <c r="G15" t="s">
        <v>105</v>
      </c>
      <c r="H15" s="77">
        <v>0</v>
      </c>
      <c r="I15" s="77">
        <v>0</v>
      </c>
      <c r="J15" s="77">
        <v>-0.11003</v>
      </c>
      <c r="K15" s="77">
        <v>0</v>
      </c>
      <c r="L15" s="77">
        <v>0</v>
      </c>
    </row>
    <row r="16" spans="2:13">
      <c r="B16" s="82" t="s">
        <v>3550</v>
      </c>
      <c r="C16" t="s">
        <v>214</v>
      </c>
      <c r="D16" s="83">
        <v>31</v>
      </c>
      <c r="E16" t="s">
        <v>310</v>
      </c>
      <c r="F16" t="s">
        <v>152</v>
      </c>
      <c r="G16" t="s">
        <v>105</v>
      </c>
      <c r="H16" s="77">
        <v>0</v>
      </c>
      <c r="I16" s="77">
        <v>0</v>
      </c>
      <c r="J16" s="77">
        <v>103322.25105000001</v>
      </c>
      <c r="K16" s="77">
        <v>7.8</v>
      </c>
      <c r="L16" s="77">
        <v>0.49</v>
      </c>
    </row>
    <row r="17" spans="2:12">
      <c r="B17" s="82" t="s">
        <v>3550</v>
      </c>
      <c r="C17" t="s">
        <v>215</v>
      </c>
      <c r="D17" t="s">
        <v>210</v>
      </c>
      <c r="E17" t="s">
        <v>310</v>
      </c>
      <c r="F17" t="s">
        <v>152</v>
      </c>
      <c r="G17" t="s">
        <v>105</v>
      </c>
      <c r="H17" s="77">
        <v>0</v>
      </c>
      <c r="I17" s="77">
        <v>0</v>
      </c>
      <c r="J17" s="77">
        <v>95578.558470000004</v>
      </c>
      <c r="K17" s="77">
        <v>7.21</v>
      </c>
      <c r="L17" s="77">
        <v>0.45</v>
      </c>
    </row>
    <row r="18" spans="2:12">
      <c r="B18" s="82" t="s">
        <v>3551</v>
      </c>
      <c r="C18" t="s">
        <v>216</v>
      </c>
      <c r="D18" t="s">
        <v>217</v>
      </c>
      <c r="E18" t="s">
        <v>3553</v>
      </c>
      <c r="F18" t="s">
        <v>152</v>
      </c>
      <c r="G18" t="s">
        <v>105</v>
      </c>
      <c r="H18" s="77">
        <v>0</v>
      </c>
      <c r="I18" s="77">
        <v>0</v>
      </c>
      <c r="J18" s="77">
        <v>343167.26046000002</v>
      </c>
      <c r="K18" s="77">
        <v>25.9</v>
      </c>
      <c r="L18" s="77">
        <v>1.62</v>
      </c>
    </row>
    <row r="19" spans="2:12">
      <c r="B19" s="82" t="s">
        <v>3552</v>
      </c>
      <c r="C19" t="s">
        <v>218</v>
      </c>
      <c r="D19" t="s">
        <v>219</v>
      </c>
      <c r="E19" t="s">
        <v>3553</v>
      </c>
      <c r="F19" t="s">
        <v>152</v>
      </c>
      <c r="G19" t="s">
        <v>105</v>
      </c>
      <c r="H19" s="77">
        <v>0</v>
      </c>
      <c r="I19" s="77">
        <v>0</v>
      </c>
      <c r="J19" s="77">
        <v>234424.62778000001</v>
      </c>
      <c r="K19" s="77">
        <v>17.690000000000001</v>
      </c>
      <c r="L19" s="77">
        <v>1.1100000000000001</v>
      </c>
    </row>
    <row r="20" spans="2:12">
      <c r="B20" s="82" t="s">
        <v>3550</v>
      </c>
      <c r="C20" t="s">
        <v>220</v>
      </c>
      <c r="D20" t="s">
        <v>210</v>
      </c>
      <c r="E20" t="s">
        <v>310</v>
      </c>
      <c r="F20" t="s">
        <v>152</v>
      </c>
      <c r="G20" t="s">
        <v>105</v>
      </c>
      <c r="H20" s="77">
        <v>0</v>
      </c>
      <c r="I20" s="77">
        <v>0</v>
      </c>
      <c r="J20" s="77">
        <v>2.1898200000000001</v>
      </c>
      <c r="K20" s="77">
        <v>0</v>
      </c>
      <c r="L20" s="77">
        <v>0</v>
      </c>
    </row>
    <row r="21" spans="2:12">
      <c r="B21" s="82" t="s">
        <v>3550</v>
      </c>
      <c r="C21" t="s">
        <v>221</v>
      </c>
      <c r="D21" t="s">
        <v>210</v>
      </c>
      <c r="E21" t="s">
        <v>310</v>
      </c>
      <c r="F21" t="s">
        <v>152</v>
      </c>
      <c r="G21" t="s">
        <v>105</v>
      </c>
      <c r="H21" s="77">
        <v>0</v>
      </c>
      <c r="I21" s="77">
        <v>0</v>
      </c>
      <c r="J21" s="77">
        <v>-9.8068200000000001</v>
      </c>
      <c r="K21" s="77">
        <v>0</v>
      </c>
      <c r="L21" s="77">
        <v>0</v>
      </c>
    </row>
    <row r="22" spans="2:12">
      <c r="B22" s="78" t="s">
        <v>222</v>
      </c>
      <c r="D22" s="16"/>
      <c r="I22" s="79">
        <v>0</v>
      </c>
      <c r="J22" s="79">
        <v>498731.05457095051</v>
      </c>
      <c r="K22" s="79">
        <v>37.64</v>
      </c>
      <c r="L22" s="79">
        <v>2.36</v>
      </c>
    </row>
    <row r="23" spans="2:12">
      <c r="B23" s="82" t="s">
        <v>3550</v>
      </c>
      <c r="C23" t="s">
        <v>223</v>
      </c>
      <c r="D23" t="s">
        <v>210</v>
      </c>
      <c r="E23" t="s">
        <v>310</v>
      </c>
      <c r="F23" t="s">
        <v>152</v>
      </c>
      <c r="G23" t="s">
        <v>123</v>
      </c>
      <c r="H23" s="77">
        <v>0</v>
      </c>
      <c r="I23" s="77">
        <v>0</v>
      </c>
      <c r="J23" s="77">
        <v>0.218149644</v>
      </c>
      <c r="K23" s="77">
        <v>0</v>
      </c>
      <c r="L23" s="77">
        <v>0</v>
      </c>
    </row>
    <row r="24" spans="2:12">
      <c r="B24" s="82" t="s">
        <v>3550</v>
      </c>
      <c r="C24" t="s">
        <v>224</v>
      </c>
      <c r="D24" t="s">
        <v>210</v>
      </c>
      <c r="E24" t="s">
        <v>310</v>
      </c>
      <c r="F24" t="s">
        <v>152</v>
      </c>
      <c r="G24" t="s">
        <v>206</v>
      </c>
      <c r="H24" s="77">
        <v>0</v>
      </c>
      <c r="I24" s="77">
        <v>0</v>
      </c>
      <c r="J24" s="77">
        <v>6.3819305699999997</v>
      </c>
      <c r="K24" s="77">
        <v>0</v>
      </c>
      <c r="L24" s="77">
        <v>0</v>
      </c>
    </row>
    <row r="25" spans="2:12">
      <c r="B25" s="82" t="s">
        <v>3550</v>
      </c>
      <c r="C25" t="s">
        <v>225</v>
      </c>
      <c r="D25" t="s">
        <v>210</v>
      </c>
      <c r="E25" t="s">
        <v>310</v>
      </c>
      <c r="F25" t="s">
        <v>152</v>
      </c>
      <c r="G25" t="s">
        <v>109</v>
      </c>
      <c r="H25" s="77">
        <v>0</v>
      </c>
      <c r="I25" s="77">
        <v>0</v>
      </c>
      <c r="J25" s="77">
        <v>56176.938815720001</v>
      </c>
      <c r="K25" s="77">
        <v>4.24</v>
      </c>
      <c r="L25" s="77">
        <v>0.27</v>
      </c>
    </row>
    <row r="26" spans="2:12">
      <c r="B26" s="82" t="s">
        <v>3550</v>
      </c>
      <c r="C26" t="s">
        <v>226</v>
      </c>
      <c r="D26" t="s">
        <v>210</v>
      </c>
      <c r="E26" t="s">
        <v>310</v>
      </c>
      <c r="F26" t="s">
        <v>152</v>
      </c>
      <c r="G26" t="s">
        <v>113</v>
      </c>
      <c r="H26" s="77">
        <v>0</v>
      </c>
      <c r="I26" s="77">
        <v>0</v>
      </c>
      <c r="J26" s="77">
        <v>9348.9011779280008</v>
      </c>
      <c r="K26" s="77">
        <v>0.71</v>
      </c>
      <c r="L26" s="77">
        <v>0.04</v>
      </c>
    </row>
    <row r="27" spans="2:12">
      <c r="B27" s="82" t="s">
        <v>3550</v>
      </c>
      <c r="C27" t="s">
        <v>227</v>
      </c>
      <c r="D27" t="s">
        <v>210</v>
      </c>
      <c r="E27" t="s">
        <v>310</v>
      </c>
      <c r="F27" t="s">
        <v>152</v>
      </c>
      <c r="G27" t="s">
        <v>204</v>
      </c>
      <c r="H27" s="77">
        <v>0</v>
      </c>
      <c r="I27" s="77">
        <v>0</v>
      </c>
      <c r="J27" s="77">
        <v>2.0467799999999999E-6</v>
      </c>
      <c r="K27" s="77">
        <v>0</v>
      </c>
      <c r="L27" s="77">
        <v>0</v>
      </c>
    </row>
    <row r="28" spans="2:12">
      <c r="B28" s="82" t="s">
        <v>3550</v>
      </c>
      <c r="C28" t="s">
        <v>228</v>
      </c>
      <c r="D28" t="s">
        <v>210</v>
      </c>
      <c r="E28" t="s">
        <v>310</v>
      </c>
      <c r="F28" t="s">
        <v>152</v>
      </c>
      <c r="G28" t="s">
        <v>204</v>
      </c>
      <c r="H28" s="77">
        <v>0</v>
      </c>
      <c r="I28" s="77">
        <v>0</v>
      </c>
      <c r="J28" s="77">
        <v>98.845186793340005</v>
      </c>
      <c r="K28" s="77">
        <v>0.01</v>
      </c>
      <c r="L28" s="77">
        <v>0</v>
      </c>
    </row>
    <row r="29" spans="2:12">
      <c r="B29" s="82" t="s">
        <v>3550</v>
      </c>
      <c r="C29" t="s">
        <v>229</v>
      </c>
      <c r="D29" t="s">
        <v>210</v>
      </c>
      <c r="E29" t="s">
        <v>310</v>
      </c>
      <c r="F29" t="s">
        <v>152</v>
      </c>
      <c r="G29" t="s">
        <v>116</v>
      </c>
      <c r="H29" s="77">
        <v>0</v>
      </c>
      <c r="I29" s="77">
        <v>0</v>
      </c>
      <c r="J29" s="77">
        <v>4003.2811572840001</v>
      </c>
      <c r="K29" s="77">
        <v>0.3</v>
      </c>
      <c r="L29" s="77">
        <v>0.02</v>
      </c>
    </row>
    <row r="30" spans="2:12">
      <c r="B30" s="82" t="s">
        <v>3550</v>
      </c>
      <c r="C30" t="s">
        <v>230</v>
      </c>
      <c r="D30" t="s">
        <v>210</v>
      </c>
      <c r="E30" t="s">
        <v>310</v>
      </c>
      <c r="F30" t="s">
        <v>152</v>
      </c>
      <c r="G30" t="s">
        <v>203</v>
      </c>
      <c r="H30" s="77">
        <v>0</v>
      </c>
      <c r="I30" s="77">
        <v>0</v>
      </c>
      <c r="J30" s="77">
        <v>937.81494183799998</v>
      </c>
      <c r="K30" s="77">
        <v>7.0000000000000007E-2</v>
      </c>
      <c r="L30" s="77">
        <v>0</v>
      </c>
    </row>
    <row r="31" spans="2:12">
      <c r="B31" s="82" t="s">
        <v>3550</v>
      </c>
      <c r="C31" t="s">
        <v>231</v>
      </c>
      <c r="D31" t="s">
        <v>210</v>
      </c>
      <c r="E31" t="s">
        <v>310</v>
      </c>
      <c r="F31" t="s">
        <v>152</v>
      </c>
      <c r="G31" t="s">
        <v>126</v>
      </c>
      <c r="H31" s="77">
        <v>0</v>
      </c>
      <c r="I31" s="77">
        <v>0</v>
      </c>
      <c r="J31" s="77">
        <v>72.127748654399994</v>
      </c>
      <c r="K31" s="77">
        <v>0.01</v>
      </c>
      <c r="L31" s="77">
        <v>0</v>
      </c>
    </row>
    <row r="32" spans="2:12">
      <c r="B32" s="82" t="s">
        <v>3550</v>
      </c>
      <c r="C32" t="s">
        <v>232</v>
      </c>
      <c r="D32" t="s">
        <v>210</v>
      </c>
      <c r="E32" t="s">
        <v>310</v>
      </c>
      <c r="F32" t="s">
        <v>152</v>
      </c>
      <c r="G32" t="s">
        <v>109</v>
      </c>
      <c r="H32" s="77">
        <v>0</v>
      </c>
      <c r="I32" s="77">
        <v>0</v>
      </c>
      <c r="J32" s="77">
        <v>319975.61176404002</v>
      </c>
      <c r="K32" s="77">
        <v>24.15</v>
      </c>
      <c r="L32" s="77">
        <v>1.51</v>
      </c>
    </row>
    <row r="33" spans="2:12">
      <c r="B33" s="82" t="s">
        <v>3551</v>
      </c>
      <c r="C33" t="s">
        <v>233</v>
      </c>
      <c r="D33" t="s">
        <v>217</v>
      </c>
      <c r="E33" t="s">
        <v>3553</v>
      </c>
      <c r="F33" t="s">
        <v>152</v>
      </c>
      <c r="G33" t="s">
        <v>109</v>
      </c>
      <c r="H33" s="77">
        <v>0</v>
      </c>
      <c r="I33" s="77">
        <v>0</v>
      </c>
      <c r="J33" s="77">
        <v>99533.726656359999</v>
      </c>
      <c r="K33" s="77">
        <v>7.51</v>
      </c>
      <c r="L33" s="77">
        <v>0.47</v>
      </c>
    </row>
    <row r="34" spans="2:12">
      <c r="B34" s="82" t="s">
        <v>3552</v>
      </c>
      <c r="C34" t="s">
        <v>234</v>
      </c>
      <c r="D34" t="s">
        <v>219</v>
      </c>
      <c r="E34" t="s">
        <v>3553</v>
      </c>
      <c r="F34" t="s">
        <v>152</v>
      </c>
      <c r="G34" t="s">
        <v>109</v>
      </c>
      <c r="H34" s="77">
        <v>0</v>
      </c>
      <c r="I34" s="77">
        <v>0</v>
      </c>
      <c r="J34" s="77">
        <v>1.2280696799999999</v>
      </c>
      <c r="K34" s="77">
        <v>0</v>
      </c>
      <c r="L34" s="77">
        <v>0</v>
      </c>
    </row>
    <row r="35" spans="2:12">
      <c r="B35" s="82" t="s">
        <v>3550</v>
      </c>
      <c r="C35" t="s">
        <v>235</v>
      </c>
      <c r="D35" t="s">
        <v>210</v>
      </c>
      <c r="E35" t="s">
        <v>310</v>
      </c>
      <c r="F35" t="s">
        <v>152</v>
      </c>
      <c r="G35" t="s">
        <v>113</v>
      </c>
      <c r="H35" s="77">
        <v>0</v>
      </c>
      <c r="I35" s="77">
        <v>0</v>
      </c>
      <c r="J35" s="77">
        <v>1065.1641764200001</v>
      </c>
      <c r="K35" s="77">
        <v>0.08</v>
      </c>
      <c r="L35" s="77">
        <v>0.01</v>
      </c>
    </row>
    <row r="36" spans="2:12">
      <c r="B36" s="82" t="s">
        <v>3550</v>
      </c>
      <c r="C36" t="s">
        <v>236</v>
      </c>
      <c r="D36" t="s">
        <v>210</v>
      </c>
      <c r="E36" t="s">
        <v>310</v>
      </c>
      <c r="F36" t="s">
        <v>152</v>
      </c>
      <c r="G36" t="s">
        <v>116</v>
      </c>
      <c r="H36" s="77">
        <v>0</v>
      </c>
      <c r="I36" s="77">
        <v>0</v>
      </c>
      <c r="J36" s="77">
        <v>7510.8147939720002</v>
      </c>
      <c r="K36" s="77">
        <v>0.56999999999999995</v>
      </c>
      <c r="L36" s="77">
        <v>0.04</v>
      </c>
    </row>
    <row r="37" spans="2:12">
      <c r="B37" s="78" t="s">
        <v>237</v>
      </c>
      <c r="D37" s="16"/>
      <c r="I37" s="79">
        <v>0</v>
      </c>
      <c r="J37" s="79">
        <v>50075.854270000003</v>
      </c>
      <c r="K37" s="79">
        <v>3.78</v>
      </c>
      <c r="L37" s="79">
        <v>0.24</v>
      </c>
    </row>
    <row r="38" spans="2:12">
      <c r="B38" s="82" t="s">
        <v>3550</v>
      </c>
      <c r="C38" t="s">
        <v>238</v>
      </c>
      <c r="D38" t="s">
        <v>210</v>
      </c>
      <c r="E38" t="s">
        <v>310</v>
      </c>
      <c r="F38" t="s">
        <v>152</v>
      </c>
      <c r="G38" t="s">
        <v>105</v>
      </c>
      <c r="H38" s="77">
        <v>0.18</v>
      </c>
      <c r="I38" s="77">
        <v>0</v>
      </c>
      <c r="J38" s="77">
        <v>50056.088000000003</v>
      </c>
      <c r="K38" s="77">
        <v>3.78</v>
      </c>
      <c r="L38" s="77">
        <v>0.24</v>
      </c>
    </row>
    <row r="39" spans="2:12">
      <c r="B39" s="82" t="s">
        <v>3554</v>
      </c>
      <c r="C39" t="s">
        <v>239</v>
      </c>
      <c r="D39" s="83">
        <v>33</v>
      </c>
      <c r="E39" t="s">
        <v>3553</v>
      </c>
      <c r="F39" t="s">
        <v>152</v>
      </c>
      <c r="G39" t="s">
        <v>105</v>
      </c>
      <c r="H39" s="77">
        <v>0.18</v>
      </c>
      <c r="I39" s="77">
        <v>0</v>
      </c>
      <c r="J39" s="77">
        <v>19.766269999999999</v>
      </c>
      <c r="K39" s="77">
        <v>0</v>
      </c>
      <c r="L39" s="77">
        <v>0</v>
      </c>
    </row>
    <row r="40" spans="2:12">
      <c r="B40" s="78" t="s">
        <v>240</v>
      </c>
      <c r="D40" s="16"/>
      <c r="I40" s="79">
        <v>0</v>
      </c>
      <c r="J40" s="79">
        <v>0</v>
      </c>
      <c r="K40" s="79">
        <v>0</v>
      </c>
      <c r="L40" s="79">
        <v>0</v>
      </c>
    </row>
    <row r="41" spans="2:12">
      <c r="B41" t="s">
        <v>211</v>
      </c>
      <c r="C41" t="s">
        <v>211</v>
      </c>
      <c r="D41" s="16"/>
      <c r="E41" t="s">
        <v>211</v>
      </c>
      <c r="G41" t="s">
        <v>211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241</v>
      </c>
      <c r="D42" s="16"/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211</v>
      </c>
      <c r="C43" t="s">
        <v>211</v>
      </c>
      <c r="D43" s="16"/>
      <c r="E43" t="s">
        <v>211</v>
      </c>
      <c r="G43" t="s">
        <v>211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242</v>
      </c>
      <c r="D44" s="16"/>
      <c r="I44" s="79">
        <v>0</v>
      </c>
      <c r="J44" s="79">
        <v>0</v>
      </c>
      <c r="K44" s="79">
        <v>0</v>
      </c>
      <c r="L44" s="79">
        <v>0</v>
      </c>
    </row>
    <row r="45" spans="2:12">
      <c r="B45" t="s">
        <v>211</v>
      </c>
      <c r="C45" t="s">
        <v>211</v>
      </c>
      <c r="D45" s="16"/>
      <c r="E45" t="s">
        <v>211</v>
      </c>
      <c r="G45" t="s">
        <v>211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243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t="s">
        <v>211</v>
      </c>
      <c r="C47" t="s">
        <v>211</v>
      </c>
      <c r="D47" s="16"/>
      <c r="E47" t="s">
        <v>211</v>
      </c>
      <c r="G47" t="s">
        <v>211</v>
      </c>
      <c r="H47" s="77">
        <v>0</v>
      </c>
      <c r="I47" s="77">
        <v>0</v>
      </c>
      <c r="J47" s="77">
        <v>0</v>
      </c>
      <c r="K47" s="77">
        <v>0</v>
      </c>
      <c r="L47" s="77">
        <v>0</v>
      </c>
    </row>
    <row r="48" spans="2:12">
      <c r="B48" s="78" t="s">
        <v>244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s="78" t="s">
        <v>245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211</v>
      </c>
      <c r="C50" t="s">
        <v>211</v>
      </c>
      <c r="D50" s="16"/>
      <c r="E50" t="s">
        <v>211</v>
      </c>
      <c r="G50" t="s">
        <v>211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243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211</v>
      </c>
      <c r="C52" t="s">
        <v>211</v>
      </c>
      <c r="D52" s="16"/>
      <c r="E52" t="s">
        <v>211</v>
      </c>
      <c r="G52" t="s">
        <v>211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246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3549</v>
      </c>
    </row>
    <row r="3" spans="2:49">
      <c r="B3" s="2" t="s">
        <v>2</v>
      </c>
      <c r="C3" s="80" t="s">
        <v>198</v>
      </c>
    </row>
    <row r="4" spans="2:49">
      <c r="B4" s="2" t="s">
        <v>3</v>
      </c>
      <c r="C4" s="16">
        <v>18012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91276407.579999998</v>
      </c>
      <c r="H11" s="7"/>
      <c r="I11" s="76">
        <v>15926.091255442419</v>
      </c>
      <c r="J11" s="76">
        <v>100</v>
      </c>
      <c r="K11" s="76">
        <v>0.08</v>
      </c>
      <c r="AW11" s="16"/>
    </row>
    <row r="12" spans="2:49">
      <c r="B12" s="78" t="s">
        <v>207</v>
      </c>
      <c r="C12" s="16"/>
      <c r="D12" s="16"/>
      <c r="G12" s="79">
        <v>28888274.010000002</v>
      </c>
      <c r="I12" s="79">
        <v>11165.98134688</v>
      </c>
      <c r="J12" s="79">
        <v>70.11</v>
      </c>
      <c r="K12" s="79">
        <v>0.05</v>
      </c>
    </row>
    <row r="13" spans="2:49">
      <c r="B13" s="78" t="s">
        <v>1979</v>
      </c>
      <c r="C13" s="16"/>
      <c r="D13" s="16"/>
      <c r="G13" s="79">
        <v>0</v>
      </c>
      <c r="I13" s="79">
        <v>-70697.674790139994</v>
      </c>
      <c r="J13" s="79">
        <v>-443.91</v>
      </c>
      <c r="K13" s="79">
        <v>-0.33</v>
      </c>
    </row>
    <row r="14" spans="2:49">
      <c r="B14" t="s">
        <v>2773</v>
      </c>
      <c r="C14" t="s">
        <v>2774</v>
      </c>
      <c r="D14" t="s">
        <v>1042</v>
      </c>
      <c r="E14" t="s">
        <v>109</v>
      </c>
      <c r="F14" t="s">
        <v>252</v>
      </c>
      <c r="G14" s="77">
        <v>2496.54</v>
      </c>
      <c r="H14" s="77">
        <v>364755</v>
      </c>
      <c r="I14" s="77">
        <v>34130.241779796001</v>
      </c>
      <c r="J14" s="77">
        <v>214.3</v>
      </c>
      <c r="K14" s="77">
        <v>0.16</v>
      </c>
    </row>
    <row r="15" spans="2:49">
      <c r="B15" t="s">
        <v>2775</v>
      </c>
      <c r="C15" t="s">
        <v>2776</v>
      </c>
      <c r="D15" t="s">
        <v>1042</v>
      </c>
      <c r="E15" t="s">
        <v>109</v>
      </c>
      <c r="F15" t="s">
        <v>252</v>
      </c>
      <c r="G15" s="77">
        <v>-2496.54</v>
      </c>
      <c r="H15" s="77">
        <v>411361</v>
      </c>
      <c r="I15" s="77">
        <v>-38491.180076431199</v>
      </c>
      <c r="J15" s="77">
        <v>-241.69</v>
      </c>
      <c r="K15" s="77">
        <v>-0.18</v>
      </c>
    </row>
    <row r="16" spans="2:49">
      <c r="B16" t="s">
        <v>2777</v>
      </c>
      <c r="C16" t="s">
        <v>2778</v>
      </c>
      <c r="D16" t="s">
        <v>126</v>
      </c>
      <c r="E16" t="s">
        <v>113</v>
      </c>
      <c r="F16" t="s">
        <v>252</v>
      </c>
      <c r="G16" s="77">
        <v>3006.84</v>
      </c>
      <c r="H16" s="77">
        <v>162902.00000000015</v>
      </c>
      <c r="I16" s="77">
        <v>21021.125835266899</v>
      </c>
      <c r="J16" s="77">
        <v>131.99</v>
      </c>
      <c r="K16" s="77">
        <v>0.1</v>
      </c>
    </row>
    <row r="17" spans="2:11">
      <c r="B17" t="s">
        <v>2779</v>
      </c>
      <c r="C17" t="s">
        <v>2780</v>
      </c>
      <c r="D17" t="s">
        <v>126</v>
      </c>
      <c r="E17" t="s">
        <v>113</v>
      </c>
      <c r="F17" t="s">
        <v>252</v>
      </c>
      <c r="G17" s="77">
        <v>-3006.84</v>
      </c>
      <c r="H17" s="77">
        <v>164645.99999999968</v>
      </c>
      <c r="I17" s="77">
        <v>-21246.174290514198</v>
      </c>
      <c r="J17" s="77">
        <v>-133.4</v>
      </c>
      <c r="K17" s="77">
        <v>-0.1</v>
      </c>
    </row>
    <row r="18" spans="2:11">
      <c r="B18" t="s">
        <v>2781</v>
      </c>
      <c r="C18" t="s">
        <v>2782</v>
      </c>
      <c r="D18" t="s">
        <v>126</v>
      </c>
      <c r="E18" t="s">
        <v>204</v>
      </c>
      <c r="F18" t="s">
        <v>252</v>
      </c>
      <c r="G18" s="77">
        <v>68727.759999999995</v>
      </c>
      <c r="H18" s="77">
        <v>3176985.9999999986</v>
      </c>
      <c r="I18" s="77">
        <v>74484.756911066797</v>
      </c>
      <c r="J18" s="77">
        <v>467.69</v>
      </c>
      <c r="K18" s="77">
        <v>0.35</v>
      </c>
    </row>
    <row r="19" spans="2:11">
      <c r="B19" t="s">
        <v>2783</v>
      </c>
      <c r="C19" t="s">
        <v>2784</v>
      </c>
      <c r="D19" t="s">
        <v>126</v>
      </c>
      <c r="E19" t="s">
        <v>204</v>
      </c>
      <c r="F19" t="s">
        <v>252</v>
      </c>
      <c r="G19" s="77">
        <v>-68727.759999999995</v>
      </c>
      <c r="H19" s="77">
        <v>3552344.9999999986</v>
      </c>
      <c r="I19" s="77">
        <v>-83285.086490542802</v>
      </c>
      <c r="J19" s="77">
        <v>-522.95000000000005</v>
      </c>
      <c r="K19" s="77">
        <v>-0.39</v>
      </c>
    </row>
    <row r="20" spans="2:11">
      <c r="B20" t="s">
        <v>2785</v>
      </c>
      <c r="C20" t="s">
        <v>2786</v>
      </c>
      <c r="D20" t="s">
        <v>126</v>
      </c>
      <c r="E20" t="s">
        <v>109</v>
      </c>
      <c r="F20" t="s">
        <v>252</v>
      </c>
      <c r="G20" s="77">
        <v>3221.61</v>
      </c>
      <c r="H20" s="77">
        <v>128301</v>
      </c>
      <c r="I20" s="77">
        <v>15491.825207182799</v>
      </c>
      <c r="J20" s="77">
        <v>97.27</v>
      </c>
      <c r="K20" s="77">
        <v>7.0000000000000007E-2</v>
      </c>
    </row>
    <row r="21" spans="2:11">
      <c r="B21" t="s">
        <v>2787</v>
      </c>
      <c r="C21" t="s">
        <v>2788</v>
      </c>
      <c r="D21" t="s">
        <v>126</v>
      </c>
      <c r="E21" t="s">
        <v>109</v>
      </c>
      <c r="F21" t="s">
        <v>252</v>
      </c>
      <c r="G21" s="77">
        <v>-3221.61</v>
      </c>
      <c r="H21" s="77">
        <v>151130</v>
      </c>
      <c r="I21" s="77">
        <v>-18248.334335364001</v>
      </c>
      <c r="J21" s="77">
        <v>-114.58</v>
      </c>
      <c r="K21" s="77">
        <v>-0.09</v>
      </c>
    </row>
    <row r="22" spans="2:11">
      <c r="B22" t="s">
        <v>2789</v>
      </c>
      <c r="C22" t="s">
        <v>2790</v>
      </c>
      <c r="D22" t="s">
        <v>126</v>
      </c>
      <c r="E22" t="s">
        <v>109</v>
      </c>
      <c r="F22" t="s">
        <v>252</v>
      </c>
      <c r="G22" s="77">
        <v>-1013.73</v>
      </c>
      <c r="H22" s="77">
        <v>566926</v>
      </c>
      <c r="I22" s="77">
        <v>-21540.126826370401</v>
      </c>
      <c r="J22" s="77">
        <v>-135.25</v>
      </c>
      <c r="K22" s="77">
        <v>-0.1</v>
      </c>
    </row>
    <row r="23" spans="2:11">
      <c r="B23" t="s">
        <v>2791</v>
      </c>
      <c r="C23" t="s">
        <v>2792</v>
      </c>
      <c r="D23" t="s">
        <v>126</v>
      </c>
      <c r="E23" t="s">
        <v>109</v>
      </c>
      <c r="F23" t="s">
        <v>252</v>
      </c>
      <c r="G23" s="77">
        <v>1013.73</v>
      </c>
      <c r="H23" s="77">
        <v>498421.70000000054</v>
      </c>
      <c r="I23" s="77">
        <v>18937.333322188701</v>
      </c>
      <c r="J23" s="77">
        <v>118.91</v>
      </c>
      <c r="K23" s="77">
        <v>0.09</v>
      </c>
    </row>
    <row r="24" spans="2:11">
      <c r="B24" t="s">
        <v>2793</v>
      </c>
      <c r="C24" t="s">
        <v>2794</v>
      </c>
      <c r="D24" t="s">
        <v>126</v>
      </c>
      <c r="E24" t="s">
        <v>109</v>
      </c>
      <c r="F24" t="s">
        <v>252</v>
      </c>
      <c r="G24" s="77">
        <v>644.32000000000005</v>
      </c>
      <c r="H24" s="77">
        <v>1807819</v>
      </c>
      <c r="I24" s="77">
        <v>43657.226399238403</v>
      </c>
      <c r="J24" s="77">
        <v>274.12</v>
      </c>
      <c r="K24" s="77">
        <v>0.21</v>
      </c>
    </row>
    <row r="25" spans="2:11">
      <c r="B25" t="s">
        <v>2795</v>
      </c>
      <c r="C25" t="s">
        <v>2796</v>
      </c>
      <c r="D25" t="s">
        <v>126</v>
      </c>
      <c r="E25" t="s">
        <v>109</v>
      </c>
      <c r="F25" t="s">
        <v>252</v>
      </c>
      <c r="G25" s="77">
        <v>-644.32000000000005</v>
      </c>
      <c r="H25" s="77">
        <v>1925131</v>
      </c>
      <c r="I25" s="77">
        <v>-46490.2072138816</v>
      </c>
      <c r="J25" s="77">
        <v>-291.91000000000003</v>
      </c>
      <c r="K25" s="77">
        <v>-0.22</v>
      </c>
    </row>
    <row r="26" spans="2:11">
      <c r="B26" t="s">
        <v>2797</v>
      </c>
      <c r="C26" t="s">
        <v>2798</v>
      </c>
      <c r="D26" t="s">
        <v>126</v>
      </c>
      <c r="E26" t="s">
        <v>113</v>
      </c>
      <c r="F26" t="s">
        <v>252</v>
      </c>
      <c r="G26" s="77">
        <v>-378</v>
      </c>
      <c r="H26" s="77">
        <v>1156565</v>
      </c>
      <c r="I26" s="77">
        <v>-18762.084258120001</v>
      </c>
      <c r="J26" s="77">
        <v>-117.81</v>
      </c>
      <c r="K26" s="77">
        <v>-0.09</v>
      </c>
    </row>
    <row r="27" spans="2:11">
      <c r="B27" t="s">
        <v>2799</v>
      </c>
      <c r="C27" t="s">
        <v>2800</v>
      </c>
      <c r="D27" t="s">
        <v>126</v>
      </c>
      <c r="E27" t="s">
        <v>113</v>
      </c>
      <c r="F27" t="s">
        <v>252</v>
      </c>
      <c r="G27" s="77">
        <v>378</v>
      </c>
      <c r="H27" s="77">
        <v>1055896</v>
      </c>
      <c r="I27" s="77">
        <v>17129.006774207999</v>
      </c>
      <c r="J27" s="77">
        <v>107.55</v>
      </c>
      <c r="K27" s="77">
        <v>0.08</v>
      </c>
    </row>
    <row r="28" spans="2:11">
      <c r="B28" t="s">
        <v>2801</v>
      </c>
      <c r="C28" t="s">
        <v>2802</v>
      </c>
      <c r="D28" t="s">
        <v>126</v>
      </c>
      <c r="E28" t="s">
        <v>113</v>
      </c>
      <c r="F28" t="s">
        <v>252</v>
      </c>
      <c r="G28" s="77">
        <v>9364.16</v>
      </c>
      <c r="H28" s="77">
        <v>29923.000000000051</v>
      </c>
      <c r="I28" s="77">
        <v>12025.224550426899</v>
      </c>
      <c r="J28" s="77">
        <v>75.510000000000005</v>
      </c>
      <c r="K28" s="77">
        <v>0.06</v>
      </c>
    </row>
    <row r="29" spans="2:11">
      <c r="B29" t="s">
        <v>2803</v>
      </c>
      <c r="C29" t="s">
        <v>2804</v>
      </c>
      <c r="D29" t="s">
        <v>126</v>
      </c>
      <c r="E29" t="s">
        <v>113</v>
      </c>
      <c r="F29" t="s">
        <v>252</v>
      </c>
      <c r="G29" s="77">
        <v>-9364.16</v>
      </c>
      <c r="H29" s="77">
        <v>31633.000000000051</v>
      </c>
      <c r="I29" s="77">
        <v>-12712.4261672845</v>
      </c>
      <c r="J29" s="77">
        <v>-79.819999999999993</v>
      </c>
      <c r="K29" s="77">
        <v>-0.06</v>
      </c>
    </row>
    <row r="30" spans="2:11">
      <c r="B30" t="s">
        <v>2805</v>
      </c>
      <c r="C30" t="s">
        <v>2806</v>
      </c>
      <c r="D30" t="s">
        <v>126</v>
      </c>
      <c r="E30" t="s">
        <v>109</v>
      </c>
      <c r="F30" t="s">
        <v>252</v>
      </c>
      <c r="G30" s="77">
        <v>9671.7099999999991</v>
      </c>
      <c r="H30" s="77">
        <v>210627.10000000006</v>
      </c>
      <c r="I30" s="77">
        <v>76351.416115700704</v>
      </c>
      <c r="J30" s="77">
        <v>479.41</v>
      </c>
      <c r="K30" s="77">
        <v>0.36</v>
      </c>
    </row>
    <row r="31" spans="2:11">
      <c r="B31" t="s">
        <v>2807</v>
      </c>
      <c r="C31" t="s">
        <v>2808</v>
      </c>
      <c r="D31" t="s">
        <v>126</v>
      </c>
      <c r="E31" t="s">
        <v>109</v>
      </c>
      <c r="F31" t="s">
        <v>252</v>
      </c>
      <c r="G31" s="77">
        <v>-9671.7099999999991</v>
      </c>
      <c r="H31" s="77">
        <v>251384</v>
      </c>
      <c r="I31" s="77">
        <v>-91125.616736067197</v>
      </c>
      <c r="J31" s="77">
        <v>-572.17999999999995</v>
      </c>
      <c r="K31" s="77">
        <v>-0.43</v>
      </c>
    </row>
    <row r="32" spans="2:11">
      <c r="B32" t="s">
        <v>2809</v>
      </c>
      <c r="C32" t="s">
        <v>2810</v>
      </c>
      <c r="D32" t="s">
        <v>126</v>
      </c>
      <c r="E32" t="s">
        <v>109</v>
      </c>
      <c r="F32" t="s">
        <v>252</v>
      </c>
      <c r="G32" s="77">
        <v>4126.24</v>
      </c>
      <c r="H32" s="77">
        <v>214564.90000000014</v>
      </c>
      <c r="I32" s="77">
        <v>33182.778311140501</v>
      </c>
      <c r="J32" s="77">
        <v>208.35</v>
      </c>
      <c r="K32" s="77">
        <v>0.16</v>
      </c>
    </row>
    <row r="33" spans="2:11">
      <c r="B33" t="s">
        <v>2811</v>
      </c>
      <c r="C33" t="s">
        <v>2812</v>
      </c>
      <c r="D33" t="s">
        <v>126</v>
      </c>
      <c r="E33" t="s">
        <v>109</v>
      </c>
      <c r="F33" t="s">
        <v>252</v>
      </c>
      <c r="G33" s="77">
        <v>-4126.24</v>
      </c>
      <c r="H33" s="77">
        <v>257842</v>
      </c>
      <c r="I33" s="77">
        <v>-39875.645668518402</v>
      </c>
      <c r="J33" s="77">
        <v>-250.38</v>
      </c>
      <c r="K33" s="77">
        <v>-0.19</v>
      </c>
    </row>
    <row r="34" spans="2:11">
      <c r="B34" t="s">
        <v>2813</v>
      </c>
      <c r="C34" t="s">
        <v>2814</v>
      </c>
      <c r="D34" t="s">
        <v>126</v>
      </c>
      <c r="E34" t="s">
        <v>109</v>
      </c>
      <c r="F34" t="s">
        <v>252</v>
      </c>
      <c r="G34" s="77">
        <v>7066.07</v>
      </c>
      <c r="H34" s="77">
        <v>278940.39999999985</v>
      </c>
      <c r="I34" s="77">
        <v>73873.544460705394</v>
      </c>
      <c r="J34" s="77">
        <v>463.85</v>
      </c>
      <c r="K34" s="77">
        <v>0.35</v>
      </c>
    </row>
    <row r="35" spans="2:11">
      <c r="B35" t="s">
        <v>2815</v>
      </c>
      <c r="C35" t="s">
        <v>2816</v>
      </c>
      <c r="D35" t="s">
        <v>126</v>
      </c>
      <c r="E35" t="s">
        <v>109</v>
      </c>
      <c r="F35" t="s">
        <v>252</v>
      </c>
      <c r="G35" s="77">
        <v>-7066.07</v>
      </c>
      <c r="H35" s="77">
        <v>337510</v>
      </c>
      <c r="I35" s="77">
        <v>-89384.900828035999</v>
      </c>
      <c r="J35" s="77">
        <v>-561.25</v>
      </c>
      <c r="K35" s="77">
        <v>-0.42</v>
      </c>
    </row>
    <row r="36" spans="2:11">
      <c r="B36" t="s">
        <v>2817</v>
      </c>
      <c r="C36" t="s">
        <v>2818</v>
      </c>
      <c r="D36" t="s">
        <v>126</v>
      </c>
      <c r="E36" t="s">
        <v>113</v>
      </c>
      <c r="F36" t="s">
        <v>252</v>
      </c>
      <c r="G36" s="77">
        <v>39518.46</v>
      </c>
      <c r="H36" s="77">
        <v>21610</v>
      </c>
      <c r="I36" s="77">
        <v>36650.003096469598</v>
      </c>
      <c r="J36" s="77">
        <v>230.13</v>
      </c>
      <c r="K36" s="77">
        <v>0.17</v>
      </c>
    </row>
    <row r="37" spans="2:11">
      <c r="B37" t="s">
        <v>2819</v>
      </c>
      <c r="C37" t="s">
        <v>2820</v>
      </c>
      <c r="D37" t="s">
        <v>126</v>
      </c>
      <c r="E37" t="s">
        <v>113</v>
      </c>
      <c r="F37" t="s">
        <v>252</v>
      </c>
      <c r="G37" s="77">
        <v>-39518.46</v>
      </c>
      <c r="H37" s="77">
        <v>23718.000000000011</v>
      </c>
      <c r="I37" s="77">
        <v>-40225.1167719605</v>
      </c>
      <c r="J37" s="77">
        <v>-252.57</v>
      </c>
      <c r="K37" s="77">
        <v>-0.19</v>
      </c>
    </row>
    <row r="38" spans="2:11">
      <c r="B38" t="s">
        <v>2821</v>
      </c>
      <c r="C38" t="s">
        <v>2822</v>
      </c>
      <c r="D38" t="s">
        <v>126</v>
      </c>
      <c r="E38" t="s">
        <v>109</v>
      </c>
      <c r="F38" t="s">
        <v>252</v>
      </c>
      <c r="G38" s="77">
        <v>7113.32</v>
      </c>
      <c r="H38" s="77">
        <v>128301</v>
      </c>
      <c r="I38" s="77">
        <v>34205.974678113598</v>
      </c>
      <c r="J38" s="77">
        <v>214.78</v>
      </c>
      <c r="K38" s="77">
        <v>0.16</v>
      </c>
    </row>
    <row r="39" spans="2:11">
      <c r="B39" t="s">
        <v>2823</v>
      </c>
      <c r="C39" t="s">
        <v>2824</v>
      </c>
      <c r="D39" t="s">
        <v>126</v>
      </c>
      <c r="E39" t="s">
        <v>109</v>
      </c>
      <c r="F39" t="s">
        <v>252</v>
      </c>
      <c r="G39" s="77">
        <v>-7113.32</v>
      </c>
      <c r="H39" s="77">
        <v>148982</v>
      </c>
      <c r="I39" s="77">
        <v>-39719.678876195198</v>
      </c>
      <c r="J39" s="77">
        <v>-249.4</v>
      </c>
      <c r="K39" s="77">
        <v>-0.19</v>
      </c>
    </row>
    <row r="40" spans="2:11">
      <c r="B40" t="s">
        <v>2825</v>
      </c>
      <c r="C40" t="s">
        <v>2826</v>
      </c>
      <c r="D40" t="s">
        <v>126</v>
      </c>
      <c r="E40" t="s">
        <v>109</v>
      </c>
      <c r="F40" t="s">
        <v>252</v>
      </c>
      <c r="G40" s="77">
        <v>2955.29</v>
      </c>
      <c r="H40" s="77">
        <v>316760.4000000002</v>
      </c>
      <c r="I40" s="77">
        <v>35085.734217499703</v>
      </c>
      <c r="J40" s="77">
        <v>220.3</v>
      </c>
      <c r="K40" s="77">
        <v>0.17</v>
      </c>
    </row>
    <row r="41" spans="2:11">
      <c r="B41" t="s">
        <v>2827</v>
      </c>
      <c r="C41" t="s">
        <v>2828</v>
      </c>
      <c r="D41" t="s">
        <v>126</v>
      </c>
      <c r="E41" t="s">
        <v>109</v>
      </c>
      <c r="F41" t="s">
        <v>252</v>
      </c>
      <c r="G41" s="77">
        <v>-2955.29</v>
      </c>
      <c r="H41" s="77">
        <v>323365</v>
      </c>
      <c r="I41" s="77">
        <v>-35817.287909858002</v>
      </c>
      <c r="J41" s="77">
        <v>-224.9</v>
      </c>
      <c r="K41" s="77">
        <v>-0.17</v>
      </c>
    </row>
    <row r="42" spans="2:11">
      <c r="B42" s="78" t="s">
        <v>1992</v>
      </c>
      <c r="C42" s="16"/>
      <c r="D42" s="16"/>
      <c r="G42" s="79">
        <v>2780000</v>
      </c>
      <c r="I42" s="79">
        <v>-17436.395698</v>
      </c>
      <c r="J42" s="79">
        <v>-109.48</v>
      </c>
      <c r="K42" s="79">
        <v>-0.08</v>
      </c>
    </row>
    <row r="43" spans="2:11">
      <c r="B43" t="s">
        <v>2829</v>
      </c>
      <c r="C43" t="s">
        <v>2830</v>
      </c>
      <c r="D43" t="s">
        <v>339</v>
      </c>
      <c r="E43" t="s">
        <v>105</v>
      </c>
      <c r="F43" t="s">
        <v>2831</v>
      </c>
      <c r="G43" s="77">
        <v>83970000</v>
      </c>
      <c r="H43" s="77">
        <v>100.47</v>
      </c>
      <c r="I43" s="77">
        <v>84364.659</v>
      </c>
      <c r="J43" s="77">
        <v>529.73</v>
      </c>
      <c r="K43" s="77">
        <v>0.4</v>
      </c>
    </row>
    <row r="44" spans="2:11">
      <c r="B44" t="s">
        <v>2832</v>
      </c>
      <c r="C44" t="s">
        <v>2833</v>
      </c>
      <c r="D44" t="s">
        <v>339</v>
      </c>
      <c r="E44" t="s">
        <v>105</v>
      </c>
      <c r="F44" t="s">
        <v>2569</v>
      </c>
      <c r="G44" s="77">
        <v>-377800000</v>
      </c>
      <c r="H44" s="77">
        <v>99.06</v>
      </c>
      <c r="I44" s="77">
        <v>-374248.68</v>
      </c>
      <c r="J44" s="77">
        <v>-2349.91</v>
      </c>
      <c r="K44" s="77">
        <v>-1.77</v>
      </c>
    </row>
    <row r="45" spans="2:11">
      <c r="B45" t="s">
        <v>2834</v>
      </c>
      <c r="C45" t="s">
        <v>2835</v>
      </c>
      <c r="D45" t="s">
        <v>339</v>
      </c>
      <c r="E45" t="s">
        <v>105</v>
      </c>
      <c r="F45" t="s">
        <v>2569</v>
      </c>
      <c r="G45" s="77">
        <v>377800000</v>
      </c>
      <c r="H45" s="77">
        <v>99.78</v>
      </c>
      <c r="I45" s="77">
        <v>376968.84</v>
      </c>
      <c r="J45" s="77">
        <v>2366.9899999999998</v>
      </c>
      <c r="K45" s="77">
        <v>1.78</v>
      </c>
    </row>
    <row r="46" spans="2:11">
      <c r="B46" t="s">
        <v>2836</v>
      </c>
      <c r="C46" t="s">
        <v>2837</v>
      </c>
      <c r="D46" t="s">
        <v>339</v>
      </c>
      <c r="E46" t="s">
        <v>105</v>
      </c>
      <c r="F46" t="s">
        <v>2838</v>
      </c>
      <c r="G46" s="77">
        <v>-610396160</v>
      </c>
      <c r="H46" s="77">
        <v>98.95</v>
      </c>
      <c r="I46" s="77">
        <v>-603987.00031999999</v>
      </c>
      <c r="J46" s="77">
        <v>-3792.44</v>
      </c>
      <c r="K46" s="77">
        <v>-2.85</v>
      </c>
    </row>
    <row r="47" spans="2:11">
      <c r="B47" t="s">
        <v>2839</v>
      </c>
      <c r="C47" t="s">
        <v>2840</v>
      </c>
      <c r="D47" t="s">
        <v>339</v>
      </c>
      <c r="E47" t="s">
        <v>105</v>
      </c>
      <c r="F47" t="s">
        <v>2838</v>
      </c>
      <c r="G47" s="77">
        <v>610396160</v>
      </c>
      <c r="H47" s="77">
        <v>100.55</v>
      </c>
      <c r="I47" s="77">
        <v>613753.33888000005</v>
      </c>
      <c r="J47" s="77">
        <v>3853.76</v>
      </c>
      <c r="K47" s="77">
        <v>2.9</v>
      </c>
    </row>
    <row r="48" spans="2:11">
      <c r="B48" t="s">
        <v>2841</v>
      </c>
      <c r="C48" t="s">
        <v>2842</v>
      </c>
      <c r="D48" t="s">
        <v>339</v>
      </c>
      <c r="E48" t="s">
        <v>105</v>
      </c>
      <c r="F48" t="s">
        <v>2481</v>
      </c>
      <c r="G48" s="77">
        <v>-594192000</v>
      </c>
      <c r="H48" s="77">
        <v>100.4</v>
      </c>
      <c r="I48" s="77">
        <v>-596568.76800000004</v>
      </c>
      <c r="J48" s="77">
        <v>-3745.86</v>
      </c>
      <c r="K48" s="77">
        <v>-2.82</v>
      </c>
    </row>
    <row r="49" spans="2:11">
      <c r="B49" t="s">
        <v>2843</v>
      </c>
      <c r="C49" t="s">
        <v>2844</v>
      </c>
      <c r="D49" t="s">
        <v>339</v>
      </c>
      <c r="E49" t="s">
        <v>105</v>
      </c>
      <c r="F49" t="s">
        <v>2481</v>
      </c>
      <c r="G49" s="77">
        <v>594192000</v>
      </c>
      <c r="H49" s="77">
        <v>99.26</v>
      </c>
      <c r="I49" s="77">
        <v>589794.97919999994</v>
      </c>
      <c r="J49" s="77">
        <v>3703.33</v>
      </c>
      <c r="K49" s="77">
        <v>2.79</v>
      </c>
    </row>
    <row r="50" spans="2:11">
      <c r="B50" t="s">
        <v>2845</v>
      </c>
      <c r="C50" t="s">
        <v>2846</v>
      </c>
      <c r="D50" t="s">
        <v>339</v>
      </c>
      <c r="E50" t="s">
        <v>105</v>
      </c>
      <c r="F50" t="s">
        <v>2831</v>
      </c>
      <c r="G50" s="77">
        <v>-83970000</v>
      </c>
      <c r="H50" s="77">
        <v>109.68</v>
      </c>
      <c r="I50" s="77">
        <v>-92098.296000000002</v>
      </c>
      <c r="J50" s="77">
        <v>-578.29</v>
      </c>
      <c r="K50" s="77">
        <v>-0.44</v>
      </c>
    </row>
    <row r="51" spans="2:11">
      <c r="B51" t="s">
        <v>2847</v>
      </c>
      <c r="C51" t="s">
        <v>2848</v>
      </c>
      <c r="D51" t="s">
        <v>339</v>
      </c>
      <c r="E51" t="s">
        <v>105</v>
      </c>
      <c r="F51" t="s">
        <v>2849</v>
      </c>
      <c r="G51" s="77">
        <v>-474760000</v>
      </c>
      <c r="H51" s="77">
        <v>102.41</v>
      </c>
      <c r="I51" s="77">
        <v>-486201.71600000001</v>
      </c>
      <c r="J51" s="77">
        <v>-3052.86</v>
      </c>
      <c r="K51" s="77">
        <v>-2.2999999999999998</v>
      </c>
    </row>
    <row r="52" spans="2:11">
      <c r="B52" t="s">
        <v>2850</v>
      </c>
      <c r="C52" t="s">
        <v>2851</v>
      </c>
      <c r="D52" t="s">
        <v>339</v>
      </c>
      <c r="E52" t="s">
        <v>105</v>
      </c>
      <c r="F52" t="s">
        <v>2849</v>
      </c>
      <c r="G52" s="77">
        <v>474760000</v>
      </c>
      <c r="H52" s="77">
        <v>99.25</v>
      </c>
      <c r="I52" s="77">
        <v>471199.3</v>
      </c>
      <c r="J52" s="77">
        <v>2958.66</v>
      </c>
      <c r="K52" s="77">
        <v>2.23</v>
      </c>
    </row>
    <row r="53" spans="2:11">
      <c r="B53" t="s">
        <v>2852</v>
      </c>
      <c r="C53" t="s">
        <v>2853</v>
      </c>
      <c r="D53" t="s">
        <v>339</v>
      </c>
      <c r="E53" t="s">
        <v>105</v>
      </c>
      <c r="F53" t="s">
        <v>2481</v>
      </c>
      <c r="G53" s="77">
        <v>-334215000</v>
      </c>
      <c r="H53" s="77">
        <v>100.4</v>
      </c>
      <c r="I53" s="77">
        <v>-335551.86</v>
      </c>
      <c r="J53" s="77">
        <v>-2106.9299999999998</v>
      </c>
      <c r="K53" s="77">
        <v>-1.59</v>
      </c>
    </row>
    <row r="54" spans="2:11">
      <c r="B54" t="s">
        <v>2854</v>
      </c>
      <c r="C54" t="s">
        <v>2855</v>
      </c>
      <c r="D54" t="s">
        <v>339</v>
      </c>
      <c r="E54" t="s">
        <v>105</v>
      </c>
      <c r="F54" t="s">
        <v>2481</v>
      </c>
      <c r="G54" s="77">
        <v>334215000</v>
      </c>
      <c r="H54" s="77">
        <v>99.26</v>
      </c>
      <c r="I54" s="77">
        <v>331741.80900000001</v>
      </c>
      <c r="J54" s="77">
        <v>2083.0100000000002</v>
      </c>
      <c r="K54" s="77">
        <v>1.57</v>
      </c>
    </row>
    <row r="55" spans="2:11">
      <c r="B55" t="s">
        <v>2856</v>
      </c>
      <c r="C55" t="s">
        <v>2857</v>
      </c>
      <c r="D55" t="s">
        <v>339</v>
      </c>
      <c r="E55" t="s">
        <v>105</v>
      </c>
      <c r="F55" t="s">
        <v>2413</v>
      </c>
      <c r="G55" s="77">
        <v>-449640000</v>
      </c>
      <c r="H55" s="77">
        <v>99.39</v>
      </c>
      <c r="I55" s="77">
        <v>-446897.196</v>
      </c>
      <c r="J55" s="77">
        <v>-2806.07</v>
      </c>
      <c r="K55" s="77">
        <v>-2.11</v>
      </c>
    </row>
    <row r="56" spans="2:11">
      <c r="B56" t="s">
        <v>2858</v>
      </c>
      <c r="C56" t="s">
        <v>2859</v>
      </c>
      <c r="D56" t="s">
        <v>339</v>
      </c>
      <c r="E56" t="s">
        <v>105</v>
      </c>
      <c r="F56" t="s">
        <v>2413</v>
      </c>
      <c r="G56" s="77">
        <v>449640000</v>
      </c>
      <c r="H56" s="77">
        <v>99.25</v>
      </c>
      <c r="I56" s="77">
        <v>446267.7</v>
      </c>
      <c r="J56" s="77">
        <v>2802.12</v>
      </c>
      <c r="K56" s="77">
        <v>2.11</v>
      </c>
    </row>
    <row r="57" spans="2:11">
      <c r="B57" t="s">
        <v>2860</v>
      </c>
      <c r="C57" t="s">
        <v>2861</v>
      </c>
      <c r="D57" t="s">
        <v>339</v>
      </c>
      <c r="E57" t="s">
        <v>105</v>
      </c>
      <c r="F57" t="s">
        <v>2569</v>
      </c>
      <c r="G57" s="77">
        <v>-717459000</v>
      </c>
      <c r="H57" s="77">
        <v>99.11</v>
      </c>
      <c r="I57" s="77">
        <v>-711073.61490000004</v>
      </c>
      <c r="J57" s="77">
        <v>-4464.83</v>
      </c>
      <c r="K57" s="77">
        <v>-3.36</v>
      </c>
    </row>
    <row r="58" spans="2:11">
      <c r="B58" t="s">
        <v>2862</v>
      </c>
      <c r="C58" t="s">
        <v>2863</v>
      </c>
      <c r="D58" t="s">
        <v>339</v>
      </c>
      <c r="E58" t="s">
        <v>105</v>
      </c>
      <c r="F58" t="s">
        <v>2569</v>
      </c>
      <c r="G58" s="77">
        <v>717459000</v>
      </c>
      <c r="H58" s="77">
        <v>99.77</v>
      </c>
      <c r="I58" s="77">
        <v>715808.8443</v>
      </c>
      <c r="J58" s="77">
        <v>4494.57</v>
      </c>
      <c r="K58" s="77">
        <v>3.38</v>
      </c>
    </row>
    <row r="59" spans="2:11">
      <c r="B59" t="s">
        <v>2864</v>
      </c>
      <c r="C59" t="s">
        <v>2865</v>
      </c>
      <c r="D59" t="s">
        <v>339</v>
      </c>
      <c r="E59" t="s">
        <v>105</v>
      </c>
      <c r="F59" t="s">
        <v>2831</v>
      </c>
      <c r="G59" s="77">
        <v>22087107</v>
      </c>
      <c r="H59" s="77">
        <v>100.46</v>
      </c>
      <c r="I59" s="77">
        <v>22188.707692200001</v>
      </c>
      <c r="J59" s="77">
        <v>139.32</v>
      </c>
      <c r="K59" s="77">
        <v>0.1</v>
      </c>
    </row>
    <row r="60" spans="2:11">
      <c r="B60" t="s">
        <v>2866</v>
      </c>
      <c r="C60" t="s">
        <v>2867</v>
      </c>
      <c r="D60" t="s">
        <v>339</v>
      </c>
      <c r="E60" t="s">
        <v>105</v>
      </c>
      <c r="F60" t="s">
        <v>2838</v>
      </c>
      <c r="G60" s="77">
        <v>-86600000</v>
      </c>
      <c r="H60" s="77">
        <v>99.07</v>
      </c>
      <c r="I60" s="77">
        <v>-85794.62</v>
      </c>
      <c r="J60" s="77">
        <v>-538.70000000000005</v>
      </c>
      <c r="K60" s="77">
        <v>-0.41</v>
      </c>
    </row>
    <row r="61" spans="2:11">
      <c r="B61" t="s">
        <v>2868</v>
      </c>
      <c r="C61" t="s">
        <v>2869</v>
      </c>
      <c r="D61" t="s">
        <v>339</v>
      </c>
      <c r="E61" t="s">
        <v>105</v>
      </c>
      <c r="F61" t="s">
        <v>2838</v>
      </c>
      <c r="G61" s="77">
        <v>86600000</v>
      </c>
      <c r="H61" s="77">
        <v>100.57</v>
      </c>
      <c r="I61" s="77">
        <v>87093.62</v>
      </c>
      <c r="J61" s="77">
        <v>546.86</v>
      </c>
      <c r="K61" s="77">
        <v>0.41</v>
      </c>
    </row>
    <row r="62" spans="2:11">
      <c r="B62" t="s">
        <v>2870</v>
      </c>
      <c r="C62" t="s">
        <v>2871</v>
      </c>
      <c r="D62" t="s">
        <v>339</v>
      </c>
      <c r="E62" t="s">
        <v>105</v>
      </c>
      <c r="F62" t="s">
        <v>2831</v>
      </c>
      <c r="G62" s="77">
        <v>-22087107</v>
      </c>
      <c r="H62" s="77">
        <v>109.86</v>
      </c>
      <c r="I62" s="77">
        <v>-24264.895750200001</v>
      </c>
      <c r="J62" s="77">
        <v>-152.36000000000001</v>
      </c>
      <c r="K62" s="77">
        <v>-0.11</v>
      </c>
    </row>
    <row r="63" spans="2:11">
      <c r="B63" t="s">
        <v>2872</v>
      </c>
      <c r="C63" t="s">
        <v>2873</v>
      </c>
      <c r="D63" t="s">
        <v>339</v>
      </c>
      <c r="E63" t="s">
        <v>105</v>
      </c>
      <c r="F63" t="s">
        <v>2874</v>
      </c>
      <c r="G63" s="77">
        <v>3780000</v>
      </c>
      <c r="H63" s="77">
        <v>104.99</v>
      </c>
      <c r="I63" s="77">
        <v>3968.6219999999998</v>
      </c>
      <c r="J63" s="77">
        <v>24.92</v>
      </c>
      <c r="K63" s="77">
        <v>0.02</v>
      </c>
    </row>
    <row r="64" spans="2:11">
      <c r="B64" t="s">
        <v>2875</v>
      </c>
      <c r="C64" t="s">
        <v>2876</v>
      </c>
      <c r="D64" t="s">
        <v>339</v>
      </c>
      <c r="E64" t="s">
        <v>109</v>
      </c>
      <c r="F64" t="s">
        <v>2874</v>
      </c>
      <c r="G64" s="77">
        <v>-1000000</v>
      </c>
      <c r="H64" s="77">
        <v>104.06</v>
      </c>
      <c r="I64" s="77">
        <v>-3900.1687999999999</v>
      </c>
      <c r="J64" s="77">
        <v>-24.49</v>
      </c>
      <c r="K64" s="77">
        <v>-0.02</v>
      </c>
    </row>
    <row r="65" spans="2:11">
      <c r="B65" s="78" t="s">
        <v>2772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211</v>
      </c>
      <c r="C66" t="s">
        <v>211</v>
      </c>
      <c r="D66" t="s">
        <v>211</v>
      </c>
      <c r="E66" t="s">
        <v>211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1993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211</v>
      </c>
      <c r="C68" t="s">
        <v>211</v>
      </c>
      <c r="D68" t="s">
        <v>211</v>
      </c>
      <c r="E68" t="s">
        <v>211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970</v>
      </c>
      <c r="C69" s="16"/>
      <c r="D69" s="16"/>
      <c r="G69" s="79">
        <v>26108274.010000002</v>
      </c>
      <c r="I69" s="79">
        <v>99300.05183502</v>
      </c>
      <c r="J69" s="79">
        <v>623.51</v>
      </c>
      <c r="K69" s="79">
        <v>0.47</v>
      </c>
    </row>
    <row r="70" spans="2:11">
      <c r="B70" t="s">
        <v>2877</v>
      </c>
      <c r="C70" t="s">
        <v>2878</v>
      </c>
      <c r="D70" t="s">
        <v>339</v>
      </c>
      <c r="E70" t="s">
        <v>109</v>
      </c>
      <c r="F70" t="s">
        <v>252</v>
      </c>
      <c r="G70" s="77">
        <v>5609903.5700000003</v>
      </c>
      <c r="H70" s="77">
        <v>100</v>
      </c>
      <c r="I70" s="77">
        <v>21025.918580360001</v>
      </c>
      <c r="J70" s="77">
        <v>132.02000000000001</v>
      </c>
      <c r="K70" s="77">
        <v>0.1</v>
      </c>
    </row>
    <row r="71" spans="2:11">
      <c r="B71" t="s">
        <v>2879</v>
      </c>
      <c r="C71" t="s">
        <v>2880</v>
      </c>
      <c r="D71" t="s">
        <v>339</v>
      </c>
      <c r="E71" t="s">
        <v>109</v>
      </c>
      <c r="F71" t="s">
        <v>252</v>
      </c>
      <c r="G71" s="77">
        <v>20498370.440000001</v>
      </c>
      <c r="H71" s="77">
        <v>100</v>
      </c>
      <c r="I71" s="77">
        <v>76827.892409120002</v>
      </c>
      <c r="J71" s="77">
        <v>482.4</v>
      </c>
      <c r="K71" s="77">
        <v>0.36</v>
      </c>
    </row>
    <row r="72" spans="2:11">
      <c r="B72" t="s">
        <v>2881</v>
      </c>
      <c r="C72" t="s">
        <v>2882</v>
      </c>
      <c r="D72" t="s">
        <v>339</v>
      </c>
      <c r="E72" t="s">
        <v>105</v>
      </c>
      <c r="F72" t="s">
        <v>252</v>
      </c>
      <c r="G72" s="77">
        <v>24204867.710000001</v>
      </c>
      <c r="H72" s="77">
        <v>101.14</v>
      </c>
      <c r="I72" s="77">
        <v>24480.803201893999</v>
      </c>
      <c r="J72" s="77">
        <v>153.72</v>
      </c>
      <c r="K72" s="77">
        <v>0.12</v>
      </c>
    </row>
    <row r="73" spans="2:11">
      <c r="B73" t="s">
        <v>2883</v>
      </c>
      <c r="C73" t="s">
        <v>2884</v>
      </c>
      <c r="D73" t="s">
        <v>339</v>
      </c>
      <c r="E73" t="s">
        <v>105</v>
      </c>
      <c r="F73" t="s">
        <v>252</v>
      </c>
      <c r="G73" s="77">
        <v>-24204867.710000001</v>
      </c>
      <c r="H73" s="77">
        <v>99.14</v>
      </c>
      <c r="I73" s="77">
        <v>-23996.705847694</v>
      </c>
      <c r="J73" s="77">
        <v>-150.68</v>
      </c>
      <c r="K73" s="77">
        <v>-0.11</v>
      </c>
    </row>
    <row r="74" spans="2:11">
      <c r="B74" t="s">
        <v>2885</v>
      </c>
      <c r="C74" t="s">
        <v>2886</v>
      </c>
      <c r="D74" t="s">
        <v>339</v>
      </c>
      <c r="E74" t="s">
        <v>105</v>
      </c>
      <c r="F74" t="s">
        <v>252</v>
      </c>
      <c r="G74" s="77">
        <v>36307301.560000002</v>
      </c>
      <c r="H74" s="77">
        <v>101.42</v>
      </c>
      <c r="I74" s="77">
        <v>36822.865242152002</v>
      </c>
      <c r="J74" s="77">
        <v>231.21</v>
      </c>
      <c r="K74" s="77">
        <v>0.17</v>
      </c>
    </row>
    <row r="75" spans="2:11">
      <c r="B75" t="s">
        <v>2887</v>
      </c>
      <c r="C75" t="s">
        <v>2888</v>
      </c>
      <c r="D75" t="s">
        <v>339</v>
      </c>
      <c r="E75" t="s">
        <v>105</v>
      </c>
      <c r="F75" t="s">
        <v>252</v>
      </c>
      <c r="G75" s="77">
        <v>-36307301.560000002</v>
      </c>
      <c r="H75" s="77">
        <v>98.77</v>
      </c>
      <c r="I75" s="77">
        <v>-35860.721750812001</v>
      </c>
      <c r="J75" s="77">
        <v>-225.17</v>
      </c>
      <c r="K75" s="77">
        <v>-0.17</v>
      </c>
    </row>
    <row r="76" spans="2:11">
      <c r="B76" s="78" t="s">
        <v>244</v>
      </c>
      <c r="C76" s="16"/>
      <c r="D76" s="16"/>
      <c r="G76" s="79">
        <v>62388133.57</v>
      </c>
      <c r="I76" s="79">
        <v>4760.1099085624201</v>
      </c>
      <c r="J76" s="79">
        <v>29.89</v>
      </c>
      <c r="K76" s="79">
        <v>0.02</v>
      </c>
    </row>
    <row r="77" spans="2:11">
      <c r="B77" s="78" t="s">
        <v>1979</v>
      </c>
      <c r="C77" s="16"/>
      <c r="D77" s="16"/>
      <c r="G77" s="79">
        <v>0</v>
      </c>
      <c r="I77" s="79">
        <v>0</v>
      </c>
      <c r="J77" s="79">
        <v>0</v>
      </c>
      <c r="K77" s="79">
        <v>0</v>
      </c>
    </row>
    <row r="78" spans="2:11">
      <c r="B78" t="s">
        <v>211</v>
      </c>
      <c r="C78" t="s">
        <v>211</v>
      </c>
      <c r="D78" t="s">
        <v>211</v>
      </c>
      <c r="E78" t="s">
        <v>211</v>
      </c>
      <c r="G78" s="77">
        <v>0</v>
      </c>
      <c r="H78" s="77">
        <v>0</v>
      </c>
      <c r="I78" s="77">
        <v>0</v>
      </c>
      <c r="J78" s="77">
        <v>0</v>
      </c>
      <c r="K78" s="77">
        <v>0</v>
      </c>
    </row>
    <row r="79" spans="2:11">
      <c r="B79" s="78" t="s">
        <v>1994</v>
      </c>
      <c r="C79" s="16"/>
      <c r="D79" s="16"/>
      <c r="G79" s="79">
        <v>62388133.57</v>
      </c>
      <c r="I79" s="79">
        <v>4760.1099085624201</v>
      </c>
      <c r="J79" s="79">
        <v>29.89</v>
      </c>
      <c r="K79" s="79">
        <v>0.02</v>
      </c>
    </row>
    <row r="80" spans="2:11">
      <c r="B80" t="s">
        <v>2889</v>
      </c>
      <c r="C80" t="s">
        <v>2890</v>
      </c>
      <c r="D80" t="s">
        <v>339</v>
      </c>
      <c r="E80" t="s">
        <v>109</v>
      </c>
      <c r="F80" t="s">
        <v>2891</v>
      </c>
      <c r="G80" s="77">
        <v>-1340625.1000000001</v>
      </c>
      <c r="H80" s="77">
        <v>100.66</v>
      </c>
      <c r="I80" s="77">
        <v>-5057.8256497736802</v>
      </c>
      <c r="J80" s="77">
        <v>-31.76</v>
      </c>
      <c r="K80" s="77">
        <v>-0.02</v>
      </c>
    </row>
    <row r="81" spans="2:11">
      <c r="B81" t="s">
        <v>2892</v>
      </c>
      <c r="C81" t="s">
        <v>2893</v>
      </c>
      <c r="D81" t="s">
        <v>339</v>
      </c>
      <c r="E81" t="s">
        <v>109</v>
      </c>
      <c r="F81" t="s">
        <v>2894</v>
      </c>
      <c r="G81" s="77">
        <v>-8075000</v>
      </c>
      <c r="H81" s="77">
        <v>108.24</v>
      </c>
      <c r="I81" s="77">
        <v>-32758.944240000001</v>
      </c>
      <c r="J81" s="77">
        <v>-205.69</v>
      </c>
      <c r="K81" s="77">
        <v>-0.15</v>
      </c>
    </row>
    <row r="82" spans="2:11">
      <c r="B82" t="s">
        <v>2892</v>
      </c>
      <c r="C82" t="s">
        <v>2895</v>
      </c>
      <c r="D82" t="s">
        <v>339</v>
      </c>
      <c r="E82" t="s">
        <v>109</v>
      </c>
      <c r="F82" t="s">
        <v>2896</v>
      </c>
      <c r="G82" s="77">
        <v>-3000000</v>
      </c>
      <c r="H82" s="77">
        <v>109.01</v>
      </c>
      <c r="I82" s="77">
        <v>-12257.0844</v>
      </c>
      <c r="J82" s="77">
        <v>-76.959999999999994</v>
      </c>
      <c r="K82" s="77">
        <v>-0.06</v>
      </c>
    </row>
    <row r="83" spans="2:11">
      <c r="B83" t="s">
        <v>2897</v>
      </c>
      <c r="C83" t="s">
        <v>2898</v>
      </c>
      <c r="D83" t="s">
        <v>339</v>
      </c>
      <c r="E83" t="s">
        <v>113</v>
      </c>
      <c r="F83" t="s">
        <v>2899</v>
      </c>
      <c r="G83" s="77">
        <v>-2762247.7</v>
      </c>
      <c r="H83" s="77">
        <v>100.53999999999976</v>
      </c>
      <c r="I83" s="77">
        <v>-11918.476325358301</v>
      </c>
      <c r="J83" s="77">
        <v>-74.84</v>
      </c>
      <c r="K83" s="77">
        <v>-0.06</v>
      </c>
    </row>
    <row r="84" spans="2:11">
      <c r="B84" t="s">
        <v>2900</v>
      </c>
      <c r="C84" t="s">
        <v>2901</v>
      </c>
      <c r="D84" t="s">
        <v>339</v>
      </c>
      <c r="E84" t="s">
        <v>113</v>
      </c>
      <c r="F84" t="s">
        <v>2902</v>
      </c>
      <c r="G84" s="77">
        <v>-5150535.3600000003</v>
      </c>
      <c r="H84" s="77">
        <v>101.80000000000014</v>
      </c>
      <c r="I84" s="77">
        <v>-22501.9102268936</v>
      </c>
      <c r="J84" s="77">
        <v>-141.29</v>
      </c>
      <c r="K84" s="77">
        <v>-0.11</v>
      </c>
    </row>
    <row r="85" spans="2:11">
      <c r="B85" t="s">
        <v>2903</v>
      </c>
      <c r="C85" t="s">
        <v>2904</v>
      </c>
      <c r="D85" t="s">
        <v>339</v>
      </c>
      <c r="E85" t="s">
        <v>105</v>
      </c>
      <c r="F85" t="s">
        <v>2894</v>
      </c>
      <c r="G85" s="77">
        <v>29336475</v>
      </c>
      <c r="H85" s="77">
        <v>114.68</v>
      </c>
      <c r="I85" s="77">
        <v>33643.069530000001</v>
      </c>
      <c r="J85" s="77">
        <v>211.24</v>
      </c>
      <c r="K85" s="77">
        <v>0.16</v>
      </c>
    </row>
    <row r="86" spans="2:11">
      <c r="B86" t="s">
        <v>2903</v>
      </c>
      <c r="C86" t="s">
        <v>2905</v>
      </c>
      <c r="D86" t="s">
        <v>339</v>
      </c>
      <c r="E86" t="s">
        <v>105</v>
      </c>
      <c r="F86" t="s">
        <v>2896</v>
      </c>
      <c r="G86" s="77">
        <v>10927500</v>
      </c>
      <c r="H86" s="77">
        <v>112.78</v>
      </c>
      <c r="I86" s="77">
        <v>12324.0345</v>
      </c>
      <c r="J86" s="77">
        <v>77.38</v>
      </c>
      <c r="K86" s="77">
        <v>0.06</v>
      </c>
    </row>
    <row r="87" spans="2:11">
      <c r="B87" t="s">
        <v>2906</v>
      </c>
      <c r="C87" t="s">
        <v>2907</v>
      </c>
      <c r="D87" t="s">
        <v>339</v>
      </c>
      <c r="E87" t="s">
        <v>105</v>
      </c>
      <c r="F87" t="s">
        <v>2899</v>
      </c>
      <c r="G87" s="77">
        <v>13181446.199999999</v>
      </c>
      <c r="H87" s="77">
        <v>100.99</v>
      </c>
      <c r="I87" s="77">
        <v>13311.942517379999</v>
      </c>
      <c r="J87" s="77">
        <v>83.59</v>
      </c>
      <c r="K87" s="77">
        <v>0.06</v>
      </c>
    </row>
    <row r="88" spans="2:11">
      <c r="B88" t="s">
        <v>2908</v>
      </c>
      <c r="C88" t="s">
        <v>2909</v>
      </c>
      <c r="D88" t="s">
        <v>339</v>
      </c>
      <c r="E88" t="s">
        <v>105</v>
      </c>
      <c r="F88" t="s">
        <v>2902</v>
      </c>
      <c r="G88" s="77">
        <v>24336279.199999999</v>
      </c>
      <c r="H88" s="77">
        <v>102.78</v>
      </c>
      <c r="I88" s="77">
        <v>25012.82776176</v>
      </c>
      <c r="J88" s="77">
        <v>157.06</v>
      </c>
      <c r="K88" s="77">
        <v>0.12</v>
      </c>
    </row>
    <row r="89" spans="2:11">
      <c r="B89" t="s">
        <v>2910</v>
      </c>
      <c r="C89" t="s">
        <v>2911</v>
      </c>
      <c r="D89" t="s">
        <v>339</v>
      </c>
      <c r="E89" t="s">
        <v>105</v>
      </c>
      <c r="F89" t="s">
        <v>2891</v>
      </c>
      <c r="G89" s="77">
        <v>4934841.33</v>
      </c>
      <c r="H89" s="77">
        <v>100.56</v>
      </c>
      <c r="I89" s="77">
        <v>4962.4764414479996</v>
      </c>
      <c r="J89" s="77">
        <v>31.16</v>
      </c>
      <c r="K89" s="77">
        <v>0.02</v>
      </c>
    </row>
    <row r="90" spans="2:11">
      <c r="B90" s="78" t="s">
        <v>1993</v>
      </c>
      <c r="C90" s="16"/>
      <c r="D90" s="16"/>
      <c r="G90" s="79">
        <v>0</v>
      </c>
      <c r="I90" s="79">
        <v>0</v>
      </c>
      <c r="J90" s="79">
        <v>0</v>
      </c>
      <c r="K90" s="79">
        <v>0</v>
      </c>
    </row>
    <row r="91" spans="2:11">
      <c r="B91" t="s">
        <v>211</v>
      </c>
      <c r="C91" t="s">
        <v>211</v>
      </c>
      <c r="D91" t="s">
        <v>211</v>
      </c>
      <c r="E91" t="s">
        <v>211</v>
      </c>
      <c r="G91" s="77">
        <v>0</v>
      </c>
      <c r="H91" s="77">
        <v>0</v>
      </c>
      <c r="I91" s="77">
        <v>0</v>
      </c>
      <c r="J91" s="77">
        <v>0</v>
      </c>
      <c r="K91" s="77">
        <v>0</v>
      </c>
    </row>
    <row r="92" spans="2:11">
      <c r="B92" s="78" t="s">
        <v>970</v>
      </c>
      <c r="C92" s="16"/>
      <c r="D92" s="16"/>
      <c r="G92" s="79">
        <v>0</v>
      </c>
      <c r="I92" s="79">
        <v>0</v>
      </c>
      <c r="J92" s="79">
        <v>0</v>
      </c>
      <c r="K92" s="79">
        <v>0</v>
      </c>
    </row>
    <row r="93" spans="2:11">
      <c r="B93" t="s">
        <v>211</v>
      </c>
      <c r="C93" t="s">
        <v>211</v>
      </c>
      <c r="D93" t="s">
        <v>211</v>
      </c>
      <c r="E93" t="s">
        <v>211</v>
      </c>
      <c r="G93" s="77">
        <v>0</v>
      </c>
      <c r="H93" s="77">
        <v>0</v>
      </c>
      <c r="I93" s="77">
        <v>0</v>
      </c>
      <c r="J93" s="77">
        <v>0</v>
      </c>
      <c r="K93" s="77">
        <v>0</v>
      </c>
    </row>
    <row r="94" spans="2:11">
      <c r="B94" t="s">
        <v>246</v>
      </c>
      <c r="C94" s="16"/>
      <c r="D94" s="16"/>
    </row>
    <row r="95" spans="2:11">
      <c r="B95" t="s">
        <v>329</v>
      </c>
      <c r="C95" s="16"/>
      <c r="D95" s="16"/>
    </row>
    <row r="96" spans="2:11">
      <c r="B96" t="s">
        <v>330</v>
      </c>
      <c r="C96" s="16"/>
      <c r="D96" s="16"/>
    </row>
    <row r="97" spans="2:4">
      <c r="B97" t="s">
        <v>331</v>
      </c>
      <c r="C97" s="16"/>
      <c r="D97" s="16"/>
    </row>
    <row r="98" spans="2:4">
      <c r="C98" s="16"/>
      <c r="D98" s="16"/>
    </row>
    <row r="99" spans="2:4">
      <c r="C99" s="16"/>
      <c r="D99" s="16"/>
    </row>
    <row r="100" spans="2:4">
      <c r="C100" s="16"/>
      <c r="D100" s="16"/>
    </row>
    <row r="101" spans="2:4">
      <c r="C101" s="16"/>
      <c r="D101" s="16"/>
    </row>
    <row r="102" spans="2:4">
      <c r="C102" s="16"/>
      <c r="D102" s="16"/>
    </row>
    <row r="103" spans="2:4">
      <c r="C103" s="16"/>
      <c r="D103" s="16"/>
    </row>
    <row r="104" spans="2:4">
      <c r="C104" s="16"/>
      <c r="D104" s="16"/>
    </row>
    <row r="105" spans="2:4">
      <c r="C105" s="16"/>
      <c r="D105" s="16"/>
    </row>
    <row r="106" spans="2:4">
      <c r="C106" s="16"/>
      <c r="D106" s="16"/>
    </row>
    <row r="107" spans="2:4">
      <c r="C107" s="16"/>
      <c r="D107" s="16"/>
    </row>
    <row r="108" spans="2:4">
      <c r="C108" s="16"/>
      <c r="D108" s="16"/>
    </row>
    <row r="109" spans="2:4">
      <c r="C109" s="16"/>
      <c r="D109" s="16"/>
    </row>
    <row r="110" spans="2:4">
      <c r="C110" s="16"/>
      <c r="D110" s="16"/>
    </row>
    <row r="111" spans="2:4">
      <c r="C111" s="16"/>
      <c r="D111" s="16"/>
    </row>
    <row r="112" spans="2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41" sqref="F41:F4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3549</v>
      </c>
    </row>
    <row r="3" spans="2:78">
      <c r="B3" s="2" t="s">
        <v>2</v>
      </c>
      <c r="C3" s="80" t="s">
        <v>198</v>
      </c>
    </row>
    <row r="4" spans="2:78">
      <c r="B4" s="2" t="s">
        <v>3</v>
      </c>
      <c r="C4" s="16">
        <v>18012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7.23</v>
      </c>
      <c r="I11" s="7"/>
      <c r="J11" s="7"/>
      <c r="K11" s="76">
        <v>2.54</v>
      </c>
      <c r="L11" s="76">
        <v>73650111.519999996</v>
      </c>
      <c r="M11" s="7"/>
      <c r="N11" s="76">
        <v>164647.07187363788</v>
      </c>
      <c r="O11" s="7"/>
      <c r="P11" s="76">
        <v>100</v>
      </c>
      <c r="Q11" s="76">
        <v>0.78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1.47</v>
      </c>
      <c r="K12" s="79">
        <v>0</v>
      </c>
      <c r="L12" s="79">
        <v>1305553.1499999999</v>
      </c>
      <c r="N12" s="79">
        <v>58.097115174999999</v>
      </c>
      <c r="P12" s="79">
        <v>0.04</v>
      </c>
      <c r="Q12" s="79">
        <v>0</v>
      </c>
    </row>
    <row r="13" spans="2:78">
      <c r="B13" s="78" t="s">
        <v>2030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211</v>
      </c>
      <c r="C14" t="s">
        <v>211</v>
      </c>
      <c r="D14" s="16"/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2031</v>
      </c>
      <c r="D15" s="16"/>
      <c r="H15" s="79">
        <v>1.47</v>
      </c>
      <c r="K15" s="79">
        <v>0</v>
      </c>
      <c r="L15" s="79">
        <v>1305553.1499999999</v>
      </c>
      <c r="N15" s="79">
        <v>58.097115174999999</v>
      </c>
      <c r="P15" s="79">
        <v>0.04</v>
      </c>
      <c r="Q15" s="79">
        <v>0</v>
      </c>
    </row>
    <row r="16" spans="2:78">
      <c r="B16" t="s">
        <v>2912</v>
      </c>
      <c r="C16" t="s">
        <v>2913</v>
      </c>
      <c r="D16" t="s">
        <v>2914</v>
      </c>
      <c r="E16" t="s">
        <v>2915</v>
      </c>
      <c r="F16" t="s">
        <v>154</v>
      </c>
      <c r="G16" t="s">
        <v>2916</v>
      </c>
      <c r="H16" s="77">
        <v>1.47</v>
      </c>
      <c r="I16" t="s">
        <v>105</v>
      </c>
      <c r="J16" s="77">
        <v>2</v>
      </c>
      <c r="K16" s="77">
        <v>0</v>
      </c>
      <c r="L16" s="77">
        <v>1305553.1499999999</v>
      </c>
      <c r="M16" s="77">
        <v>4.45</v>
      </c>
      <c r="N16" s="77">
        <v>58.097115174999999</v>
      </c>
      <c r="O16" s="77">
        <v>0</v>
      </c>
      <c r="P16" s="77">
        <v>0.04</v>
      </c>
      <c r="Q16" s="77">
        <v>0</v>
      </c>
    </row>
    <row r="17" spans="2:17">
      <c r="B17" s="78" t="s">
        <v>2032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2033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211</v>
      </c>
      <c r="C19" t="s">
        <v>211</v>
      </c>
      <c r="D19" s="16"/>
      <c r="E19" t="s">
        <v>211</v>
      </c>
      <c r="H19" s="77">
        <v>0</v>
      </c>
      <c r="I19" t="s">
        <v>211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2034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211</v>
      </c>
      <c r="C21" t="s">
        <v>211</v>
      </c>
      <c r="D21" s="16"/>
      <c r="E21" t="s">
        <v>211</v>
      </c>
      <c r="H21" s="77">
        <v>0</v>
      </c>
      <c r="I21" t="s">
        <v>211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2035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211</v>
      </c>
      <c r="C23" t="s">
        <v>211</v>
      </c>
      <c r="D23" s="16"/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2036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211</v>
      </c>
      <c r="C25" t="s">
        <v>211</v>
      </c>
      <c r="D25" s="16"/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244</v>
      </c>
      <c r="D26" s="16"/>
      <c r="H26" s="79">
        <v>7.23</v>
      </c>
      <c r="K26" s="79">
        <v>2.54</v>
      </c>
      <c r="L26" s="79">
        <v>72344558.370000005</v>
      </c>
      <c r="N26" s="79">
        <v>164588.97475846289</v>
      </c>
      <c r="P26" s="79">
        <v>99.96</v>
      </c>
      <c r="Q26" s="79">
        <v>0.78</v>
      </c>
    </row>
    <row r="27" spans="2:17">
      <c r="B27" s="78" t="s">
        <v>2030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211</v>
      </c>
      <c r="C28" t="s">
        <v>211</v>
      </c>
      <c r="D28" s="16"/>
      <c r="E28" t="s">
        <v>211</v>
      </c>
      <c r="H28" s="77">
        <v>0</v>
      </c>
      <c r="I28" t="s">
        <v>211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2031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211</v>
      </c>
      <c r="C30" t="s">
        <v>211</v>
      </c>
      <c r="D30" s="16"/>
      <c r="E30" t="s">
        <v>211</v>
      </c>
      <c r="H30" s="77">
        <v>0</v>
      </c>
      <c r="I30" t="s">
        <v>211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2032</v>
      </c>
      <c r="D31" s="16"/>
      <c r="H31" s="79">
        <v>7.23</v>
      </c>
      <c r="K31" s="79">
        <v>2.54</v>
      </c>
      <c r="L31" s="79">
        <v>72344558.370000005</v>
      </c>
      <c r="N31" s="79">
        <v>164588.97475846289</v>
      </c>
      <c r="P31" s="79">
        <v>99.96</v>
      </c>
      <c r="Q31" s="79">
        <v>0.78</v>
      </c>
    </row>
    <row r="32" spans="2:17">
      <c r="B32" s="78" t="s">
        <v>2033</v>
      </c>
      <c r="D32" s="16"/>
      <c r="H32" s="79">
        <v>9.75</v>
      </c>
      <c r="K32" s="79">
        <v>3.03</v>
      </c>
      <c r="L32" s="79">
        <v>30344558.370000001</v>
      </c>
      <c r="N32" s="79">
        <v>116742.77475846288</v>
      </c>
      <c r="P32" s="79">
        <v>70.900000000000006</v>
      </c>
      <c r="Q32" s="79">
        <v>0.55000000000000004</v>
      </c>
    </row>
    <row r="33" spans="2:17">
      <c r="B33" t="s">
        <v>2917</v>
      </c>
      <c r="C33" t="s">
        <v>2918</v>
      </c>
      <c r="D33" t="s">
        <v>2919</v>
      </c>
      <c r="E33" t="s">
        <v>340</v>
      </c>
      <c r="F33" t="s">
        <v>3555</v>
      </c>
      <c r="G33" t="s">
        <v>2920</v>
      </c>
      <c r="H33" s="77">
        <v>7.93</v>
      </c>
      <c r="I33" t="s">
        <v>109</v>
      </c>
      <c r="J33" s="77">
        <v>3.9</v>
      </c>
      <c r="K33" s="77">
        <v>3.99</v>
      </c>
      <c r="L33" s="77">
        <v>8371000</v>
      </c>
      <c r="M33" s="77">
        <v>101.21969600047784</v>
      </c>
      <c r="N33" s="77">
        <v>31757.181619245599</v>
      </c>
      <c r="O33" s="77">
        <v>0</v>
      </c>
      <c r="P33" s="77">
        <v>19.29</v>
      </c>
      <c r="Q33" s="77">
        <v>0.15</v>
      </c>
    </row>
    <row r="34" spans="2:17">
      <c r="B34" t="s">
        <v>2921</v>
      </c>
      <c r="C34" t="s">
        <v>2922</v>
      </c>
      <c r="D34" t="s">
        <v>2919</v>
      </c>
      <c r="E34" t="s">
        <v>2923</v>
      </c>
      <c r="F34" t="s">
        <v>321</v>
      </c>
      <c r="G34" t="s">
        <v>2924</v>
      </c>
      <c r="H34" s="77">
        <v>9.75</v>
      </c>
      <c r="I34" t="s">
        <v>109</v>
      </c>
      <c r="J34" s="77">
        <v>1.65</v>
      </c>
      <c r="K34" s="77">
        <v>4.25</v>
      </c>
      <c r="L34" s="77">
        <v>4309080</v>
      </c>
      <c r="M34" s="77">
        <v>99.483225338772741</v>
      </c>
      <c r="N34" s="77">
        <v>16066.970500572101</v>
      </c>
      <c r="O34" s="77">
        <v>0</v>
      </c>
      <c r="P34" s="77">
        <v>9.76</v>
      </c>
      <c r="Q34" s="77">
        <v>0.08</v>
      </c>
    </row>
    <row r="35" spans="2:17">
      <c r="B35" t="s">
        <v>2925</v>
      </c>
      <c r="C35" t="s">
        <v>2926</v>
      </c>
      <c r="D35" t="s">
        <v>2919</v>
      </c>
      <c r="E35" t="s">
        <v>2927</v>
      </c>
      <c r="F35" t="s">
        <v>311</v>
      </c>
      <c r="G35" t="s">
        <v>252</v>
      </c>
      <c r="H35" s="77">
        <v>11.73</v>
      </c>
      <c r="I35" t="s">
        <v>109</v>
      </c>
      <c r="J35" s="77">
        <v>1.7</v>
      </c>
      <c r="K35" s="77">
        <v>1.71</v>
      </c>
      <c r="L35" s="77">
        <v>2998163.14</v>
      </c>
      <c r="M35" s="77">
        <v>100.01416666739489</v>
      </c>
      <c r="N35" s="77">
        <v>11238.707373490401</v>
      </c>
      <c r="O35" s="77">
        <v>0</v>
      </c>
      <c r="P35" s="77">
        <v>6.83</v>
      </c>
      <c r="Q35" s="77">
        <v>0.05</v>
      </c>
    </row>
    <row r="36" spans="2:17">
      <c r="B36" t="s">
        <v>2928</v>
      </c>
      <c r="C36" t="s">
        <v>2929</v>
      </c>
      <c r="D36" t="s">
        <v>2919</v>
      </c>
      <c r="E36" t="s">
        <v>393</v>
      </c>
      <c r="F36" t="s">
        <v>3555</v>
      </c>
      <c r="G36" t="s">
        <v>252</v>
      </c>
      <c r="H36" s="77">
        <v>11.59</v>
      </c>
      <c r="I36" t="s">
        <v>113</v>
      </c>
      <c r="J36" s="77">
        <v>1.75</v>
      </c>
      <c r="K36" s="77">
        <v>1.71</v>
      </c>
      <c r="L36" s="77">
        <v>2248622.36</v>
      </c>
      <c r="M36" s="77">
        <v>100.18416666460615</v>
      </c>
      <c r="N36" s="77">
        <v>9667.9601490284804</v>
      </c>
      <c r="O36" s="77">
        <v>0</v>
      </c>
      <c r="P36" s="77">
        <v>5.87</v>
      </c>
      <c r="Q36" s="77">
        <v>0.05</v>
      </c>
    </row>
    <row r="37" spans="2:17">
      <c r="B37" t="s">
        <v>2930</v>
      </c>
      <c r="C37" t="s">
        <v>2931</v>
      </c>
      <c r="D37" t="s">
        <v>2919</v>
      </c>
      <c r="E37" t="s">
        <v>2923</v>
      </c>
      <c r="F37" t="s">
        <v>321</v>
      </c>
      <c r="G37" t="s">
        <v>2932</v>
      </c>
      <c r="H37" s="77">
        <v>7.95</v>
      </c>
      <c r="I37" t="s">
        <v>109</v>
      </c>
      <c r="J37" s="77">
        <v>3.53</v>
      </c>
      <c r="K37" s="77">
        <v>4.57</v>
      </c>
      <c r="L37" s="77">
        <v>3837000</v>
      </c>
      <c r="M37" s="77">
        <v>95.766040000000004</v>
      </c>
      <c r="N37" s="77">
        <v>13772.1869945904</v>
      </c>
      <c r="O37" s="77">
        <v>0</v>
      </c>
      <c r="P37" s="77">
        <v>8.36</v>
      </c>
      <c r="Q37" s="77">
        <v>7.0000000000000007E-2</v>
      </c>
    </row>
    <row r="38" spans="2:17">
      <c r="B38" t="s">
        <v>2933</v>
      </c>
      <c r="C38" t="s">
        <v>2934</v>
      </c>
      <c r="D38" t="s">
        <v>2919</v>
      </c>
      <c r="E38" t="s">
        <v>393</v>
      </c>
      <c r="F38" t="s">
        <v>3555</v>
      </c>
      <c r="G38" t="s">
        <v>2935</v>
      </c>
      <c r="H38" s="77">
        <v>11.08</v>
      </c>
      <c r="I38" t="s">
        <v>113</v>
      </c>
      <c r="J38" s="77">
        <v>1.7</v>
      </c>
      <c r="K38" s="77">
        <v>1.78</v>
      </c>
      <c r="L38" s="77">
        <v>3933540</v>
      </c>
      <c r="M38" s="77">
        <v>99.563146666666626</v>
      </c>
      <c r="N38" s="77">
        <v>16807.434265310701</v>
      </c>
      <c r="O38" s="77">
        <v>0</v>
      </c>
      <c r="P38" s="77">
        <v>10.210000000000001</v>
      </c>
      <c r="Q38" s="77">
        <v>0.08</v>
      </c>
    </row>
    <row r="39" spans="2:17">
      <c r="B39" t="s">
        <v>2936</v>
      </c>
      <c r="C39" t="s">
        <v>2937</v>
      </c>
      <c r="D39" t="s">
        <v>2919</v>
      </c>
      <c r="E39" t="s">
        <v>211</v>
      </c>
      <c r="F39" t="s">
        <v>212</v>
      </c>
      <c r="G39" t="s">
        <v>252</v>
      </c>
      <c r="H39" s="77">
        <v>10.93</v>
      </c>
      <c r="I39" t="s">
        <v>109</v>
      </c>
      <c r="J39" s="77">
        <v>1.7</v>
      </c>
      <c r="K39" s="77">
        <v>1.71</v>
      </c>
      <c r="L39" s="77">
        <v>4647152.87</v>
      </c>
      <c r="M39" s="77">
        <v>100.08499999915001</v>
      </c>
      <c r="N39" s="77">
        <v>17432.333856225199</v>
      </c>
      <c r="O39" s="77">
        <v>0</v>
      </c>
      <c r="P39" s="77">
        <v>10.59</v>
      </c>
      <c r="Q39" s="77">
        <v>0.08</v>
      </c>
    </row>
    <row r="40" spans="2:17">
      <c r="B40" s="78" t="s">
        <v>2034</v>
      </c>
      <c r="D40" s="16"/>
      <c r="H40" s="79">
        <v>1.07</v>
      </c>
      <c r="K40" s="79">
        <v>1.35</v>
      </c>
      <c r="L40" s="79">
        <v>42000000</v>
      </c>
      <c r="N40" s="79">
        <v>47846.2</v>
      </c>
      <c r="P40" s="79">
        <v>29.06</v>
      </c>
      <c r="Q40" s="79">
        <v>0.23</v>
      </c>
    </row>
    <row r="41" spans="2:17">
      <c r="B41" t="s">
        <v>2938</v>
      </c>
      <c r="C41" t="s">
        <v>2939</v>
      </c>
      <c r="D41" t="s">
        <v>2919</v>
      </c>
      <c r="E41" t="s">
        <v>553</v>
      </c>
      <c r="F41" t="s">
        <v>3555</v>
      </c>
      <c r="G41" t="s">
        <v>2940</v>
      </c>
      <c r="H41" s="77">
        <v>1.18</v>
      </c>
      <c r="I41" t="s">
        <v>105</v>
      </c>
      <c r="J41" s="77">
        <v>4.0999999999999996</v>
      </c>
      <c r="K41" s="77">
        <v>1.94</v>
      </c>
      <c r="L41" s="77">
        <v>22000000</v>
      </c>
      <c r="M41" s="77">
        <v>114.91</v>
      </c>
      <c r="N41" s="77">
        <v>25280.2</v>
      </c>
      <c r="O41" s="77">
        <v>0</v>
      </c>
      <c r="P41" s="77">
        <v>15.35</v>
      </c>
      <c r="Q41" s="77">
        <v>0.12</v>
      </c>
    </row>
    <row r="42" spans="2:17">
      <c r="B42" t="s">
        <v>2941</v>
      </c>
      <c r="C42" t="s">
        <v>2942</v>
      </c>
      <c r="D42" t="s">
        <v>2919</v>
      </c>
      <c r="E42" t="s">
        <v>601</v>
      </c>
      <c r="F42" t="s">
        <v>3555</v>
      </c>
      <c r="G42" t="s">
        <v>2943</v>
      </c>
      <c r="H42" s="77">
        <v>0.96</v>
      </c>
      <c r="I42" t="s">
        <v>105</v>
      </c>
      <c r="J42" s="77">
        <v>4.05</v>
      </c>
      <c r="K42" s="77">
        <v>0.69</v>
      </c>
      <c r="L42" s="77">
        <v>20000000</v>
      </c>
      <c r="M42" s="77">
        <v>112.83</v>
      </c>
      <c r="N42" s="77">
        <v>22566</v>
      </c>
      <c r="O42" s="77">
        <v>0</v>
      </c>
      <c r="P42" s="77">
        <v>13.71</v>
      </c>
      <c r="Q42" s="77">
        <v>0.11</v>
      </c>
    </row>
    <row r="43" spans="2:17">
      <c r="B43" s="78" t="s">
        <v>2035</v>
      </c>
      <c r="D43" s="16"/>
      <c r="H43" s="79">
        <v>0</v>
      </c>
      <c r="K43" s="79">
        <v>0</v>
      </c>
      <c r="L43" s="79">
        <v>0</v>
      </c>
      <c r="N43" s="79">
        <v>0</v>
      </c>
      <c r="P43" s="79">
        <v>0</v>
      </c>
      <c r="Q43" s="79">
        <v>0</v>
      </c>
    </row>
    <row r="44" spans="2:17">
      <c r="B44" t="s">
        <v>211</v>
      </c>
      <c r="C44" t="s">
        <v>211</v>
      </c>
      <c r="D44" s="16"/>
      <c r="E44" t="s">
        <v>211</v>
      </c>
      <c r="H44" s="77">
        <v>0</v>
      </c>
      <c r="I44" t="s">
        <v>211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2036</v>
      </c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211</v>
      </c>
      <c r="C46" t="s">
        <v>211</v>
      </c>
      <c r="D46" s="16"/>
      <c r="E46" t="s">
        <v>211</v>
      </c>
      <c r="H46" s="77">
        <v>0</v>
      </c>
      <c r="I46" t="s">
        <v>211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t="s">
        <v>246</v>
      </c>
      <c r="D47" s="16"/>
    </row>
    <row r="48" spans="2:17">
      <c r="B48" t="s">
        <v>329</v>
      </c>
      <c r="D48" s="16"/>
    </row>
    <row r="49" spans="2:4">
      <c r="B49" t="s">
        <v>330</v>
      </c>
      <c r="D49" s="16"/>
    </row>
    <row r="50" spans="2:4">
      <c r="B50" t="s">
        <v>331</v>
      </c>
      <c r="D50" s="16"/>
    </row>
    <row r="51" spans="2:4"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94"/>
  <sheetViews>
    <sheetView rightToLeft="1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9.5703125" style="15" bestFit="1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5.42578125" style="16" bestFit="1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3549</v>
      </c>
    </row>
    <row r="3" spans="2:59">
      <c r="B3" s="2" t="s">
        <v>2</v>
      </c>
      <c r="C3" s="80" t="s">
        <v>198</v>
      </c>
    </row>
    <row r="4" spans="2:59">
      <c r="B4" s="2" t="s">
        <v>3</v>
      </c>
      <c r="C4" s="16">
        <v>18012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4.43</v>
      </c>
      <c r="J11" s="18"/>
      <c r="K11" s="18"/>
      <c r="L11" s="76">
        <v>3.93</v>
      </c>
      <c r="M11" s="76">
        <v>1961886368.52</v>
      </c>
      <c r="N11" s="7"/>
      <c r="O11" s="76">
        <v>2395562.183176341</v>
      </c>
      <c r="P11" s="76">
        <v>100</v>
      </c>
      <c r="Q11" s="76">
        <v>11.32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4.67</v>
      </c>
      <c r="L12" s="79">
        <v>3.46</v>
      </c>
      <c r="M12" s="79">
        <v>1881064172.8099999</v>
      </c>
      <c r="O12" s="79">
        <v>2038213.2455544102</v>
      </c>
      <c r="P12" s="79">
        <v>85.08</v>
      </c>
      <c r="Q12" s="79">
        <v>9.6300000000000008</v>
      </c>
    </row>
    <row r="13" spans="2:59">
      <c r="B13" s="78" t="s">
        <v>2944</v>
      </c>
      <c r="I13" s="79">
        <v>1.71</v>
      </c>
      <c r="L13" s="79">
        <v>4.37</v>
      </c>
      <c r="M13" s="79">
        <v>72962871</v>
      </c>
      <c r="O13" s="79">
        <v>72962.870999999999</v>
      </c>
      <c r="P13" s="79">
        <v>3.05</v>
      </c>
      <c r="Q13" s="79">
        <v>0.34</v>
      </c>
    </row>
    <row r="14" spans="2:59">
      <c r="B14" t="s">
        <v>2945</v>
      </c>
      <c r="C14" t="s">
        <v>2946</v>
      </c>
      <c r="D14" t="s">
        <v>2947</v>
      </c>
      <c r="E14" t="s">
        <v>2948</v>
      </c>
      <c r="F14" t="s">
        <v>310</v>
      </c>
      <c r="G14"/>
      <c r="H14" t="s">
        <v>154</v>
      </c>
      <c r="I14" s="77">
        <v>1.71</v>
      </c>
      <c r="J14" t="s">
        <v>105</v>
      </c>
      <c r="K14" s="77">
        <v>1.79</v>
      </c>
      <c r="L14" s="77">
        <v>4.37</v>
      </c>
      <c r="M14" s="77">
        <v>72962871</v>
      </c>
      <c r="N14" s="77">
        <v>100</v>
      </c>
      <c r="O14" s="77">
        <v>72962.870999999999</v>
      </c>
      <c r="P14" s="77">
        <v>3.05</v>
      </c>
      <c r="Q14" s="77">
        <v>0.34</v>
      </c>
    </row>
    <row r="15" spans="2:59">
      <c r="B15" s="78" t="s">
        <v>2949</v>
      </c>
      <c r="I15" s="79">
        <v>5.82</v>
      </c>
      <c r="L15" s="79">
        <v>2.87</v>
      </c>
      <c r="M15" s="79">
        <v>610482948.69000006</v>
      </c>
      <c r="O15" s="79">
        <v>631191.20860604313</v>
      </c>
      <c r="P15" s="79">
        <v>26.35</v>
      </c>
      <c r="Q15" s="79">
        <v>2.98</v>
      </c>
    </row>
    <row r="16" spans="2:59">
      <c r="B16" t="s">
        <v>3703</v>
      </c>
      <c r="C16" t="s">
        <v>2946</v>
      </c>
      <c r="D16" t="s">
        <v>2950</v>
      </c>
      <c r="E16" t="s">
        <v>2951</v>
      </c>
      <c r="F16" t="s">
        <v>340</v>
      </c>
      <c r="G16" t="s">
        <v>252</v>
      </c>
      <c r="H16" t="s">
        <v>315</v>
      </c>
      <c r="I16" s="77">
        <v>8.49</v>
      </c>
      <c r="J16" t="s">
        <v>105</v>
      </c>
      <c r="K16" s="77">
        <v>1.81</v>
      </c>
      <c r="L16" s="77">
        <v>1.91</v>
      </c>
      <c r="M16" s="77">
        <v>22493222.120000001</v>
      </c>
      <c r="N16" s="77">
        <v>101.01</v>
      </c>
      <c r="O16" s="77">
        <v>22720.403663411998</v>
      </c>
      <c r="P16" s="77">
        <v>0.95</v>
      </c>
      <c r="Q16" s="77">
        <v>0.11</v>
      </c>
    </row>
    <row r="17" spans="2:17">
      <c r="B17" t="s">
        <v>3704</v>
      </c>
      <c r="C17" t="s">
        <v>2946</v>
      </c>
      <c r="D17" t="s">
        <v>2952</v>
      </c>
      <c r="E17" t="s">
        <v>2953</v>
      </c>
      <c r="F17" t="s">
        <v>340</v>
      </c>
      <c r="G17" t="s">
        <v>252</v>
      </c>
      <c r="H17" t="s">
        <v>315</v>
      </c>
      <c r="I17" s="77">
        <v>8.48</v>
      </c>
      <c r="J17" t="s">
        <v>105</v>
      </c>
      <c r="K17" s="77">
        <v>1.83</v>
      </c>
      <c r="L17" s="77">
        <v>1.92</v>
      </c>
      <c r="M17" s="77">
        <v>43451704.369999997</v>
      </c>
      <c r="N17" s="77">
        <v>101.09</v>
      </c>
      <c r="O17" s="77">
        <v>43925.327947632999</v>
      </c>
      <c r="P17" s="77">
        <v>1.83</v>
      </c>
      <c r="Q17" s="77">
        <v>0.21</v>
      </c>
    </row>
    <row r="18" spans="2:17">
      <c r="B18" t="s">
        <v>3705</v>
      </c>
      <c r="C18" t="s">
        <v>2946</v>
      </c>
      <c r="D18" t="s">
        <v>2954</v>
      </c>
      <c r="E18" t="s">
        <v>376</v>
      </c>
      <c r="F18" t="s">
        <v>370</v>
      </c>
      <c r="G18" t="s">
        <v>252</v>
      </c>
      <c r="H18" t="s">
        <v>315</v>
      </c>
      <c r="I18" s="77">
        <v>4.42</v>
      </c>
      <c r="J18" t="s">
        <v>105</v>
      </c>
      <c r="K18" s="77">
        <v>1.5</v>
      </c>
      <c r="L18" s="77">
        <v>1.38</v>
      </c>
      <c r="M18" s="77">
        <v>73570729</v>
      </c>
      <c r="N18" s="77">
        <v>102.84</v>
      </c>
      <c r="O18" s="77">
        <v>75660.137703600005</v>
      </c>
      <c r="P18" s="77">
        <v>3.16</v>
      </c>
      <c r="Q18" s="77">
        <v>0.36</v>
      </c>
    </row>
    <row r="19" spans="2:17">
      <c r="B19" t="s">
        <v>3706</v>
      </c>
      <c r="C19" t="s">
        <v>2946</v>
      </c>
      <c r="D19" t="s">
        <v>2955</v>
      </c>
      <c r="E19" t="s">
        <v>392</v>
      </c>
      <c r="F19" t="s">
        <v>393</v>
      </c>
      <c r="G19" t="s">
        <v>2956</v>
      </c>
      <c r="H19" t="s">
        <v>315</v>
      </c>
      <c r="I19" s="77">
        <v>0.09</v>
      </c>
      <c r="J19" t="s">
        <v>105</v>
      </c>
      <c r="K19" s="77">
        <v>3.27</v>
      </c>
      <c r="L19" s="77">
        <v>0.33</v>
      </c>
      <c r="M19" s="77">
        <v>12699810</v>
      </c>
      <c r="N19" s="77">
        <v>105.25</v>
      </c>
      <c r="O19" s="77">
        <v>13366.550025</v>
      </c>
      <c r="P19" s="77">
        <v>0.56000000000000005</v>
      </c>
      <c r="Q19" s="77">
        <v>0.06</v>
      </c>
    </row>
    <row r="20" spans="2:17">
      <c r="B20" t="s">
        <v>3707</v>
      </c>
      <c r="C20" t="s">
        <v>2946</v>
      </c>
      <c r="D20" t="s">
        <v>2957</v>
      </c>
      <c r="E20" t="s">
        <v>2958</v>
      </c>
      <c r="F20" t="s">
        <v>393</v>
      </c>
      <c r="G20" t="s">
        <v>252</v>
      </c>
      <c r="H20" t="s">
        <v>315</v>
      </c>
      <c r="I20" s="77">
        <v>7.29</v>
      </c>
      <c r="J20" t="s">
        <v>105</v>
      </c>
      <c r="K20" s="77">
        <v>2.34</v>
      </c>
      <c r="L20" s="77">
        <v>2.25</v>
      </c>
      <c r="M20" s="77">
        <v>18579273.420000002</v>
      </c>
      <c r="N20" s="77">
        <v>100.83</v>
      </c>
      <c r="O20" s="77">
        <v>18733.481389386001</v>
      </c>
      <c r="P20" s="77">
        <v>0.78</v>
      </c>
      <c r="Q20" s="77">
        <v>0.09</v>
      </c>
    </row>
    <row r="21" spans="2:17">
      <c r="B21" t="s">
        <v>3707</v>
      </c>
      <c r="C21" t="s">
        <v>2946</v>
      </c>
      <c r="D21" t="s">
        <v>2959</v>
      </c>
      <c r="E21" t="s">
        <v>2958</v>
      </c>
      <c r="F21" t="s">
        <v>393</v>
      </c>
      <c r="G21" t="s">
        <v>252</v>
      </c>
      <c r="H21" t="s">
        <v>315</v>
      </c>
      <c r="I21" s="77">
        <v>7.29</v>
      </c>
      <c r="J21" t="s">
        <v>105</v>
      </c>
      <c r="K21" s="77">
        <v>2.34</v>
      </c>
      <c r="L21" s="77">
        <v>2.25</v>
      </c>
      <c r="M21" s="77">
        <v>9988541.8200000003</v>
      </c>
      <c r="N21" s="77">
        <v>100.83</v>
      </c>
      <c r="O21" s="77">
        <v>10071.446717106001</v>
      </c>
      <c r="P21" s="77">
        <v>0.42</v>
      </c>
      <c r="Q21" s="77">
        <v>0.05</v>
      </c>
    </row>
    <row r="22" spans="2:17">
      <c r="B22" t="s">
        <v>2960</v>
      </c>
      <c r="C22" t="s">
        <v>2946</v>
      </c>
      <c r="D22" t="s">
        <v>2961</v>
      </c>
      <c r="E22" t="s">
        <v>2948</v>
      </c>
      <c r="F22" t="s">
        <v>2186</v>
      </c>
      <c r="G22"/>
      <c r="H22" t="s">
        <v>154</v>
      </c>
      <c r="I22" s="77">
        <v>4</v>
      </c>
      <c r="J22" t="s">
        <v>105</v>
      </c>
      <c r="K22" s="77">
        <v>3.83</v>
      </c>
      <c r="L22" s="77">
        <v>14.51</v>
      </c>
      <c r="M22" s="77">
        <v>12847158</v>
      </c>
      <c r="N22" s="77">
        <v>100</v>
      </c>
      <c r="O22" s="77">
        <v>12847.157999999999</v>
      </c>
      <c r="P22" s="77">
        <v>0.54</v>
      </c>
      <c r="Q22" s="77">
        <v>0.06</v>
      </c>
    </row>
    <row r="23" spans="2:17">
      <c r="B23" t="s">
        <v>3708</v>
      </c>
      <c r="C23" t="s">
        <v>2946</v>
      </c>
      <c r="D23" t="s">
        <v>2962</v>
      </c>
      <c r="E23" t="s">
        <v>2963</v>
      </c>
      <c r="F23" t="s">
        <v>2186</v>
      </c>
      <c r="G23" t="s">
        <v>252</v>
      </c>
      <c r="H23" t="s">
        <v>154</v>
      </c>
      <c r="I23" s="77">
        <v>2.3199999999999998</v>
      </c>
      <c r="J23" t="s">
        <v>105</v>
      </c>
      <c r="K23" s="77">
        <v>5.65</v>
      </c>
      <c r="L23" s="77">
        <v>5.77</v>
      </c>
      <c r="M23" s="77">
        <v>18901536.52</v>
      </c>
      <c r="N23" s="77">
        <v>112.08600363294698</v>
      </c>
      <c r="O23" s="77">
        <v>21185.976910490001</v>
      </c>
      <c r="P23" s="77">
        <v>0.88</v>
      </c>
      <c r="Q23" s="77">
        <v>0.1</v>
      </c>
    </row>
    <row r="24" spans="2:17">
      <c r="B24" t="s">
        <v>3708</v>
      </c>
      <c r="C24" t="s">
        <v>2946</v>
      </c>
      <c r="D24" t="s">
        <v>2962</v>
      </c>
      <c r="E24" t="s">
        <v>2963</v>
      </c>
      <c r="F24" t="s">
        <v>2186</v>
      </c>
      <c r="G24" t="s">
        <v>252</v>
      </c>
      <c r="H24" t="s">
        <v>154</v>
      </c>
      <c r="I24" s="77">
        <v>2.3199999999999998</v>
      </c>
      <c r="J24" t="s">
        <v>105</v>
      </c>
      <c r="K24" s="77">
        <v>5.65</v>
      </c>
      <c r="L24" s="77">
        <v>5.77</v>
      </c>
      <c r="M24" s="77">
        <v>29790000</v>
      </c>
      <c r="N24" s="77">
        <v>112.07969947338871</v>
      </c>
      <c r="O24" s="77">
        <v>33388.542473122499</v>
      </c>
      <c r="P24" s="77">
        <v>1.39</v>
      </c>
      <c r="Q24" s="77">
        <v>0.16</v>
      </c>
    </row>
    <row r="25" spans="2:17">
      <c r="B25" t="s">
        <v>3708</v>
      </c>
      <c r="C25" t="s">
        <v>2946</v>
      </c>
      <c r="D25" t="s">
        <v>2964</v>
      </c>
      <c r="E25" t="s">
        <v>2963</v>
      </c>
      <c r="F25" t="s">
        <v>2186</v>
      </c>
      <c r="G25" t="s">
        <v>252</v>
      </c>
      <c r="H25" t="s">
        <v>154</v>
      </c>
      <c r="I25" s="77">
        <v>1.22</v>
      </c>
      <c r="J25" t="s">
        <v>105</v>
      </c>
      <c r="K25" s="77">
        <v>5.65</v>
      </c>
      <c r="L25" s="77">
        <v>5.78</v>
      </c>
      <c r="M25" s="77">
        <v>2758251.43</v>
      </c>
      <c r="N25" s="77">
        <v>112.07292718959997</v>
      </c>
      <c r="O25" s="77">
        <v>3091.25311685</v>
      </c>
      <c r="P25" s="77">
        <v>0.13</v>
      </c>
      <c r="Q25" s="77">
        <v>0.01</v>
      </c>
    </row>
    <row r="26" spans="2:17">
      <c r="B26" t="s">
        <v>3708</v>
      </c>
      <c r="C26" t="s">
        <v>2946</v>
      </c>
      <c r="D26" t="s">
        <v>2964</v>
      </c>
      <c r="E26" t="s">
        <v>2963</v>
      </c>
      <c r="F26" t="s">
        <v>2186</v>
      </c>
      <c r="G26" t="s">
        <v>252</v>
      </c>
      <c r="H26" t="s">
        <v>154</v>
      </c>
      <c r="I26" s="77">
        <v>1.22</v>
      </c>
      <c r="J26" t="s">
        <v>105</v>
      </c>
      <c r="K26" s="77">
        <v>5.65</v>
      </c>
      <c r="L26" s="77">
        <v>5.77</v>
      </c>
      <c r="M26" s="77">
        <v>4346811.0599999996</v>
      </c>
      <c r="N26" s="77">
        <v>112.0867605865602</v>
      </c>
      <c r="O26" s="77">
        <v>4872.1997059723199</v>
      </c>
      <c r="P26" s="77">
        <v>0.2</v>
      </c>
      <c r="Q26" s="77">
        <v>0.02</v>
      </c>
    </row>
    <row r="27" spans="2:17">
      <c r="B27" t="s">
        <v>3709</v>
      </c>
      <c r="C27" t="s">
        <v>2946</v>
      </c>
      <c r="D27" t="s">
        <v>2967</v>
      </c>
      <c r="E27" t="s">
        <v>2966</v>
      </c>
      <c r="F27" t="s">
        <v>487</v>
      </c>
      <c r="G27" t="s">
        <v>252</v>
      </c>
      <c r="H27" t="s">
        <v>315</v>
      </c>
      <c r="I27" s="77">
        <v>0.49</v>
      </c>
      <c r="J27" t="s">
        <v>105</v>
      </c>
      <c r="K27" s="77">
        <v>5.3</v>
      </c>
      <c r="L27" s="77">
        <v>5.41</v>
      </c>
      <c r="M27" s="77">
        <v>3285455.2</v>
      </c>
      <c r="N27" s="77">
        <v>111.54727546368613</v>
      </c>
      <c r="O27" s="77">
        <v>3664.8357621800001</v>
      </c>
      <c r="P27" s="77">
        <v>0.15</v>
      </c>
      <c r="Q27" s="77">
        <v>0.02</v>
      </c>
    </row>
    <row r="28" spans="2:17">
      <c r="B28" t="s">
        <v>3709</v>
      </c>
      <c r="C28" t="s">
        <v>2946</v>
      </c>
      <c r="D28" t="s">
        <v>2967</v>
      </c>
      <c r="E28" t="s">
        <v>2966</v>
      </c>
      <c r="F28" t="s">
        <v>487</v>
      </c>
      <c r="G28" t="s">
        <v>252</v>
      </c>
      <c r="H28" t="s">
        <v>315</v>
      </c>
      <c r="I28" s="77">
        <v>0.49</v>
      </c>
      <c r="J28" t="s">
        <v>105</v>
      </c>
      <c r="K28" s="77">
        <v>5.3</v>
      </c>
      <c r="L28" s="77">
        <v>5.4</v>
      </c>
      <c r="M28" s="77">
        <v>6000000</v>
      </c>
      <c r="N28" s="77">
        <v>111.54857953860967</v>
      </c>
      <c r="O28" s="77">
        <v>6692.9147723165797</v>
      </c>
      <c r="P28" s="77">
        <v>0.28000000000000003</v>
      </c>
      <c r="Q28" s="77">
        <v>0.03</v>
      </c>
    </row>
    <row r="29" spans="2:17">
      <c r="B29" t="s">
        <v>3709</v>
      </c>
      <c r="C29" t="s">
        <v>2946</v>
      </c>
      <c r="D29" t="s">
        <v>2968</v>
      </c>
      <c r="E29" t="s">
        <v>2966</v>
      </c>
      <c r="F29" t="s">
        <v>487</v>
      </c>
      <c r="G29" t="s">
        <v>252</v>
      </c>
      <c r="H29" t="s">
        <v>315</v>
      </c>
      <c r="I29" s="77">
        <v>0.36</v>
      </c>
      <c r="J29" t="s">
        <v>105</v>
      </c>
      <c r="K29" s="77">
        <v>5.3</v>
      </c>
      <c r="L29" s="77">
        <v>5.48</v>
      </c>
      <c r="M29" s="77">
        <v>97318.29</v>
      </c>
      <c r="N29" s="77">
        <v>111.53153493551932</v>
      </c>
      <c r="O29" s="77">
        <v>108.54058261</v>
      </c>
      <c r="P29" s="77">
        <v>0</v>
      </c>
      <c r="Q29" s="77">
        <v>0</v>
      </c>
    </row>
    <row r="30" spans="2:17">
      <c r="B30" t="s">
        <v>3709</v>
      </c>
      <c r="C30" t="s">
        <v>2946</v>
      </c>
      <c r="D30" t="s">
        <v>2968</v>
      </c>
      <c r="E30" t="s">
        <v>2966</v>
      </c>
      <c r="F30" t="s">
        <v>487</v>
      </c>
      <c r="G30" t="s">
        <v>252</v>
      </c>
      <c r="H30" t="s">
        <v>315</v>
      </c>
      <c r="I30" s="77">
        <v>0.36</v>
      </c>
      <c r="J30" t="s">
        <v>105</v>
      </c>
      <c r="K30" s="77">
        <v>5.3</v>
      </c>
      <c r="L30" s="77">
        <v>5.4</v>
      </c>
      <c r="M30" s="77">
        <v>177726.82</v>
      </c>
      <c r="N30" s="77">
        <v>111.56245434157434</v>
      </c>
      <c r="O30" s="77">
        <v>198.27640241523201</v>
      </c>
      <c r="P30" s="77">
        <v>0.01</v>
      </c>
      <c r="Q30" s="77">
        <v>0</v>
      </c>
    </row>
    <row r="31" spans="2:17">
      <c r="B31" t="s">
        <v>3709</v>
      </c>
      <c r="C31" t="s">
        <v>2946</v>
      </c>
      <c r="D31" t="s">
        <v>2965</v>
      </c>
      <c r="E31" t="s">
        <v>2966</v>
      </c>
      <c r="F31" t="s">
        <v>487</v>
      </c>
      <c r="G31" t="s">
        <v>252</v>
      </c>
      <c r="H31" t="s">
        <v>315</v>
      </c>
      <c r="I31" s="77">
        <v>3.34</v>
      </c>
      <c r="J31" t="s">
        <v>105</v>
      </c>
      <c r="K31" s="77">
        <v>3.87</v>
      </c>
      <c r="L31" s="77">
        <v>0.95</v>
      </c>
      <c r="M31" s="77">
        <v>5746542.7300000004</v>
      </c>
      <c r="N31" s="77">
        <v>112.96</v>
      </c>
      <c r="O31" s="77">
        <v>6491.2946678079998</v>
      </c>
      <c r="P31" s="77">
        <v>0.27</v>
      </c>
      <c r="Q31" s="77">
        <v>0.03</v>
      </c>
    </row>
    <row r="32" spans="2:17">
      <c r="B32" t="s">
        <v>3710</v>
      </c>
      <c r="C32" t="s">
        <v>2946</v>
      </c>
      <c r="D32" t="s">
        <v>2969</v>
      </c>
      <c r="E32" t="s">
        <v>2970</v>
      </c>
      <c r="F32" t="s">
        <v>2971</v>
      </c>
      <c r="G32" t="s">
        <v>252</v>
      </c>
      <c r="H32" t="s">
        <v>154</v>
      </c>
      <c r="I32" s="77">
        <v>3.47</v>
      </c>
      <c r="J32" t="s">
        <v>105</v>
      </c>
      <c r="K32" s="77">
        <v>3.76</v>
      </c>
      <c r="L32" s="77">
        <v>2.21</v>
      </c>
      <c r="M32" s="77">
        <v>31778732.66</v>
      </c>
      <c r="N32" s="77">
        <v>108.64</v>
      </c>
      <c r="O32" s="77">
        <v>34524.415161823999</v>
      </c>
      <c r="P32" s="77">
        <v>1.44</v>
      </c>
      <c r="Q32" s="77">
        <v>0.16</v>
      </c>
    </row>
    <row r="33" spans="2:17">
      <c r="B33" t="s">
        <v>3711</v>
      </c>
      <c r="C33" t="s">
        <v>2946</v>
      </c>
      <c r="D33" t="s">
        <v>2972</v>
      </c>
      <c r="E33" t="s">
        <v>567</v>
      </c>
      <c r="F33" t="s">
        <v>553</v>
      </c>
      <c r="G33" t="s">
        <v>2973</v>
      </c>
      <c r="H33" t="s">
        <v>315</v>
      </c>
      <c r="I33" s="77">
        <v>7.0000000000000007E-2</v>
      </c>
      <c r="J33" t="s">
        <v>113</v>
      </c>
      <c r="K33" s="77">
        <v>3.25</v>
      </c>
      <c r="L33" s="77">
        <v>3.08</v>
      </c>
      <c r="M33" s="77">
        <v>1252426.3400000001</v>
      </c>
      <c r="N33" s="77">
        <v>100.61000000000003</v>
      </c>
      <c r="O33" s="77">
        <v>5407.6998493165402</v>
      </c>
      <c r="P33" s="77">
        <v>0.23</v>
      </c>
      <c r="Q33" s="77">
        <v>0.03</v>
      </c>
    </row>
    <row r="34" spans="2:17">
      <c r="B34" t="s">
        <v>3712</v>
      </c>
      <c r="C34" t="s">
        <v>2946</v>
      </c>
      <c r="D34" t="s">
        <v>2974</v>
      </c>
      <c r="E34" t="s">
        <v>2975</v>
      </c>
      <c r="F34" t="s">
        <v>2971</v>
      </c>
      <c r="G34" t="s">
        <v>252</v>
      </c>
      <c r="H34" t="s">
        <v>154</v>
      </c>
      <c r="I34" s="77">
        <v>5.83</v>
      </c>
      <c r="J34" t="s">
        <v>105</v>
      </c>
      <c r="K34" s="77">
        <v>2.5</v>
      </c>
      <c r="L34" s="77">
        <v>1.96</v>
      </c>
      <c r="M34" s="77">
        <v>29466903.260000002</v>
      </c>
      <c r="N34" s="77">
        <v>104.2</v>
      </c>
      <c r="O34" s="77">
        <v>30704.513196920001</v>
      </c>
      <c r="P34" s="77">
        <v>1.28</v>
      </c>
      <c r="Q34" s="77">
        <v>0.15</v>
      </c>
    </row>
    <row r="35" spans="2:17">
      <c r="B35" t="s">
        <v>3713</v>
      </c>
      <c r="C35" t="s">
        <v>2946</v>
      </c>
      <c r="D35" t="s">
        <v>2976</v>
      </c>
      <c r="E35" t="s">
        <v>1469</v>
      </c>
      <c r="F35" t="s">
        <v>2977</v>
      </c>
      <c r="G35" t="s">
        <v>252</v>
      </c>
      <c r="H35" t="s">
        <v>154</v>
      </c>
      <c r="I35" s="77">
        <v>5.31</v>
      </c>
      <c r="J35" t="s">
        <v>105</v>
      </c>
      <c r="K35" s="77">
        <v>5.4</v>
      </c>
      <c r="L35" s="77">
        <v>2.63</v>
      </c>
      <c r="M35" s="77">
        <v>2824510.77</v>
      </c>
      <c r="N35" s="77">
        <v>116.12</v>
      </c>
      <c r="O35" s="77">
        <v>3279.8219061240002</v>
      </c>
      <c r="P35" s="77">
        <v>0.14000000000000001</v>
      </c>
      <c r="Q35" s="77">
        <v>0.02</v>
      </c>
    </row>
    <row r="36" spans="2:17">
      <c r="B36" t="s">
        <v>3714</v>
      </c>
      <c r="C36" t="s">
        <v>2983</v>
      </c>
      <c r="D36" t="s">
        <v>2997</v>
      </c>
      <c r="F36" t="s">
        <v>211</v>
      </c>
      <c r="G36" t="s">
        <v>252</v>
      </c>
      <c r="H36" t="s">
        <v>212</v>
      </c>
      <c r="I36" s="77">
        <v>9.7899999999999991</v>
      </c>
      <c r="J36" t="s">
        <v>105</v>
      </c>
      <c r="K36" s="77">
        <v>0.8</v>
      </c>
      <c r="L36" s="77">
        <v>1.34</v>
      </c>
      <c r="M36" s="77">
        <v>20507499.84</v>
      </c>
      <c r="N36" s="77">
        <v>96.26</v>
      </c>
      <c r="O36" s="77">
        <v>19740.519345984001</v>
      </c>
      <c r="P36" s="77">
        <v>0.82</v>
      </c>
      <c r="Q36" s="77">
        <v>0.09</v>
      </c>
    </row>
    <row r="37" spans="2:17">
      <c r="B37" t="s">
        <v>3714</v>
      </c>
      <c r="C37" t="s">
        <v>2983</v>
      </c>
      <c r="D37" t="s">
        <v>2998</v>
      </c>
      <c r="F37" t="s">
        <v>211</v>
      </c>
      <c r="G37" t="s">
        <v>252</v>
      </c>
      <c r="H37" t="s">
        <v>212</v>
      </c>
      <c r="I37" s="77">
        <v>6.08</v>
      </c>
      <c r="J37" t="s">
        <v>105</v>
      </c>
      <c r="K37" s="77">
        <v>4.49</v>
      </c>
      <c r="L37" s="77">
        <v>4.08</v>
      </c>
      <c r="M37" s="77">
        <v>11603919.279999999</v>
      </c>
      <c r="N37" s="77">
        <v>104.25</v>
      </c>
      <c r="O37" s="77">
        <v>12097.0858494</v>
      </c>
      <c r="P37" s="77">
        <v>0.5</v>
      </c>
      <c r="Q37" s="77">
        <v>0.06</v>
      </c>
    </row>
    <row r="38" spans="2:17">
      <c r="B38" t="s">
        <v>3714</v>
      </c>
      <c r="C38" t="s">
        <v>2983</v>
      </c>
      <c r="D38" t="s">
        <v>2995</v>
      </c>
      <c r="F38" t="s">
        <v>211</v>
      </c>
      <c r="G38" t="s">
        <v>252</v>
      </c>
      <c r="H38" t="s">
        <v>212</v>
      </c>
      <c r="I38" s="77">
        <v>8.6999999999999993</v>
      </c>
      <c r="J38" t="s">
        <v>105</v>
      </c>
      <c r="K38" s="77">
        <v>1.88</v>
      </c>
      <c r="L38" s="77">
        <v>3.08</v>
      </c>
      <c r="M38" s="77">
        <v>27787190.170000002</v>
      </c>
      <c r="N38" s="77">
        <v>90.6</v>
      </c>
      <c r="O38" s="77">
        <v>25175.194294019999</v>
      </c>
      <c r="P38" s="77">
        <v>1.05</v>
      </c>
      <c r="Q38" s="77">
        <v>0.12</v>
      </c>
    </row>
    <row r="39" spans="2:17">
      <c r="B39" t="s">
        <v>3714</v>
      </c>
      <c r="C39" t="s">
        <v>2983</v>
      </c>
      <c r="D39" t="s">
        <v>2996</v>
      </c>
      <c r="F39" t="s">
        <v>211</v>
      </c>
      <c r="G39" t="s">
        <v>252</v>
      </c>
      <c r="H39" t="s">
        <v>212</v>
      </c>
      <c r="I39" s="77">
        <v>7.21</v>
      </c>
      <c r="J39" t="s">
        <v>105</v>
      </c>
      <c r="K39" s="77">
        <v>2.82</v>
      </c>
      <c r="L39" s="77">
        <v>3.23</v>
      </c>
      <c r="M39" s="77">
        <v>5223008.04</v>
      </c>
      <c r="N39" s="77">
        <v>99.88</v>
      </c>
      <c r="O39" s="77">
        <v>5216.7404303519997</v>
      </c>
      <c r="P39" s="77">
        <v>0.22</v>
      </c>
      <c r="Q39" s="77">
        <v>0.02</v>
      </c>
    </row>
    <row r="40" spans="2:17">
      <c r="B40" t="s">
        <v>3715</v>
      </c>
      <c r="C40" t="s">
        <v>2946</v>
      </c>
      <c r="D40" t="s">
        <v>2978</v>
      </c>
      <c r="E40" t="s">
        <v>2979</v>
      </c>
      <c r="F40" t="s">
        <v>211</v>
      </c>
      <c r="G40" t="s">
        <v>2980</v>
      </c>
      <c r="H40" t="s">
        <v>212</v>
      </c>
      <c r="I40" s="77">
        <v>9.56</v>
      </c>
      <c r="J40" t="s">
        <v>105</v>
      </c>
      <c r="K40" s="77">
        <v>3.9</v>
      </c>
      <c r="L40" s="77">
        <v>3.19</v>
      </c>
      <c r="M40" s="77">
        <v>15643555.91</v>
      </c>
      <c r="N40" s="77">
        <v>109.88</v>
      </c>
      <c r="O40" s="77">
        <v>17189.139233908001</v>
      </c>
      <c r="P40" s="77">
        <v>0.72</v>
      </c>
      <c r="Q40" s="77">
        <v>0.08</v>
      </c>
    </row>
    <row r="41" spans="2:17">
      <c r="B41" t="s">
        <v>3716</v>
      </c>
      <c r="C41" t="s">
        <v>2946</v>
      </c>
      <c r="D41" t="s">
        <v>2987</v>
      </c>
      <c r="E41" t="s">
        <v>2988</v>
      </c>
      <c r="F41" t="s">
        <v>211</v>
      </c>
      <c r="G41" t="s">
        <v>2980</v>
      </c>
      <c r="H41" t="s">
        <v>212</v>
      </c>
      <c r="I41" s="77">
        <v>3.39</v>
      </c>
      <c r="J41" t="s">
        <v>105</v>
      </c>
      <c r="K41" s="77">
        <v>4.3</v>
      </c>
      <c r="L41" s="77">
        <v>2.64</v>
      </c>
      <c r="M41" s="77">
        <v>2052712.36</v>
      </c>
      <c r="N41" s="77">
        <v>108.38</v>
      </c>
      <c r="O41" s="77">
        <v>2224.7296557680002</v>
      </c>
      <c r="P41" s="77">
        <v>0.09</v>
      </c>
      <c r="Q41" s="77">
        <v>0.01</v>
      </c>
    </row>
    <row r="42" spans="2:17">
      <c r="B42" t="s">
        <v>3717</v>
      </c>
      <c r="C42" t="s">
        <v>2946</v>
      </c>
      <c r="D42" t="s">
        <v>2981</v>
      </c>
      <c r="E42" t="s">
        <v>2982</v>
      </c>
      <c r="F42" t="s">
        <v>211</v>
      </c>
      <c r="G42" t="s">
        <v>252</v>
      </c>
      <c r="H42" t="s">
        <v>212</v>
      </c>
      <c r="I42" s="77">
        <v>2.74</v>
      </c>
      <c r="J42" t="s">
        <v>105</v>
      </c>
      <c r="K42" s="77">
        <v>4.55</v>
      </c>
      <c r="L42" s="77">
        <v>3.74</v>
      </c>
      <c r="M42" s="77">
        <v>18304678.989999998</v>
      </c>
      <c r="N42" s="77">
        <v>102.62</v>
      </c>
      <c r="O42" s="77">
        <v>18784.261579538001</v>
      </c>
      <c r="P42" s="77">
        <v>0.78</v>
      </c>
      <c r="Q42" s="77">
        <v>0.09</v>
      </c>
    </row>
    <row r="43" spans="2:17">
      <c r="B43" t="s">
        <v>3718</v>
      </c>
      <c r="C43" t="s">
        <v>2983</v>
      </c>
      <c r="D43" t="s">
        <v>2990</v>
      </c>
      <c r="F43" t="s">
        <v>211</v>
      </c>
      <c r="G43" t="s">
        <v>252</v>
      </c>
      <c r="H43" t="s">
        <v>212</v>
      </c>
      <c r="I43" s="77">
        <v>4.41</v>
      </c>
      <c r="J43" t="s">
        <v>105</v>
      </c>
      <c r="K43" s="77">
        <v>2.5099999999999998</v>
      </c>
      <c r="L43" s="77">
        <v>1.71</v>
      </c>
      <c r="M43" s="77">
        <v>10926493.359999999</v>
      </c>
      <c r="N43" s="77">
        <v>107.73</v>
      </c>
      <c r="O43" s="77">
        <v>11771.111296728001</v>
      </c>
      <c r="P43" s="77">
        <v>0.49</v>
      </c>
      <c r="Q43" s="77">
        <v>0.06</v>
      </c>
    </row>
    <row r="44" spans="2:17">
      <c r="B44" t="s">
        <v>3718</v>
      </c>
      <c r="C44" t="s">
        <v>2983</v>
      </c>
      <c r="D44" t="s">
        <v>2989</v>
      </c>
      <c r="F44" t="s">
        <v>211</v>
      </c>
      <c r="G44" t="s">
        <v>252</v>
      </c>
      <c r="H44" t="s">
        <v>212</v>
      </c>
      <c r="I44" s="77">
        <v>8.1199999999999992</v>
      </c>
      <c r="J44" t="s">
        <v>105</v>
      </c>
      <c r="K44" s="77">
        <v>3.23</v>
      </c>
      <c r="L44" s="77">
        <v>2.57</v>
      </c>
      <c r="M44" s="77">
        <v>59562367.590000004</v>
      </c>
      <c r="N44" s="77">
        <v>108.37</v>
      </c>
      <c r="O44" s="77">
        <v>64547.737757283001</v>
      </c>
      <c r="P44" s="77">
        <v>2.69</v>
      </c>
      <c r="Q44" s="77">
        <v>0.3</v>
      </c>
    </row>
    <row r="45" spans="2:17">
      <c r="B45" t="s">
        <v>3718</v>
      </c>
      <c r="C45" t="s">
        <v>2983</v>
      </c>
      <c r="D45" t="s">
        <v>2994</v>
      </c>
      <c r="F45" t="s">
        <v>211</v>
      </c>
      <c r="G45" t="s">
        <v>252</v>
      </c>
      <c r="H45" t="s">
        <v>212</v>
      </c>
      <c r="I45" s="77">
        <v>4.93</v>
      </c>
      <c r="J45" t="s">
        <v>105</v>
      </c>
      <c r="K45" s="77">
        <v>4.59</v>
      </c>
      <c r="L45" s="77">
        <v>3.06</v>
      </c>
      <c r="M45" s="77">
        <v>21279759.170000002</v>
      </c>
      <c r="N45" s="77">
        <v>109.23</v>
      </c>
      <c r="O45" s="77">
        <v>23243.880941390998</v>
      </c>
      <c r="P45" s="77">
        <v>0.97</v>
      </c>
      <c r="Q45" s="77">
        <v>0.11</v>
      </c>
    </row>
    <row r="46" spans="2:17">
      <c r="B46" t="s">
        <v>3718</v>
      </c>
      <c r="C46" t="s">
        <v>2983</v>
      </c>
      <c r="D46" t="s">
        <v>2993</v>
      </c>
      <c r="F46" t="s">
        <v>211</v>
      </c>
      <c r="G46" t="s">
        <v>252</v>
      </c>
      <c r="H46" t="s">
        <v>212</v>
      </c>
      <c r="I46" s="77">
        <v>8.24</v>
      </c>
      <c r="J46" t="s">
        <v>105</v>
      </c>
      <c r="K46" s="77">
        <v>0.85</v>
      </c>
      <c r="L46" s="77">
        <v>2.0099999999999998</v>
      </c>
      <c r="M46" s="77">
        <v>54952547.590000004</v>
      </c>
      <c r="N46" s="77">
        <v>91.39</v>
      </c>
      <c r="O46" s="77">
        <v>50221.133242500997</v>
      </c>
      <c r="P46" s="77">
        <v>2.1</v>
      </c>
      <c r="Q46" s="77">
        <v>0.24</v>
      </c>
    </row>
    <row r="47" spans="2:17">
      <c r="B47" t="s">
        <v>3718</v>
      </c>
      <c r="C47" t="s">
        <v>2983</v>
      </c>
      <c r="D47" t="s">
        <v>2991</v>
      </c>
      <c r="F47" t="s">
        <v>211</v>
      </c>
      <c r="G47" t="s">
        <v>252</v>
      </c>
      <c r="H47" t="s">
        <v>212</v>
      </c>
      <c r="I47" s="77">
        <v>8.0399999999999991</v>
      </c>
      <c r="J47" t="s">
        <v>105</v>
      </c>
      <c r="K47" s="77">
        <v>1.33</v>
      </c>
      <c r="L47" s="77">
        <v>1.97</v>
      </c>
      <c r="M47" s="77">
        <v>10924807.91</v>
      </c>
      <c r="N47" s="77">
        <v>96.11</v>
      </c>
      <c r="O47" s="77">
        <v>10499.832882301</v>
      </c>
      <c r="P47" s="77">
        <v>0.44</v>
      </c>
      <c r="Q47" s="77">
        <v>0.05</v>
      </c>
    </row>
    <row r="48" spans="2:17">
      <c r="B48" t="s">
        <v>3718</v>
      </c>
      <c r="C48" t="s">
        <v>2983</v>
      </c>
      <c r="D48" t="s">
        <v>2992</v>
      </c>
      <c r="F48" t="s">
        <v>211</v>
      </c>
      <c r="G48" t="s">
        <v>252</v>
      </c>
      <c r="H48" t="s">
        <v>212</v>
      </c>
      <c r="I48" s="77">
        <v>7.89</v>
      </c>
      <c r="J48" t="s">
        <v>105</v>
      </c>
      <c r="K48" s="77">
        <v>2.4</v>
      </c>
      <c r="L48" s="77">
        <v>2.84</v>
      </c>
      <c r="M48" s="77">
        <v>12415757.67</v>
      </c>
      <c r="N48" s="77">
        <v>99.47</v>
      </c>
      <c r="O48" s="77">
        <v>12349.954154349</v>
      </c>
      <c r="P48" s="77">
        <v>0.52</v>
      </c>
      <c r="Q48" s="77">
        <v>0.06</v>
      </c>
    </row>
    <row r="49" spans="2:17">
      <c r="B49" t="s">
        <v>3719</v>
      </c>
      <c r="C49" t="s">
        <v>2983</v>
      </c>
      <c r="D49" t="s">
        <v>2986</v>
      </c>
      <c r="E49" t="s">
        <v>2985</v>
      </c>
      <c r="F49" t="s">
        <v>211</v>
      </c>
      <c r="G49" t="s">
        <v>2262</v>
      </c>
      <c r="H49" t="s">
        <v>212</v>
      </c>
      <c r="I49" s="77">
        <v>0</v>
      </c>
      <c r="J49" t="s">
        <v>105</v>
      </c>
      <c r="K49" s="77">
        <v>9.75</v>
      </c>
      <c r="L49" s="77">
        <v>0</v>
      </c>
      <c r="M49" s="77">
        <v>8579629.7200000007</v>
      </c>
      <c r="N49" s="77">
        <v>77.852199999999996</v>
      </c>
      <c r="O49" s="77">
        <v>6679.4304888738397</v>
      </c>
      <c r="P49" s="77">
        <v>0.28000000000000003</v>
      </c>
      <c r="Q49" s="77">
        <v>0.03</v>
      </c>
    </row>
    <row r="50" spans="2:17">
      <c r="B50" t="s">
        <v>3719</v>
      </c>
      <c r="C50" t="s">
        <v>2983</v>
      </c>
      <c r="D50" t="s">
        <v>2984</v>
      </c>
      <c r="E50" t="s">
        <v>2985</v>
      </c>
      <c r="F50" t="s">
        <v>211</v>
      </c>
      <c r="G50" t="s">
        <v>2262</v>
      </c>
      <c r="H50" t="s">
        <v>212</v>
      </c>
      <c r="I50" s="77">
        <v>0.98</v>
      </c>
      <c r="J50" t="s">
        <v>105</v>
      </c>
      <c r="K50" s="77">
        <v>9.1</v>
      </c>
      <c r="L50" s="77">
        <v>41.28</v>
      </c>
      <c r="M50" s="77">
        <v>662367.28</v>
      </c>
      <c r="N50" s="77">
        <v>77.852199999999996</v>
      </c>
      <c r="O50" s="77">
        <v>515.66749956015997</v>
      </c>
      <c r="P50" s="77">
        <v>0.02</v>
      </c>
      <c r="Q50" s="77">
        <v>0</v>
      </c>
    </row>
    <row r="51" spans="2:17">
      <c r="B51" s="78" t="s">
        <v>2999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211</v>
      </c>
      <c r="D52" t="s">
        <v>211</v>
      </c>
      <c r="F52" t="s">
        <v>211</v>
      </c>
      <c r="I52" s="77">
        <v>0</v>
      </c>
      <c r="J52" t="s">
        <v>211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3000</v>
      </c>
      <c r="I53" s="79">
        <v>4.3099999999999996</v>
      </c>
      <c r="L53" s="79">
        <v>3.7</v>
      </c>
      <c r="M53" s="79">
        <v>1191120766.8499999</v>
      </c>
      <c r="O53" s="79">
        <v>1327539.466436811</v>
      </c>
      <c r="P53" s="79">
        <v>55.42</v>
      </c>
      <c r="Q53" s="79">
        <v>6.27</v>
      </c>
    </row>
    <row r="54" spans="2:17">
      <c r="B54" t="s">
        <v>3720</v>
      </c>
      <c r="C54" t="s">
        <v>2983</v>
      </c>
      <c r="D54" t="s">
        <v>3004</v>
      </c>
      <c r="E54" t="s">
        <v>3002</v>
      </c>
      <c r="F54" t="s">
        <v>370</v>
      </c>
      <c r="G54" t="s">
        <v>3003</v>
      </c>
      <c r="H54" t="s">
        <v>315</v>
      </c>
      <c r="I54" s="77">
        <v>6.25</v>
      </c>
      <c r="J54" t="s">
        <v>105</v>
      </c>
      <c r="K54" s="77">
        <v>2.75</v>
      </c>
      <c r="L54" s="77">
        <v>2.1800000000000002</v>
      </c>
      <c r="M54" s="77">
        <v>2742080.04</v>
      </c>
      <c r="N54" s="77">
        <v>103.8</v>
      </c>
      <c r="O54" s="77">
        <v>2846.2790815200001</v>
      </c>
      <c r="P54" s="77">
        <v>0.12</v>
      </c>
      <c r="Q54" s="77">
        <v>0.01</v>
      </c>
    </row>
    <row r="55" spans="2:17">
      <c r="B55" t="s">
        <v>3720</v>
      </c>
      <c r="C55" t="s">
        <v>2983</v>
      </c>
      <c r="D55" t="s">
        <v>3006</v>
      </c>
      <c r="E55" t="s">
        <v>3002</v>
      </c>
      <c r="F55" t="s">
        <v>370</v>
      </c>
      <c r="G55" t="s">
        <v>3003</v>
      </c>
      <c r="H55" t="s">
        <v>315</v>
      </c>
      <c r="I55" s="77">
        <v>6.2</v>
      </c>
      <c r="J55" t="s">
        <v>105</v>
      </c>
      <c r="K55" s="77">
        <v>3.05</v>
      </c>
      <c r="L55" s="77">
        <v>2.34</v>
      </c>
      <c r="M55" s="77">
        <v>10968320.140000001</v>
      </c>
      <c r="N55" s="77">
        <v>104.7</v>
      </c>
      <c r="O55" s="77">
        <v>11483.831186580001</v>
      </c>
      <c r="P55" s="77">
        <v>0.48</v>
      </c>
      <c r="Q55" s="77">
        <v>0.05</v>
      </c>
    </row>
    <row r="56" spans="2:17">
      <c r="B56" t="s">
        <v>3720</v>
      </c>
      <c r="C56" t="s">
        <v>2983</v>
      </c>
      <c r="D56" t="s">
        <v>3005</v>
      </c>
      <c r="E56" t="s">
        <v>3002</v>
      </c>
      <c r="F56" t="s">
        <v>370</v>
      </c>
      <c r="G56" t="s">
        <v>3003</v>
      </c>
      <c r="H56" t="s">
        <v>315</v>
      </c>
      <c r="I56" s="77">
        <v>6.25</v>
      </c>
      <c r="J56" t="s">
        <v>105</v>
      </c>
      <c r="K56" s="77">
        <v>3.05</v>
      </c>
      <c r="L56" s="77">
        <v>1.91</v>
      </c>
      <c r="M56" s="77">
        <v>9140266.75</v>
      </c>
      <c r="N56" s="77">
        <v>107.51</v>
      </c>
      <c r="O56" s="77">
        <v>9826.7007829249997</v>
      </c>
      <c r="P56" s="77">
        <v>0.41</v>
      </c>
      <c r="Q56" s="77">
        <v>0.05</v>
      </c>
    </row>
    <row r="57" spans="2:17">
      <c r="B57" t="s">
        <v>3720</v>
      </c>
      <c r="C57" t="s">
        <v>2983</v>
      </c>
      <c r="D57" t="s">
        <v>3001</v>
      </c>
      <c r="E57" t="s">
        <v>3002</v>
      </c>
      <c r="F57" t="s">
        <v>370</v>
      </c>
      <c r="G57" t="s">
        <v>3003</v>
      </c>
      <c r="H57" t="s">
        <v>315</v>
      </c>
      <c r="I57" s="77">
        <v>6.19</v>
      </c>
      <c r="J57" t="s">
        <v>105</v>
      </c>
      <c r="K57" s="77">
        <v>2.5499999999999998</v>
      </c>
      <c r="L57" s="77">
        <v>2.9</v>
      </c>
      <c r="M57" s="77">
        <v>4570133.46</v>
      </c>
      <c r="N57" s="77">
        <v>98.1</v>
      </c>
      <c r="O57" s="77">
        <v>4483.3009242600001</v>
      </c>
      <c r="P57" s="77">
        <v>0.19</v>
      </c>
      <c r="Q57" s="77">
        <v>0.02</v>
      </c>
    </row>
    <row r="58" spans="2:17">
      <c r="B58" t="s">
        <v>3721</v>
      </c>
      <c r="C58" t="s">
        <v>2983</v>
      </c>
      <c r="D58" t="s">
        <v>3049</v>
      </c>
      <c r="E58" t="s">
        <v>3050</v>
      </c>
      <c r="F58" t="s">
        <v>393</v>
      </c>
      <c r="G58" t="s">
        <v>3051</v>
      </c>
      <c r="H58" t="s">
        <v>315</v>
      </c>
      <c r="I58" s="77">
        <v>5.3</v>
      </c>
      <c r="J58" t="s">
        <v>105</v>
      </c>
      <c r="K58" s="77">
        <v>4.2699999999999996</v>
      </c>
      <c r="L58" s="77">
        <v>4.34</v>
      </c>
      <c r="M58" s="77">
        <v>41337508.579999998</v>
      </c>
      <c r="N58" s="77">
        <v>114.01834556078271</v>
      </c>
      <c r="O58" s="77">
        <v>47132.3433789626</v>
      </c>
      <c r="P58" s="77">
        <v>1.97</v>
      </c>
      <c r="Q58" s="77">
        <v>0.22</v>
      </c>
    </row>
    <row r="59" spans="2:17">
      <c r="B59" t="s">
        <v>3722</v>
      </c>
      <c r="C59" t="s">
        <v>2983</v>
      </c>
      <c r="D59" t="s">
        <v>3034</v>
      </c>
      <c r="E59" t="s">
        <v>931</v>
      </c>
      <c r="F59" t="s">
        <v>393</v>
      </c>
      <c r="G59" t="s">
        <v>3035</v>
      </c>
      <c r="H59" t="s">
        <v>315</v>
      </c>
      <c r="I59" s="77">
        <v>2.39</v>
      </c>
      <c r="J59" t="s">
        <v>105</v>
      </c>
      <c r="K59" s="77">
        <v>6</v>
      </c>
      <c r="L59" s="77">
        <v>4.57</v>
      </c>
      <c r="M59" s="77">
        <v>8631480</v>
      </c>
      <c r="N59" s="77">
        <v>107.73</v>
      </c>
      <c r="O59" s="77">
        <v>9298.6934039999996</v>
      </c>
      <c r="P59" s="77">
        <v>0.39</v>
      </c>
      <c r="Q59" s="77">
        <v>0.04</v>
      </c>
    </row>
    <row r="60" spans="2:17">
      <c r="B60" t="s">
        <v>3722</v>
      </c>
      <c r="C60" t="s">
        <v>2983</v>
      </c>
      <c r="D60" t="s">
        <v>3036</v>
      </c>
      <c r="E60" t="s">
        <v>931</v>
      </c>
      <c r="F60" t="s">
        <v>393</v>
      </c>
      <c r="G60" t="s">
        <v>3037</v>
      </c>
      <c r="H60" t="s">
        <v>315</v>
      </c>
      <c r="I60" s="77">
        <v>2.39</v>
      </c>
      <c r="J60" t="s">
        <v>105</v>
      </c>
      <c r="K60" s="77">
        <v>6</v>
      </c>
      <c r="L60" s="77">
        <v>4.58</v>
      </c>
      <c r="M60" s="77">
        <v>4297636.2</v>
      </c>
      <c r="N60" s="77">
        <v>106.61</v>
      </c>
      <c r="O60" s="77">
        <v>4581.7099528199997</v>
      </c>
      <c r="P60" s="77">
        <v>0.19</v>
      </c>
      <c r="Q60" s="77">
        <v>0.02</v>
      </c>
    </row>
    <row r="61" spans="2:17">
      <c r="B61" t="s">
        <v>3722</v>
      </c>
      <c r="C61" t="s">
        <v>2983</v>
      </c>
      <c r="D61" t="s">
        <v>3038</v>
      </c>
      <c r="E61" t="s">
        <v>931</v>
      </c>
      <c r="F61" t="s">
        <v>393</v>
      </c>
      <c r="G61" t="s">
        <v>3039</v>
      </c>
      <c r="H61" t="s">
        <v>315</v>
      </c>
      <c r="I61" s="77">
        <v>2.39</v>
      </c>
      <c r="J61" t="s">
        <v>105</v>
      </c>
      <c r="K61" s="77">
        <v>6</v>
      </c>
      <c r="L61" s="77">
        <v>4.57</v>
      </c>
      <c r="M61" s="77">
        <v>4391651.55</v>
      </c>
      <c r="N61" s="77">
        <v>106.82</v>
      </c>
      <c r="O61" s="77">
        <v>4691.1621857099999</v>
      </c>
      <c r="P61" s="77">
        <v>0.2</v>
      </c>
      <c r="Q61" s="77">
        <v>0.02</v>
      </c>
    </row>
    <row r="62" spans="2:17">
      <c r="B62" t="s">
        <v>3722</v>
      </c>
      <c r="C62" t="s">
        <v>2983</v>
      </c>
      <c r="D62" t="s">
        <v>3040</v>
      </c>
      <c r="E62" t="s">
        <v>931</v>
      </c>
      <c r="F62" t="s">
        <v>393</v>
      </c>
      <c r="G62" t="s">
        <v>3041</v>
      </c>
      <c r="H62" t="s">
        <v>315</v>
      </c>
      <c r="I62" s="77">
        <v>2.39</v>
      </c>
      <c r="J62" t="s">
        <v>105</v>
      </c>
      <c r="K62" s="77">
        <v>6</v>
      </c>
      <c r="L62" s="77">
        <v>4.57</v>
      </c>
      <c r="M62" s="77">
        <v>3985731.75</v>
      </c>
      <c r="N62" s="77">
        <v>107.12</v>
      </c>
      <c r="O62" s="77">
        <v>4269.5158505999998</v>
      </c>
      <c r="P62" s="77">
        <v>0.18</v>
      </c>
      <c r="Q62" s="77">
        <v>0.02</v>
      </c>
    </row>
    <row r="63" spans="2:17">
      <c r="B63" t="s">
        <v>3722</v>
      </c>
      <c r="C63" t="s">
        <v>2983</v>
      </c>
      <c r="D63" t="s">
        <v>3042</v>
      </c>
      <c r="E63" t="s">
        <v>931</v>
      </c>
      <c r="F63" t="s">
        <v>393</v>
      </c>
      <c r="G63" t="s">
        <v>3043</v>
      </c>
      <c r="H63" t="s">
        <v>315</v>
      </c>
      <c r="I63" s="77">
        <v>2.39</v>
      </c>
      <c r="J63" t="s">
        <v>105</v>
      </c>
      <c r="K63" s="77">
        <v>6</v>
      </c>
      <c r="L63" s="77">
        <v>4.57</v>
      </c>
      <c r="M63" s="77">
        <v>3559359.65</v>
      </c>
      <c r="N63" s="77">
        <v>107.31</v>
      </c>
      <c r="O63" s="77">
        <v>3819.5488404150001</v>
      </c>
      <c r="P63" s="77">
        <v>0.16</v>
      </c>
      <c r="Q63" s="77">
        <v>0.02</v>
      </c>
    </row>
    <row r="64" spans="2:17">
      <c r="B64" t="s">
        <v>3723</v>
      </c>
      <c r="C64" t="s">
        <v>2983</v>
      </c>
      <c r="D64" t="s">
        <v>3015</v>
      </c>
      <c r="E64" t="s">
        <v>2111</v>
      </c>
      <c r="F64" t="s">
        <v>439</v>
      </c>
      <c r="G64" t="s">
        <v>2896</v>
      </c>
      <c r="H64" t="s">
        <v>153</v>
      </c>
      <c r="I64" s="77">
        <v>3.95</v>
      </c>
      <c r="J64" t="s">
        <v>105</v>
      </c>
      <c r="K64" s="77">
        <v>5.17</v>
      </c>
      <c r="L64" s="77">
        <v>1.54</v>
      </c>
      <c r="M64" s="77">
        <v>3373698.33</v>
      </c>
      <c r="N64" s="77">
        <v>157.11000000000001</v>
      </c>
      <c r="O64" s="77">
        <v>5300.4174462629999</v>
      </c>
      <c r="P64" s="77">
        <v>0.22</v>
      </c>
      <c r="Q64" s="77">
        <v>0.03</v>
      </c>
    </row>
    <row r="65" spans="2:17">
      <c r="B65" t="s">
        <v>3723</v>
      </c>
      <c r="C65" t="s">
        <v>2983</v>
      </c>
      <c r="D65" t="s">
        <v>3026</v>
      </c>
      <c r="E65" t="s">
        <v>2111</v>
      </c>
      <c r="F65" t="s">
        <v>439</v>
      </c>
      <c r="G65" t="s">
        <v>2896</v>
      </c>
      <c r="H65" t="s">
        <v>153</v>
      </c>
      <c r="I65" s="77">
        <v>3.95</v>
      </c>
      <c r="J65" t="s">
        <v>105</v>
      </c>
      <c r="K65" s="77">
        <v>5.17</v>
      </c>
      <c r="L65" s="77">
        <v>1.54</v>
      </c>
      <c r="M65" s="77">
        <v>129823.78</v>
      </c>
      <c r="N65" s="77">
        <v>156.37</v>
      </c>
      <c r="O65" s="77">
        <v>203.005444786</v>
      </c>
      <c r="P65" s="77">
        <v>0.01</v>
      </c>
      <c r="Q65" s="77">
        <v>0</v>
      </c>
    </row>
    <row r="66" spans="2:17">
      <c r="B66" t="s">
        <v>3723</v>
      </c>
      <c r="C66" t="s">
        <v>2983</v>
      </c>
      <c r="D66" t="s">
        <v>3027</v>
      </c>
      <c r="E66" t="s">
        <v>2111</v>
      </c>
      <c r="F66" t="s">
        <v>439</v>
      </c>
      <c r="G66" t="s">
        <v>2896</v>
      </c>
      <c r="H66" t="s">
        <v>153</v>
      </c>
      <c r="I66" s="77">
        <v>3.95</v>
      </c>
      <c r="J66" t="s">
        <v>105</v>
      </c>
      <c r="K66" s="77">
        <v>5.17</v>
      </c>
      <c r="L66" s="77">
        <v>1.54</v>
      </c>
      <c r="M66" s="77">
        <v>1460608.32</v>
      </c>
      <c r="N66" s="77">
        <v>157.85</v>
      </c>
      <c r="O66" s="77">
        <v>2305.57023312</v>
      </c>
      <c r="P66" s="77">
        <v>0.1</v>
      </c>
      <c r="Q66" s="77">
        <v>0.01</v>
      </c>
    </row>
    <row r="67" spans="2:17">
      <c r="B67" t="s">
        <v>3723</v>
      </c>
      <c r="C67" t="s">
        <v>2983</v>
      </c>
      <c r="D67" t="s">
        <v>3028</v>
      </c>
      <c r="E67" t="s">
        <v>2111</v>
      </c>
      <c r="F67" t="s">
        <v>439</v>
      </c>
      <c r="G67" t="s">
        <v>2896</v>
      </c>
      <c r="H67" t="s">
        <v>153</v>
      </c>
      <c r="I67" s="77">
        <v>3.95</v>
      </c>
      <c r="J67" t="s">
        <v>105</v>
      </c>
      <c r="K67" s="77">
        <v>5.17</v>
      </c>
      <c r="L67" s="77">
        <v>1.54</v>
      </c>
      <c r="M67" s="77">
        <v>1673811.93</v>
      </c>
      <c r="N67" s="77">
        <v>156.22</v>
      </c>
      <c r="O67" s="77">
        <v>2614.828997046</v>
      </c>
      <c r="P67" s="77">
        <v>0.11</v>
      </c>
      <c r="Q67" s="77">
        <v>0.01</v>
      </c>
    </row>
    <row r="68" spans="2:17">
      <c r="B68" t="s">
        <v>3723</v>
      </c>
      <c r="C68" t="s">
        <v>2983</v>
      </c>
      <c r="D68" t="s">
        <v>3029</v>
      </c>
      <c r="E68" t="s">
        <v>2111</v>
      </c>
      <c r="F68" t="s">
        <v>439</v>
      </c>
      <c r="G68" t="s">
        <v>2896</v>
      </c>
      <c r="H68" t="s">
        <v>153</v>
      </c>
      <c r="I68" s="77">
        <v>3.95</v>
      </c>
      <c r="J68" t="s">
        <v>105</v>
      </c>
      <c r="K68" s="77">
        <v>5.17</v>
      </c>
      <c r="L68" s="77">
        <v>1.54</v>
      </c>
      <c r="M68" s="77">
        <v>1953326.17</v>
      </c>
      <c r="N68" s="77">
        <v>156.22</v>
      </c>
      <c r="O68" s="77">
        <v>3051.4861427740002</v>
      </c>
      <c r="P68" s="77">
        <v>0.13</v>
      </c>
      <c r="Q68" s="77">
        <v>0.01</v>
      </c>
    </row>
    <row r="69" spans="2:17">
      <c r="B69" t="s">
        <v>3723</v>
      </c>
      <c r="C69" t="s">
        <v>2983</v>
      </c>
      <c r="D69" t="s">
        <v>3030</v>
      </c>
      <c r="E69" t="s">
        <v>2111</v>
      </c>
      <c r="F69" t="s">
        <v>439</v>
      </c>
      <c r="G69" t="s">
        <v>2896</v>
      </c>
      <c r="H69" t="s">
        <v>153</v>
      </c>
      <c r="I69" s="77">
        <v>3.95</v>
      </c>
      <c r="J69" t="s">
        <v>105</v>
      </c>
      <c r="K69" s="77">
        <v>5.17</v>
      </c>
      <c r="L69" s="77">
        <v>1.54</v>
      </c>
      <c r="M69" s="77">
        <v>1980295.63</v>
      </c>
      <c r="N69" s="77">
        <v>156.22</v>
      </c>
      <c r="O69" s="77">
        <v>3093.6178331860001</v>
      </c>
      <c r="P69" s="77">
        <v>0.13</v>
      </c>
      <c r="Q69" s="77">
        <v>0.01</v>
      </c>
    </row>
    <row r="70" spans="2:17">
      <c r="B70" t="s">
        <v>3723</v>
      </c>
      <c r="C70" t="s">
        <v>2983</v>
      </c>
      <c r="D70" t="s">
        <v>3031</v>
      </c>
      <c r="E70" t="s">
        <v>2111</v>
      </c>
      <c r="F70" t="s">
        <v>439</v>
      </c>
      <c r="G70" t="s">
        <v>2896</v>
      </c>
      <c r="H70" t="s">
        <v>153</v>
      </c>
      <c r="I70" s="77">
        <v>3.95</v>
      </c>
      <c r="J70" t="s">
        <v>105</v>
      </c>
      <c r="K70" s="77">
        <v>5.17</v>
      </c>
      <c r="L70" s="77">
        <v>1.54</v>
      </c>
      <c r="M70" s="77">
        <v>1859948.91</v>
      </c>
      <c r="N70" s="77">
        <v>157.44999999999999</v>
      </c>
      <c r="O70" s="77">
        <v>2928.489558795</v>
      </c>
      <c r="P70" s="77">
        <v>0.12</v>
      </c>
      <c r="Q70" s="77">
        <v>0.01</v>
      </c>
    </row>
    <row r="71" spans="2:17">
      <c r="B71" t="s">
        <v>3723</v>
      </c>
      <c r="C71" t="s">
        <v>2983</v>
      </c>
      <c r="D71" t="s">
        <v>3032</v>
      </c>
      <c r="E71" t="s">
        <v>2111</v>
      </c>
      <c r="F71" t="s">
        <v>439</v>
      </c>
      <c r="G71" t="s">
        <v>2896</v>
      </c>
      <c r="H71" t="s">
        <v>153</v>
      </c>
      <c r="I71" s="77">
        <v>3.95</v>
      </c>
      <c r="J71" t="s">
        <v>105</v>
      </c>
      <c r="K71" s="77">
        <v>5.17</v>
      </c>
      <c r="L71" s="77">
        <v>1.54</v>
      </c>
      <c r="M71" s="77">
        <v>472384</v>
      </c>
      <c r="N71" s="77">
        <v>155.11000000000001</v>
      </c>
      <c r="O71" s="77">
        <v>732.7148224</v>
      </c>
      <c r="P71" s="77">
        <v>0.03</v>
      </c>
      <c r="Q71" s="77">
        <v>0</v>
      </c>
    </row>
    <row r="72" spans="2:17">
      <c r="B72" t="s">
        <v>3723</v>
      </c>
      <c r="C72" t="s">
        <v>2983</v>
      </c>
      <c r="D72" t="s">
        <v>3033</v>
      </c>
      <c r="E72" t="s">
        <v>2111</v>
      </c>
      <c r="F72" t="s">
        <v>439</v>
      </c>
      <c r="G72" t="s">
        <v>2896</v>
      </c>
      <c r="H72" t="s">
        <v>153</v>
      </c>
      <c r="I72" s="77">
        <v>3.95</v>
      </c>
      <c r="J72" t="s">
        <v>105</v>
      </c>
      <c r="K72" s="77">
        <v>5.17</v>
      </c>
      <c r="L72" s="77">
        <v>1.54</v>
      </c>
      <c r="M72" s="77">
        <v>6122223.5599999996</v>
      </c>
      <c r="N72" s="77">
        <v>153.59</v>
      </c>
      <c r="O72" s="77">
        <v>9403.1231658039997</v>
      </c>
      <c r="P72" s="77">
        <v>0.39</v>
      </c>
      <c r="Q72" s="77">
        <v>0.04</v>
      </c>
    </row>
    <row r="73" spans="2:17">
      <c r="B73" t="s">
        <v>3723</v>
      </c>
      <c r="C73" t="s">
        <v>2983</v>
      </c>
      <c r="D73" t="s">
        <v>3016</v>
      </c>
      <c r="E73" t="s">
        <v>2111</v>
      </c>
      <c r="F73" t="s">
        <v>439</v>
      </c>
      <c r="G73" t="s">
        <v>2896</v>
      </c>
      <c r="H73" t="s">
        <v>153</v>
      </c>
      <c r="I73" s="77">
        <v>3.95</v>
      </c>
      <c r="J73" t="s">
        <v>105</v>
      </c>
      <c r="K73" s="77">
        <v>5.17</v>
      </c>
      <c r="L73" s="77">
        <v>1.54</v>
      </c>
      <c r="M73" s="77">
        <v>4066284.03</v>
      </c>
      <c r="N73" s="77">
        <v>154.04</v>
      </c>
      <c r="O73" s="77">
        <v>6263.7039198120001</v>
      </c>
      <c r="P73" s="77">
        <v>0.26</v>
      </c>
      <c r="Q73" s="77">
        <v>0.03</v>
      </c>
    </row>
    <row r="74" spans="2:17">
      <c r="B74" t="s">
        <v>3723</v>
      </c>
      <c r="C74" t="s">
        <v>2983</v>
      </c>
      <c r="D74" t="s">
        <v>3017</v>
      </c>
      <c r="E74" t="s">
        <v>2111</v>
      </c>
      <c r="F74" t="s">
        <v>439</v>
      </c>
      <c r="G74" t="s">
        <v>2896</v>
      </c>
      <c r="H74" t="s">
        <v>153</v>
      </c>
      <c r="I74" s="77">
        <v>3.95</v>
      </c>
      <c r="J74" t="s">
        <v>105</v>
      </c>
      <c r="K74" s="77">
        <v>5.17</v>
      </c>
      <c r="L74" s="77">
        <v>1.54</v>
      </c>
      <c r="M74" s="77">
        <v>3014858.03</v>
      </c>
      <c r="N74" s="77">
        <v>151.36000000000001</v>
      </c>
      <c r="O74" s="77">
        <v>4563.2891142079998</v>
      </c>
      <c r="P74" s="77">
        <v>0.19</v>
      </c>
      <c r="Q74" s="77">
        <v>0.02</v>
      </c>
    </row>
    <row r="75" spans="2:17">
      <c r="B75" t="s">
        <v>3723</v>
      </c>
      <c r="C75" t="s">
        <v>2983</v>
      </c>
      <c r="D75" t="s">
        <v>3018</v>
      </c>
      <c r="E75" t="s">
        <v>2111</v>
      </c>
      <c r="F75" t="s">
        <v>439</v>
      </c>
      <c r="G75" t="s">
        <v>2896</v>
      </c>
      <c r="H75" t="s">
        <v>153</v>
      </c>
      <c r="I75" s="77">
        <v>3.95</v>
      </c>
      <c r="J75" t="s">
        <v>105</v>
      </c>
      <c r="K75" s="77">
        <v>5.17</v>
      </c>
      <c r="L75" s="77">
        <v>1.54</v>
      </c>
      <c r="M75" s="77">
        <v>2345981.92</v>
      </c>
      <c r="N75" s="77">
        <v>146.96</v>
      </c>
      <c r="O75" s="77">
        <v>3447.6550296320002</v>
      </c>
      <c r="P75" s="77">
        <v>0.14000000000000001</v>
      </c>
      <c r="Q75" s="77">
        <v>0.02</v>
      </c>
    </row>
    <row r="76" spans="2:17">
      <c r="B76" t="s">
        <v>3723</v>
      </c>
      <c r="C76" t="s">
        <v>2983</v>
      </c>
      <c r="D76" t="s">
        <v>3019</v>
      </c>
      <c r="E76" t="s">
        <v>2111</v>
      </c>
      <c r="F76" t="s">
        <v>439</v>
      </c>
      <c r="G76" t="s">
        <v>2896</v>
      </c>
      <c r="H76" t="s">
        <v>153</v>
      </c>
      <c r="I76" s="77">
        <v>3.95</v>
      </c>
      <c r="J76" t="s">
        <v>105</v>
      </c>
      <c r="K76" s="77">
        <v>5.17</v>
      </c>
      <c r="L76" s="77">
        <v>1.54</v>
      </c>
      <c r="M76" s="77">
        <v>2918689.92</v>
      </c>
      <c r="N76" s="77">
        <v>144.66</v>
      </c>
      <c r="O76" s="77">
        <v>4222.1768382720002</v>
      </c>
      <c r="P76" s="77">
        <v>0.18</v>
      </c>
      <c r="Q76" s="77">
        <v>0.02</v>
      </c>
    </row>
    <row r="77" spans="2:17">
      <c r="B77" t="s">
        <v>3723</v>
      </c>
      <c r="C77" t="s">
        <v>2983</v>
      </c>
      <c r="D77" t="s">
        <v>3020</v>
      </c>
      <c r="E77" t="s">
        <v>2111</v>
      </c>
      <c r="F77" t="s">
        <v>439</v>
      </c>
      <c r="G77" t="s">
        <v>2896</v>
      </c>
      <c r="H77" t="s">
        <v>153</v>
      </c>
      <c r="I77" s="77">
        <v>3.95</v>
      </c>
      <c r="J77" t="s">
        <v>105</v>
      </c>
      <c r="K77" s="77">
        <v>5.17</v>
      </c>
      <c r="L77" s="77">
        <v>1.54</v>
      </c>
      <c r="M77" s="77">
        <v>2810608.02</v>
      </c>
      <c r="N77" s="77">
        <v>144.38999999999999</v>
      </c>
      <c r="O77" s="77">
        <v>4058.2369200779999</v>
      </c>
      <c r="P77" s="77">
        <v>0.17</v>
      </c>
      <c r="Q77" s="77">
        <v>0.02</v>
      </c>
    </row>
    <row r="78" spans="2:17">
      <c r="B78" t="s">
        <v>3723</v>
      </c>
      <c r="C78" t="s">
        <v>2983</v>
      </c>
      <c r="D78" t="s">
        <v>3021</v>
      </c>
      <c r="E78" t="s">
        <v>2111</v>
      </c>
      <c r="F78" t="s">
        <v>439</v>
      </c>
      <c r="G78" t="s">
        <v>2896</v>
      </c>
      <c r="H78" t="s">
        <v>153</v>
      </c>
      <c r="I78" s="77">
        <v>3.95</v>
      </c>
      <c r="J78" t="s">
        <v>105</v>
      </c>
      <c r="K78" s="77">
        <v>5.17</v>
      </c>
      <c r="L78" s="77">
        <v>1.54</v>
      </c>
      <c r="M78" s="77">
        <v>2476369.13</v>
      </c>
      <c r="N78" s="77">
        <v>143.94999999999999</v>
      </c>
      <c r="O78" s="77">
        <v>3564.733362635</v>
      </c>
      <c r="P78" s="77">
        <v>0.15</v>
      </c>
      <c r="Q78" s="77">
        <v>0.02</v>
      </c>
    </row>
    <row r="79" spans="2:17">
      <c r="B79" t="s">
        <v>3723</v>
      </c>
      <c r="C79" t="s">
        <v>2983</v>
      </c>
      <c r="D79" t="s">
        <v>3022</v>
      </c>
      <c r="E79" t="s">
        <v>2111</v>
      </c>
      <c r="F79" t="s">
        <v>439</v>
      </c>
      <c r="G79" t="s">
        <v>2896</v>
      </c>
      <c r="H79" t="s">
        <v>153</v>
      </c>
      <c r="I79" s="77">
        <v>3.95</v>
      </c>
      <c r="J79" t="s">
        <v>105</v>
      </c>
      <c r="K79" s="77">
        <v>5.17</v>
      </c>
      <c r="L79" s="77">
        <v>1.54</v>
      </c>
      <c r="M79" s="77">
        <v>2567381.79</v>
      </c>
      <c r="N79" s="77">
        <v>144.66</v>
      </c>
      <c r="O79" s="77">
        <v>3713.9744974139999</v>
      </c>
      <c r="P79" s="77">
        <v>0.16</v>
      </c>
      <c r="Q79" s="77">
        <v>0.02</v>
      </c>
    </row>
    <row r="80" spans="2:17">
      <c r="B80" t="s">
        <v>3723</v>
      </c>
      <c r="C80" t="s">
        <v>2983</v>
      </c>
      <c r="D80" t="s">
        <v>3023</v>
      </c>
      <c r="E80" t="s">
        <v>2111</v>
      </c>
      <c r="F80" t="s">
        <v>439</v>
      </c>
      <c r="G80" t="s">
        <v>2896</v>
      </c>
      <c r="H80" t="s">
        <v>153</v>
      </c>
      <c r="I80" s="77">
        <v>3.95</v>
      </c>
      <c r="J80" t="s">
        <v>105</v>
      </c>
      <c r="K80" s="77">
        <v>5.17</v>
      </c>
      <c r="L80" s="77">
        <v>1.54</v>
      </c>
      <c r="M80" s="77">
        <v>1821197.06</v>
      </c>
      <c r="N80" s="77">
        <v>146.25</v>
      </c>
      <c r="O80" s="77">
        <v>2663.5007002500001</v>
      </c>
      <c r="P80" s="77">
        <v>0.11</v>
      </c>
      <c r="Q80" s="77">
        <v>0.01</v>
      </c>
    </row>
    <row r="81" spans="2:17">
      <c r="B81" t="s">
        <v>3723</v>
      </c>
      <c r="C81" t="s">
        <v>2983</v>
      </c>
      <c r="D81" t="s">
        <v>3024</v>
      </c>
      <c r="E81" t="s">
        <v>2111</v>
      </c>
      <c r="F81" t="s">
        <v>439</v>
      </c>
      <c r="G81" t="s">
        <v>2896</v>
      </c>
      <c r="H81" t="s">
        <v>153</v>
      </c>
      <c r="I81" s="77">
        <v>3.95</v>
      </c>
      <c r="J81" t="s">
        <v>105</v>
      </c>
      <c r="K81" s="77">
        <v>5.17</v>
      </c>
      <c r="L81" s="77">
        <v>1.54</v>
      </c>
      <c r="M81" s="77">
        <v>1097588.3700000001</v>
      </c>
      <c r="N81" s="77">
        <v>147.28</v>
      </c>
      <c r="O81" s="77">
        <v>1616.5281513360001</v>
      </c>
      <c r="P81" s="77">
        <v>7.0000000000000007E-2</v>
      </c>
      <c r="Q81" s="77">
        <v>0.01</v>
      </c>
    </row>
    <row r="82" spans="2:17">
      <c r="B82" t="s">
        <v>3723</v>
      </c>
      <c r="C82" t="s">
        <v>2983</v>
      </c>
      <c r="D82" t="s">
        <v>3025</v>
      </c>
      <c r="E82" t="s">
        <v>2111</v>
      </c>
      <c r="F82" t="s">
        <v>439</v>
      </c>
      <c r="G82" t="s">
        <v>2896</v>
      </c>
      <c r="H82" t="s">
        <v>153</v>
      </c>
      <c r="I82" s="77">
        <v>3.95</v>
      </c>
      <c r="J82" t="s">
        <v>105</v>
      </c>
      <c r="K82" s="77">
        <v>5.17</v>
      </c>
      <c r="L82" s="77">
        <v>1.54</v>
      </c>
      <c r="M82" s="77">
        <v>1103673.73</v>
      </c>
      <c r="N82" s="77">
        <v>147.72</v>
      </c>
      <c r="O82" s="77">
        <v>1630.346833956</v>
      </c>
      <c r="P82" s="77">
        <v>7.0000000000000007E-2</v>
      </c>
      <c r="Q82" s="77">
        <v>0.01</v>
      </c>
    </row>
    <row r="83" spans="2:17">
      <c r="B83" t="s">
        <v>3724</v>
      </c>
      <c r="C83" t="s">
        <v>2983</v>
      </c>
      <c r="D83" t="s">
        <v>3012</v>
      </c>
      <c r="E83" t="s">
        <v>3008</v>
      </c>
      <c r="F83" t="s">
        <v>439</v>
      </c>
      <c r="G83" t="s">
        <v>3011</v>
      </c>
      <c r="H83" t="s">
        <v>153</v>
      </c>
      <c r="I83" s="77">
        <v>1.93</v>
      </c>
      <c r="J83" t="s">
        <v>105</v>
      </c>
      <c r="K83" s="77">
        <v>4.5</v>
      </c>
      <c r="L83" s="77">
        <v>-0.83</v>
      </c>
      <c r="M83" s="77">
        <v>24439958.23</v>
      </c>
      <c r="N83" s="77">
        <v>112.48</v>
      </c>
      <c r="O83" s="77">
        <v>27490.065017104</v>
      </c>
      <c r="P83" s="77">
        <v>1.1499999999999999</v>
      </c>
      <c r="Q83" s="77">
        <v>0.13</v>
      </c>
    </row>
    <row r="84" spans="2:17">
      <c r="B84" t="s">
        <v>3724</v>
      </c>
      <c r="C84" t="s">
        <v>2983</v>
      </c>
      <c r="D84" t="s">
        <v>3010</v>
      </c>
      <c r="E84" t="s">
        <v>3008</v>
      </c>
      <c r="F84" t="s">
        <v>439</v>
      </c>
      <c r="G84" t="s">
        <v>3011</v>
      </c>
      <c r="H84" t="s">
        <v>153</v>
      </c>
      <c r="I84" s="77">
        <v>1.93</v>
      </c>
      <c r="J84" t="s">
        <v>105</v>
      </c>
      <c r="K84" s="77">
        <v>4.75</v>
      </c>
      <c r="L84" s="77">
        <v>-0.91</v>
      </c>
      <c r="M84" s="77">
        <v>5791519.1399999997</v>
      </c>
      <c r="N84" s="77">
        <v>113.15</v>
      </c>
      <c r="O84" s="77">
        <v>6553.1039069099998</v>
      </c>
      <c r="P84" s="77">
        <v>0.27</v>
      </c>
      <c r="Q84" s="77">
        <v>0.03</v>
      </c>
    </row>
    <row r="85" spans="2:17">
      <c r="B85" t="s">
        <v>3724</v>
      </c>
      <c r="C85" t="s">
        <v>2946</v>
      </c>
      <c r="D85" t="s">
        <v>3007</v>
      </c>
      <c r="E85" t="s">
        <v>3008</v>
      </c>
      <c r="F85" t="s">
        <v>439</v>
      </c>
      <c r="G85" t="s">
        <v>3009</v>
      </c>
      <c r="H85" t="s">
        <v>153</v>
      </c>
      <c r="I85" s="77">
        <v>4.62</v>
      </c>
      <c r="J85" t="s">
        <v>105</v>
      </c>
      <c r="K85" s="77">
        <v>2.61</v>
      </c>
      <c r="L85" s="77">
        <v>3.85</v>
      </c>
      <c r="M85" s="77">
        <v>7273437.5</v>
      </c>
      <c r="N85" s="77">
        <v>95.74</v>
      </c>
      <c r="O85" s="77">
        <v>6963.5890625000002</v>
      </c>
      <c r="P85" s="77">
        <v>0.28999999999999998</v>
      </c>
      <c r="Q85" s="77">
        <v>0.03</v>
      </c>
    </row>
    <row r="86" spans="2:17">
      <c r="B86" t="s">
        <v>3724</v>
      </c>
      <c r="C86" t="s">
        <v>2946</v>
      </c>
      <c r="D86" t="s">
        <v>3013</v>
      </c>
      <c r="E86" t="s">
        <v>3008</v>
      </c>
      <c r="F86" t="s">
        <v>439</v>
      </c>
      <c r="G86" t="s">
        <v>3014</v>
      </c>
      <c r="H86" t="s">
        <v>153</v>
      </c>
      <c r="I86" s="77">
        <v>4.63</v>
      </c>
      <c r="J86" t="s">
        <v>105</v>
      </c>
      <c r="K86" s="77">
        <v>2.69</v>
      </c>
      <c r="L86" s="77">
        <v>3.52</v>
      </c>
      <c r="M86" s="77">
        <v>10182810.279999999</v>
      </c>
      <c r="N86" s="77">
        <v>96.42</v>
      </c>
      <c r="O86" s="77">
        <v>9818.2656719759998</v>
      </c>
      <c r="P86" s="77">
        <v>0.41</v>
      </c>
      <c r="Q86" s="77">
        <v>0.05</v>
      </c>
    </row>
    <row r="87" spans="2:17">
      <c r="B87" t="s">
        <v>3725</v>
      </c>
      <c r="C87" t="s">
        <v>2983</v>
      </c>
      <c r="D87" t="s">
        <v>3044</v>
      </c>
      <c r="E87" t="s">
        <v>3045</v>
      </c>
      <c r="F87" t="s">
        <v>393</v>
      </c>
      <c r="G87" t="s">
        <v>3046</v>
      </c>
      <c r="H87" t="s">
        <v>315</v>
      </c>
      <c r="I87" s="77">
        <v>8.3699999999999992</v>
      </c>
      <c r="J87" t="s">
        <v>105</v>
      </c>
      <c r="K87" s="77">
        <v>3.31</v>
      </c>
      <c r="L87" s="77">
        <v>3.92</v>
      </c>
      <c r="M87" s="77">
        <v>44061861.549999997</v>
      </c>
      <c r="N87" s="77">
        <v>103.03</v>
      </c>
      <c r="O87" s="77">
        <v>45396.935954965003</v>
      </c>
      <c r="P87" s="77">
        <v>1.9</v>
      </c>
      <c r="Q87" s="77">
        <v>0.21</v>
      </c>
    </row>
    <row r="88" spans="2:17">
      <c r="B88" t="s">
        <v>3725</v>
      </c>
      <c r="C88" t="s">
        <v>2983</v>
      </c>
      <c r="D88" t="s">
        <v>3047</v>
      </c>
      <c r="E88" t="s">
        <v>3045</v>
      </c>
      <c r="F88" t="s">
        <v>393</v>
      </c>
      <c r="G88" t="s">
        <v>3048</v>
      </c>
      <c r="H88" t="s">
        <v>315</v>
      </c>
      <c r="I88" s="77">
        <v>7.66</v>
      </c>
      <c r="J88" t="s">
        <v>105</v>
      </c>
      <c r="K88" s="77">
        <v>3.31</v>
      </c>
      <c r="L88" s="77">
        <v>4.68</v>
      </c>
      <c r="M88" s="77">
        <v>1806076.5</v>
      </c>
      <c r="N88" s="77">
        <v>91.79</v>
      </c>
      <c r="O88" s="77">
        <v>1657.7976193500001</v>
      </c>
      <c r="P88" s="77">
        <v>7.0000000000000007E-2</v>
      </c>
      <c r="Q88" s="77">
        <v>0.01</v>
      </c>
    </row>
    <row r="89" spans="2:17">
      <c r="B89" t="s">
        <v>3725</v>
      </c>
      <c r="C89" t="s">
        <v>2983</v>
      </c>
      <c r="D89" t="s">
        <v>3052</v>
      </c>
      <c r="E89" t="s">
        <v>3045</v>
      </c>
      <c r="F89" t="s">
        <v>393</v>
      </c>
      <c r="G89" t="s">
        <v>3053</v>
      </c>
      <c r="H89" t="s">
        <v>315</v>
      </c>
      <c r="I89" s="77">
        <v>7.65</v>
      </c>
      <c r="J89" t="s">
        <v>105</v>
      </c>
      <c r="K89" s="77">
        <v>3.31</v>
      </c>
      <c r="L89" s="77">
        <v>4.71</v>
      </c>
      <c r="M89" s="77">
        <v>468041.4</v>
      </c>
      <c r="N89" s="77">
        <v>91.89</v>
      </c>
      <c r="O89" s="77">
        <v>430.08324246000001</v>
      </c>
      <c r="P89" s="77">
        <v>0.02</v>
      </c>
      <c r="Q89" s="77">
        <v>0</v>
      </c>
    </row>
    <row r="90" spans="2:17">
      <c r="B90" t="s">
        <v>3726</v>
      </c>
      <c r="C90" t="s">
        <v>2983</v>
      </c>
      <c r="D90" t="s">
        <v>3134</v>
      </c>
      <c r="E90" t="s">
        <v>3135</v>
      </c>
      <c r="F90" t="s">
        <v>487</v>
      </c>
      <c r="G90" t="s">
        <v>3136</v>
      </c>
      <c r="H90" t="s">
        <v>315</v>
      </c>
      <c r="I90" s="77">
        <v>5.52</v>
      </c>
      <c r="J90" t="s">
        <v>105</v>
      </c>
      <c r="K90" s="77">
        <v>2.33</v>
      </c>
      <c r="L90" s="77">
        <v>2.19</v>
      </c>
      <c r="M90" s="77">
        <v>26108560.600000001</v>
      </c>
      <c r="N90" s="77">
        <v>102.77</v>
      </c>
      <c r="O90" s="77">
        <v>26831.767728620001</v>
      </c>
      <c r="P90" s="77">
        <v>1.1200000000000001</v>
      </c>
      <c r="Q90" s="77">
        <v>0.13</v>
      </c>
    </row>
    <row r="91" spans="2:17">
      <c r="B91" t="s">
        <v>3727</v>
      </c>
      <c r="C91" t="s">
        <v>2946</v>
      </c>
      <c r="D91" t="s">
        <v>3057</v>
      </c>
      <c r="E91" t="s">
        <v>3058</v>
      </c>
      <c r="F91" t="s">
        <v>482</v>
      </c>
      <c r="G91" t="s">
        <v>252</v>
      </c>
      <c r="H91" t="s">
        <v>153</v>
      </c>
      <c r="I91" s="77">
        <v>0.08</v>
      </c>
      <c r="J91" t="s">
        <v>105</v>
      </c>
      <c r="K91" s="77">
        <v>1.5</v>
      </c>
      <c r="L91" s="77">
        <v>-6.03</v>
      </c>
      <c r="M91" s="77">
        <v>14080522.300000001</v>
      </c>
      <c r="N91" s="77">
        <v>101.29</v>
      </c>
      <c r="O91" s="77">
        <v>14262.161037669999</v>
      </c>
      <c r="P91" s="77">
        <v>0.6</v>
      </c>
      <c r="Q91" s="77">
        <v>7.0000000000000007E-2</v>
      </c>
    </row>
    <row r="92" spans="2:17">
      <c r="B92" t="s">
        <v>3728</v>
      </c>
      <c r="C92" t="s">
        <v>2983</v>
      </c>
      <c r="D92" t="s">
        <v>3132</v>
      </c>
      <c r="E92" t="s">
        <v>3133</v>
      </c>
      <c r="F92" t="s">
        <v>2186</v>
      </c>
      <c r="G92" t="s">
        <v>252</v>
      </c>
      <c r="H92" t="s">
        <v>154</v>
      </c>
      <c r="I92" s="77">
        <v>3.63</v>
      </c>
      <c r="J92" t="s">
        <v>105</v>
      </c>
      <c r="K92" s="77">
        <v>2.85</v>
      </c>
      <c r="L92" s="77">
        <v>3.4</v>
      </c>
      <c r="M92" s="77">
        <v>32463426.41</v>
      </c>
      <c r="N92" s="77">
        <v>99.42</v>
      </c>
      <c r="O92" s="77">
        <v>32275.138536822</v>
      </c>
      <c r="P92" s="77">
        <v>1.35</v>
      </c>
      <c r="Q92" s="77">
        <v>0.15</v>
      </c>
    </row>
    <row r="93" spans="2:17">
      <c r="B93" t="s">
        <v>3729</v>
      </c>
      <c r="C93" t="s">
        <v>2983</v>
      </c>
      <c r="D93" t="s">
        <v>3054</v>
      </c>
      <c r="E93" t="s">
        <v>1433</v>
      </c>
      <c r="F93" t="s">
        <v>482</v>
      </c>
      <c r="G93" t="s">
        <v>252</v>
      </c>
      <c r="H93" t="s">
        <v>153</v>
      </c>
      <c r="I93" s="77">
        <v>4.01</v>
      </c>
      <c r="J93" t="s">
        <v>109</v>
      </c>
      <c r="K93" s="77">
        <v>6.33</v>
      </c>
      <c r="L93" s="77">
        <v>5.24</v>
      </c>
      <c r="M93" s="77">
        <v>3062513.6</v>
      </c>
      <c r="N93" s="77">
        <v>106.97999999999965</v>
      </c>
      <c r="O93" s="77">
        <v>12279.486380701401</v>
      </c>
      <c r="P93" s="77">
        <v>0.51</v>
      </c>
      <c r="Q93" s="77">
        <v>0.06</v>
      </c>
    </row>
    <row r="94" spans="2:17">
      <c r="B94" t="s">
        <v>3729</v>
      </c>
      <c r="C94" t="s">
        <v>2983</v>
      </c>
      <c r="D94" t="s">
        <v>3055</v>
      </c>
      <c r="E94" t="s">
        <v>1433</v>
      </c>
      <c r="F94" t="s">
        <v>482</v>
      </c>
      <c r="G94" t="s">
        <v>252</v>
      </c>
      <c r="H94" t="s">
        <v>153</v>
      </c>
      <c r="I94" s="77">
        <v>0.93</v>
      </c>
      <c r="J94" t="s">
        <v>109</v>
      </c>
      <c r="K94" s="77">
        <v>6.39</v>
      </c>
      <c r="L94" s="77">
        <v>6.28</v>
      </c>
      <c r="M94" s="77">
        <v>90208.79</v>
      </c>
      <c r="N94" s="77">
        <v>102.24</v>
      </c>
      <c r="O94" s="77">
        <v>345.67604192620797</v>
      </c>
      <c r="P94" s="77">
        <v>0.01</v>
      </c>
      <c r="Q94" s="77">
        <v>0</v>
      </c>
    </row>
    <row r="95" spans="2:17">
      <c r="B95" t="s">
        <v>3729</v>
      </c>
      <c r="C95" t="s">
        <v>2983</v>
      </c>
      <c r="D95" t="s">
        <v>3056</v>
      </c>
      <c r="E95" t="s">
        <v>1433</v>
      </c>
      <c r="F95" t="s">
        <v>482</v>
      </c>
      <c r="G95" t="s">
        <v>252</v>
      </c>
      <c r="H95" t="s">
        <v>153</v>
      </c>
      <c r="I95" s="77">
        <v>1.35</v>
      </c>
      <c r="J95" t="s">
        <v>109</v>
      </c>
      <c r="K95" s="77">
        <v>6.39</v>
      </c>
      <c r="L95" s="77">
        <v>8.52</v>
      </c>
      <c r="M95" s="77">
        <v>487255.5</v>
      </c>
      <c r="N95" s="77">
        <v>99.72</v>
      </c>
      <c r="O95" s="77">
        <v>1821.1201598808</v>
      </c>
      <c r="P95" s="77">
        <v>0.08</v>
      </c>
      <c r="Q95" s="77">
        <v>0.01</v>
      </c>
    </row>
    <row r="96" spans="2:17">
      <c r="B96" t="s">
        <v>3709</v>
      </c>
      <c r="C96" t="s">
        <v>2946</v>
      </c>
      <c r="D96" t="s">
        <v>3138</v>
      </c>
      <c r="E96" t="s">
        <v>2966</v>
      </c>
      <c r="F96" t="s">
        <v>487</v>
      </c>
      <c r="G96" t="s">
        <v>252</v>
      </c>
      <c r="H96" t="s">
        <v>315</v>
      </c>
      <c r="I96" s="77">
        <v>1.8</v>
      </c>
      <c r="J96" t="s">
        <v>105</v>
      </c>
      <c r="K96" s="77">
        <v>2.91</v>
      </c>
      <c r="L96" s="77">
        <v>1.81</v>
      </c>
      <c r="M96" s="77">
        <v>10091041</v>
      </c>
      <c r="N96" s="77">
        <v>102.75</v>
      </c>
      <c r="O96" s="77">
        <v>10368.544627499999</v>
      </c>
      <c r="P96" s="77">
        <v>0.43</v>
      </c>
      <c r="Q96" s="77">
        <v>0.05</v>
      </c>
    </row>
    <row r="97" spans="2:17">
      <c r="B97" t="s">
        <v>3709</v>
      </c>
      <c r="C97" t="s">
        <v>2946</v>
      </c>
      <c r="D97" t="s">
        <v>3139</v>
      </c>
      <c r="E97" t="s">
        <v>2966</v>
      </c>
      <c r="F97" t="s">
        <v>487</v>
      </c>
      <c r="G97" t="s">
        <v>3140</v>
      </c>
      <c r="H97" t="s">
        <v>315</v>
      </c>
      <c r="I97" s="77">
        <v>2.41</v>
      </c>
      <c r="J97" t="s">
        <v>105</v>
      </c>
      <c r="K97" s="77">
        <v>3.26</v>
      </c>
      <c r="L97" s="77">
        <v>3.3</v>
      </c>
      <c r="M97" s="77">
        <v>18413850</v>
      </c>
      <c r="N97" s="77">
        <v>100.82</v>
      </c>
      <c r="O97" s="77">
        <v>18564.843570000001</v>
      </c>
      <c r="P97" s="77">
        <v>0.77</v>
      </c>
      <c r="Q97" s="77">
        <v>0.09</v>
      </c>
    </row>
    <row r="98" spans="2:17">
      <c r="B98" t="s">
        <v>3709</v>
      </c>
      <c r="C98" t="s">
        <v>2946</v>
      </c>
      <c r="D98" t="s">
        <v>3137</v>
      </c>
      <c r="E98" t="s">
        <v>2966</v>
      </c>
      <c r="F98" t="s">
        <v>487</v>
      </c>
      <c r="G98" t="s">
        <v>252</v>
      </c>
      <c r="H98" t="s">
        <v>315</v>
      </c>
      <c r="I98" s="77">
        <v>3.06</v>
      </c>
      <c r="J98" t="s">
        <v>105</v>
      </c>
      <c r="K98" s="77">
        <v>2.31</v>
      </c>
      <c r="L98" s="77">
        <v>3.03</v>
      </c>
      <c r="M98" s="77">
        <v>7601398.1200000001</v>
      </c>
      <c r="N98" s="77">
        <v>99.69</v>
      </c>
      <c r="O98" s="77">
        <v>7577.8337858280001</v>
      </c>
      <c r="P98" s="77">
        <v>0.32</v>
      </c>
      <c r="Q98" s="77">
        <v>0.04</v>
      </c>
    </row>
    <row r="99" spans="2:17">
      <c r="B99" t="s">
        <v>3730</v>
      </c>
      <c r="C99" t="s">
        <v>2983</v>
      </c>
      <c r="D99" t="s">
        <v>3059</v>
      </c>
      <c r="E99" t="s">
        <v>3060</v>
      </c>
      <c r="F99" t="s">
        <v>487</v>
      </c>
      <c r="G99" t="s">
        <v>3061</v>
      </c>
      <c r="H99" t="s">
        <v>315</v>
      </c>
      <c r="I99" s="77">
        <v>5.9</v>
      </c>
      <c r="J99" t="s">
        <v>105</v>
      </c>
      <c r="K99" s="77">
        <v>5.5</v>
      </c>
      <c r="L99" s="77">
        <v>2.06</v>
      </c>
      <c r="M99" s="77">
        <v>13646435.73</v>
      </c>
      <c r="N99" s="77">
        <v>128.88</v>
      </c>
      <c r="O99" s="77">
        <v>17587.526368824001</v>
      </c>
      <c r="P99" s="77">
        <v>0.73</v>
      </c>
      <c r="Q99" s="77">
        <v>0.08</v>
      </c>
    </row>
    <row r="100" spans="2:17">
      <c r="B100" t="s">
        <v>3730</v>
      </c>
      <c r="C100" t="s">
        <v>2983</v>
      </c>
      <c r="D100" t="s">
        <v>3083</v>
      </c>
      <c r="E100" t="s">
        <v>3060</v>
      </c>
      <c r="F100" t="s">
        <v>487</v>
      </c>
      <c r="G100" t="s">
        <v>3063</v>
      </c>
      <c r="H100" t="s">
        <v>315</v>
      </c>
      <c r="I100" s="77">
        <v>5.83</v>
      </c>
      <c r="J100" t="s">
        <v>105</v>
      </c>
      <c r="K100" s="77">
        <v>5.19</v>
      </c>
      <c r="L100" s="77">
        <v>2.78</v>
      </c>
      <c r="M100" s="77">
        <v>531612.15</v>
      </c>
      <c r="N100" s="77">
        <v>119.03</v>
      </c>
      <c r="O100" s="77">
        <v>632.777942145</v>
      </c>
      <c r="P100" s="77">
        <v>0.03</v>
      </c>
      <c r="Q100" s="77">
        <v>0</v>
      </c>
    </row>
    <row r="101" spans="2:17">
      <c r="B101" t="s">
        <v>3730</v>
      </c>
      <c r="C101" t="s">
        <v>2983</v>
      </c>
      <c r="D101" t="s">
        <v>3106</v>
      </c>
      <c r="E101" t="s">
        <v>3060</v>
      </c>
      <c r="F101" t="s">
        <v>487</v>
      </c>
      <c r="G101" t="s">
        <v>3063</v>
      </c>
      <c r="H101" t="s">
        <v>315</v>
      </c>
      <c r="I101" s="77">
        <v>5.97</v>
      </c>
      <c r="J101" t="s">
        <v>105</v>
      </c>
      <c r="K101" s="77">
        <v>5.26</v>
      </c>
      <c r="L101" s="77">
        <v>1.61</v>
      </c>
      <c r="M101" s="77">
        <v>545456.18999999994</v>
      </c>
      <c r="N101" s="77">
        <v>127.91</v>
      </c>
      <c r="O101" s="77">
        <v>697.69301262900001</v>
      </c>
      <c r="P101" s="77">
        <v>0.03</v>
      </c>
      <c r="Q101" s="77">
        <v>0</v>
      </c>
    </row>
    <row r="102" spans="2:17">
      <c r="B102" t="s">
        <v>3730</v>
      </c>
      <c r="C102" t="s">
        <v>2983</v>
      </c>
      <c r="D102" t="s">
        <v>3116</v>
      </c>
      <c r="E102" t="s">
        <v>3060</v>
      </c>
      <c r="F102" t="s">
        <v>487</v>
      </c>
      <c r="G102" t="s">
        <v>3063</v>
      </c>
      <c r="H102" t="s">
        <v>315</v>
      </c>
      <c r="I102" s="77">
        <v>5.84</v>
      </c>
      <c r="J102" t="s">
        <v>105</v>
      </c>
      <c r="K102" s="77">
        <v>5.13</v>
      </c>
      <c r="L102" s="77">
        <v>2.78</v>
      </c>
      <c r="M102" s="77">
        <v>2011404.93</v>
      </c>
      <c r="N102" s="77">
        <v>118.77</v>
      </c>
      <c r="O102" s="77">
        <v>2388.9456353609999</v>
      </c>
      <c r="P102" s="77">
        <v>0.1</v>
      </c>
      <c r="Q102" s="77">
        <v>0.01</v>
      </c>
    </row>
    <row r="103" spans="2:17">
      <c r="B103" t="s">
        <v>3730</v>
      </c>
      <c r="C103" t="s">
        <v>2983</v>
      </c>
      <c r="D103" t="s">
        <v>3117</v>
      </c>
      <c r="E103" t="s">
        <v>3060</v>
      </c>
      <c r="F103" t="s">
        <v>487</v>
      </c>
      <c r="G103" t="s">
        <v>3063</v>
      </c>
      <c r="H103" t="s">
        <v>315</v>
      </c>
      <c r="I103" s="77">
        <v>5.83</v>
      </c>
      <c r="J103" t="s">
        <v>105</v>
      </c>
      <c r="K103" s="77">
        <v>5.15</v>
      </c>
      <c r="L103" s="77">
        <v>2.78</v>
      </c>
      <c r="M103" s="77">
        <v>1170584.8500000001</v>
      </c>
      <c r="N103" s="77">
        <v>118.87</v>
      </c>
      <c r="O103" s="77">
        <v>1391.474211195</v>
      </c>
      <c r="P103" s="77">
        <v>0.06</v>
      </c>
      <c r="Q103" s="77">
        <v>0.01</v>
      </c>
    </row>
    <row r="104" spans="2:17">
      <c r="B104" t="s">
        <v>3730</v>
      </c>
      <c r="C104" t="s">
        <v>2983</v>
      </c>
      <c r="D104" t="s">
        <v>3118</v>
      </c>
      <c r="E104" t="s">
        <v>3060</v>
      </c>
      <c r="F104" t="s">
        <v>487</v>
      </c>
      <c r="G104" t="s">
        <v>3063</v>
      </c>
      <c r="H104" t="s">
        <v>315</v>
      </c>
      <c r="I104" s="77">
        <v>5.84</v>
      </c>
      <c r="J104" t="s">
        <v>105</v>
      </c>
      <c r="K104" s="77">
        <v>5.0999999999999996</v>
      </c>
      <c r="L104" s="77">
        <v>2.78</v>
      </c>
      <c r="M104" s="77">
        <v>824529.64</v>
      </c>
      <c r="N104" s="77">
        <v>117.12</v>
      </c>
      <c r="O104" s="77">
        <v>965.68911436799999</v>
      </c>
      <c r="P104" s="77">
        <v>0.04</v>
      </c>
      <c r="Q104" s="77">
        <v>0</v>
      </c>
    </row>
    <row r="105" spans="2:17">
      <c r="B105" t="s">
        <v>3730</v>
      </c>
      <c r="C105" t="s">
        <v>2983</v>
      </c>
      <c r="D105" t="s">
        <v>3119</v>
      </c>
      <c r="E105" t="s">
        <v>3060</v>
      </c>
      <c r="F105" t="s">
        <v>487</v>
      </c>
      <c r="G105" t="s">
        <v>3063</v>
      </c>
      <c r="H105" t="s">
        <v>315</v>
      </c>
      <c r="I105" s="77">
        <v>5.84</v>
      </c>
      <c r="J105" t="s">
        <v>105</v>
      </c>
      <c r="K105" s="77">
        <v>5.0999999999999996</v>
      </c>
      <c r="L105" s="77">
        <v>2.78</v>
      </c>
      <c r="M105" s="77">
        <v>1517195.03</v>
      </c>
      <c r="N105" s="77">
        <v>117.12</v>
      </c>
      <c r="O105" s="77">
        <v>1776.9388191359999</v>
      </c>
      <c r="P105" s="77">
        <v>7.0000000000000007E-2</v>
      </c>
      <c r="Q105" s="77">
        <v>0.01</v>
      </c>
    </row>
    <row r="106" spans="2:17">
      <c r="B106" t="s">
        <v>3730</v>
      </c>
      <c r="C106" t="s">
        <v>2983</v>
      </c>
      <c r="D106" t="s">
        <v>3121</v>
      </c>
      <c r="E106" t="s">
        <v>3060</v>
      </c>
      <c r="F106" t="s">
        <v>487</v>
      </c>
      <c r="G106" t="s">
        <v>3063</v>
      </c>
      <c r="H106" t="s">
        <v>315</v>
      </c>
      <c r="I106" s="77">
        <v>5.84</v>
      </c>
      <c r="J106" t="s">
        <v>105</v>
      </c>
      <c r="K106" s="77">
        <v>5.0999999999999996</v>
      </c>
      <c r="L106" s="77">
        <v>2.78</v>
      </c>
      <c r="M106" s="77">
        <v>672801.01</v>
      </c>
      <c r="N106" s="77">
        <v>117.45</v>
      </c>
      <c r="O106" s="77">
        <v>790.20478624500004</v>
      </c>
      <c r="P106" s="77">
        <v>0.03</v>
      </c>
      <c r="Q106" s="77">
        <v>0</v>
      </c>
    </row>
    <row r="107" spans="2:17">
      <c r="B107" t="s">
        <v>3730</v>
      </c>
      <c r="C107" t="s">
        <v>2983</v>
      </c>
      <c r="D107" t="s">
        <v>3123</v>
      </c>
      <c r="E107" t="s">
        <v>3060</v>
      </c>
      <c r="F107" t="s">
        <v>487</v>
      </c>
      <c r="G107" t="s">
        <v>3063</v>
      </c>
      <c r="H107" t="s">
        <v>315</v>
      </c>
      <c r="I107" s="77">
        <v>5.84</v>
      </c>
      <c r="J107" t="s">
        <v>105</v>
      </c>
      <c r="K107" s="77">
        <v>5.0999999999999996</v>
      </c>
      <c r="L107" s="77">
        <v>2.78</v>
      </c>
      <c r="M107" s="77">
        <v>848401.29</v>
      </c>
      <c r="N107" s="77">
        <v>116.12</v>
      </c>
      <c r="O107" s="77">
        <v>985.16357794800001</v>
      </c>
      <c r="P107" s="77">
        <v>0.04</v>
      </c>
      <c r="Q107" s="77">
        <v>0</v>
      </c>
    </row>
    <row r="108" spans="2:17">
      <c r="B108" t="s">
        <v>3730</v>
      </c>
      <c r="C108" t="s">
        <v>2983</v>
      </c>
      <c r="D108" t="s">
        <v>3062</v>
      </c>
      <c r="E108" t="s">
        <v>3060</v>
      </c>
      <c r="F108" t="s">
        <v>487</v>
      </c>
      <c r="G108" t="s">
        <v>3063</v>
      </c>
      <c r="H108" t="s">
        <v>315</v>
      </c>
      <c r="I108" s="77">
        <v>5.98</v>
      </c>
      <c r="J108" t="s">
        <v>105</v>
      </c>
      <c r="K108" s="77">
        <v>5.0999999999999996</v>
      </c>
      <c r="L108" s="77">
        <v>1.65</v>
      </c>
      <c r="M108" s="77">
        <v>193974.55</v>
      </c>
      <c r="N108" s="77">
        <v>123.98</v>
      </c>
      <c r="O108" s="77">
        <v>240.48964709000001</v>
      </c>
      <c r="P108" s="77">
        <v>0.01</v>
      </c>
      <c r="Q108" s="77">
        <v>0</v>
      </c>
    </row>
    <row r="109" spans="2:17">
      <c r="B109" t="s">
        <v>3730</v>
      </c>
      <c r="C109" t="s">
        <v>2983</v>
      </c>
      <c r="D109" t="s">
        <v>3066</v>
      </c>
      <c r="E109" t="s">
        <v>3060</v>
      </c>
      <c r="F109" t="s">
        <v>487</v>
      </c>
      <c r="G109" t="s">
        <v>3063</v>
      </c>
      <c r="H109" t="s">
        <v>315</v>
      </c>
      <c r="I109" s="77">
        <v>5.84</v>
      </c>
      <c r="J109" t="s">
        <v>105</v>
      </c>
      <c r="K109" s="77">
        <v>5.0999999999999996</v>
      </c>
      <c r="L109" s="77">
        <v>2.78</v>
      </c>
      <c r="M109" s="77">
        <v>1709580.28</v>
      </c>
      <c r="N109" s="77">
        <v>116.34</v>
      </c>
      <c r="O109" s="77">
        <v>1988.9256977519999</v>
      </c>
      <c r="P109" s="77">
        <v>0.08</v>
      </c>
      <c r="Q109" s="77">
        <v>0.01</v>
      </c>
    </row>
    <row r="110" spans="2:17">
      <c r="B110" t="s">
        <v>3730</v>
      </c>
      <c r="C110" t="s">
        <v>2983</v>
      </c>
      <c r="D110" t="s">
        <v>3068</v>
      </c>
      <c r="E110" t="s">
        <v>3060</v>
      </c>
      <c r="F110" t="s">
        <v>487</v>
      </c>
      <c r="G110" t="s">
        <v>3063</v>
      </c>
      <c r="H110" t="s">
        <v>315</v>
      </c>
      <c r="I110" s="77">
        <v>5.97</v>
      </c>
      <c r="J110" t="s">
        <v>105</v>
      </c>
      <c r="K110" s="77">
        <v>5.0999999999999996</v>
      </c>
      <c r="L110" s="77">
        <v>1.72</v>
      </c>
      <c r="M110" s="77">
        <v>465710.02</v>
      </c>
      <c r="N110" s="77">
        <v>124.25</v>
      </c>
      <c r="O110" s="77">
        <v>578.64469985000005</v>
      </c>
      <c r="P110" s="77">
        <v>0.02</v>
      </c>
      <c r="Q110" s="77">
        <v>0</v>
      </c>
    </row>
    <row r="111" spans="2:17">
      <c r="B111" t="s">
        <v>3730</v>
      </c>
      <c r="C111" t="s">
        <v>2983</v>
      </c>
      <c r="D111" t="s">
        <v>3070</v>
      </c>
      <c r="E111" t="s">
        <v>3060</v>
      </c>
      <c r="F111" t="s">
        <v>487</v>
      </c>
      <c r="G111" t="s">
        <v>3063</v>
      </c>
      <c r="H111" t="s">
        <v>315</v>
      </c>
      <c r="I111" s="77">
        <v>2.19</v>
      </c>
      <c r="J111" t="s">
        <v>105</v>
      </c>
      <c r="K111" s="77">
        <v>5.0999999999999996</v>
      </c>
      <c r="L111" s="77">
        <v>-5.13</v>
      </c>
      <c r="M111" s="77">
        <v>942346.77</v>
      </c>
      <c r="N111" s="77">
        <v>116.66</v>
      </c>
      <c r="O111" s="77">
        <v>1099.341741882</v>
      </c>
      <c r="P111" s="77">
        <v>0.05</v>
      </c>
      <c r="Q111" s="77">
        <v>0.01</v>
      </c>
    </row>
    <row r="112" spans="2:17">
      <c r="B112" t="s">
        <v>3730</v>
      </c>
      <c r="C112" t="s">
        <v>2983</v>
      </c>
      <c r="D112" t="s">
        <v>3072</v>
      </c>
      <c r="E112" t="s">
        <v>3060</v>
      </c>
      <c r="F112" t="s">
        <v>487</v>
      </c>
      <c r="G112" t="s">
        <v>3063</v>
      </c>
      <c r="H112" t="s">
        <v>315</v>
      </c>
      <c r="I112" s="77">
        <v>5.84</v>
      </c>
      <c r="J112" t="s">
        <v>105</v>
      </c>
      <c r="K112" s="77">
        <v>5.0999999999999996</v>
      </c>
      <c r="L112" s="77">
        <v>2.78</v>
      </c>
      <c r="M112" s="77">
        <v>1460803.72</v>
      </c>
      <c r="N112" s="77">
        <v>116.88</v>
      </c>
      <c r="O112" s="77">
        <v>1707.3873879360001</v>
      </c>
      <c r="P112" s="77">
        <v>7.0000000000000007E-2</v>
      </c>
      <c r="Q112" s="77">
        <v>0.01</v>
      </c>
    </row>
    <row r="113" spans="2:17">
      <c r="B113" t="s">
        <v>3730</v>
      </c>
      <c r="C113" t="s">
        <v>2983</v>
      </c>
      <c r="D113" t="s">
        <v>3074</v>
      </c>
      <c r="E113" t="s">
        <v>3060</v>
      </c>
      <c r="F113" t="s">
        <v>487</v>
      </c>
      <c r="G113" t="s">
        <v>3063</v>
      </c>
      <c r="H113" t="s">
        <v>315</v>
      </c>
      <c r="I113" s="77">
        <v>5.96</v>
      </c>
      <c r="J113" t="s">
        <v>105</v>
      </c>
      <c r="K113" s="77">
        <v>5.0999999999999996</v>
      </c>
      <c r="L113" s="77">
        <v>1.77</v>
      </c>
      <c r="M113" s="77">
        <v>639412.56999999995</v>
      </c>
      <c r="N113" s="77">
        <v>123.6</v>
      </c>
      <c r="O113" s="77">
        <v>790.31393651999997</v>
      </c>
      <c r="P113" s="77">
        <v>0.03</v>
      </c>
      <c r="Q113" s="77">
        <v>0</v>
      </c>
    </row>
    <row r="114" spans="2:17">
      <c r="B114" t="s">
        <v>3730</v>
      </c>
      <c r="C114" t="s">
        <v>2983</v>
      </c>
      <c r="D114" t="s">
        <v>3075</v>
      </c>
      <c r="E114" t="s">
        <v>3060</v>
      </c>
      <c r="F114" t="s">
        <v>487</v>
      </c>
      <c r="G114" t="s">
        <v>3063</v>
      </c>
      <c r="H114" t="s">
        <v>315</v>
      </c>
      <c r="I114" s="77">
        <v>5.96</v>
      </c>
      <c r="J114" t="s">
        <v>105</v>
      </c>
      <c r="K114" s="77">
        <v>5.0999999999999996</v>
      </c>
      <c r="L114" s="77">
        <v>1.84</v>
      </c>
      <c r="M114" s="77">
        <v>234186.16</v>
      </c>
      <c r="N114" s="77">
        <v>122.62</v>
      </c>
      <c r="O114" s="77">
        <v>287.15906939199999</v>
      </c>
      <c r="P114" s="77">
        <v>0.01</v>
      </c>
      <c r="Q114" s="77">
        <v>0</v>
      </c>
    </row>
    <row r="115" spans="2:17">
      <c r="B115" t="s">
        <v>3730</v>
      </c>
      <c r="C115" t="s">
        <v>2983</v>
      </c>
      <c r="D115" t="s">
        <v>3077</v>
      </c>
      <c r="E115" t="s">
        <v>3060</v>
      </c>
      <c r="F115" t="s">
        <v>487</v>
      </c>
      <c r="G115" t="s">
        <v>3063</v>
      </c>
      <c r="H115" t="s">
        <v>315</v>
      </c>
      <c r="I115" s="77">
        <v>5.95</v>
      </c>
      <c r="J115" t="s">
        <v>105</v>
      </c>
      <c r="K115" s="77">
        <v>5.0999999999999996</v>
      </c>
      <c r="L115" s="77">
        <v>1.85</v>
      </c>
      <c r="M115" s="77">
        <v>385808.13</v>
      </c>
      <c r="N115" s="77">
        <v>122.44</v>
      </c>
      <c r="O115" s="77">
        <v>472.38347437200002</v>
      </c>
      <c r="P115" s="77">
        <v>0.02</v>
      </c>
      <c r="Q115" s="77">
        <v>0</v>
      </c>
    </row>
    <row r="116" spans="2:17">
      <c r="B116" t="s">
        <v>3730</v>
      </c>
      <c r="C116" t="s">
        <v>2983</v>
      </c>
      <c r="D116" t="s">
        <v>3079</v>
      </c>
      <c r="E116" t="s">
        <v>3060</v>
      </c>
      <c r="F116" t="s">
        <v>487</v>
      </c>
      <c r="G116" t="s">
        <v>3063</v>
      </c>
      <c r="H116" t="s">
        <v>315</v>
      </c>
      <c r="I116" s="77">
        <v>5.92</v>
      </c>
      <c r="J116" t="s">
        <v>105</v>
      </c>
      <c r="K116" s="77">
        <v>5.0999999999999996</v>
      </c>
      <c r="L116" s="77">
        <v>2.09</v>
      </c>
      <c r="M116" s="77">
        <v>338814.76</v>
      </c>
      <c r="N116" s="77">
        <v>119.78</v>
      </c>
      <c r="O116" s="77">
        <v>405.83231952800003</v>
      </c>
      <c r="P116" s="77">
        <v>0.02</v>
      </c>
      <c r="Q116" s="77">
        <v>0</v>
      </c>
    </row>
    <row r="117" spans="2:17">
      <c r="B117" t="s">
        <v>3730</v>
      </c>
      <c r="C117" t="s">
        <v>2983</v>
      </c>
      <c r="D117" t="s">
        <v>3081</v>
      </c>
      <c r="E117" t="s">
        <v>3060</v>
      </c>
      <c r="F117" t="s">
        <v>487</v>
      </c>
      <c r="G117" t="s">
        <v>3063</v>
      </c>
      <c r="H117" t="s">
        <v>315</v>
      </c>
      <c r="I117" s="77">
        <v>5.84</v>
      </c>
      <c r="J117" t="s">
        <v>105</v>
      </c>
      <c r="K117" s="77">
        <v>5.0999999999999996</v>
      </c>
      <c r="L117" s="77">
        <v>2.78</v>
      </c>
      <c r="M117" s="77">
        <v>1056317.6200000001</v>
      </c>
      <c r="N117" s="77">
        <v>114.81</v>
      </c>
      <c r="O117" s="77">
        <v>1212.7582595219999</v>
      </c>
      <c r="P117" s="77">
        <v>0.05</v>
      </c>
      <c r="Q117" s="77">
        <v>0.01</v>
      </c>
    </row>
    <row r="118" spans="2:17">
      <c r="B118" t="s">
        <v>3730</v>
      </c>
      <c r="C118" t="s">
        <v>2983</v>
      </c>
      <c r="D118" t="s">
        <v>3084</v>
      </c>
      <c r="E118" t="s">
        <v>3060</v>
      </c>
      <c r="F118" t="s">
        <v>487</v>
      </c>
      <c r="G118" t="s">
        <v>3063</v>
      </c>
      <c r="H118" t="s">
        <v>315</v>
      </c>
      <c r="I118" s="77">
        <v>5.84</v>
      </c>
      <c r="J118" t="s">
        <v>105</v>
      </c>
      <c r="K118" s="77">
        <v>5.0999999999999996</v>
      </c>
      <c r="L118" s="77">
        <v>2.77</v>
      </c>
      <c r="M118" s="77">
        <v>772920.84</v>
      </c>
      <c r="N118" s="77">
        <v>114.59</v>
      </c>
      <c r="O118" s="77">
        <v>885.689990556</v>
      </c>
      <c r="P118" s="77">
        <v>0.04</v>
      </c>
      <c r="Q118" s="77">
        <v>0</v>
      </c>
    </row>
    <row r="119" spans="2:17">
      <c r="B119" t="s">
        <v>3730</v>
      </c>
      <c r="C119" t="s">
        <v>2983</v>
      </c>
      <c r="D119" t="s">
        <v>3086</v>
      </c>
      <c r="E119" t="s">
        <v>3060</v>
      </c>
      <c r="F119" t="s">
        <v>487</v>
      </c>
      <c r="G119" t="s">
        <v>3063</v>
      </c>
      <c r="H119" t="s">
        <v>315</v>
      </c>
      <c r="I119" s="77">
        <v>5.9</v>
      </c>
      <c r="J119" t="s">
        <v>105</v>
      </c>
      <c r="K119" s="77">
        <v>5.0999999999999996</v>
      </c>
      <c r="L119" s="77">
        <v>2.2799999999999998</v>
      </c>
      <c r="M119" s="77">
        <v>376869.63</v>
      </c>
      <c r="N119" s="77">
        <v>117.94</v>
      </c>
      <c r="O119" s="77">
        <v>444.48004162199999</v>
      </c>
      <c r="P119" s="77">
        <v>0.02</v>
      </c>
      <c r="Q119" s="77">
        <v>0</v>
      </c>
    </row>
    <row r="120" spans="2:17">
      <c r="B120" t="s">
        <v>3730</v>
      </c>
      <c r="C120" t="s">
        <v>2983</v>
      </c>
      <c r="D120" t="s">
        <v>3088</v>
      </c>
      <c r="E120" t="s">
        <v>3060</v>
      </c>
      <c r="F120" t="s">
        <v>487</v>
      </c>
      <c r="G120" t="s">
        <v>3063</v>
      </c>
      <c r="H120" t="s">
        <v>315</v>
      </c>
      <c r="I120" s="77">
        <v>5.89</v>
      </c>
      <c r="J120" t="s">
        <v>105</v>
      </c>
      <c r="K120" s="77">
        <v>5.0999999999999996</v>
      </c>
      <c r="L120" s="77">
        <v>2.34</v>
      </c>
      <c r="M120" s="77">
        <v>97330.85</v>
      </c>
      <c r="N120" s="77">
        <v>117.4</v>
      </c>
      <c r="O120" s="77">
        <v>114.26641789999999</v>
      </c>
      <c r="P120" s="77">
        <v>0</v>
      </c>
      <c r="Q120" s="77">
        <v>0</v>
      </c>
    </row>
    <row r="121" spans="2:17">
      <c r="B121" t="s">
        <v>3730</v>
      </c>
      <c r="C121" t="s">
        <v>2983</v>
      </c>
      <c r="D121" t="s">
        <v>3090</v>
      </c>
      <c r="E121" t="s">
        <v>3060</v>
      </c>
      <c r="F121" t="s">
        <v>487</v>
      </c>
      <c r="G121" t="s">
        <v>3063</v>
      </c>
      <c r="H121" t="s">
        <v>315</v>
      </c>
      <c r="I121" s="77">
        <v>5.82</v>
      </c>
      <c r="J121" t="s">
        <v>105</v>
      </c>
      <c r="K121" s="77">
        <v>5.0999999999999996</v>
      </c>
      <c r="L121" s="77">
        <v>2.77</v>
      </c>
      <c r="M121" s="77">
        <v>1106306.02</v>
      </c>
      <c r="N121" s="77">
        <v>114.69</v>
      </c>
      <c r="O121" s="77">
        <v>1268.8223743379999</v>
      </c>
      <c r="P121" s="77">
        <v>0.05</v>
      </c>
      <c r="Q121" s="77">
        <v>0.01</v>
      </c>
    </row>
    <row r="122" spans="2:17">
      <c r="B122" t="s">
        <v>3730</v>
      </c>
      <c r="C122" t="s">
        <v>2983</v>
      </c>
      <c r="D122" t="s">
        <v>3092</v>
      </c>
      <c r="E122" t="s">
        <v>3060</v>
      </c>
      <c r="F122" t="s">
        <v>487</v>
      </c>
      <c r="G122" t="s">
        <v>3063</v>
      </c>
      <c r="H122" t="s">
        <v>315</v>
      </c>
      <c r="I122" s="77">
        <v>5.84</v>
      </c>
      <c r="J122" t="s">
        <v>105</v>
      </c>
      <c r="K122" s="77">
        <v>5.0999999999999996</v>
      </c>
      <c r="L122" s="77">
        <v>2.78</v>
      </c>
      <c r="M122" s="77">
        <v>214174.77</v>
      </c>
      <c r="N122" s="77">
        <v>114.57</v>
      </c>
      <c r="O122" s="77">
        <v>245.380033989</v>
      </c>
      <c r="P122" s="77">
        <v>0.01</v>
      </c>
      <c r="Q122" s="77">
        <v>0</v>
      </c>
    </row>
    <row r="123" spans="2:17">
      <c r="B123" t="s">
        <v>3730</v>
      </c>
      <c r="C123" t="s">
        <v>2983</v>
      </c>
      <c r="D123" t="s">
        <v>3094</v>
      </c>
      <c r="E123" t="s">
        <v>3060</v>
      </c>
      <c r="F123" t="s">
        <v>487</v>
      </c>
      <c r="G123" t="s">
        <v>3063</v>
      </c>
      <c r="H123" t="s">
        <v>315</v>
      </c>
      <c r="I123" s="77">
        <v>5.84</v>
      </c>
      <c r="J123" t="s">
        <v>105</v>
      </c>
      <c r="K123" s="77">
        <v>5.0999999999999996</v>
      </c>
      <c r="L123" s="77">
        <v>2.78</v>
      </c>
      <c r="M123" s="77">
        <v>206144.06</v>
      </c>
      <c r="N123" s="77">
        <v>115.26</v>
      </c>
      <c r="O123" s="77">
        <v>237.601643556</v>
      </c>
      <c r="P123" s="77">
        <v>0.01</v>
      </c>
      <c r="Q123" s="77">
        <v>0</v>
      </c>
    </row>
    <row r="124" spans="2:17">
      <c r="B124" t="s">
        <v>3730</v>
      </c>
      <c r="C124" t="s">
        <v>2983</v>
      </c>
      <c r="D124" t="s">
        <v>3096</v>
      </c>
      <c r="E124" t="s">
        <v>3060</v>
      </c>
      <c r="F124" t="s">
        <v>487</v>
      </c>
      <c r="G124" t="s">
        <v>3063</v>
      </c>
      <c r="H124" t="s">
        <v>315</v>
      </c>
      <c r="I124" s="77">
        <v>5.84</v>
      </c>
      <c r="J124" t="s">
        <v>105</v>
      </c>
      <c r="K124" s="77">
        <v>5.0999999999999996</v>
      </c>
      <c r="L124" s="77">
        <v>2.78</v>
      </c>
      <c r="M124" s="77">
        <v>410540.83</v>
      </c>
      <c r="N124" s="77">
        <v>115.49</v>
      </c>
      <c r="O124" s="77">
        <v>474.13360456700002</v>
      </c>
      <c r="P124" s="77">
        <v>0.02</v>
      </c>
      <c r="Q124" s="77">
        <v>0</v>
      </c>
    </row>
    <row r="125" spans="2:17">
      <c r="B125" t="s">
        <v>3730</v>
      </c>
      <c r="C125" t="s">
        <v>2983</v>
      </c>
      <c r="D125" t="s">
        <v>3098</v>
      </c>
      <c r="E125" t="s">
        <v>3060</v>
      </c>
      <c r="F125" t="s">
        <v>487</v>
      </c>
      <c r="G125" t="s">
        <v>3061</v>
      </c>
      <c r="H125" t="s">
        <v>315</v>
      </c>
      <c r="I125" s="77">
        <v>5.84</v>
      </c>
      <c r="J125" t="s">
        <v>105</v>
      </c>
      <c r="K125" s="77">
        <v>5.0999999999999996</v>
      </c>
      <c r="L125" s="77">
        <v>2.78</v>
      </c>
      <c r="M125" s="77">
        <v>256854.95</v>
      </c>
      <c r="N125" s="77">
        <v>115.04</v>
      </c>
      <c r="O125" s="77">
        <v>295.48593448000003</v>
      </c>
      <c r="P125" s="77">
        <v>0.01</v>
      </c>
      <c r="Q125" s="77">
        <v>0</v>
      </c>
    </row>
    <row r="126" spans="2:17">
      <c r="B126" t="s">
        <v>3730</v>
      </c>
      <c r="C126" t="s">
        <v>2983</v>
      </c>
      <c r="D126" t="s">
        <v>3100</v>
      </c>
      <c r="E126" t="s">
        <v>3060</v>
      </c>
      <c r="F126" t="s">
        <v>487</v>
      </c>
      <c r="G126" t="s">
        <v>3101</v>
      </c>
      <c r="H126" t="s">
        <v>315</v>
      </c>
      <c r="I126" s="77">
        <v>5.84</v>
      </c>
      <c r="J126" t="s">
        <v>105</v>
      </c>
      <c r="K126" s="77">
        <v>5.0999999999999996</v>
      </c>
      <c r="L126" s="77">
        <v>2.78</v>
      </c>
      <c r="M126" s="77">
        <v>144417.81</v>
      </c>
      <c r="N126" s="77">
        <v>114.93</v>
      </c>
      <c r="O126" s="77">
        <v>165.97938903299999</v>
      </c>
      <c r="P126" s="77">
        <v>0.01</v>
      </c>
      <c r="Q126" s="77">
        <v>0</v>
      </c>
    </row>
    <row r="127" spans="2:17">
      <c r="B127" t="s">
        <v>3730</v>
      </c>
      <c r="C127" t="s">
        <v>2983</v>
      </c>
      <c r="D127" t="s">
        <v>3103</v>
      </c>
      <c r="E127" t="s">
        <v>3060</v>
      </c>
      <c r="F127" t="s">
        <v>487</v>
      </c>
      <c r="G127" t="s">
        <v>3104</v>
      </c>
      <c r="H127" t="s">
        <v>315</v>
      </c>
      <c r="I127" s="77">
        <v>5.84</v>
      </c>
      <c r="J127" t="s">
        <v>105</v>
      </c>
      <c r="K127" s="77">
        <v>5.0999999999999996</v>
      </c>
      <c r="L127" s="77">
        <v>2.78</v>
      </c>
      <c r="M127" s="77">
        <v>429337.23</v>
      </c>
      <c r="N127" s="77">
        <v>114.58</v>
      </c>
      <c r="O127" s="77">
        <v>491.934598134</v>
      </c>
      <c r="P127" s="77">
        <v>0.02</v>
      </c>
      <c r="Q127" s="77">
        <v>0</v>
      </c>
    </row>
    <row r="128" spans="2:17">
      <c r="B128" t="s">
        <v>3730</v>
      </c>
      <c r="C128" t="s">
        <v>2983</v>
      </c>
      <c r="D128" t="s">
        <v>3107</v>
      </c>
      <c r="E128" t="s">
        <v>3060</v>
      </c>
      <c r="F128" t="s">
        <v>487</v>
      </c>
      <c r="G128" t="s">
        <v>3108</v>
      </c>
      <c r="H128" t="s">
        <v>315</v>
      </c>
      <c r="I128" s="77">
        <v>5.84</v>
      </c>
      <c r="J128" t="s">
        <v>105</v>
      </c>
      <c r="K128" s="77">
        <v>5.0999999999999996</v>
      </c>
      <c r="L128" s="77">
        <v>2.78</v>
      </c>
      <c r="M128" s="77">
        <v>168513.19</v>
      </c>
      <c r="N128" s="77">
        <v>114.58</v>
      </c>
      <c r="O128" s="77">
        <v>193.082413102</v>
      </c>
      <c r="P128" s="77">
        <v>0.01</v>
      </c>
      <c r="Q128" s="77">
        <v>0</v>
      </c>
    </row>
    <row r="129" spans="2:17">
      <c r="B129" t="s">
        <v>3730</v>
      </c>
      <c r="C129" t="s">
        <v>2983</v>
      </c>
      <c r="D129" t="s">
        <v>3110</v>
      </c>
      <c r="E129" t="s">
        <v>3060</v>
      </c>
      <c r="F129" t="s">
        <v>487</v>
      </c>
      <c r="G129" t="s">
        <v>3111</v>
      </c>
      <c r="H129" t="s">
        <v>315</v>
      </c>
      <c r="I129" s="77">
        <v>5.84</v>
      </c>
      <c r="J129" t="s">
        <v>105</v>
      </c>
      <c r="K129" s="77">
        <v>5.0999999999999996</v>
      </c>
      <c r="L129" s="77">
        <v>2.78</v>
      </c>
      <c r="M129" s="77">
        <v>1121718.79</v>
      </c>
      <c r="N129" s="77">
        <v>114.81</v>
      </c>
      <c r="O129" s="77">
        <v>1287.845342799</v>
      </c>
      <c r="P129" s="77">
        <v>0.05</v>
      </c>
      <c r="Q129" s="77">
        <v>0.01</v>
      </c>
    </row>
    <row r="130" spans="2:17">
      <c r="B130" t="s">
        <v>3730</v>
      </c>
      <c r="C130" t="s">
        <v>2983</v>
      </c>
      <c r="D130" t="s">
        <v>3112</v>
      </c>
      <c r="E130" t="s">
        <v>3060</v>
      </c>
      <c r="F130" t="s">
        <v>487</v>
      </c>
      <c r="G130" t="s">
        <v>2495</v>
      </c>
      <c r="H130" t="s">
        <v>315</v>
      </c>
      <c r="I130" s="77">
        <v>5.84</v>
      </c>
      <c r="J130" t="s">
        <v>105</v>
      </c>
      <c r="K130" s="77">
        <v>5.0999999999999996</v>
      </c>
      <c r="L130" s="77">
        <v>2.78</v>
      </c>
      <c r="M130" s="77">
        <v>2191166.2200000002</v>
      </c>
      <c r="N130" s="77">
        <v>115.85</v>
      </c>
      <c r="O130" s="77">
        <v>2538.46606587</v>
      </c>
      <c r="P130" s="77">
        <v>0.11</v>
      </c>
      <c r="Q130" s="77">
        <v>0.01</v>
      </c>
    </row>
    <row r="131" spans="2:17">
      <c r="B131" t="s">
        <v>3730</v>
      </c>
      <c r="C131" t="s">
        <v>2983</v>
      </c>
      <c r="D131" t="s">
        <v>3113</v>
      </c>
      <c r="E131" t="s">
        <v>3060</v>
      </c>
      <c r="F131" t="s">
        <v>487</v>
      </c>
      <c r="G131" t="s">
        <v>3114</v>
      </c>
      <c r="H131" t="s">
        <v>315</v>
      </c>
      <c r="I131" s="77">
        <v>5.84</v>
      </c>
      <c r="J131" t="s">
        <v>105</v>
      </c>
      <c r="K131" s="77">
        <v>5.0999999999999996</v>
      </c>
      <c r="L131" s="77">
        <v>2.78</v>
      </c>
      <c r="M131" s="77">
        <v>2674492.9900000002</v>
      </c>
      <c r="N131" s="77">
        <v>116.32</v>
      </c>
      <c r="O131" s="77">
        <v>3110.9702459680002</v>
      </c>
      <c r="P131" s="77">
        <v>0.13</v>
      </c>
      <c r="Q131" s="77">
        <v>0.01</v>
      </c>
    </row>
    <row r="132" spans="2:17">
      <c r="B132" t="s">
        <v>3730</v>
      </c>
      <c r="C132" t="s">
        <v>2983</v>
      </c>
      <c r="D132" t="s">
        <v>3120</v>
      </c>
      <c r="E132" t="s">
        <v>3060</v>
      </c>
      <c r="F132" t="s">
        <v>487</v>
      </c>
      <c r="G132" t="s">
        <v>3065</v>
      </c>
      <c r="H132" t="s">
        <v>315</v>
      </c>
      <c r="I132" s="77">
        <v>5.77</v>
      </c>
      <c r="J132" t="s">
        <v>105</v>
      </c>
      <c r="K132" s="77">
        <v>5.5</v>
      </c>
      <c r="L132" s="77">
        <v>3.15</v>
      </c>
      <c r="M132" s="77">
        <v>1612434.1</v>
      </c>
      <c r="N132" s="77">
        <v>117.12</v>
      </c>
      <c r="O132" s="77">
        <v>1888.4828179199999</v>
      </c>
      <c r="P132" s="77">
        <v>0.08</v>
      </c>
      <c r="Q132" s="77">
        <v>0.01</v>
      </c>
    </row>
    <row r="133" spans="2:17">
      <c r="B133" t="s">
        <v>3730</v>
      </c>
      <c r="C133" t="s">
        <v>2983</v>
      </c>
      <c r="D133" t="s">
        <v>3122</v>
      </c>
      <c r="E133" t="s">
        <v>3060</v>
      </c>
      <c r="F133" t="s">
        <v>487</v>
      </c>
      <c r="G133" t="s">
        <v>3065</v>
      </c>
      <c r="H133" t="s">
        <v>315</v>
      </c>
      <c r="I133" s="77">
        <v>5.85</v>
      </c>
      <c r="J133" t="s">
        <v>105</v>
      </c>
      <c r="K133" s="77">
        <v>5.0999999999999996</v>
      </c>
      <c r="L133" s="77">
        <v>2.78</v>
      </c>
      <c r="M133" s="77">
        <v>703177.19</v>
      </c>
      <c r="N133" s="77">
        <v>117.45</v>
      </c>
      <c r="O133" s="77">
        <v>825.88160965500003</v>
      </c>
      <c r="P133" s="77">
        <v>0.03</v>
      </c>
      <c r="Q133" s="77">
        <v>0</v>
      </c>
    </row>
    <row r="134" spans="2:17">
      <c r="B134" t="s">
        <v>3730</v>
      </c>
      <c r="C134" t="s">
        <v>2983</v>
      </c>
      <c r="D134" t="s">
        <v>3064</v>
      </c>
      <c r="E134" t="s">
        <v>3060</v>
      </c>
      <c r="F134" t="s">
        <v>487</v>
      </c>
      <c r="G134" t="s">
        <v>3065</v>
      </c>
      <c r="H134" t="s">
        <v>315</v>
      </c>
      <c r="I134" s="77">
        <v>5.99</v>
      </c>
      <c r="J134" t="s">
        <v>105</v>
      </c>
      <c r="K134" s="77">
        <v>5.0999999999999996</v>
      </c>
      <c r="L134" s="77">
        <v>1.65</v>
      </c>
      <c r="M134" s="77">
        <v>204099.14</v>
      </c>
      <c r="N134" s="77">
        <v>123.98</v>
      </c>
      <c r="O134" s="77">
        <v>253.04211377199999</v>
      </c>
      <c r="P134" s="77">
        <v>0.01</v>
      </c>
      <c r="Q134" s="77">
        <v>0</v>
      </c>
    </row>
    <row r="135" spans="2:17">
      <c r="B135" t="s">
        <v>3730</v>
      </c>
      <c r="C135" t="s">
        <v>2983</v>
      </c>
      <c r="D135" t="s">
        <v>3067</v>
      </c>
      <c r="E135" t="s">
        <v>3060</v>
      </c>
      <c r="F135" t="s">
        <v>487</v>
      </c>
      <c r="G135" t="s">
        <v>3065</v>
      </c>
      <c r="H135" t="s">
        <v>315</v>
      </c>
      <c r="I135" s="77">
        <v>5.85</v>
      </c>
      <c r="J135" t="s">
        <v>105</v>
      </c>
      <c r="K135" s="77">
        <v>5.0999999999999996</v>
      </c>
      <c r="L135" s="77">
        <v>2.78</v>
      </c>
      <c r="M135" s="77">
        <v>1801310.68</v>
      </c>
      <c r="N135" s="77">
        <v>116.34</v>
      </c>
      <c r="O135" s="77">
        <v>2095.644845112</v>
      </c>
      <c r="P135" s="77">
        <v>0.09</v>
      </c>
      <c r="Q135" s="77">
        <v>0.01</v>
      </c>
    </row>
    <row r="136" spans="2:17">
      <c r="B136" t="s">
        <v>3730</v>
      </c>
      <c r="C136" t="s">
        <v>2983</v>
      </c>
      <c r="D136" t="s">
        <v>3069</v>
      </c>
      <c r="E136" t="s">
        <v>3060</v>
      </c>
      <c r="F136" t="s">
        <v>487</v>
      </c>
      <c r="G136" t="s">
        <v>3065</v>
      </c>
      <c r="H136" t="s">
        <v>315</v>
      </c>
      <c r="I136" s="77">
        <v>5.98</v>
      </c>
      <c r="J136" t="s">
        <v>105</v>
      </c>
      <c r="K136" s="77">
        <v>5.0999999999999996</v>
      </c>
      <c r="L136" s="77">
        <v>1.73</v>
      </c>
      <c r="M136" s="77">
        <v>491025.03</v>
      </c>
      <c r="N136" s="77">
        <v>124.25</v>
      </c>
      <c r="O136" s="77">
        <v>610.09859977500003</v>
      </c>
      <c r="P136" s="77">
        <v>0.03</v>
      </c>
      <c r="Q136" s="77">
        <v>0</v>
      </c>
    </row>
    <row r="137" spans="2:17">
      <c r="B137" t="s">
        <v>3730</v>
      </c>
      <c r="C137" t="s">
        <v>2983</v>
      </c>
      <c r="D137" t="s">
        <v>3071</v>
      </c>
      <c r="E137" t="s">
        <v>3060</v>
      </c>
      <c r="F137" t="s">
        <v>487</v>
      </c>
      <c r="G137" t="s">
        <v>3065</v>
      </c>
      <c r="H137" t="s">
        <v>315</v>
      </c>
      <c r="I137" s="77">
        <v>5.85</v>
      </c>
      <c r="J137" t="s">
        <v>105</v>
      </c>
      <c r="K137" s="77">
        <v>5.0999999999999996</v>
      </c>
      <c r="L137" s="77">
        <v>2.78</v>
      </c>
      <c r="M137" s="77">
        <v>994035.79</v>
      </c>
      <c r="N137" s="77">
        <v>116.66</v>
      </c>
      <c r="O137" s="77">
        <v>1159.642152614</v>
      </c>
      <c r="P137" s="77">
        <v>0.05</v>
      </c>
      <c r="Q137" s="77">
        <v>0.01</v>
      </c>
    </row>
    <row r="138" spans="2:17">
      <c r="B138" t="s">
        <v>3730</v>
      </c>
      <c r="C138" t="s">
        <v>2983</v>
      </c>
      <c r="D138" t="s">
        <v>3073</v>
      </c>
      <c r="E138" t="s">
        <v>3060</v>
      </c>
      <c r="F138" t="s">
        <v>487</v>
      </c>
      <c r="G138" t="s">
        <v>3065</v>
      </c>
      <c r="H138" t="s">
        <v>315</v>
      </c>
      <c r="I138" s="77">
        <v>5.85</v>
      </c>
      <c r="J138" t="s">
        <v>105</v>
      </c>
      <c r="K138" s="77">
        <v>5.0999999999999996</v>
      </c>
      <c r="L138" s="77">
        <v>2.78</v>
      </c>
      <c r="M138" s="77">
        <v>1541344.71</v>
      </c>
      <c r="N138" s="77">
        <v>116.88</v>
      </c>
      <c r="O138" s="77">
        <v>1801.523697048</v>
      </c>
      <c r="P138" s="77">
        <v>0.08</v>
      </c>
      <c r="Q138" s="77">
        <v>0.01</v>
      </c>
    </row>
    <row r="139" spans="2:17">
      <c r="B139" t="s">
        <v>3730</v>
      </c>
      <c r="C139" t="s">
        <v>2983</v>
      </c>
      <c r="D139" t="s">
        <v>3076</v>
      </c>
      <c r="E139" t="s">
        <v>3060</v>
      </c>
      <c r="F139" t="s">
        <v>487</v>
      </c>
      <c r="G139" t="s">
        <v>3065</v>
      </c>
      <c r="H139" t="s">
        <v>315</v>
      </c>
      <c r="I139" s="77">
        <v>5.96</v>
      </c>
      <c r="J139" t="s">
        <v>105</v>
      </c>
      <c r="K139" s="77">
        <v>5.0999999999999996</v>
      </c>
      <c r="L139" s="77">
        <v>1.85</v>
      </c>
      <c r="M139" s="77">
        <v>246384.93</v>
      </c>
      <c r="N139" s="77">
        <v>122.62</v>
      </c>
      <c r="O139" s="77">
        <v>302.11720116599997</v>
      </c>
      <c r="P139" s="77">
        <v>0.01</v>
      </c>
      <c r="Q139" s="77">
        <v>0</v>
      </c>
    </row>
    <row r="140" spans="2:17">
      <c r="B140" t="s">
        <v>3730</v>
      </c>
      <c r="C140" t="s">
        <v>2983</v>
      </c>
      <c r="D140" t="s">
        <v>3078</v>
      </c>
      <c r="E140" t="s">
        <v>3060</v>
      </c>
      <c r="F140" t="s">
        <v>487</v>
      </c>
      <c r="G140" t="s">
        <v>3065</v>
      </c>
      <c r="H140" t="s">
        <v>315</v>
      </c>
      <c r="I140" s="77">
        <v>5.96</v>
      </c>
      <c r="J140" t="s">
        <v>105</v>
      </c>
      <c r="K140" s="77">
        <v>5.0999999999999996</v>
      </c>
      <c r="L140" s="77">
        <v>1.85</v>
      </c>
      <c r="M140" s="77">
        <v>406612.49</v>
      </c>
      <c r="N140" s="77">
        <v>122.44</v>
      </c>
      <c r="O140" s="77">
        <v>497.85633275599997</v>
      </c>
      <c r="P140" s="77">
        <v>0.02</v>
      </c>
      <c r="Q140" s="77">
        <v>0</v>
      </c>
    </row>
    <row r="141" spans="2:17">
      <c r="B141" t="s">
        <v>3730</v>
      </c>
      <c r="C141" t="s">
        <v>2983</v>
      </c>
      <c r="D141" t="s">
        <v>3080</v>
      </c>
      <c r="E141" t="s">
        <v>3060</v>
      </c>
      <c r="F141" t="s">
        <v>487</v>
      </c>
      <c r="G141" t="s">
        <v>3065</v>
      </c>
      <c r="H141" t="s">
        <v>315</v>
      </c>
      <c r="I141" s="77">
        <v>5.93</v>
      </c>
      <c r="J141" t="s">
        <v>105</v>
      </c>
      <c r="K141" s="77">
        <v>5.0999999999999996</v>
      </c>
      <c r="L141" s="77">
        <v>2.1</v>
      </c>
      <c r="M141" s="77">
        <v>356903.57</v>
      </c>
      <c r="N141" s="77">
        <v>119.78</v>
      </c>
      <c r="O141" s="77">
        <v>427.499096146</v>
      </c>
      <c r="P141" s="77">
        <v>0.02</v>
      </c>
      <c r="Q141" s="77">
        <v>0</v>
      </c>
    </row>
    <row r="142" spans="2:17">
      <c r="B142" t="s">
        <v>3730</v>
      </c>
      <c r="C142" t="s">
        <v>2983</v>
      </c>
      <c r="D142" t="s">
        <v>3082</v>
      </c>
      <c r="E142" t="s">
        <v>3060</v>
      </c>
      <c r="F142" t="s">
        <v>487</v>
      </c>
      <c r="G142" t="s">
        <v>3065</v>
      </c>
      <c r="H142" t="s">
        <v>315</v>
      </c>
      <c r="I142" s="77">
        <v>5.85</v>
      </c>
      <c r="J142" t="s">
        <v>105</v>
      </c>
      <c r="K142" s="77">
        <v>5.0999999999999996</v>
      </c>
      <c r="L142" s="77">
        <v>2.78</v>
      </c>
      <c r="M142" s="77">
        <v>1114289.17</v>
      </c>
      <c r="N142" s="77">
        <v>114.81</v>
      </c>
      <c r="O142" s="77">
        <v>1279.3153960770001</v>
      </c>
      <c r="P142" s="77">
        <v>0.05</v>
      </c>
      <c r="Q142" s="77">
        <v>0.01</v>
      </c>
    </row>
    <row r="143" spans="2:17">
      <c r="B143" t="s">
        <v>3730</v>
      </c>
      <c r="C143" t="s">
        <v>2983</v>
      </c>
      <c r="D143" t="s">
        <v>3085</v>
      </c>
      <c r="E143" t="s">
        <v>3060</v>
      </c>
      <c r="F143" t="s">
        <v>487</v>
      </c>
      <c r="G143" t="s">
        <v>3065</v>
      </c>
      <c r="H143" t="s">
        <v>315</v>
      </c>
      <c r="I143" s="77">
        <v>5.85</v>
      </c>
      <c r="J143" t="s">
        <v>105</v>
      </c>
      <c r="K143" s="77">
        <v>5.0999999999999996</v>
      </c>
      <c r="L143" s="77">
        <v>2.78</v>
      </c>
      <c r="M143" s="77">
        <v>815400.23</v>
      </c>
      <c r="N143" s="77">
        <v>114.59</v>
      </c>
      <c r="O143" s="77">
        <v>934.36712355700001</v>
      </c>
      <c r="P143" s="77">
        <v>0.04</v>
      </c>
      <c r="Q143" s="77">
        <v>0</v>
      </c>
    </row>
    <row r="144" spans="2:17">
      <c r="B144" t="s">
        <v>3730</v>
      </c>
      <c r="C144" t="s">
        <v>2983</v>
      </c>
      <c r="D144" t="s">
        <v>3087</v>
      </c>
      <c r="E144" t="s">
        <v>3060</v>
      </c>
      <c r="F144" t="s">
        <v>487</v>
      </c>
      <c r="G144" t="s">
        <v>3065</v>
      </c>
      <c r="H144" t="s">
        <v>315</v>
      </c>
      <c r="I144" s="77">
        <v>5.91</v>
      </c>
      <c r="J144" t="s">
        <v>105</v>
      </c>
      <c r="K144" s="77">
        <v>5.0999999999999996</v>
      </c>
      <c r="L144" s="77">
        <v>2.2799999999999998</v>
      </c>
      <c r="M144" s="77">
        <v>397858.12</v>
      </c>
      <c r="N144" s="77">
        <v>117.94</v>
      </c>
      <c r="O144" s="77">
        <v>469.23386672800001</v>
      </c>
      <c r="P144" s="77">
        <v>0.02</v>
      </c>
      <c r="Q144" s="77">
        <v>0</v>
      </c>
    </row>
    <row r="145" spans="2:17">
      <c r="B145" t="s">
        <v>3730</v>
      </c>
      <c r="C145" t="s">
        <v>2983</v>
      </c>
      <c r="D145" t="s">
        <v>3089</v>
      </c>
      <c r="E145" t="s">
        <v>3060</v>
      </c>
      <c r="F145" t="s">
        <v>487</v>
      </c>
      <c r="G145" t="s">
        <v>3065</v>
      </c>
      <c r="H145" t="s">
        <v>315</v>
      </c>
      <c r="I145" s="77">
        <v>5.9</v>
      </c>
      <c r="J145" t="s">
        <v>105</v>
      </c>
      <c r="K145" s="77">
        <v>5.0999999999999996</v>
      </c>
      <c r="L145" s="77">
        <v>2.34</v>
      </c>
      <c r="M145" s="77">
        <v>101313.36</v>
      </c>
      <c r="N145" s="77">
        <v>117.4</v>
      </c>
      <c r="O145" s="77">
        <v>118.94188464</v>
      </c>
      <c r="P145" s="77">
        <v>0</v>
      </c>
      <c r="Q145" s="77">
        <v>0</v>
      </c>
    </row>
    <row r="146" spans="2:17">
      <c r="B146" t="s">
        <v>3730</v>
      </c>
      <c r="C146" t="s">
        <v>2983</v>
      </c>
      <c r="D146" t="s">
        <v>3091</v>
      </c>
      <c r="E146" t="s">
        <v>3060</v>
      </c>
      <c r="F146" t="s">
        <v>487</v>
      </c>
      <c r="G146" t="s">
        <v>3065</v>
      </c>
      <c r="H146" t="s">
        <v>315</v>
      </c>
      <c r="I146" s="77">
        <v>5.84</v>
      </c>
      <c r="J146" t="s">
        <v>105</v>
      </c>
      <c r="K146" s="77">
        <v>5.0999999999999996</v>
      </c>
      <c r="L146" s="77">
        <v>2.83</v>
      </c>
      <c r="M146" s="77">
        <v>1167446.04</v>
      </c>
      <c r="N146" s="77">
        <v>114.69</v>
      </c>
      <c r="O146" s="77">
        <v>1338.943863276</v>
      </c>
      <c r="P146" s="77">
        <v>0.06</v>
      </c>
      <c r="Q146" s="77">
        <v>0.01</v>
      </c>
    </row>
    <row r="147" spans="2:17">
      <c r="B147" t="s">
        <v>3730</v>
      </c>
      <c r="C147" t="s">
        <v>2983</v>
      </c>
      <c r="D147" t="s">
        <v>3093</v>
      </c>
      <c r="E147" t="s">
        <v>3060</v>
      </c>
      <c r="F147" t="s">
        <v>487</v>
      </c>
      <c r="G147" t="s">
        <v>3065</v>
      </c>
      <c r="H147" t="s">
        <v>315</v>
      </c>
      <c r="I147" s="77">
        <v>5.85</v>
      </c>
      <c r="J147" t="s">
        <v>105</v>
      </c>
      <c r="K147" s="77">
        <v>5.0999999999999996</v>
      </c>
      <c r="L147" s="77">
        <v>2.78</v>
      </c>
      <c r="M147" s="77">
        <v>225014.29</v>
      </c>
      <c r="N147" s="77">
        <v>114.57</v>
      </c>
      <c r="O147" s="77">
        <v>257.79887205300003</v>
      </c>
      <c r="P147" s="77">
        <v>0.01</v>
      </c>
      <c r="Q147" s="77">
        <v>0</v>
      </c>
    </row>
    <row r="148" spans="2:17">
      <c r="B148" t="s">
        <v>3730</v>
      </c>
      <c r="C148" t="s">
        <v>2983</v>
      </c>
      <c r="D148" t="s">
        <v>3095</v>
      </c>
      <c r="E148" t="s">
        <v>3060</v>
      </c>
      <c r="F148" t="s">
        <v>487</v>
      </c>
      <c r="G148" t="s">
        <v>3065</v>
      </c>
      <c r="H148" t="s">
        <v>315</v>
      </c>
      <c r="I148" s="77">
        <v>5.85</v>
      </c>
      <c r="J148" t="s">
        <v>105</v>
      </c>
      <c r="K148" s="77">
        <v>5.0999999999999996</v>
      </c>
      <c r="L148" s="77">
        <v>2.78</v>
      </c>
      <c r="M148" s="77">
        <v>216848.26</v>
      </c>
      <c r="N148" s="77">
        <v>115.26</v>
      </c>
      <c r="O148" s="77">
        <v>249.93930447599999</v>
      </c>
      <c r="P148" s="77">
        <v>0.01</v>
      </c>
      <c r="Q148" s="77">
        <v>0</v>
      </c>
    </row>
    <row r="149" spans="2:17">
      <c r="B149" t="s">
        <v>3730</v>
      </c>
      <c r="C149" t="s">
        <v>2983</v>
      </c>
      <c r="D149" t="s">
        <v>3097</v>
      </c>
      <c r="E149" t="s">
        <v>3060</v>
      </c>
      <c r="F149" t="s">
        <v>487</v>
      </c>
      <c r="G149" t="s">
        <v>3065</v>
      </c>
      <c r="H149" t="s">
        <v>315</v>
      </c>
      <c r="I149" s="77">
        <v>5.85</v>
      </c>
      <c r="J149" t="s">
        <v>105</v>
      </c>
      <c r="K149" s="77">
        <v>5.0999999999999996</v>
      </c>
      <c r="L149" s="77">
        <v>2.78</v>
      </c>
      <c r="M149" s="77">
        <v>432730.62</v>
      </c>
      <c r="N149" s="77">
        <v>115.49</v>
      </c>
      <c r="O149" s="77">
        <v>499.76059303800002</v>
      </c>
      <c r="P149" s="77">
        <v>0.02</v>
      </c>
      <c r="Q149" s="77">
        <v>0</v>
      </c>
    </row>
    <row r="150" spans="2:17">
      <c r="B150" t="s">
        <v>3730</v>
      </c>
      <c r="C150" t="s">
        <v>2983</v>
      </c>
      <c r="D150" t="s">
        <v>3099</v>
      </c>
      <c r="E150" t="s">
        <v>3060</v>
      </c>
      <c r="F150" t="s">
        <v>487</v>
      </c>
      <c r="G150" t="s">
        <v>3065</v>
      </c>
      <c r="H150" t="s">
        <v>315</v>
      </c>
      <c r="I150" s="77">
        <v>5.85</v>
      </c>
      <c r="J150" t="s">
        <v>105</v>
      </c>
      <c r="K150" s="77">
        <v>5.0999999999999996</v>
      </c>
      <c r="L150" s="77">
        <v>2.78</v>
      </c>
      <c r="M150" s="77">
        <v>271157.11</v>
      </c>
      <c r="N150" s="77">
        <v>115.04</v>
      </c>
      <c r="O150" s="77">
        <v>311.93913934400001</v>
      </c>
      <c r="P150" s="77">
        <v>0.01</v>
      </c>
      <c r="Q150" s="77">
        <v>0</v>
      </c>
    </row>
    <row r="151" spans="2:17">
      <c r="B151" t="s">
        <v>3730</v>
      </c>
      <c r="C151" t="s">
        <v>2983</v>
      </c>
      <c r="D151" t="s">
        <v>3102</v>
      </c>
      <c r="E151" t="s">
        <v>3060</v>
      </c>
      <c r="F151" t="s">
        <v>487</v>
      </c>
      <c r="G151" t="s">
        <v>3065</v>
      </c>
      <c r="H151" t="s">
        <v>315</v>
      </c>
      <c r="I151" s="77">
        <v>5.85</v>
      </c>
      <c r="J151" t="s">
        <v>105</v>
      </c>
      <c r="K151" s="77">
        <v>5.0999999999999996</v>
      </c>
      <c r="L151" s="77">
        <v>2.78</v>
      </c>
      <c r="M151" s="77">
        <v>152698.29</v>
      </c>
      <c r="N151" s="77">
        <v>114.93</v>
      </c>
      <c r="O151" s="77">
        <v>175.49614469700001</v>
      </c>
      <c r="P151" s="77">
        <v>0.01</v>
      </c>
      <c r="Q151" s="77">
        <v>0</v>
      </c>
    </row>
    <row r="152" spans="2:17">
      <c r="B152" t="s">
        <v>3730</v>
      </c>
      <c r="C152" t="s">
        <v>2983</v>
      </c>
      <c r="D152" t="s">
        <v>3105</v>
      </c>
      <c r="E152" t="s">
        <v>3060</v>
      </c>
      <c r="F152" t="s">
        <v>487</v>
      </c>
      <c r="G152" t="s">
        <v>3065</v>
      </c>
      <c r="H152" t="s">
        <v>315</v>
      </c>
      <c r="I152" s="77">
        <v>5.85</v>
      </c>
      <c r="J152" t="s">
        <v>105</v>
      </c>
      <c r="K152" s="77">
        <v>5.0999999999999996</v>
      </c>
      <c r="L152" s="77">
        <v>2.78</v>
      </c>
      <c r="M152" s="77">
        <v>455463.29</v>
      </c>
      <c r="N152" s="77">
        <v>114.58</v>
      </c>
      <c r="O152" s="77">
        <v>521.86983768200002</v>
      </c>
      <c r="P152" s="77">
        <v>0.02</v>
      </c>
      <c r="Q152" s="77">
        <v>0</v>
      </c>
    </row>
    <row r="153" spans="2:17">
      <c r="B153" t="s">
        <v>3730</v>
      </c>
      <c r="C153" t="s">
        <v>2983</v>
      </c>
      <c r="D153" t="s">
        <v>3109</v>
      </c>
      <c r="E153" t="s">
        <v>3060</v>
      </c>
      <c r="F153" t="s">
        <v>487</v>
      </c>
      <c r="G153" t="s">
        <v>3065</v>
      </c>
      <c r="H153" t="s">
        <v>315</v>
      </c>
      <c r="I153" s="77">
        <v>5.84</v>
      </c>
      <c r="J153" t="s">
        <v>105</v>
      </c>
      <c r="K153" s="77">
        <v>5.0999999999999996</v>
      </c>
      <c r="L153" s="77">
        <v>2.78</v>
      </c>
      <c r="M153" s="77">
        <v>173624.95</v>
      </c>
      <c r="N153" s="77">
        <v>114.58</v>
      </c>
      <c r="O153" s="77">
        <v>198.93946771</v>
      </c>
      <c r="P153" s="77">
        <v>0.01</v>
      </c>
      <c r="Q153" s="77">
        <v>0</v>
      </c>
    </row>
    <row r="154" spans="2:17">
      <c r="B154" t="s">
        <v>3730</v>
      </c>
      <c r="C154" t="s">
        <v>2983</v>
      </c>
      <c r="D154" t="s">
        <v>3124</v>
      </c>
      <c r="E154" t="s">
        <v>3060</v>
      </c>
      <c r="F154" t="s">
        <v>487</v>
      </c>
      <c r="G154" t="s">
        <v>3065</v>
      </c>
      <c r="H154" t="s">
        <v>315</v>
      </c>
      <c r="I154" s="77">
        <v>5.78</v>
      </c>
      <c r="J154" t="s">
        <v>105</v>
      </c>
      <c r="K154" s="77">
        <v>5.13</v>
      </c>
      <c r="L154" s="77">
        <v>3.21</v>
      </c>
      <c r="M154" s="77">
        <v>2120551.4900000002</v>
      </c>
      <c r="N154" s="77">
        <v>115.89</v>
      </c>
      <c r="O154" s="77">
        <v>2457.5071217609998</v>
      </c>
      <c r="P154" s="77">
        <v>0.1</v>
      </c>
      <c r="Q154" s="77">
        <v>0.01</v>
      </c>
    </row>
    <row r="155" spans="2:17">
      <c r="B155" t="s">
        <v>3730</v>
      </c>
      <c r="C155" t="s">
        <v>2983</v>
      </c>
      <c r="D155" t="s">
        <v>3125</v>
      </c>
      <c r="E155" t="s">
        <v>3060</v>
      </c>
      <c r="F155" t="s">
        <v>487</v>
      </c>
      <c r="G155" t="s">
        <v>3065</v>
      </c>
      <c r="H155" t="s">
        <v>315</v>
      </c>
      <c r="I155" s="77">
        <v>5.78</v>
      </c>
      <c r="J155" t="s">
        <v>105</v>
      </c>
      <c r="K155" s="77">
        <v>5.13</v>
      </c>
      <c r="L155" s="77">
        <v>3.21</v>
      </c>
      <c r="M155" s="77">
        <v>2210264.56</v>
      </c>
      <c r="N155" s="77">
        <v>115.89</v>
      </c>
      <c r="O155" s="77">
        <v>2561.4755985840002</v>
      </c>
      <c r="P155" s="77">
        <v>0.11</v>
      </c>
      <c r="Q155" s="77">
        <v>0.01</v>
      </c>
    </row>
    <row r="156" spans="2:17">
      <c r="B156" t="s">
        <v>3730</v>
      </c>
      <c r="C156" t="s">
        <v>2983</v>
      </c>
      <c r="D156" t="s">
        <v>3126</v>
      </c>
      <c r="E156" t="s">
        <v>3060</v>
      </c>
      <c r="F156" t="s">
        <v>487</v>
      </c>
      <c r="G156" t="s">
        <v>3065</v>
      </c>
      <c r="H156" t="s">
        <v>315</v>
      </c>
      <c r="I156" s="77">
        <v>5.79</v>
      </c>
      <c r="J156" t="s">
        <v>105</v>
      </c>
      <c r="K156" s="77">
        <v>5.0999999999999996</v>
      </c>
      <c r="L156" s="77">
        <v>3.19</v>
      </c>
      <c r="M156" s="77">
        <v>2132638.6</v>
      </c>
      <c r="N156" s="77">
        <v>114.44</v>
      </c>
      <c r="O156" s="77">
        <v>2440.5916138399998</v>
      </c>
      <c r="P156" s="77">
        <v>0.1</v>
      </c>
      <c r="Q156" s="77">
        <v>0.01</v>
      </c>
    </row>
    <row r="157" spans="2:17">
      <c r="B157" t="s">
        <v>3730</v>
      </c>
      <c r="C157" t="s">
        <v>2983</v>
      </c>
      <c r="D157" t="s">
        <v>3115</v>
      </c>
      <c r="E157" t="s">
        <v>3060</v>
      </c>
      <c r="F157" t="s">
        <v>487</v>
      </c>
      <c r="G157" t="s">
        <v>3114</v>
      </c>
      <c r="H157" t="s">
        <v>315</v>
      </c>
      <c r="I157" s="77">
        <v>5.84</v>
      </c>
      <c r="J157" t="s">
        <v>105</v>
      </c>
      <c r="K157" s="77">
        <v>5.0999999999999996</v>
      </c>
      <c r="L157" s="77">
        <v>2.78</v>
      </c>
      <c r="M157" s="77">
        <v>2842819.14</v>
      </c>
      <c r="N157" s="77">
        <v>116.32</v>
      </c>
      <c r="O157" s="77">
        <v>3306.7672236479998</v>
      </c>
      <c r="P157" s="77">
        <v>0.14000000000000001</v>
      </c>
      <c r="Q157" s="77">
        <v>0.02</v>
      </c>
    </row>
    <row r="158" spans="2:17">
      <c r="B158" t="s">
        <v>3730</v>
      </c>
      <c r="C158" t="s">
        <v>2983</v>
      </c>
      <c r="D158" t="s">
        <v>3127</v>
      </c>
      <c r="E158" t="s">
        <v>3060</v>
      </c>
      <c r="F158" t="s">
        <v>487</v>
      </c>
      <c r="G158" t="s">
        <v>3128</v>
      </c>
      <c r="H158" t="s">
        <v>315</v>
      </c>
      <c r="I158" s="77">
        <v>5.85</v>
      </c>
      <c r="J158" t="s">
        <v>105</v>
      </c>
      <c r="K158" s="77">
        <v>5.0999999999999996</v>
      </c>
      <c r="L158" s="77">
        <v>2.81</v>
      </c>
      <c r="M158" s="77">
        <v>169570.17</v>
      </c>
      <c r="N158" s="77">
        <v>117.12</v>
      </c>
      <c r="O158" s="77">
        <v>198.60058310400001</v>
      </c>
      <c r="P158" s="77">
        <v>0.01</v>
      </c>
      <c r="Q158" s="77">
        <v>0</v>
      </c>
    </row>
    <row r="159" spans="2:17">
      <c r="B159" t="s">
        <v>3731</v>
      </c>
      <c r="C159" t="s">
        <v>2983</v>
      </c>
      <c r="D159" t="s">
        <v>3141</v>
      </c>
      <c r="E159" t="s">
        <v>2111</v>
      </c>
      <c r="F159" t="s">
        <v>482</v>
      </c>
      <c r="G159" t="s">
        <v>3142</v>
      </c>
      <c r="H159" t="s">
        <v>153</v>
      </c>
      <c r="I159" s="77">
        <v>4.2300000000000004</v>
      </c>
      <c r="J159" t="s">
        <v>105</v>
      </c>
      <c r="K159" s="77">
        <v>4.7</v>
      </c>
      <c r="L159" s="77">
        <v>1.5</v>
      </c>
      <c r="M159" s="77">
        <v>11133945</v>
      </c>
      <c r="N159" s="77">
        <v>140.93</v>
      </c>
      <c r="O159" s="77">
        <v>15691.0686885</v>
      </c>
      <c r="P159" s="77">
        <v>0.66</v>
      </c>
      <c r="Q159" s="77">
        <v>7.0000000000000007E-2</v>
      </c>
    </row>
    <row r="160" spans="2:17">
      <c r="B160" t="s">
        <v>3732</v>
      </c>
      <c r="C160" t="s">
        <v>2983</v>
      </c>
      <c r="D160" t="s">
        <v>3129</v>
      </c>
      <c r="E160" t="s">
        <v>3130</v>
      </c>
      <c r="F160" t="s">
        <v>482</v>
      </c>
      <c r="G160" t="s">
        <v>3131</v>
      </c>
      <c r="H160" t="s">
        <v>153</v>
      </c>
      <c r="I160" s="77">
        <v>5.97</v>
      </c>
      <c r="J160" t="s">
        <v>105</v>
      </c>
      <c r="K160" s="77">
        <v>2.48</v>
      </c>
      <c r="L160" s="77">
        <v>2.4500000000000002</v>
      </c>
      <c r="M160" s="77">
        <v>57754993.68</v>
      </c>
      <c r="N160" s="77">
        <v>101.95</v>
      </c>
      <c r="O160" s="77">
        <v>58881.21605676</v>
      </c>
      <c r="P160" s="77">
        <v>2.46</v>
      </c>
      <c r="Q160" s="77">
        <v>0.28000000000000003</v>
      </c>
    </row>
    <row r="161" spans="2:17">
      <c r="B161" t="s">
        <v>3733</v>
      </c>
      <c r="C161" t="s">
        <v>2983</v>
      </c>
      <c r="D161" t="s">
        <v>3167</v>
      </c>
      <c r="E161" t="s">
        <v>3168</v>
      </c>
      <c r="F161" t="s">
        <v>550</v>
      </c>
      <c r="G161" t="s">
        <v>3169</v>
      </c>
      <c r="H161" t="s">
        <v>153</v>
      </c>
      <c r="I161" s="77">
        <v>3.16</v>
      </c>
      <c r="J161" t="s">
        <v>105</v>
      </c>
      <c r="K161" s="77">
        <v>3.21</v>
      </c>
      <c r="L161" s="77">
        <v>4.76</v>
      </c>
      <c r="M161" s="77">
        <v>12810000</v>
      </c>
      <c r="N161" s="77">
        <v>96.26</v>
      </c>
      <c r="O161" s="77">
        <v>12330.906000000001</v>
      </c>
      <c r="P161" s="77">
        <v>0.51</v>
      </c>
      <c r="Q161" s="77">
        <v>0.06</v>
      </c>
    </row>
    <row r="162" spans="2:17">
      <c r="B162" t="s">
        <v>3734</v>
      </c>
      <c r="C162" t="s">
        <v>2983</v>
      </c>
      <c r="D162" t="s">
        <v>3163</v>
      </c>
      <c r="E162" t="s">
        <v>3164</v>
      </c>
      <c r="F162" t="s">
        <v>550</v>
      </c>
      <c r="G162" t="s">
        <v>3165</v>
      </c>
      <c r="H162" t="s">
        <v>153</v>
      </c>
      <c r="I162" s="77">
        <v>7.31</v>
      </c>
      <c r="J162" t="s">
        <v>105</v>
      </c>
      <c r="K162" s="77">
        <v>4.83</v>
      </c>
      <c r="L162" s="77">
        <v>4.6399999999999997</v>
      </c>
      <c r="M162" s="77">
        <v>17499457.510000002</v>
      </c>
      <c r="N162" s="77">
        <v>103.18</v>
      </c>
      <c r="O162" s="77">
        <v>18055.940258817998</v>
      </c>
      <c r="P162" s="77">
        <v>0.75</v>
      </c>
      <c r="Q162" s="77">
        <v>0.09</v>
      </c>
    </row>
    <row r="163" spans="2:17">
      <c r="B163" t="s">
        <v>3734</v>
      </c>
      <c r="C163" t="s">
        <v>2983</v>
      </c>
      <c r="D163" t="s">
        <v>3166</v>
      </c>
      <c r="E163" t="s">
        <v>3164</v>
      </c>
      <c r="F163" t="s">
        <v>550</v>
      </c>
      <c r="G163" t="s">
        <v>3165</v>
      </c>
      <c r="H163" t="s">
        <v>153</v>
      </c>
      <c r="I163" s="77">
        <v>7.27</v>
      </c>
      <c r="J163" t="s">
        <v>105</v>
      </c>
      <c r="K163" s="77">
        <v>4.87</v>
      </c>
      <c r="L163" s="77">
        <v>4.8099999999999996</v>
      </c>
      <c r="M163" s="77">
        <v>1215850.97</v>
      </c>
      <c r="N163" s="77">
        <v>102.24</v>
      </c>
      <c r="O163" s="77">
        <v>1243.0860317280001</v>
      </c>
      <c r="P163" s="77">
        <v>0.05</v>
      </c>
      <c r="Q163" s="77">
        <v>0.01</v>
      </c>
    </row>
    <row r="164" spans="2:17">
      <c r="B164" t="s">
        <v>3735</v>
      </c>
      <c r="C164" t="s">
        <v>2983</v>
      </c>
      <c r="D164" t="s">
        <v>3148</v>
      </c>
      <c r="E164" t="s">
        <v>3149</v>
      </c>
      <c r="F164" t="s">
        <v>550</v>
      </c>
      <c r="G164" t="s">
        <v>3150</v>
      </c>
      <c r="H164" t="s">
        <v>153</v>
      </c>
      <c r="I164" s="77">
        <v>10.63</v>
      </c>
      <c r="J164" t="s">
        <v>105</v>
      </c>
      <c r="K164" s="77">
        <v>4.08</v>
      </c>
      <c r="L164" s="77">
        <v>4.6399999999999997</v>
      </c>
      <c r="M164" s="77">
        <v>2424098.5499999998</v>
      </c>
      <c r="N164" s="77">
        <v>94.19</v>
      </c>
      <c r="O164" s="77">
        <v>2283.2584242449998</v>
      </c>
      <c r="P164" s="77">
        <v>0.1</v>
      </c>
      <c r="Q164" s="77">
        <v>0.01</v>
      </c>
    </row>
    <row r="165" spans="2:17">
      <c r="B165" t="s">
        <v>3735</v>
      </c>
      <c r="C165" t="s">
        <v>2983</v>
      </c>
      <c r="D165" t="s">
        <v>3151</v>
      </c>
      <c r="E165" t="s">
        <v>3149</v>
      </c>
      <c r="F165" t="s">
        <v>550</v>
      </c>
      <c r="G165" t="s">
        <v>3150</v>
      </c>
      <c r="H165" t="s">
        <v>153</v>
      </c>
      <c r="I165" s="77">
        <v>10.54</v>
      </c>
      <c r="J165" t="s">
        <v>105</v>
      </c>
      <c r="K165" s="77">
        <v>3.9</v>
      </c>
      <c r="L165" s="77">
        <v>4.9800000000000004</v>
      </c>
      <c r="M165" s="77">
        <v>520298.74</v>
      </c>
      <c r="N165" s="77">
        <v>91.28</v>
      </c>
      <c r="O165" s="77">
        <v>474.92868987200001</v>
      </c>
      <c r="P165" s="77">
        <v>0.02</v>
      </c>
      <c r="Q165" s="77">
        <v>0</v>
      </c>
    </row>
    <row r="166" spans="2:17">
      <c r="B166" t="s">
        <v>3735</v>
      </c>
      <c r="C166" t="s">
        <v>2983</v>
      </c>
      <c r="D166" t="s">
        <v>3152</v>
      </c>
      <c r="E166" t="s">
        <v>3149</v>
      </c>
      <c r="F166" t="s">
        <v>550</v>
      </c>
      <c r="G166" t="s">
        <v>3150</v>
      </c>
      <c r="H166" t="s">
        <v>153</v>
      </c>
      <c r="I166" s="77">
        <v>10.53</v>
      </c>
      <c r="J166" t="s">
        <v>105</v>
      </c>
      <c r="K166" s="77">
        <v>3.82</v>
      </c>
      <c r="L166" s="77">
        <v>5.24</v>
      </c>
      <c r="M166" s="77">
        <v>926714.33</v>
      </c>
      <c r="N166" s="77">
        <v>85.85</v>
      </c>
      <c r="O166" s="77">
        <v>795.58425230499995</v>
      </c>
      <c r="P166" s="77">
        <v>0.03</v>
      </c>
      <c r="Q166" s="77">
        <v>0</v>
      </c>
    </row>
    <row r="167" spans="2:17">
      <c r="B167" t="s">
        <v>3735</v>
      </c>
      <c r="C167" t="s">
        <v>2983</v>
      </c>
      <c r="D167" t="s">
        <v>3153</v>
      </c>
      <c r="E167" t="s">
        <v>3149</v>
      </c>
      <c r="F167" t="s">
        <v>550</v>
      </c>
      <c r="G167" t="s">
        <v>3150</v>
      </c>
      <c r="H167" t="s">
        <v>153</v>
      </c>
      <c r="I167" s="77">
        <v>10.64</v>
      </c>
      <c r="J167" t="s">
        <v>105</v>
      </c>
      <c r="K167" s="77">
        <v>3.79</v>
      </c>
      <c r="L167" s="77">
        <v>4.8099999999999996</v>
      </c>
      <c r="M167" s="77">
        <v>598446.99</v>
      </c>
      <c r="N167" s="77">
        <v>89.61</v>
      </c>
      <c r="O167" s="77">
        <v>536.26834773899998</v>
      </c>
      <c r="P167" s="77">
        <v>0.02</v>
      </c>
      <c r="Q167" s="77">
        <v>0</v>
      </c>
    </row>
    <row r="168" spans="2:17">
      <c r="B168" t="s">
        <v>3735</v>
      </c>
      <c r="C168" t="s">
        <v>2983</v>
      </c>
      <c r="D168" t="s">
        <v>3154</v>
      </c>
      <c r="E168" t="s">
        <v>3149</v>
      </c>
      <c r="F168" t="s">
        <v>550</v>
      </c>
      <c r="G168" t="s">
        <v>3150</v>
      </c>
      <c r="H168" t="s">
        <v>153</v>
      </c>
      <c r="I168" s="77">
        <v>10.56</v>
      </c>
      <c r="J168" t="s">
        <v>105</v>
      </c>
      <c r="K168" s="77">
        <v>4.01</v>
      </c>
      <c r="L168" s="77">
        <v>4.91</v>
      </c>
      <c r="M168" s="77">
        <v>793167.6</v>
      </c>
      <c r="N168" s="77">
        <v>90.3</v>
      </c>
      <c r="O168" s="77">
        <v>716.23034280000002</v>
      </c>
      <c r="P168" s="77">
        <v>0.03</v>
      </c>
      <c r="Q168" s="77">
        <v>0</v>
      </c>
    </row>
    <row r="169" spans="2:17">
      <c r="B169" t="s">
        <v>3735</v>
      </c>
      <c r="C169" t="s">
        <v>2983</v>
      </c>
      <c r="D169" t="s">
        <v>3155</v>
      </c>
      <c r="E169" t="s">
        <v>3149</v>
      </c>
      <c r="F169" t="s">
        <v>550</v>
      </c>
      <c r="G169" t="s">
        <v>3150</v>
      </c>
      <c r="H169" t="s">
        <v>153</v>
      </c>
      <c r="I169" s="77">
        <v>10.52</v>
      </c>
      <c r="J169" t="s">
        <v>105</v>
      </c>
      <c r="K169" s="77">
        <v>3.97</v>
      </c>
      <c r="L169" s="77">
        <v>5.08</v>
      </c>
      <c r="M169" s="77">
        <v>1587683.57</v>
      </c>
      <c r="N169" s="77">
        <v>88.32</v>
      </c>
      <c r="O169" s="77">
        <v>1402.242129024</v>
      </c>
      <c r="P169" s="77">
        <v>0.06</v>
      </c>
      <c r="Q169" s="77">
        <v>0.01</v>
      </c>
    </row>
    <row r="170" spans="2:17">
      <c r="B170" t="s">
        <v>3736</v>
      </c>
      <c r="C170" t="s">
        <v>2983</v>
      </c>
      <c r="D170" t="s">
        <v>3170</v>
      </c>
      <c r="E170" t="s">
        <v>3171</v>
      </c>
      <c r="F170" t="s">
        <v>2971</v>
      </c>
      <c r="G170" t="s">
        <v>252</v>
      </c>
      <c r="H170" t="s">
        <v>154</v>
      </c>
      <c r="I170" s="77">
        <v>5.17</v>
      </c>
      <c r="J170" t="s">
        <v>105</v>
      </c>
      <c r="K170" s="77">
        <v>3.68</v>
      </c>
      <c r="L170" s="77">
        <v>4.6900000000000004</v>
      </c>
      <c r="M170" s="77">
        <v>19478055.84</v>
      </c>
      <c r="N170" s="77">
        <v>96.15</v>
      </c>
      <c r="O170" s="77">
        <v>18728.150690160001</v>
      </c>
      <c r="P170" s="77">
        <v>0.78</v>
      </c>
      <c r="Q170" s="77">
        <v>0.09</v>
      </c>
    </row>
    <row r="171" spans="2:17">
      <c r="B171" t="s">
        <v>3737</v>
      </c>
      <c r="C171" t="s">
        <v>2983</v>
      </c>
      <c r="D171" t="s">
        <v>3159</v>
      </c>
      <c r="E171" t="s">
        <v>3160</v>
      </c>
      <c r="F171" t="s">
        <v>553</v>
      </c>
      <c r="G171" t="s">
        <v>3161</v>
      </c>
      <c r="H171" t="s">
        <v>315</v>
      </c>
      <c r="I171" s="77">
        <v>5.35</v>
      </c>
      <c r="J171" t="s">
        <v>105</v>
      </c>
      <c r="K171" s="77">
        <v>2.36</v>
      </c>
      <c r="L171" s="77">
        <v>1.6</v>
      </c>
      <c r="M171" s="77">
        <v>24209253.629999999</v>
      </c>
      <c r="N171" s="77">
        <v>104.45</v>
      </c>
      <c r="O171" s="77">
        <v>25286.565416534999</v>
      </c>
      <c r="P171" s="77">
        <v>1.06</v>
      </c>
      <c r="Q171" s="77">
        <v>0.12</v>
      </c>
    </row>
    <row r="172" spans="2:17">
      <c r="B172" t="s">
        <v>3738</v>
      </c>
      <c r="C172" t="s">
        <v>2983</v>
      </c>
      <c r="D172" t="s">
        <v>3156</v>
      </c>
      <c r="E172" t="s">
        <v>3157</v>
      </c>
      <c r="F172" t="s">
        <v>550</v>
      </c>
      <c r="G172" t="s">
        <v>3158</v>
      </c>
      <c r="H172" t="s">
        <v>153</v>
      </c>
      <c r="I172" s="77">
        <v>7.25</v>
      </c>
      <c r="J172" t="s">
        <v>105</v>
      </c>
      <c r="K172" s="77">
        <v>5.01</v>
      </c>
      <c r="L172" s="77">
        <v>4.42</v>
      </c>
      <c r="M172" s="77">
        <v>56881541.530000001</v>
      </c>
      <c r="N172" s="77">
        <v>111.62</v>
      </c>
      <c r="O172" s="77">
        <v>63491.176655786003</v>
      </c>
      <c r="P172" s="77">
        <v>2.65</v>
      </c>
      <c r="Q172" s="77">
        <v>0.3</v>
      </c>
    </row>
    <row r="173" spans="2:17">
      <c r="B173" t="s">
        <v>3739</v>
      </c>
      <c r="C173" t="s">
        <v>2983</v>
      </c>
      <c r="D173" t="s">
        <v>3146</v>
      </c>
      <c r="E173" t="s">
        <v>3008</v>
      </c>
      <c r="F173" t="s">
        <v>550</v>
      </c>
      <c r="G173" t="s">
        <v>3147</v>
      </c>
      <c r="H173" t="s">
        <v>153</v>
      </c>
      <c r="I173" s="77">
        <v>2.48</v>
      </c>
      <c r="J173" t="s">
        <v>105</v>
      </c>
      <c r="K173" s="77">
        <v>5.12</v>
      </c>
      <c r="L173" s="77">
        <v>2.89</v>
      </c>
      <c r="M173" s="77">
        <v>6189190.04</v>
      </c>
      <c r="N173" s="77">
        <v>109.9</v>
      </c>
      <c r="O173" s="77">
        <v>6801.9198539600002</v>
      </c>
      <c r="P173" s="77">
        <v>0.28000000000000003</v>
      </c>
      <c r="Q173" s="77">
        <v>0.03</v>
      </c>
    </row>
    <row r="174" spans="2:17">
      <c r="B174" t="s">
        <v>3740</v>
      </c>
      <c r="C174" t="s">
        <v>2946</v>
      </c>
      <c r="D174" t="s">
        <v>3162</v>
      </c>
      <c r="E174" t="s">
        <v>1378</v>
      </c>
      <c r="F174" t="s">
        <v>2971</v>
      </c>
      <c r="G174" t="s">
        <v>252</v>
      </c>
      <c r="H174" t="s">
        <v>154</v>
      </c>
      <c r="I174" s="77">
        <v>0.51</v>
      </c>
      <c r="J174" t="s">
        <v>105</v>
      </c>
      <c r="K174" s="77">
        <v>5.5</v>
      </c>
      <c r="L174" s="77">
        <v>2.31</v>
      </c>
      <c r="M174" s="77">
        <v>11893973.199999999</v>
      </c>
      <c r="N174" s="77">
        <v>104.3</v>
      </c>
      <c r="O174" s="77">
        <v>12405.414047599999</v>
      </c>
      <c r="P174" s="77">
        <v>0.52</v>
      </c>
      <c r="Q174" s="77">
        <v>0.06</v>
      </c>
    </row>
    <row r="175" spans="2:17">
      <c r="B175" t="s">
        <v>3741</v>
      </c>
      <c r="C175" t="s">
        <v>2983</v>
      </c>
      <c r="D175" t="s">
        <v>3143</v>
      </c>
      <c r="E175" t="s">
        <v>3144</v>
      </c>
      <c r="F175" t="s">
        <v>550</v>
      </c>
      <c r="G175" t="s">
        <v>3145</v>
      </c>
      <c r="H175" t="s">
        <v>153</v>
      </c>
      <c r="I175" s="77">
        <v>2.48</v>
      </c>
      <c r="J175" t="s">
        <v>105</v>
      </c>
      <c r="K175" s="77">
        <v>5.12</v>
      </c>
      <c r="L175" s="77">
        <v>2.89</v>
      </c>
      <c r="M175" s="77">
        <v>3225738.56</v>
      </c>
      <c r="N175" s="77">
        <v>109.9</v>
      </c>
      <c r="O175" s="77">
        <v>3545.0866774400001</v>
      </c>
      <c r="P175" s="77">
        <v>0.15</v>
      </c>
      <c r="Q175" s="77">
        <v>0.02</v>
      </c>
    </row>
    <row r="176" spans="2:17">
      <c r="B176" t="s">
        <v>3742</v>
      </c>
      <c r="C176" t="s">
        <v>2983</v>
      </c>
      <c r="D176" t="s">
        <v>3205</v>
      </c>
      <c r="E176" t="s">
        <v>3206</v>
      </c>
      <c r="F176" t="s">
        <v>601</v>
      </c>
      <c r="G176" t="s">
        <v>2486</v>
      </c>
      <c r="H176" t="s">
        <v>315</v>
      </c>
      <c r="I176" s="77">
        <v>1.91</v>
      </c>
      <c r="J176" t="s">
        <v>105</v>
      </c>
      <c r="K176" s="77">
        <v>3.52</v>
      </c>
      <c r="L176" s="77">
        <v>2.4300000000000002</v>
      </c>
      <c r="M176" s="77">
        <v>11503735.4</v>
      </c>
      <c r="N176" s="77">
        <v>102.39</v>
      </c>
      <c r="O176" s="77">
        <v>11778.67467606</v>
      </c>
      <c r="P176" s="77">
        <v>0.49</v>
      </c>
      <c r="Q176" s="77">
        <v>0.06</v>
      </c>
    </row>
    <row r="177" spans="2:17">
      <c r="B177" t="s">
        <v>3733</v>
      </c>
      <c r="C177" t="s">
        <v>2983</v>
      </c>
      <c r="D177" t="s">
        <v>3242</v>
      </c>
      <c r="E177" t="s">
        <v>3168</v>
      </c>
      <c r="F177" t="s">
        <v>601</v>
      </c>
      <c r="G177" t="s">
        <v>2486</v>
      </c>
      <c r="H177" t="s">
        <v>315</v>
      </c>
      <c r="I177" s="77">
        <v>1.92</v>
      </c>
      <c r="J177" t="s">
        <v>105</v>
      </c>
      <c r="K177" s="77">
        <v>2.34</v>
      </c>
      <c r="L177" s="77">
        <v>2.0699999999999998</v>
      </c>
      <c r="M177" s="77">
        <v>7178017.5999999996</v>
      </c>
      <c r="N177" s="77">
        <v>101.53</v>
      </c>
      <c r="O177" s="77">
        <v>7287.8412692800002</v>
      </c>
      <c r="P177" s="77">
        <v>0.3</v>
      </c>
      <c r="Q177" s="77">
        <v>0.03</v>
      </c>
    </row>
    <row r="178" spans="2:17">
      <c r="B178" t="s">
        <v>3733</v>
      </c>
      <c r="C178" t="s">
        <v>2983</v>
      </c>
      <c r="D178" t="s">
        <v>3243</v>
      </c>
      <c r="E178" t="s">
        <v>3168</v>
      </c>
      <c r="F178" t="s">
        <v>601</v>
      </c>
      <c r="G178" t="s">
        <v>2486</v>
      </c>
      <c r="H178" t="s">
        <v>315</v>
      </c>
      <c r="I178" s="77">
        <v>1.9</v>
      </c>
      <c r="J178" t="s">
        <v>105</v>
      </c>
      <c r="K178" s="77">
        <v>3.52</v>
      </c>
      <c r="L178" s="77">
        <v>3.47</v>
      </c>
      <c r="M178" s="77">
        <v>7620308.7999999998</v>
      </c>
      <c r="N178" s="77">
        <v>100.46</v>
      </c>
      <c r="O178" s="77">
        <v>7655.3622204800004</v>
      </c>
      <c r="P178" s="77">
        <v>0.32</v>
      </c>
      <c r="Q178" s="77">
        <v>0.04</v>
      </c>
    </row>
    <row r="179" spans="2:17">
      <c r="B179" t="s">
        <v>3733</v>
      </c>
      <c r="C179" t="s">
        <v>2983</v>
      </c>
      <c r="D179" t="s">
        <v>3240</v>
      </c>
      <c r="E179" t="s">
        <v>3168</v>
      </c>
      <c r="F179" t="s">
        <v>601</v>
      </c>
      <c r="G179" t="s">
        <v>3241</v>
      </c>
      <c r="H179" t="s">
        <v>315</v>
      </c>
      <c r="I179" s="77">
        <v>1.9</v>
      </c>
      <c r="J179" t="s">
        <v>105</v>
      </c>
      <c r="K179" s="77">
        <v>3</v>
      </c>
      <c r="L179" s="77">
        <v>4.04</v>
      </c>
      <c r="M179" s="77">
        <v>2608523</v>
      </c>
      <c r="N179" s="77">
        <v>98.41</v>
      </c>
      <c r="O179" s="77">
        <v>2567.0474843000002</v>
      </c>
      <c r="P179" s="77">
        <v>0.11</v>
      </c>
      <c r="Q179" s="77">
        <v>0.01</v>
      </c>
    </row>
    <row r="180" spans="2:17">
      <c r="B180" t="s">
        <v>3743</v>
      </c>
      <c r="C180" t="s">
        <v>2983</v>
      </c>
      <c r="D180" t="s">
        <v>3212</v>
      </c>
      <c r="E180" t="s">
        <v>3213</v>
      </c>
      <c r="F180" t="s">
        <v>591</v>
      </c>
      <c r="G180" t="s">
        <v>3214</v>
      </c>
      <c r="H180" t="s">
        <v>153</v>
      </c>
      <c r="I180" s="77">
        <v>10.25</v>
      </c>
      <c r="J180" t="s">
        <v>105</v>
      </c>
      <c r="K180" s="77">
        <v>3.4</v>
      </c>
      <c r="L180" s="77">
        <v>2.62</v>
      </c>
      <c r="M180" s="77">
        <v>1010984</v>
      </c>
      <c r="N180" s="77">
        <v>110.9</v>
      </c>
      <c r="O180" s="77">
        <v>1121.1812560000001</v>
      </c>
      <c r="P180" s="77">
        <v>0.05</v>
      </c>
      <c r="Q180" s="77">
        <v>0.01</v>
      </c>
    </row>
    <row r="181" spans="2:17">
      <c r="B181" t="s">
        <v>3743</v>
      </c>
      <c r="C181" t="s">
        <v>2983</v>
      </c>
      <c r="D181" t="s">
        <v>3227</v>
      </c>
      <c r="E181" t="s">
        <v>3213</v>
      </c>
      <c r="F181" t="s">
        <v>591</v>
      </c>
      <c r="G181" t="s">
        <v>3214</v>
      </c>
      <c r="H181" t="s">
        <v>153</v>
      </c>
      <c r="I181" s="77">
        <v>10.210000000000001</v>
      </c>
      <c r="J181" t="s">
        <v>105</v>
      </c>
      <c r="K181" s="77">
        <v>3.4</v>
      </c>
      <c r="L181" s="77">
        <v>2.73</v>
      </c>
      <c r="M181" s="77">
        <v>454210</v>
      </c>
      <c r="N181" s="77">
        <v>109.69</v>
      </c>
      <c r="O181" s="77">
        <v>498.22294900000003</v>
      </c>
      <c r="P181" s="77">
        <v>0.02</v>
      </c>
      <c r="Q181" s="77">
        <v>0</v>
      </c>
    </row>
    <row r="182" spans="2:17">
      <c r="B182" t="s">
        <v>3743</v>
      </c>
      <c r="C182" t="s">
        <v>2983</v>
      </c>
      <c r="D182" t="s">
        <v>3215</v>
      </c>
      <c r="E182" t="s">
        <v>3213</v>
      </c>
      <c r="F182" t="s">
        <v>591</v>
      </c>
      <c r="G182" t="s">
        <v>3216</v>
      </c>
      <c r="H182" t="s">
        <v>153</v>
      </c>
      <c r="I182" s="77">
        <v>10.050000000000001</v>
      </c>
      <c r="J182" t="s">
        <v>105</v>
      </c>
      <c r="K182" s="77">
        <v>3.4</v>
      </c>
      <c r="L182" s="77">
        <v>3.16</v>
      </c>
      <c r="M182" s="77">
        <v>4252478.16</v>
      </c>
      <c r="N182" s="77">
        <v>105.13</v>
      </c>
      <c r="O182" s="77">
        <v>4470.6302896079997</v>
      </c>
      <c r="P182" s="77">
        <v>0.19</v>
      </c>
      <c r="Q182" s="77">
        <v>0.02</v>
      </c>
    </row>
    <row r="183" spans="2:17">
      <c r="B183" t="s">
        <v>3743</v>
      </c>
      <c r="C183" t="s">
        <v>2983</v>
      </c>
      <c r="D183" t="s">
        <v>3228</v>
      </c>
      <c r="E183" t="s">
        <v>3213</v>
      </c>
      <c r="F183" t="s">
        <v>591</v>
      </c>
      <c r="G183" t="s">
        <v>3216</v>
      </c>
      <c r="H183" t="s">
        <v>153</v>
      </c>
      <c r="I183" s="77">
        <v>10.07</v>
      </c>
      <c r="J183" t="s">
        <v>105</v>
      </c>
      <c r="K183" s="77">
        <v>3.4</v>
      </c>
      <c r="L183" s="77">
        <v>3.09</v>
      </c>
      <c r="M183" s="77">
        <v>1910533.58</v>
      </c>
      <c r="N183" s="77">
        <v>105.8</v>
      </c>
      <c r="O183" s="77">
        <v>2021.34452764</v>
      </c>
      <c r="P183" s="77">
        <v>0.08</v>
      </c>
      <c r="Q183" s="77">
        <v>0.01</v>
      </c>
    </row>
    <row r="184" spans="2:17">
      <c r="B184" t="s">
        <v>3743</v>
      </c>
      <c r="C184" t="s">
        <v>2983</v>
      </c>
      <c r="D184" t="s">
        <v>3217</v>
      </c>
      <c r="E184" t="s">
        <v>3213</v>
      </c>
      <c r="F184" t="s">
        <v>591</v>
      </c>
      <c r="G184" t="s">
        <v>3218</v>
      </c>
      <c r="H184" t="s">
        <v>153</v>
      </c>
      <c r="I184" s="77">
        <v>10.07</v>
      </c>
      <c r="J184" t="s">
        <v>105</v>
      </c>
      <c r="K184" s="77">
        <v>3.4</v>
      </c>
      <c r="L184" s="77">
        <v>3.09</v>
      </c>
      <c r="M184" s="77">
        <v>3900822.21</v>
      </c>
      <c r="N184" s="77">
        <v>105.83</v>
      </c>
      <c r="O184" s="77">
        <v>4128.2401448430001</v>
      </c>
      <c r="P184" s="77">
        <v>0.17</v>
      </c>
      <c r="Q184" s="77">
        <v>0.02</v>
      </c>
    </row>
    <row r="185" spans="2:17">
      <c r="B185" t="s">
        <v>3743</v>
      </c>
      <c r="C185" t="s">
        <v>2983</v>
      </c>
      <c r="D185" t="s">
        <v>3229</v>
      </c>
      <c r="E185" t="s">
        <v>3213</v>
      </c>
      <c r="F185" t="s">
        <v>591</v>
      </c>
      <c r="G185" t="s">
        <v>3218</v>
      </c>
      <c r="H185" t="s">
        <v>153</v>
      </c>
      <c r="I185" s="77">
        <v>10.08</v>
      </c>
      <c r="J185" t="s">
        <v>105</v>
      </c>
      <c r="K185" s="77">
        <v>3.4</v>
      </c>
      <c r="L185" s="77">
        <v>3.06</v>
      </c>
      <c r="M185" s="77">
        <v>1752543.5</v>
      </c>
      <c r="N185" s="77">
        <v>106.1</v>
      </c>
      <c r="O185" s="77">
        <v>1859.4486535000001</v>
      </c>
      <c r="P185" s="77">
        <v>0.08</v>
      </c>
      <c r="Q185" s="77">
        <v>0.01</v>
      </c>
    </row>
    <row r="186" spans="2:17">
      <c r="B186" t="s">
        <v>3743</v>
      </c>
      <c r="C186" t="s">
        <v>2983</v>
      </c>
      <c r="D186" t="s">
        <v>3219</v>
      </c>
      <c r="E186" t="s">
        <v>3213</v>
      </c>
      <c r="F186" t="s">
        <v>591</v>
      </c>
      <c r="G186" t="s">
        <v>3220</v>
      </c>
      <c r="H186" t="s">
        <v>153</v>
      </c>
      <c r="I186" s="77">
        <v>10.02</v>
      </c>
      <c r="J186" t="s">
        <v>105</v>
      </c>
      <c r="K186" s="77">
        <v>3.4</v>
      </c>
      <c r="L186" s="77">
        <v>3.23</v>
      </c>
      <c r="M186" s="77">
        <v>2725406.62</v>
      </c>
      <c r="N186" s="77">
        <v>104.39</v>
      </c>
      <c r="O186" s="77">
        <v>2845.0519706179998</v>
      </c>
      <c r="P186" s="77">
        <v>0.12</v>
      </c>
      <c r="Q186" s="77">
        <v>0.01</v>
      </c>
    </row>
    <row r="187" spans="2:17">
      <c r="B187" t="s">
        <v>3743</v>
      </c>
      <c r="C187" t="s">
        <v>2983</v>
      </c>
      <c r="D187" t="s">
        <v>3230</v>
      </c>
      <c r="E187" t="s">
        <v>3213</v>
      </c>
      <c r="F187" t="s">
        <v>591</v>
      </c>
      <c r="G187" t="s">
        <v>3220</v>
      </c>
      <c r="H187" t="s">
        <v>153</v>
      </c>
      <c r="I187" s="77">
        <v>10.050000000000001</v>
      </c>
      <c r="J187" t="s">
        <v>105</v>
      </c>
      <c r="K187" s="77">
        <v>3.4</v>
      </c>
      <c r="L187" s="77">
        <v>3.14</v>
      </c>
      <c r="M187" s="77">
        <v>1224457.8500000001</v>
      </c>
      <c r="N187" s="77">
        <v>105.26</v>
      </c>
      <c r="O187" s="77">
        <v>1288.86433291</v>
      </c>
      <c r="P187" s="77">
        <v>0.05</v>
      </c>
      <c r="Q187" s="77">
        <v>0.01</v>
      </c>
    </row>
    <row r="188" spans="2:17">
      <c r="B188" t="s">
        <v>3743</v>
      </c>
      <c r="C188" t="s">
        <v>2983</v>
      </c>
      <c r="D188" t="s">
        <v>3221</v>
      </c>
      <c r="E188" t="s">
        <v>3213</v>
      </c>
      <c r="F188" t="s">
        <v>591</v>
      </c>
      <c r="G188" t="s">
        <v>3222</v>
      </c>
      <c r="H188" t="s">
        <v>153</v>
      </c>
      <c r="I188" s="77">
        <v>9.66</v>
      </c>
      <c r="J188" t="s">
        <v>105</v>
      </c>
      <c r="K188" s="77">
        <v>3.4</v>
      </c>
      <c r="L188" s="77">
        <v>4.1900000000000004</v>
      </c>
      <c r="M188" s="77">
        <v>3228348</v>
      </c>
      <c r="N188" s="77">
        <v>95.29</v>
      </c>
      <c r="O188" s="77">
        <v>3076.2928092000002</v>
      </c>
      <c r="P188" s="77">
        <v>0.13</v>
      </c>
      <c r="Q188" s="77">
        <v>0.01</v>
      </c>
    </row>
    <row r="189" spans="2:17">
      <c r="B189" t="s">
        <v>3743</v>
      </c>
      <c r="C189" t="s">
        <v>2983</v>
      </c>
      <c r="D189" t="s">
        <v>3231</v>
      </c>
      <c r="E189" t="s">
        <v>3213</v>
      </c>
      <c r="F189" t="s">
        <v>591</v>
      </c>
      <c r="G189" t="s">
        <v>3222</v>
      </c>
      <c r="H189" t="s">
        <v>153</v>
      </c>
      <c r="I189" s="77">
        <v>9.6999999999999993</v>
      </c>
      <c r="J189" t="s">
        <v>105</v>
      </c>
      <c r="K189" s="77">
        <v>3.4</v>
      </c>
      <c r="L189" s="77">
        <v>4.08</v>
      </c>
      <c r="M189" s="77">
        <v>1450417</v>
      </c>
      <c r="N189" s="77">
        <v>96.26</v>
      </c>
      <c r="O189" s="77">
        <v>1396.1714042000001</v>
      </c>
      <c r="P189" s="77">
        <v>0.06</v>
      </c>
      <c r="Q189" s="77">
        <v>0.01</v>
      </c>
    </row>
    <row r="190" spans="2:17">
      <c r="B190" t="s">
        <v>3743</v>
      </c>
      <c r="C190" t="s">
        <v>2983</v>
      </c>
      <c r="D190" t="s">
        <v>3223</v>
      </c>
      <c r="E190" t="s">
        <v>3213</v>
      </c>
      <c r="F190" t="s">
        <v>591</v>
      </c>
      <c r="G190" t="s">
        <v>3224</v>
      </c>
      <c r="H190" t="s">
        <v>153</v>
      </c>
      <c r="I190" s="77">
        <v>9.49</v>
      </c>
      <c r="J190" t="s">
        <v>105</v>
      </c>
      <c r="K190" s="77">
        <v>1.8</v>
      </c>
      <c r="L190" s="77">
        <v>4.66</v>
      </c>
      <c r="M190" s="77">
        <v>2003208.03</v>
      </c>
      <c r="N190" s="77">
        <v>91.28</v>
      </c>
      <c r="O190" s="77">
        <v>1828.528289784</v>
      </c>
      <c r="P190" s="77">
        <v>0.08</v>
      </c>
      <c r="Q190" s="77">
        <v>0.01</v>
      </c>
    </row>
    <row r="191" spans="2:17">
      <c r="B191" t="s">
        <v>3743</v>
      </c>
      <c r="C191" t="s">
        <v>2983</v>
      </c>
      <c r="D191" t="s">
        <v>3232</v>
      </c>
      <c r="E191" t="s">
        <v>3213</v>
      </c>
      <c r="F191" t="s">
        <v>591</v>
      </c>
      <c r="G191" t="s">
        <v>3224</v>
      </c>
      <c r="H191" t="s">
        <v>153</v>
      </c>
      <c r="I191" s="77">
        <v>9.52</v>
      </c>
      <c r="J191" t="s">
        <v>105</v>
      </c>
      <c r="K191" s="77">
        <v>3.4</v>
      </c>
      <c r="L191" s="77">
        <v>4.58</v>
      </c>
      <c r="M191" s="77">
        <v>899992.01</v>
      </c>
      <c r="N191" s="77">
        <v>91.93</v>
      </c>
      <c r="O191" s="77">
        <v>827.36265479300005</v>
      </c>
      <c r="P191" s="77">
        <v>0.03</v>
      </c>
      <c r="Q191" s="77">
        <v>0</v>
      </c>
    </row>
    <row r="192" spans="2:17">
      <c r="B192" t="s">
        <v>3743</v>
      </c>
      <c r="C192" t="s">
        <v>2983</v>
      </c>
      <c r="D192" t="s">
        <v>3225</v>
      </c>
      <c r="E192" t="s">
        <v>3213</v>
      </c>
      <c r="F192" t="s">
        <v>591</v>
      </c>
      <c r="G192" t="s">
        <v>3226</v>
      </c>
      <c r="H192" t="s">
        <v>153</v>
      </c>
      <c r="I192" s="77">
        <v>9.61</v>
      </c>
      <c r="J192" t="s">
        <v>105</v>
      </c>
      <c r="K192" s="77">
        <v>3.4</v>
      </c>
      <c r="L192" s="77">
        <v>4.34</v>
      </c>
      <c r="M192" s="77">
        <v>5703954</v>
      </c>
      <c r="N192" s="77">
        <v>93.96</v>
      </c>
      <c r="O192" s="77">
        <v>5359.4351784</v>
      </c>
      <c r="P192" s="77">
        <v>0.22</v>
      </c>
      <c r="Q192" s="77">
        <v>0.03</v>
      </c>
    </row>
    <row r="193" spans="2:17">
      <c r="B193" t="s">
        <v>3743</v>
      </c>
      <c r="C193" t="s">
        <v>2983</v>
      </c>
      <c r="D193" t="s">
        <v>3233</v>
      </c>
      <c r="E193" t="s">
        <v>3213</v>
      </c>
      <c r="F193" t="s">
        <v>591</v>
      </c>
      <c r="G193" t="s">
        <v>3226</v>
      </c>
      <c r="H193" t="s">
        <v>153</v>
      </c>
      <c r="I193" s="77">
        <v>9.6</v>
      </c>
      <c r="J193" t="s">
        <v>105</v>
      </c>
      <c r="K193" s="77">
        <v>3.4</v>
      </c>
      <c r="L193" s="77">
        <v>4.3600000000000003</v>
      </c>
      <c r="M193" s="77">
        <v>2562646</v>
      </c>
      <c r="N193" s="77">
        <v>93.84</v>
      </c>
      <c r="O193" s="77">
        <v>2404.7870063999999</v>
      </c>
      <c r="P193" s="77">
        <v>0.1</v>
      </c>
      <c r="Q193" s="77">
        <v>0.01</v>
      </c>
    </row>
    <row r="194" spans="2:17">
      <c r="B194" t="s">
        <v>3734</v>
      </c>
      <c r="C194" t="s">
        <v>2983</v>
      </c>
      <c r="D194" t="s">
        <v>3234</v>
      </c>
      <c r="E194" t="s">
        <v>3164</v>
      </c>
      <c r="F194" t="s">
        <v>591</v>
      </c>
      <c r="G194" t="s">
        <v>3165</v>
      </c>
      <c r="H194" t="s">
        <v>153</v>
      </c>
      <c r="I194" s="77">
        <v>7.3</v>
      </c>
      <c r="J194" t="s">
        <v>105</v>
      </c>
      <c r="K194" s="77">
        <v>4.87</v>
      </c>
      <c r="L194" s="77">
        <v>4.66</v>
      </c>
      <c r="M194" s="77">
        <v>723064.3</v>
      </c>
      <c r="N194" s="77">
        <v>103.3</v>
      </c>
      <c r="O194" s="77">
        <v>746.92542189999995</v>
      </c>
      <c r="P194" s="77">
        <v>0.03</v>
      </c>
      <c r="Q194" s="77">
        <v>0</v>
      </c>
    </row>
    <row r="195" spans="2:17">
      <c r="B195" t="s">
        <v>3734</v>
      </c>
      <c r="C195" t="s">
        <v>2983</v>
      </c>
      <c r="D195" t="s">
        <v>3235</v>
      </c>
      <c r="E195" t="s">
        <v>3164</v>
      </c>
      <c r="F195" t="s">
        <v>591</v>
      </c>
      <c r="G195" t="s">
        <v>3236</v>
      </c>
      <c r="H195" t="s">
        <v>153</v>
      </c>
      <c r="I195" s="77">
        <v>7.15</v>
      </c>
      <c r="J195" t="s">
        <v>105</v>
      </c>
      <c r="K195" s="77">
        <v>5.29</v>
      </c>
      <c r="L195" s="77">
        <v>5.0599999999999996</v>
      </c>
      <c r="M195" s="77">
        <v>613278.38</v>
      </c>
      <c r="N195" s="77">
        <v>103.62</v>
      </c>
      <c r="O195" s="77">
        <v>635.479057356</v>
      </c>
      <c r="P195" s="77">
        <v>0.03</v>
      </c>
      <c r="Q195" s="77">
        <v>0</v>
      </c>
    </row>
    <row r="196" spans="2:17">
      <c r="B196" t="s">
        <v>3734</v>
      </c>
      <c r="C196" t="s">
        <v>2983</v>
      </c>
      <c r="D196" t="s">
        <v>3237</v>
      </c>
      <c r="E196" t="s">
        <v>3164</v>
      </c>
      <c r="F196" t="s">
        <v>591</v>
      </c>
      <c r="G196" t="s">
        <v>3238</v>
      </c>
      <c r="H196" t="s">
        <v>153</v>
      </c>
      <c r="I196" s="77">
        <v>7.15</v>
      </c>
      <c r="J196" t="s">
        <v>105</v>
      </c>
      <c r="K196" s="77">
        <v>5.24</v>
      </c>
      <c r="L196" s="77">
        <v>5.1100000000000003</v>
      </c>
      <c r="M196" s="77">
        <v>1533193.47</v>
      </c>
      <c r="N196" s="77">
        <v>102.86</v>
      </c>
      <c r="O196" s="77">
        <v>1577.042803242</v>
      </c>
      <c r="P196" s="77">
        <v>7.0000000000000007E-2</v>
      </c>
      <c r="Q196" s="77">
        <v>0.01</v>
      </c>
    </row>
    <row r="197" spans="2:17">
      <c r="B197" t="s">
        <v>3734</v>
      </c>
      <c r="C197" t="s">
        <v>2983</v>
      </c>
      <c r="D197" t="s">
        <v>3239</v>
      </c>
      <c r="E197" t="s">
        <v>3164</v>
      </c>
      <c r="F197" t="s">
        <v>591</v>
      </c>
      <c r="G197" t="s">
        <v>3173</v>
      </c>
      <c r="H197" t="s">
        <v>153</v>
      </c>
      <c r="I197" s="77">
        <v>7.11</v>
      </c>
      <c r="J197" t="s">
        <v>105</v>
      </c>
      <c r="K197" s="77">
        <v>4.8099999999999996</v>
      </c>
      <c r="L197" s="77">
        <v>5.75</v>
      </c>
      <c r="M197" s="77">
        <v>1012660.29</v>
      </c>
      <c r="N197" s="77">
        <v>95.5</v>
      </c>
      <c r="O197" s="77">
        <v>967.09057695000001</v>
      </c>
      <c r="P197" s="77">
        <v>0.04</v>
      </c>
      <c r="Q197" s="77">
        <v>0</v>
      </c>
    </row>
    <row r="198" spans="2:17">
      <c r="B198" t="s">
        <v>3734</v>
      </c>
      <c r="C198" t="s">
        <v>2983</v>
      </c>
      <c r="D198" t="s">
        <v>3172</v>
      </c>
      <c r="E198" t="s">
        <v>3164</v>
      </c>
      <c r="F198" t="s">
        <v>591</v>
      </c>
      <c r="G198" t="s">
        <v>3173</v>
      </c>
      <c r="H198" t="s">
        <v>153</v>
      </c>
      <c r="I198" s="77">
        <v>8.6300000000000008</v>
      </c>
      <c r="J198" t="s">
        <v>105</v>
      </c>
      <c r="K198" s="77">
        <v>2.9</v>
      </c>
      <c r="L198" s="77">
        <v>3.37</v>
      </c>
      <c r="M198" s="77">
        <v>325187.89</v>
      </c>
      <c r="N198" s="77">
        <v>97.09</v>
      </c>
      <c r="O198" s="77">
        <v>315.72492240100001</v>
      </c>
      <c r="P198" s="77">
        <v>0.01</v>
      </c>
      <c r="Q198" s="77">
        <v>0</v>
      </c>
    </row>
    <row r="199" spans="2:17">
      <c r="B199" t="s">
        <v>3734</v>
      </c>
      <c r="C199" t="s">
        <v>2983</v>
      </c>
      <c r="D199" t="s">
        <v>3176</v>
      </c>
      <c r="E199" t="s">
        <v>3164</v>
      </c>
      <c r="F199" t="s">
        <v>591</v>
      </c>
      <c r="G199" t="s">
        <v>3177</v>
      </c>
      <c r="H199" t="s">
        <v>153</v>
      </c>
      <c r="I199" s="77">
        <v>8.58</v>
      </c>
      <c r="J199" t="s">
        <v>105</v>
      </c>
      <c r="K199" s="77">
        <v>2.9</v>
      </c>
      <c r="L199" s="77">
        <v>4</v>
      </c>
      <c r="M199" s="77">
        <v>782577.91</v>
      </c>
      <c r="N199" s="77">
        <v>92.17</v>
      </c>
      <c r="O199" s="77">
        <v>721.30205964699996</v>
      </c>
      <c r="P199" s="77">
        <v>0.03</v>
      </c>
      <c r="Q199" s="77">
        <v>0</v>
      </c>
    </row>
    <row r="200" spans="2:17">
      <c r="B200" t="s">
        <v>3734</v>
      </c>
      <c r="C200" t="s">
        <v>2983</v>
      </c>
      <c r="D200" t="s">
        <v>3174</v>
      </c>
      <c r="E200" t="s">
        <v>3164</v>
      </c>
      <c r="F200" t="s">
        <v>591</v>
      </c>
      <c r="G200" t="s">
        <v>3175</v>
      </c>
      <c r="H200" t="s">
        <v>153</v>
      </c>
      <c r="I200" s="77">
        <v>8.57</v>
      </c>
      <c r="J200" t="s">
        <v>105</v>
      </c>
      <c r="K200" s="77">
        <v>2.9</v>
      </c>
      <c r="L200" s="77">
        <v>4.17</v>
      </c>
      <c r="M200" s="77">
        <v>602223.68000000005</v>
      </c>
      <c r="N200" s="77">
        <v>90.86</v>
      </c>
      <c r="O200" s="77">
        <v>547.18043564799996</v>
      </c>
      <c r="P200" s="77">
        <v>0.02</v>
      </c>
      <c r="Q200" s="77">
        <v>0</v>
      </c>
    </row>
    <row r="201" spans="2:17">
      <c r="B201" t="s">
        <v>3744</v>
      </c>
      <c r="C201" t="s">
        <v>2983</v>
      </c>
      <c r="D201" t="s">
        <v>3181</v>
      </c>
      <c r="E201" t="s">
        <v>942</v>
      </c>
      <c r="F201" t="s">
        <v>601</v>
      </c>
      <c r="G201" t="s">
        <v>2629</v>
      </c>
      <c r="H201" t="s">
        <v>315</v>
      </c>
      <c r="I201" s="77">
        <v>2.04</v>
      </c>
      <c r="J201" t="s">
        <v>109</v>
      </c>
      <c r="K201" s="77">
        <v>3.75</v>
      </c>
      <c r="L201" s="77">
        <v>4.7300000000000004</v>
      </c>
      <c r="M201" s="77">
        <v>1090692.45</v>
      </c>
      <c r="N201" s="77">
        <v>100.11</v>
      </c>
      <c r="O201" s="77">
        <v>4092.41200943286</v>
      </c>
      <c r="P201" s="77">
        <v>0.17</v>
      </c>
      <c r="Q201" s="77">
        <v>0.02</v>
      </c>
    </row>
    <row r="202" spans="2:17">
      <c r="B202" t="s">
        <v>3744</v>
      </c>
      <c r="C202" t="s">
        <v>2983</v>
      </c>
      <c r="D202" t="s">
        <v>3179</v>
      </c>
      <c r="E202" t="s">
        <v>942</v>
      </c>
      <c r="F202" t="s">
        <v>601</v>
      </c>
      <c r="G202" t="s">
        <v>2446</v>
      </c>
      <c r="H202" t="s">
        <v>315</v>
      </c>
      <c r="I202" s="77">
        <v>2.0499999999999998</v>
      </c>
      <c r="J202" t="s">
        <v>109</v>
      </c>
      <c r="K202" s="77">
        <v>4.03</v>
      </c>
      <c r="L202" s="77">
        <v>4.62</v>
      </c>
      <c r="M202" s="77">
        <v>7320000.0700000003</v>
      </c>
      <c r="N202" s="77">
        <v>100.11000000000001</v>
      </c>
      <c r="O202" s="77">
        <v>27465.5391586486</v>
      </c>
      <c r="P202" s="77">
        <v>1.1499999999999999</v>
      </c>
      <c r="Q202" s="77">
        <v>0.13</v>
      </c>
    </row>
    <row r="203" spans="2:17">
      <c r="B203" t="s">
        <v>3744</v>
      </c>
      <c r="C203" t="s">
        <v>2983</v>
      </c>
      <c r="D203" t="s">
        <v>3180</v>
      </c>
      <c r="E203" t="s">
        <v>942</v>
      </c>
      <c r="F203" t="s">
        <v>601</v>
      </c>
      <c r="G203" t="s">
        <v>2446</v>
      </c>
      <c r="H203" t="s">
        <v>315</v>
      </c>
      <c r="I203" s="77">
        <v>2.0499999999999998</v>
      </c>
      <c r="J203" t="s">
        <v>109</v>
      </c>
      <c r="K203" s="77">
        <v>4.03</v>
      </c>
      <c r="L203" s="77">
        <v>4.78</v>
      </c>
      <c r="M203" s="77">
        <v>1061335.6299999999</v>
      </c>
      <c r="N203" s="77">
        <v>99.8</v>
      </c>
      <c r="O203" s="77">
        <v>3969.9301693575198</v>
      </c>
      <c r="P203" s="77">
        <v>0.17</v>
      </c>
      <c r="Q203" s="77">
        <v>0.02</v>
      </c>
    </row>
    <row r="204" spans="2:17">
      <c r="B204" t="s">
        <v>3744</v>
      </c>
      <c r="C204" t="s">
        <v>2983</v>
      </c>
      <c r="D204" t="s">
        <v>3182</v>
      </c>
      <c r="E204" t="s">
        <v>942</v>
      </c>
      <c r="F204" t="s">
        <v>601</v>
      </c>
      <c r="G204" t="s">
        <v>3183</v>
      </c>
      <c r="H204" t="s">
        <v>315</v>
      </c>
      <c r="I204" s="77">
        <v>2.04</v>
      </c>
      <c r="J204" t="s">
        <v>109</v>
      </c>
      <c r="K204" s="77">
        <v>3.75</v>
      </c>
      <c r="L204" s="77">
        <v>4.47</v>
      </c>
      <c r="M204" s="77">
        <v>637336.17000000004</v>
      </c>
      <c r="N204" s="77">
        <v>100.61999999999992</v>
      </c>
      <c r="O204" s="77">
        <v>2403.5461281439898</v>
      </c>
      <c r="P204" s="77">
        <v>0.1</v>
      </c>
      <c r="Q204" s="77">
        <v>0.01</v>
      </c>
    </row>
    <row r="205" spans="2:17">
      <c r="B205" t="s">
        <v>3744</v>
      </c>
      <c r="C205" t="s">
        <v>2983</v>
      </c>
      <c r="D205" t="s">
        <v>3184</v>
      </c>
      <c r="E205" t="s">
        <v>942</v>
      </c>
      <c r="F205" t="s">
        <v>601</v>
      </c>
      <c r="G205" t="s">
        <v>3185</v>
      </c>
      <c r="H205" t="s">
        <v>315</v>
      </c>
      <c r="I205" s="77">
        <v>2.04</v>
      </c>
      <c r="J205" t="s">
        <v>109</v>
      </c>
      <c r="K205" s="77">
        <v>3.75</v>
      </c>
      <c r="L205" s="77">
        <v>4.75</v>
      </c>
      <c r="M205" s="77">
        <v>419558.45</v>
      </c>
      <c r="N205" s="77">
        <v>100.42</v>
      </c>
      <c r="O205" s="77">
        <v>1579.10959189652</v>
      </c>
      <c r="P205" s="77">
        <v>7.0000000000000007E-2</v>
      </c>
      <c r="Q205" s="77">
        <v>0.01</v>
      </c>
    </row>
    <row r="206" spans="2:17">
      <c r="B206" t="s">
        <v>3744</v>
      </c>
      <c r="C206" t="s">
        <v>2983</v>
      </c>
      <c r="D206" t="s">
        <v>3186</v>
      </c>
      <c r="E206" t="s">
        <v>942</v>
      </c>
      <c r="F206" t="s">
        <v>601</v>
      </c>
      <c r="G206" t="s">
        <v>3187</v>
      </c>
      <c r="H206" t="s">
        <v>315</v>
      </c>
      <c r="I206" s="77">
        <v>2.04</v>
      </c>
      <c r="J206" t="s">
        <v>109</v>
      </c>
      <c r="K206" s="77">
        <v>3.75</v>
      </c>
      <c r="L206" s="77">
        <v>4.8600000000000003</v>
      </c>
      <c r="M206" s="77">
        <v>451077.16</v>
      </c>
      <c r="N206" s="77">
        <v>99.829999999999757</v>
      </c>
      <c r="O206" s="77">
        <v>1687.7631124473401</v>
      </c>
      <c r="P206" s="77">
        <v>7.0000000000000007E-2</v>
      </c>
      <c r="Q206" s="77">
        <v>0.01</v>
      </c>
    </row>
    <row r="207" spans="2:17">
      <c r="B207" t="s">
        <v>3744</v>
      </c>
      <c r="C207" t="s">
        <v>2983</v>
      </c>
      <c r="D207" t="s">
        <v>3188</v>
      </c>
      <c r="E207" t="s">
        <v>942</v>
      </c>
      <c r="F207" t="s">
        <v>601</v>
      </c>
      <c r="G207" t="s">
        <v>3187</v>
      </c>
      <c r="H207" t="s">
        <v>315</v>
      </c>
      <c r="I207" s="77">
        <v>2.04</v>
      </c>
      <c r="J207" t="s">
        <v>109</v>
      </c>
      <c r="K207" s="77">
        <v>3.75</v>
      </c>
      <c r="L207" s="77">
        <v>4.8600000000000003</v>
      </c>
      <c r="M207" s="77">
        <v>290654.13</v>
      </c>
      <c r="N207" s="77">
        <v>99.829999999999814</v>
      </c>
      <c r="O207" s="77">
        <v>1087.51974738529</v>
      </c>
      <c r="P207" s="77">
        <v>0.05</v>
      </c>
      <c r="Q207" s="77">
        <v>0.01</v>
      </c>
    </row>
    <row r="208" spans="2:17">
      <c r="B208" t="s">
        <v>3744</v>
      </c>
      <c r="C208" t="s">
        <v>2983</v>
      </c>
      <c r="D208" t="s">
        <v>3189</v>
      </c>
      <c r="E208" t="s">
        <v>942</v>
      </c>
      <c r="F208" t="s">
        <v>601</v>
      </c>
      <c r="G208" t="s">
        <v>3190</v>
      </c>
      <c r="H208" t="s">
        <v>315</v>
      </c>
      <c r="I208" s="77">
        <v>2</v>
      </c>
      <c r="J208" t="s">
        <v>109</v>
      </c>
      <c r="K208" s="77">
        <v>3.75</v>
      </c>
      <c r="L208" s="77">
        <v>7.22</v>
      </c>
      <c r="M208" s="77">
        <v>519729.66</v>
      </c>
      <c r="N208" s="77">
        <v>99.55</v>
      </c>
      <c r="O208" s="77">
        <v>1939.1810052344399</v>
      </c>
      <c r="P208" s="77">
        <v>0.08</v>
      </c>
      <c r="Q208" s="77">
        <v>0.01</v>
      </c>
    </row>
    <row r="209" spans="2:17">
      <c r="B209" t="s">
        <v>3744</v>
      </c>
      <c r="C209" t="s">
        <v>2983</v>
      </c>
      <c r="D209" t="s">
        <v>3191</v>
      </c>
      <c r="E209" t="s">
        <v>942</v>
      </c>
      <c r="F209" t="s">
        <v>601</v>
      </c>
      <c r="G209" t="s">
        <v>2286</v>
      </c>
      <c r="H209" t="s">
        <v>315</v>
      </c>
      <c r="I209" s="77">
        <v>2.02</v>
      </c>
      <c r="J209" t="s">
        <v>109</v>
      </c>
      <c r="K209" s="77">
        <v>3.75</v>
      </c>
      <c r="L209" s="77">
        <v>6.65</v>
      </c>
      <c r="M209" s="77">
        <v>449054.88</v>
      </c>
      <c r="N209" s="77">
        <v>100.07000000000012</v>
      </c>
      <c r="O209" s="77">
        <v>1684.2358306231699</v>
      </c>
      <c r="P209" s="77">
        <v>7.0000000000000007E-2</v>
      </c>
      <c r="Q209" s="77">
        <v>0.01</v>
      </c>
    </row>
    <row r="210" spans="2:17">
      <c r="B210" t="s">
        <v>3745</v>
      </c>
      <c r="C210" t="s">
        <v>2983</v>
      </c>
      <c r="D210" t="s">
        <v>3178</v>
      </c>
      <c r="F210" t="s">
        <v>601</v>
      </c>
      <c r="G210" t="s">
        <v>2262</v>
      </c>
      <c r="H210" t="s">
        <v>315</v>
      </c>
      <c r="I210" s="77">
        <v>5.31</v>
      </c>
      <c r="J210" t="s">
        <v>105</v>
      </c>
      <c r="K210" s="77">
        <v>5.05</v>
      </c>
      <c r="L210" s="77">
        <v>6.13</v>
      </c>
      <c r="M210" s="77">
        <v>32401164.600000001</v>
      </c>
      <c r="N210" s="77">
        <v>95.83</v>
      </c>
      <c r="O210" s="77">
        <v>31050.036036180001</v>
      </c>
      <c r="P210" s="77">
        <v>1.3</v>
      </c>
      <c r="Q210" s="77">
        <v>0.15</v>
      </c>
    </row>
    <row r="211" spans="2:17">
      <c r="B211" t="s">
        <v>3746</v>
      </c>
      <c r="C211" t="s">
        <v>2946</v>
      </c>
      <c r="D211" t="s">
        <v>3209</v>
      </c>
      <c r="E211" t="s">
        <v>3208</v>
      </c>
      <c r="F211" t="s">
        <v>591</v>
      </c>
      <c r="G211" t="s">
        <v>252</v>
      </c>
      <c r="H211" t="s">
        <v>153</v>
      </c>
      <c r="I211" s="77">
        <v>2.4500000000000002</v>
      </c>
      <c r="J211" t="s">
        <v>105</v>
      </c>
      <c r="K211" s="77">
        <v>3</v>
      </c>
      <c r="L211" s="77">
        <v>1.53</v>
      </c>
      <c r="M211" s="77">
        <v>4664563.93</v>
      </c>
      <c r="N211" s="77">
        <v>104.97</v>
      </c>
      <c r="O211" s="77">
        <v>4896.3927573210003</v>
      </c>
      <c r="P211" s="77">
        <v>0.2</v>
      </c>
      <c r="Q211" s="77">
        <v>0.02</v>
      </c>
    </row>
    <row r="212" spans="2:17">
      <c r="B212" t="s">
        <v>3746</v>
      </c>
      <c r="C212" t="s">
        <v>2946</v>
      </c>
      <c r="D212" t="s">
        <v>3207</v>
      </c>
      <c r="E212" t="s">
        <v>3208</v>
      </c>
      <c r="F212" t="s">
        <v>591</v>
      </c>
      <c r="G212" t="s">
        <v>252</v>
      </c>
      <c r="H212" t="s">
        <v>153</v>
      </c>
      <c r="I212" s="77">
        <v>1.93</v>
      </c>
      <c r="J212" t="s">
        <v>105</v>
      </c>
      <c r="K212" s="77">
        <v>4.25</v>
      </c>
      <c r="L212" s="77">
        <v>0.65</v>
      </c>
      <c r="M212" s="77">
        <v>3666100.13</v>
      </c>
      <c r="N212" s="77">
        <v>109.39</v>
      </c>
      <c r="O212" s="77">
        <v>4010.346932207</v>
      </c>
      <c r="P212" s="77">
        <v>0.17</v>
      </c>
      <c r="Q212" s="77">
        <v>0.02</v>
      </c>
    </row>
    <row r="213" spans="2:17">
      <c r="B213" t="s">
        <v>3746</v>
      </c>
      <c r="C213" t="s">
        <v>2946</v>
      </c>
      <c r="D213" t="s">
        <v>3211</v>
      </c>
      <c r="E213" t="s">
        <v>3208</v>
      </c>
      <c r="F213" t="s">
        <v>591</v>
      </c>
      <c r="G213" t="s">
        <v>252</v>
      </c>
      <c r="H213" t="s">
        <v>153</v>
      </c>
      <c r="I213" s="77">
        <v>3.87</v>
      </c>
      <c r="J213" t="s">
        <v>105</v>
      </c>
      <c r="K213" s="77">
        <v>2.95</v>
      </c>
      <c r="L213" s="77">
        <v>2.33</v>
      </c>
      <c r="M213" s="77">
        <v>15902707.550000001</v>
      </c>
      <c r="N213" s="77">
        <v>104.12</v>
      </c>
      <c r="O213" s="77">
        <v>16557.89910106</v>
      </c>
      <c r="P213" s="77">
        <v>0.69</v>
      </c>
      <c r="Q213" s="77">
        <v>0.08</v>
      </c>
    </row>
    <row r="214" spans="2:17">
      <c r="B214" t="s">
        <v>3746</v>
      </c>
      <c r="C214" t="s">
        <v>2946</v>
      </c>
      <c r="D214" t="s">
        <v>3210</v>
      </c>
      <c r="E214" t="s">
        <v>3208</v>
      </c>
      <c r="F214" t="s">
        <v>591</v>
      </c>
      <c r="G214" t="s">
        <v>252</v>
      </c>
      <c r="H214" t="s">
        <v>153</v>
      </c>
      <c r="I214" s="77">
        <v>4.49</v>
      </c>
      <c r="J214" t="s">
        <v>105</v>
      </c>
      <c r="K214" s="77">
        <v>2.85</v>
      </c>
      <c r="L214" s="77">
        <v>4.16</v>
      </c>
      <c r="M214" s="77">
        <v>9630607.9000000004</v>
      </c>
      <c r="N214" s="77">
        <v>96.51</v>
      </c>
      <c r="O214" s="77">
        <v>9294.49968429</v>
      </c>
      <c r="P214" s="77">
        <v>0.39</v>
      </c>
      <c r="Q214" s="77">
        <v>0.04</v>
      </c>
    </row>
    <row r="215" spans="2:17">
      <c r="B215" t="s">
        <v>3747</v>
      </c>
      <c r="C215" t="s">
        <v>2983</v>
      </c>
      <c r="D215" t="s">
        <v>3195</v>
      </c>
      <c r="E215" t="s">
        <v>3193</v>
      </c>
      <c r="F215" t="s">
        <v>591</v>
      </c>
      <c r="G215" t="s">
        <v>3194</v>
      </c>
      <c r="H215" t="s">
        <v>153</v>
      </c>
      <c r="I215" s="77">
        <v>1.52</v>
      </c>
      <c r="J215" t="s">
        <v>105</v>
      </c>
      <c r="K215" s="77">
        <v>5.18</v>
      </c>
      <c r="L215" s="77">
        <v>5.19</v>
      </c>
      <c r="M215" s="77">
        <v>4177868.95</v>
      </c>
      <c r="N215" s="77">
        <v>100.45</v>
      </c>
      <c r="O215" s="77">
        <v>4196.6693602750001</v>
      </c>
      <c r="P215" s="77">
        <v>0.18</v>
      </c>
      <c r="Q215" s="77">
        <v>0.02</v>
      </c>
    </row>
    <row r="216" spans="2:17">
      <c r="B216" t="s">
        <v>3747</v>
      </c>
      <c r="C216" t="s">
        <v>2983</v>
      </c>
      <c r="D216" t="s">
        <v>3192</v>
      </c>
      <c r="E216" t="s">
        <v>3193</v>
      </c>
      <c r="F216" t="s">
        <v>591</v>
      </c>
      <c r="G216" t="s">
        <v>3194</v>
      </c>
      <c r="H216" t="s">
        <v>153</v>
      </c>
      <c r="I216" s="77">
        <v>1.53</v>
      </c>
      <c r="J216" t="s">
        <v>105</v>
      </c>
      <c r="K216" s="77">
        <v>3.91</v>
      </c>
      <c r="L216" s="77">
        <v>3.8</v>
      </c>
      <c r="M216" s="77">
        <v>3125163.75</v>
      </c>
      <c r="N216" s="77">
        <v>100.78</v>
      </c>
      <c r="O216" s="77">
        <v>3149.5400272500001</v>
      </c>
      <c r="P216" s="77">
        <v>0.13</v>
      </c>
      <c r="Q216" s="77">
        <v>0.01</v>
      </c>
    </row>
    <row r="217" spans="2:17">
      <c r="B217" t="s">
        <v>3747</v>
      </c>
      <c r="C217" t="s">
        <v>2983</v>
      </c>
      <c r="D217" t="s">
        <v>3197</v>
      </c>
      <c r="E217" t="s">
        <v>3193</v>
      </c>
      <c r="F217" t="s">
        <v>591</v>
      </c>
      <c r="G217" t="s">
        <v>3194</v>
      </c>
      <c r="H217" t="s">
        <v>153</v>
      </c>
      <c r="I217" s="77">
        <v>3.23</v>
      </c>
      <c r="J217" t="s">
        <v>105</v>
      </c>
      <c r="K217" s="77">
        <v>5.18</v>
      </c>
      <c r="L217" s="77">
        <v>5.36</v>
      </c>
      <c r="M217" s="77">
        <v>4734730.2300000004</v>
      </c>
      <c r="N217" s="77">
        <v>101.86</v>
      </c>
      <c r="O217" s="77">
        <v>4822.796212278</v>
      </c>
      <c r="P217" s="77">
        <v>0.2</v>
      </c>
      <c r="Q217" s="77">
        <v>0.02</v>
      </c>
    </row>
    <row r="218" spans="2:17">
      <c r="B218" t="s">
        <v>3747</v>
      </c>
      <c r="C218" t="s">
        <v>2983</v>
      </c>
      <c r="D218" t="s">
        <v>3196</v>
      </c>
      <c r="E218" t="s">
        <v>3193</v>
      </c>
      <c r="F218" t="s">
        <v>591</v>
      </c>
      <c r="G218" t="s">
        <v>3194</v>
      </c>
      <c r="H218" t="s">
        <v>153</v>
      </c>
      <c r="I218" s="77">
        <v>3.31</v>
      </c>
      <c r="J218" t="s">
        <v>105</v>
      </c>
      <c r="K218" s="77">
        <v>3.91</v>
      </c>
      <c r="L218" s="77">
        <v>3.89</v>
      </c>
      <c r="M218" s="77">
        <v>3541791.13</v>
      </c>
      <c r="N218" s="77">
        <v>102.17</v>
      </c>
      <c r="O218" s="77">
        <v>3618.647997521</v>
      </c>
      <c r="P218" s="77">
        <v>0.15</v>
      </c>
      <c r="Q218" s="77">
        <v>0.02</v>
      </c>
    </row>
    <row r="219" spans="2:17">
      <c r="B219" t="s">
        <v>3747</v>
      </c>
      <c r="C219" t="s">
        <v>2983</v>
      </c>
      <c r="D219" t="s">
        <v>3202</v>
      </c>
      <c r="E219" t="s">
        <v>3193</v>
      </c>
      <c r="F219" t="s">
        <v>591</v>
      </c>
      <c r="G219" t="s">
        <v>3201</v>
      </c>
      <c r="H219" t="s">
        <v>153</v>
      </c>
      <c r="I219" s="77">
        <v>1.54</v>
      </c>
      <c r="J219" t="s">
        <v>105</v>
      </c>
      <c r="K219" s="77">
        <v>4.8</v>
      </c>
      <c r="L219" s="77">
        <v>2.23</v>
      </c>
      <c r="M219" s="77">
        <v>1205281.55</v>
      </c>
      <c r="N219" s="77">
        <v>104.31</v>
      </c>
      <c r="O219" s="77">
        <v>1257.2291848049999</v>
      </c>
      <c r="P219" s="77">
        <v>0.05</v>
      </c>
      <c r="Q219" s="77">
        <v>0.01</v>
      </c>
    </row>
    <row r="220" spans="2:17">
      <c r="B220" t="s">
        <v>3747</v>
      </c>
      <c r="C220" t="s">
        <v>2983</v>
      </c>
      <c r="D220" t="s">
        <v>3200</v>
      </c>
      <c r="E220" t="s">
        <v>3193</v>
      </c>
      <c r="F220" t="s">
        <v>591</v>
      </c>
      <c r="G220" t="s">
        <v>3201</v>
      </c>
      <c r="H220" t="s">
        <v>153</v>
      </c>
      <c r="I220" s="77">
        <v>1.56</v>
      </c>
      <c r="J220" t="s">
        <v>105</v>
      </c>
      <c r="K220" s="77">
        <v>3.75</v>
      </c>
      <c r="L220" s="77">
        <v>1.02</v>
      </c>
      <c r="M220" s="77">
        <v>844065.57</v>
      </c>
      <c r="N220" s="77">
        <v>105.36</v>
      </c>
      <c r="O220" s="77">
        <v>889.30748455200001</v>
      </c>
      <c r="P220" s="77">
        <v>0.04</v>
      </c>
      <c r="Q220" s="77">
        <v>0</v>
      </c>
    </row>
    <row r="221" spans="2:17">
      <c r="B221" t="s">
        <v>3747</v>
      </c>
      <c r="C221" t="s">
        <v>2983</v>
      </c>
      <c r="D221" t="s">
        <v>3204</v>
      </c>
      <c r="E221" t="s">
        <v>3193</v>
      </c>
      <c r="F221" t="s">
        <v>591</v>
      </c>
      <c r="G221" t="s">
        <v>3201</v>
      </c>
      <c r="H221" t="s">
        <v>153</v>
      </c>
      <c r="I221" s="77">
        <v>3.27</v>
      </c>
      <c r="J221" t="s">
        <v>105</v>
      </c>
      <c r="K221" s="77">
        <v>4.8</v>
      </c>
      <c r="L221" s="77">
        <v>3.32</v>
      </c>
      <c r="M221" s="77">
        <v>1365930.86</v>
      </c>
      <c r="N221" s="77">
        <v>107.09</v>
      </c>
      <c r="O221" s="77">
        <v>1462.7753579739999</v>
      </c>
      <c r="P221" s="77">
        <v>0.06</v>
      </c>
      <c r="Q221" s="77">
        <v>0.01</v>
      </c>
    </row>
    <row r="222" spans="2:17">
      <c r="B222" t="s">
        <v>3747</v>
      </c>
      <c r="C222" t="s">
        <v>2983</v>
      </c>
      <c r="D222" t="s">
        <v>3203</v>
      </c>
      <c r="E222" t="s">
        <v>3193</v>
      </c>
      <c r="F222" t="s">
        <v>591</v>
      </c>
      <c r="G222" t="s">
        <v>3201</v>
      </c>
      <c r="H222" t="s">
        <v>153</v>
      </c>
      <c r="I222" s="77">
        <v>3.33</v>
      </c>
      <c r="J222" t="s">
        <v>105</v>
      </c>
      <c r="K222" s="77">
        <v>3.75</v>
      </c>
      <c r="L222" s="77">
        <v>1.96</v>
      </c>
      <c r="M222" s="77">
        <v>956591.15</v>
      </c>
      <c r="N222" s="77">
        <v>108.64</v>
      </c>
      <c r="O222" s="77">
        <v>1039.24062536</v>
      </c>
      <c r="P222" s="77">
        <v>0.04</v>
      </c>
      <c r="Q222" s="77">
        <v>0</v>
      </c>
    </row>
    <row r="223" spans="2:17">
      <c r="B223" t="s">
        <v>3747</v>
      </c>
      <c r="C223" t="s">
        <v>2983</v>
      </c>
      <c r="D223" t="s">
        <v>3198</v>
      </c>
      <c r="E223" t="s">
        <v>3193</v>
      </c>
      <c r="F223" t="s">
        <v>591</v>
      </c>
      <c r="G223" t="s">
        <v>3199</v>
      </c>
      <c r="H223" t="s">
        <v>153</v>
      </c>
      <c r="I223" s="77">
        <v>3.01</v>
      </c>
      <c r="J223" t="s">
        <v>105</v>
      </c>
      <c r="K223" s="77">
        <v>4.0999999999999996</v>
      </c>
      <c r="L223" s="77">
        <v>4.0599999999999996</v>
      </c>
      <c r="M223" s="77">
        <v>4824931.63</v>
      </c>
      <c r="N223" s="77">
        <v>100.51</v>
      </c>
      <c r="O223" s="77">
        <v>4849.5387813130001</v>
      </c>
      <c r="P223" s="77">
        <v>0.2</v>
      </c>
      <c r="Q223" s="77">
        <v>0.02</v>
      </c>
    </row>
    <row r="224" spans="2:17">
      <c r="B224" t="s">
        <v>3748</v>
      </c>
      <c r="C224" t="s">
        <v>2983</v>
      </c>
      <c r="D224" t="s">
        <v>3261</v>
      </c>
      <c r="E224" t="s">
        <v>3262</v>
      </c>
      <c r="F224" t="s">
        <v>636</v>
      </c>
      <c r="G224" t="s">
        <v>3263</v>
      </c>
      <c r="H224" t="s">
        <v>153</v>
      </c>
      <c r="I224" s="77">
        <v>6.86</v>
      </c>
      <c r="J224" t="s">
        <v>105</v>
      </c>
      <c r="K224" s="77">
        <v>2.9</v>
      </c>
      <c r="L224" s="77">
        <v>3.28</v>
      </c>
      <c r="M224" s="77">
        <v>19274732.219999999</v>
      </c>
      <c r="N224" s="77">
        <v>99.97</v>
      </c>
      <c r="O224" s="77">
        <v>19268.949800334001</v>
      </c>
      <c r="P224" s="77">
        <v>0.8</v>
      </c>
      <c r="Q224" s="77">
        <v>0.09</v>
      </c>
    </row>
    <row r="225" spans="2:17">
      <c r="B225" t="s">
        <v>3749</v>
      </c>
      <c r="C225" t="s">
        <v>2983</v>
      </c>
      <c r="D225" t="s">
        <v>3278</v>
      </c>
      <c r="E225" t="s">
        <v>3279</v>
      </c>
      <c r="F225" t="s">
        <v>636</v>
      </c>
      <c r="G225" t="s">
        <v>3249</v>
      </c>
      <c r="H225" t="s">
        <v>153</v>
      </c>
      <c r="I225" s="77">
        <v>7.96</v>
      </c>
      <c r="J225" t="s">
        <v>105</v>
      </c>
      <c r="K225" s="77">
        <v>4.0999999999999996</v>
      </c>
      <c r="L225" s="77">
        <v>5.45</v>
      </c>
      <c r="M225" s="77">
        <v>431185.03</v>
      </c>
      <c r="N225" s="77">
        <v>91.62</v>
      </c>
      <c r="O225" s="77">
        <v>395.05172448600001</v>
      </c>
      <c r="P225" s="77">
        <v>0.02</v>
      </c>
      <c r="Q225" s="77">
        <v>0</v>
      </c>
    </row>
    <row r="226" spans="2:17">
      <c r="B226" t="s">
        <v>3749</v>
      </c>
      <c r="C226" t="s">
        <v>2983</v>
      </c>
      <c r="D226" t="s">
        <v>3280</v>
      </c>
      <c r="E226" t="s">
        <v>3279</v>
      </c>
      <c r="F226" t="s">
        <v>636</v>
      </c>
      <c r="G226" t="s">
        <v>2303</v>
      </c>
      <c r="H226" t="s">
        <v>153</v>
      </c>
      <c r="I226" s="77">
        <v>7.99</v>
      </c>
      <c r="J226" t="s">
        <v>105</v>
      </c>
      <c r="K226" s="77">
        <v>4.0999999999999996</v>
      </c>
      <c r="L226" s="77">
        <v>5.28</v>
      </c>
      <c r="M226" s="77">
        <v>760914.76</v>
      </c>
      <c r="N226" s="77">
        <v>92.77</v>
      </c>
      <c r="O226" s="77">
        <v>705.90062285199997</v>
      </c>
      <c r="P226" s="77">
        <v>0.03</v>
      </c>
      <c r="Q226" s="77">
        <v>0</v>
      </c>
    </row>
    <row r="227" spans="2:17">
      <c r="B227" t="s">
        <v>3749</v>
      </c>
      <c r="C227" t="s">
        <v>2983</v>
      </c>
      <c r="D227" t="s">
        <v>3281</v>
      </c>
      <c r="E227" t="s">
        <v>3279</v>
      </c>
      <c r="F227" t="s">
        <v>636</v>
      </c>
      <c r="G227" t="s">
        <v>3187</v>
      </c>
      <c r="H227" t="s">
        <v>153</v>
      </c>
      <c r="I227" s="77">
        <v>8.0399999999999991</v>
      </c>
      <c r="J227" t="s">
        <v>105</v>
      </c>
      <c r="K227" s="77">
        <v>4.0999999999999996</v>
      </c>
      <c r="L227" s="77">
        <v>4.9800000000000004</v>
      </c>
      <c r="M227" s="77">
        <v>405821.21</v>
      </c>
      <c r="N227" s="77">
        <v>94.96</v>
      </c>
      <c r="O227" s="77">
        <v>385.36782101599999</v>
      </c>
      <c r="P227" s="77">
        <v>0.02</v>
      </c>
      <c r="Q227" s="77">
        <v>0</v>
      </c>
    </row>
    <row r="228" spans="2:17">
      <c r="B228" t="s">
        <v>3736</v>
      </c>
      <c r="C228" t="s">
        <v>2983</v>
      </c>
      <c r="D228" t="s">
        <v>3248</v>
      </c>
      <c r="E228" t="s">
        <v>3245</v>
      </c>
      <c r="F228" t="s">
        <v>636</v>
      </c>
      <c r="G228" t="s">
        <v>3249</v>
      </c>
      <c r="H228" t="s">
        <v>153</v>
      </c>
      <c r="I228" s="77">
        <v>7.9</v>
      </c>
      <c r="J228" t="s">
        <v>105</v>
      </c>
      <c r="K228" s="77">
        <v>4.0999999999999996</v>
      </c>
      <c r="L228" s="77">
        <v>5.44</v>
      </c>
      <c r="M228" s="77">
        <v>101455.3</v>
      </c>
      <c r="N228" s="77">
        <v>91.75</v>
      </c>
      <c r="O228" s="77">
        <v>93.085237750000005</v>
      </c>
      <c r="P228" s="77">
        <v>0</v>
      </c>
      <c r="Q228" s="77">
        <v>0</v>
      </c>
    </row>
    <row r="229" spans="2:17">
      <c r="B229" t="s">
        <v>3736</v>
      </c>
      <c r="C229" t="s">
        <v>2983</v>
      </c>
      <c r="D229" t="s">
        <v>3250</v>
      </c>
      <c r="E229" t="s">
        <v>3245</v>
      </c>
      <c r="F229" t="s">
        <v>636</v>
      </c>
      <c r="G229" t="s">
        <v>2303</v>
      </c>
      <c r="H229" t="s">
        <v>153</v>
      </c>
      <c r="I229" s="77">
        <v>7.93</v>
      </c>
      <c r="J229" t="s">
        <v>105</v>
      </c>
      <c r="K229" s="77">
        <v>4.0999999999999996</v>
      </c>
      <c r="L229" s="77">
        <v>5.28</v>
      </c>
      <c r="M229" s="77">
        <v>253638.25</v>
      </c>
      <c r="N229" s="77">
        <v>92.88</v>
      </c>
      <c r="O229" s="77">
        <v>235.57920659999999</v>
      </c>
      <c r="P229" s="77">
        <v>0.01</v>
      </c>
      <c r="Q229" s="77">
        <v>0</v>
      </c>
    </row>
    <row r="230" spans="2:17">
      <c r="B230" t="s">
        <v>3736</v>
      </c>
      <c r="C230" t="s">
        <v>2983</v>
      </c>
      <c r="D230" t="s">
        <v>3244</v>
      </c>
      <c r="E230" t="s">
        <v>3245</v>
      </c>
      <c r="F230" t="s">
        <v>636</v>
      </c>
      <c r="G230" t="s">
        <v>3246</v>
      </c>
      <c r="H230" t="s">
        <v>153</v>
      </c>
      <c r="I230" s="77">
        <v>8.01</v>
      </c>
      <c r="J230" t="s">
        <v>105</v>
      </c>
      <c r="K230" s="77">
        <v>4.0999999999999996</v>
      </c>
      <c r="L230" s="77">
        <v>4.82</v>
      </c>
      <c r="M230" s="77">
        <v>253638.25</v>
      </c>
      <c r="N230" s="77">
        <v>96.16</v>
      </c>
      <c r="O230" s="77">
        <v>243.89854120000001</v>
      </c>
      <c r="P230" s="77">
        <v>0.01</v>
      </c>
      <c r="Q230" s="77">
        <v>0</v>
      </c>
    </row>
    <row r="231" spans="2:17">
      <c r="B231" t="s">
        <v>3736</v>
      </c>
      <c r="C231" t="s">
        <v>2983</v>
      </c>
      <c r="D231" t="s">
        <v>3247</v>
      </c>
      <c r="E231" t="s">
        <v>3245</v>
      </c>
      <c r="F231" t="s">
        <v>636</v>
      </c>
      <c r="G231" t="s">
        <v>3187</v>
      </c>
      <c r="H231" t="s">
        <v>153</v>
      </c>
      <c r="I231" s="77">
        <v>7.98</v>
      </c>
      <c r="J231" t="s">
        <v>105</v>
      </c>
      <c r="K231" s="77">
        <v>4.0999999999999996</v>
      </c>
      <c r="L231" s="77">
        <v>4.9800000000000004</v>
      </c>
      <c r="M231" s="77">
        <v>558004.16</v>
      </c>
      <c r="N231" s="77">
        <v>95</v>
      </c>
      <c r="O231" s="77">
        <v>530.10395200000005</v>
      </c>
      <c r="P231" s="77">
        <v>0.02</v>
      </c>
      <c r="Q231" s="77">
        <v>0</v>
      </c>
    </row>
    <row r="232" spans="2:17">
      <c r="B232" t="s">
        <v>3750</v>
      </c>
      <c r="C232" t="s">
        <v>2946</v>
      </c>
      <c r="D232" t="s">
        <v>3264</v>
      </c>
      <c r="E232" t="s">
        <v>3265</v>
      </c>
      <c r="F232" t="s">
        <v>2977</v>
      </c>
      <c r="G232" t="s">
        <v>252</v>
      </c>
      <c r="H232" t="s">
        <v>154</v>
      </c>
      <c r="I232" s="77">
        <v>2.44</v>
      </c>
      <c r="J232" t="s">
        <v>113</v>
      </c>
      <c r="K232" s="77">
        <v>3.75</v>
      </c>
      <c r="L232" s="77">
        <v>5</v>
      </c>
      <c r="M232" s="77">
        <v>1446851.89</v>
      </c>
      <c r="N232" s="77">
        <v>97.370000000000019</v>
      </c>
      <c r="O232" s="77">
        <v>6046.0047294034403</v>
      </c>
      <c r="P232" s="77">
        <v>0.25</v>
      </c>
      <c r="Q232" s="77">
        <v>0.03</v>
      </c>
    </row>
    <row r="233" spans="2:17">
      <c r="B233" t="s">
        <v>3750</v>
      </c>
      <c r="C233" t="s">
        <v>2946</v>
      </c>
      <c r="D233" t="s">
        <v>3269</v>
      </c>
      <c r="E233" t="s">
        <v>3265</v>
      </c>
      <c r="F233" t="s">
        <v>2977</v>
      </c>
      <c r="G233" t="s">
        <v>252</v>
      </c>
      <c r="H233" t="s">
        <v>154</v>
      </c>
      <c r="I233" s="77">
        <v>4.51</v>
      </c>
      <c r="J233" t="s">
        <v>113</v>
      </c>
      <c r="K233" s="77">
        <v>3.75</v>
      </c>
      <c r="L233" s="77">
        <v>5.0199999999999996</v>
      </c>
      <c r="M233" s="77">
        <v>904282.43</v>
      </c>
      <c r="N233" s="77">
        <v>95.110000000000085</v>
      </c>
      <c r="O233" s="77">
        <v>3691.0464530828499</v>
      </c>
      <c r="P233" s="77">
        <v>0.15</v>
      </c>
      <c r="Q233" s="77">
        <v>0.02</v>
      </c>
    </row>
    <row r="234" spans="2:17">
      <c r="B234" t="s">
        <v>3750</v>
      </c>
      <c r="C234" t="s">
        <v>2946</v>
      </c>
      <c r="D234" t="s">
        <v>3266</v>
      </c>
      <c r="E234" t="s">
        <v>3265</v>
      </c>
      <c r="F234" t="s">
        <v>2977</v>
      </c>
      <c r="G234" t="s">
        <v>252</v>
      </c>
      <c r="H234" t="s">
        <v>154</v>
      </c>
      <c r="I234" s="77">
        <v>2.4500000000000002</v>
      </c>
      <c r="J234" t="s">
        <v>113</v>
      </c>
      <c r="K234" s="77">
        <v>3.75</v>
      </c>
      <c r="L234" s="77">
        <v>4.78</v>
      </c>
      <c r="M234" s="77">
        <v>393166.27</v>
      </c>
      <c r="N234" s="77">
        <v>97.87000000000009</v>
      </c>
      <c r="O234" s="77">
        <v>1651.37261097173</v>
      </c>
      <c r="P234" s="77">
        <v>7.0000000000000007E-2</v>
      </c>
      <c r="Q234" s="77">
        <v>0.01</v>
      </c>
    </row>
    <row r="235" spans="2:17">
      <c r="B235" t="s">
        <v>3750</v>
      </c>
      <c r="C235" t="s">
        <v>2946</v>
      </c>
      <c r="D235" t="s">
        <v>3270</v>
      </c>
      <c r="E235" t="s">
        <v>3265</v>
      </c>
      <c r="F235" t="s">
        <v>2977</v>
      </c>
      <c r="G235" t="s">
        <v>252</v>
      </c>
      <c r="H235" t="s">
        <v>154</v>
      </c>
      <c r="I235" s="77">
        <v>4.51</v>
      </c>
      <c r="J235" t="s">
        <v>113</v>
      </c>
      <c r="K235" s="77">
        <v>3.75</v>
      </c>
      <c r="L235" s="77">
        <v>4.8</v>
      </c>
      <c r="M235" s="77">
        <v>226070.61</v>
      </c>
      <c r="N235" s="77">
        <v>96.039999999999964</v>
      </c>
      <c r="O235" s="77">
        <v>931.78452653291004</v>
      </c>
      <c r="P235" s="77">
        <v>0.04</v>
      </c>
      <c r="Q235" s="77">
        <v>0</v>
      </c>
    </row>
    <row r="236" spans="2:17">
      <c r="B236" t="s">
        <v>3750</v>
      </c>
      <c r="C236" t="s">
        <v>2946</v>
      </c>
      <c r="D236" t="s">
        <v>3267</v>
      </c>
      <c r="E236" t="s">
        <v>3265</v>
      </c>
      <c r="F236" t="s">
        <v>2977</v>
      </c>
      <c r="G236" t="s">
        <v>252</v>
      </c>
      <c r="H236" t="s">
        <v>154</v>
      </c>
      <c r="I236" s="77">
        <v>2.4500000000000002</v>
      </c>
      <c r="J236" t="s">
        <v>113</v>
      </c>
      <c r="K236" s="77">
        <v>3.75</v>
      </c>
      <c r="L236" s="77">
        <v>4.7</v>
      </c>
      <c r="M236" s="77">
        <v>411037.46</v>
      </c>
      <c r="N236" s="77">
        <v>98.059999999999903</v>
      </c>
      <c r="O236" s="77">
        <v>1729.7866010872799</v>
      </c>
      <c r="P236" s="77">
        <v>7.0000000000000007E-2</v>
      </c>
      <c r="Q236" s="77">
        <v>0.01</v>
      </c>
    </row>
    <row r="237" spans="2:17">
      <c r="B237" t="s">
        <v>3750</v>
      </c>
      <c r="C237" t="s">
        <v>2946</v>
      </c>
      <c r="D237" t="s">
        <v>3271</v>
      </c>
      <c r="E237" t="s">
        <v>3265</v>
      </c>
      <c r="F237" t="s">
        <v>2977</v>
      </c>
      <c r="G237" t="s">
        <v>252</v>
      </c>
      <c r="H237" t="s">
        <v>154</v>
      </c>
      <c r="I237" s="77">
        <v>4.51</v>
      </c>
      <c r="J237" t="s">
        <v>113</v>
      </c>
      <c r="K237" s="77">
        <v>3.75</v>
      </c>
      <c r="L237" s="77">
        <v>4.71</v>
      </c>
      <c r="M237" s="77">
        <v>226070.61</v>
      </c>
      <c r="N237" s="77">
        <v>96.4</v>
      </c>
      <c r="O237" s="77">
        <v>935.27726320046395</v>
      </c>
      <c r="P237" s="77">
        <v>0.04</v>
      </c>
      <c r="Q237" s="77">
        <v>0</v>
      </c>
    </row>
    <row r="238" spans="2:17">
      <c r="B238" t="s">
        <v>3750</v>
      </c>
      <c r="C238" t="s">
        <v>2946</v>
      </c>
      <c r="D238" t="s">
        <v>3268</v>
      </c>
      <c r="E238" t="s">
        <v>3265</v>
      </c>
      <c r="F238" t="s">
        <v>2977</v>
      </c>
      <c r="G238" t="s">
        <v>252</v>
      </c>
      <c r="H238" t="s">
        <v>154</v>
      </c>
      <c r="I238" s="77">
        <v>2.4500000000000002</v>
      </c>
      <c r="J238" t="s">
        <v>113</v>
      </c>
      <c r="K238" s="77">
        <v>3.75</v>
      </c>
      <c r="L238" s="77">
        <v>4.8600000000000003</v>
      </c>
      <c r="M238" s="77">
        <v>430610.68</v>
      </c>
      <c r="N238" s="77">
        <v>97.700000000000216</v>
      </c>
      <c r="O238" s="77">
        <v>1805.50459201938</v>
      </c>
      <c r="P238" s="77">
        <v>0.08</v>
      </c>
      <c r="Q238" s="77">
        <v>0.01</v>
      </c>
    </row>
    <row r="239" spans="2:17">
      <c r="B239" t="s">
        <v>3750</v>
      </c>
      <c r="C239" t="s">
        <v>2946</v>
      </c>
      <c r="D239" t="s">
        <v>3272</v>
      </c>
      <c r="E239" t="s">
        <v>3265</v>
      </c>
      <c r="F239" t="s">
        <v>2977</v>
      </c>
      <c r="G239" t="s">
        <v>252</v>
      </c>
      <c r="H239" t="s">
        <v>154</v>
      </c>
      <c r="I239" s="77">
        <v>4.51</v>
      </c>
      <c r="J239" t="s">
        <v>113</v>
      </c>
      <c r="K239" s="77">
        <v>3.75</v>
      </c>
      <c r="L239" s="77">
        <v>4.82</v>
      </c>
      <c r="M239" s="77">
        <v>226070.61</v>
      </c>
      <c r="N239" s="77">
        <v>95.939999999999955</v>
      </c>
      <c r="O239" s="77">
        <v>930.81432190303406</v>
      </c>
      <c r="P239" s="77">
        <v>0.04</v>
      </c>
      <c r="Q239" s="77">
        <v>0</v>
      </c>
    </row>
    <row r="240" spans="2:17">
      <c r="B240" t="s">
        <v>3751</v>
      </c>
      <c r="C240" t="s">
        <v>2946</v>
      </c>
      <c r="D240" t="s">
        <v>3251</v>
      </c>
      <c r="E240"/>
      <c r="F240" t="s">
        <v>650</v>
      </c>
      <c r="G240" t="s">
        <v>252</v>
      </c>
      <c r="H240" t="s">
        <v>315</v>
      </c>
      <c r="I240" s="77">
        <v>3.38</v>
      </c>
      <c r="J240" t="s">
        <v>105</v>
      </c>
      <c r="K240" s="77">
        <v>5.7</v>
      </c>
      <c r="L240" s="77">
        <v>8.32</v>
      </c>
      <c r="M240" s="77">
        <v>24415625.66</v>
      </c>
      <c r="N240" s="77">
        <v>93.47</v>
      </c>
      <c r="O240" s="77">
        <v>22821.285304402001</v>
      </c>
      <c r="P240" s="77">
        <v>0.95</v>
      </c>
      <c r="Q240" s="77">
        <v>0.11</v>
      </c>
    </row>
    <row r="241" spans="2:17">
      <c r="B241" t="s">
        <v>3752</v>
      </c>
      <c r="C241" t="s">
        <v>2983</v>
      </c>
      <c r="D241" t="s">
        <v>3276</v>
      </c>
      <c r="E241" t="s">
        <v>3277</v>
      </c>
      <c r="F241" t="s">
        <v>2977</v>
      </c>
      <c r="G241" t="s">
        <v>252</v>
      </c>
      <c r="H241" t="s">
        <v>154</v>
      </c>
      <c r="I241" s="77">
        <v>4.0199999999999996</v>
      </c>
      <c r="J241" t="s">
        <v>105</v>
      </c>
      <c r="K241" s="77">
        <v>3.58</v>
      </c>
      <c r="L241" s="77">
        <v>5.2</v>
      </c>
      <c r="M241" s="77">
        <v>3895611.17</v>
      </c>
      <c r="N241" s="77">
        <v>95.61</v>
      </c>
      <c r="O241" s="77">
        <v>3724.5938396370002</v>
      </c>
      <c r="P241" s="77">
        <v>0.16</v>
      </c>
      <c r="Q241" s="77">
        <v>0.02</v>
      </c>
    </row>
    <row r="242" spans="2:17">
      <c r="B242" t="s">
        <v>3753</v>
      </c>
      <c r="C242" t="s">
        <v>2983</v>
      </c>
      <c r="D242" t="s">
        <v>3273</v>
      </c>
      <c r="E242" t="s">
        <v>3274</v>
      </c>
      <c r="F242" t="s">
        <v>636</v>
      </c>
      <c r="G242" t="s">
        <v>3275</v>
      </c>
      <c r="H242" t="s">
        <v>153</v>
      </c>
      <c r="I242" s="77">
        <v>2.84</v>
      </c>
      <c r="J242" t="s">
        <v>105</v>
      </c>
      <c r="K242" s="77">
        <v>3.87</v>
      </c>
      <c r="L242" s="77">
        <v>5.52</v>
      </c>
      <c r="M242" s="77">
        <v>6339000</v>
      </c>
      <c r="N242" s="77">
        <v>96.36</v>
      </c>
      <c r="O242" s="77">
        <v>6108.2604000000001</v>
      </c>
      <c r="P242" s="77">
        <v>0.25</v>
      </c>
      <c r="Q242" s="77">
        <v>0.03</v>
      </c>
    </row>
    <row r="243" spans="2:17">
      <c r="B243" t="s">
        <v>3754</v>
      </c>
      <c r="C243" t="s">
        <v>2983</v>
      </c>
      <c r="D243" t="s">
        <v>3255</v>
      </c>
      <c r="E243" t="s">
        <v>3253</v>
      </c>
      <c r="F243" t="s">
        <v>636</v>
      </c>
      <c r="G243" t="s">
        <v>3256</v>
      </c>
      <c r="H243" t="s">
        <v>153</v>
      </c>
      <c r="I243" s="77">
        <v>0.95</v>
      </c>
      <c r="J243" t="s">
        <v>105</v>
      </c>
      <c r="K243" s="77">
        <v>3.6</v>
      </c>
      <c r="L243" s="77">
        <v>4.38</v>
      </c>
      <c r="M243" s="77">
        <v>797682.09</v>
      </c>
      <c r="N243" s="77">
        <v>99.59</v>
      </c>
      <c r="O243" s="77">
        <v>794.41159343100003</v>
      </c>
      <c r="P243" s="77">
        <v>0.03</v>
      </c>
      <c r="Q243" s="77">
        <v>0</v>
      </c>
    </row>
    <row r="244" spans="2:17">
      <c r="B244" t="s">
        <v>3754</v>
      </c>
      <c r="C244" t="s">
        <v>2983</v>
      </c>
      <c r="D244" t="s">
        <v>3252</v>
      </c>
      <c r="E244" t="s">
        <v>3253</v>
      </c>
      <c r="F244" t="s">
        <v>636</v>
      </c>
      <c r="G244" t="s">
        <v>3254</v>
      </c>
      <c r="H244" t="s">
        <v>153</v>
      </c>
      <c r="I244" s="77">
        <v>0.95</v>
      </c>
      <c r="J244" t="s">
        <v>105</v>
      </c>
      <c r="K244" s="77">
        <v>3.6</v>
      </c>
      <c r="L244" s="77">
        <v>3.42</v>
      </c>
      <c r="M244" s="77">
        <v>19953616.059999999</v>
      </c>
      <c r="N244" s="77">
        <v>100.46</v>
      </c>
      <c r="O244" s="77">
        <v>20045.402693876</v>
      </c>
      <c r="P244" s="77">
        <v>0.84</v>
      </c>
      <c r="Q244" s="77">
        <v>0.09</v>
      </c>
    </row>
    <row r="245" spans="2:17">
      <c r="B245" t="s">
        <v>3754</v>
      </c>
      <c r="C245" t="s">
        <v>2983</v>
      </c>
      <c r="D245" t="s">
        <v>3257</v>
      </c>
      <c r="E245" t="s">
        <v>3253</v>
      </c>
      <c r="F245" t="s">
        <v>636</v>
      </c>
      <c r="G245" t="s">
        <v>3258</v>
      </c>
      <c r="H245" t="s">
        <v>153</v>
      </c>
      <c r="I245" s="77">
        <v>0.95</v>
      </c>
      <c r="J245" t="s">
        <v>105</v>
      </c>
      <c r="K245" s="77">
        <v>3.6</v>
      </c>
      <c r="L245" s="77">
        <v>4.4800000000000004</v>
      </c>
      <c r="M245" s="77">
        <v>992694.88</v>
      </c>
      <c r="N245" s="77">
        <v>99.5</v>
      </c>
      <c r="O245" s="77">
        <v>987.73140560000002</v>
      </c>
      <c r="P245" s="77">
        <v>0.04</v>
      </c>
      <c r="Q245" s="77">
        <v>0</v>
      </c>
    </row>
    <row r="246" spans="2:17">
      <c r="B246" t="s">
        <v>3754</v>
      </c>
      <c r="C246" t="s">
        <v>2983</v>
      </c>
      <c r="D246" t="s">
        <v>3259</v>
      </c>
      <c r="E246" t="s">
        <v>3253</v>
      </c>
      <c r="F246" t="s">
        <v>636</v>
      </c>
      <c r="G246" t="s">
        <v>3260</v>
      </c>
      <c r="H246" t="s">
        <v>153</v>
      </c>
      <c r="I246" s="77">
        <v>0.95</v>
      </c>
      <c r="J246" t="s">
        <v>105</v>
      </c>
      <c r="K246" s="77">
        <v>3.6</v>
      </c>
      <c r="L246" s="77">
        <v>5.4</v>
      </c>
      <c r="M246" s="77">
        <v>2752655.34</v>
      </c>
      <c r="N246" s="77">
        <v>98.67</v>
      </c>
      <c r="O246" s="77">
        <v>2716.0450239779998</v>
      </c>
      <c r="P246" s="77">
        <v>0.11</v>
      </c>
      <c r="Q246" s="77">
        <v>0.01</v>
      </c>
    </row>
    <row r="247" spans="2:17">
      <c r="B247" t="s">
        <v>3755</v>
      </c>
      <c r="C247" t="s">
        <v>2983</v>
      </c>
      <c r="D247" t="s">
        <v>3300</v>
      </c>
      <c r="E247" t="s">
        <v>3298</v>
      </c>
      <c r="F247" t="s">
        <v>995</v>
      </c>
      <c r="G247" t="s">
        <v>3299</v>
      </c>
      <c r="H247" t="s">
        <v>154</v>
      </c>
      <c r="I247" s="77">
        <v>3.58</v>
      </c>
      <c r="J247" t="s">
        <v>105</v>
      </c>
      <c r="K247" s="77">
        <v>4.58</v>
      </c>
      <c r="L247" s="77">
        <v>4.6399999999999997</v>
      </c>
      <c r="M247" s="77">
        <v>2414839.7000000002</v>
      </c>
      <c r="N247" s="77">
        <v>100.15</v>
      </c>
      <c r="O247" s="77">
        <v>2418.4619595499998</v>
      </c>
      <c r="P247" s="77">
        <v>0.1</v>
      </c>
      <c r="Q247" s="77">
        <v>0.01</v>
      </c>
    </row>
    <row r="248" spans="2:17">
      <c r="B248" t="s">
        <v>3755</v>
      </c>
      <c r="C248" t="s">
        <v>2983</v>
      </c>
      <c r="D248" t="s">
        <v>3297</v>
      </c>
      <c r="E248" t="s">
        <v>3298</v>
      </c>
      <c r="F248" t="s">
        <v>995</v>
      </c>
      <c r="G248" t="s">
        <v>3299</v>
      </c>
      <c r="H248" t="s">
        <v>154</v>
      </c>
      <c r="I248" s="77">
        <v>3.69</v>
      </c>
      <c r="J248" t="s">
        <v>105</v>
      </c>
      <c r="K248" s="77">
        <v>3.37</v>
      </c>
      <c r="L248" s="77">
        <v>3.14</v>
      </c>
      <c r="M248" s="77">
        <v>5686699.9000000004</v>
      </c>
      <c r="N248" s="77">
        <v>101.85</v>
      </c>
      <c r="O248" s="77">
        <v>5791.9038481500002</v>
      </c>
      <c r="P248" s="77">
        <v>0.24</v>
      </c>
      <c r="Q248" s="77">
        <v>0.03</v>
      </c>
    </row>
    <row r="249" spans="2:17">
      <c r="B249" t="s">
        <v>3756</v>
      </c>
      <c r="C249" t="s">
        <v>2946</v>
      </c>
      <c r="D249" t="s">
        <v>3301</v>
      </c>
      <c r="E249" t="s">
        <v>3302</v>
      </c>
      <c r="F249" t="s">
        <v>995</v>
      </c>
      <c r="G249" t="s">
        <v>252</v>
      </c>
      <c r="H249" t="s">
        <v>154</v>
      </c>
      <c r="I249" s="77">
        <v>3.42</v>
      </c>
      <c r="J249" t="s">
        <v>105</v>
      </c>
      <c r="K249" s="77">
        <v>5.3</v>
      </c>
      <c r="L249" s="77">
        <v>5.97</v>
      </c>
      <c r="M249" s="77">
        <v>17741458.09</v>
      </c>
      <c r="N249" s="77">
        <v>100.15</v>
      </c>
      <c r="O249" s="77">
        <v>17768.070277135001</v>
      </c>
      <c r="P249" s="77">
        <v>0.74</v>
      </c>
      <c r="Q249" s="77">
        <v>0.08</v>
      </c>
    </row>
    <row r="250" spans="2:17">
      <c r="B250" t="s">
        <v>3749</v>
      </c>
      <c r="C250" t="s">
        <v>2983</v>
      </c>
      <c r="D250" t="s">
        <v>3303</v>
      </c>
      <c r="E250" t="s">
        <v>3279</v>
      </c>
      <c r="F250" t="s">
        <v>920</v>
      </c>
      <c r="G250" t="s">
        <v>3283</v>
      </c>
      <c r="H250" t="s">
        <v>153</v>
      </c>
      <c r="I250" s="77">
        <v>7.96</v>
      </c>
      <c r="J250" t="s">
        <v>105</v>
      </c>
      <c r="K250" s="77">
        <v>4.0999999999999996</v>
      </c>
      <c r="L250" s="77">
        <v>5.46</v>
      </c>
      <c r="M250" s="77">
        <v>3206364.79</v>
      </c>
      <c r="N250" s="77">
        <v>91.57</v>
      </c>
      <c r="O250" s="77">
        <v>2936.068238203</v>
      </c>
      <c r="P250" s="77">
        <v>0.12</v>
      </c>
      <c r="Q250" s="77">
        <v>0.01</v>
      </c>
    </row>
    <row r="251" spans="2:17">
      <c r="B251" t="s">
        <v>3749</v>
      </c>
      <c r="C251" t="s">
        <v>2983</v>
      </c>
      <c r="D251" t="s">
        <v>3306</v>
      </c>
      <c r="E251" t="s">
        <v>3279</v>
      </c>
      <c r="F251" t="s">
        <v>920</v>
      </c>
      <c r="G251" t="s">
        <v>3285</v>
      </c>
      <c r="H251" t="s">
        <v>153</v>
      </c>
      <c r="I251" s="77">
        <v>7.95</v>
      </c>
      <c r="J251" t="s">
        <v>105</v>
      </c>
      <c r="K251" s="77">
        <v>4.0999999999999996</v>
      </c>
      <c r="L251" s="77">
        <v>5.46</v>
      </c>
      <c r="M251" s="77">
        <v>760914.76</v>
      </c>
      <c r="N251" s="77">
        <v>91.57</v>
      </c>
      <c r="O251" s="77">
        <v>696.76964573199996</v>
      </c>
      <c r="P251" s="77">
        <v>0.03</v>
      </c>
      <c r="Q251" s="77">
        <v>0</v>
      </c>
    </row>
    <row r="252" spans="2:17">
      <c r="B252" t="s">
        <v>3749</v>
      </c>
      <c r="C252" t="s">
        <v>2983</v>
      </c>
      <c r="D252" t="s">
        <v>3307</v>
      </c>
      <c r="E252" t="s">
        <v>3279</v>
      </c>
      <c r="F252" t="s">
        <v>920</v>
      </c>
      <c r="G252" t="s">
        <v>3287</v>
      </c>
      <c r="H252" t="s">
        <v>153</v>
      </c>
      <c r="I252" s="77">
        <v>7.96</v>
      </c>
      <c r="J252" t="s">
        <v>105</v>
      </c>
      <c r="K252" s="77">
        <v>4.0999999999999996</v>
      </c>
      <c r="L252" s="77">
        <v>5.46</v>
      </c>
      <c r="M252" s="77">
        <v>507276.51</v>
      </c>
      <c r="N252" s="77">
        <v>91.57</v>
      </c>
      <c r="O252" s="77">
        <v>464.51310020699998</v>
      </c>
      <c r="P252" s="77">
        <v>0.02</v>
      </c>
      <c r="Q252" s="77">
        <v>0</v>
      </c>
    </row>
    <row r="253" spans="2:17">
      <c r="B253" t="s">
        <v>3749</v>
      </c>
      <c r="C253" t="s">
        <v>2983</v>
      </c>
      <c r="D253" t="s">
        <v>3308</v>
      </c>
      <c r="E253" t="s">
        <v>3279</v>
      </c>
      <c r="F253" t="s">
        <v>920</v>
      </c>
      <c r="G253" t="s">
        <v>3289</v>
      </c>
      <c r="H253" t="s">
        <v>153</v>
      </c>
      <c r="I253" s="77">
        <v>7.96</v>
      </c>
      <c r="J253" t="s">
        <v>105</v>
      </c>
      <c r="K253" s="77">
        <v>4.0999999999999996</v>
      </c>
      <c r="L253" s="77">
        <v>5.46</v>
      </c>
      <c r="M253" s="77">
        <v>481303.95</v>
      </c>
      <c r="N253" s="77">
        <v>91.57</v>
      </c>
      <c r="O253" s="77">
        <v>440.73002701500002</v>
      </c>
      <c r="P253" s="77">
        <v>0.02</v>
      </c>
      <c r="Q253" s="77">
        <v>0</v>
      </c>
    </row>
    <row r="254" spans="2:17">
      <c r="B254" t="s">
        <v>3749</v>
      </c>
      <c r="C254" t="s">
        <v>2983</v>
      </c>
      <c r="D254" t="s">
        <v>3309</v>
      </c>
      <c r="E254" t="s">
        <v>3279</v>
      </c>
      <c r="F254" t="s">
        <v>920</v>
      </c>
      <c r="G254" t="s">
        <v>3310</v>
      </c>
      <c r="H254" t="s">
        <v>153</v>
      </c>
      <c r="I254" s="77">
        <v>7.96</v>
      </c>
      <c r="J254" t="s">
        <v>105</v>
      </c>
      <c r="K254" s="77">
        <v>4.0999999999999996</v>
      </c>
      <c r="L254" s="77">
        <v>5.46</v>
      </c>
      <c r="M254" s="77">
        <v>574186.28</v>
      </c>
      <c r="N254" s="77">
        <v>91.57</v>
      </c>
      <c r="O254" s="77">
        <v>525.78237659599995</v>
      </c>
      <c r="P254" s="77">
        <v>0.02</v>
      </c>
      <c r="Q254" s="77">
        <v>0</v>
      </c>
    </row>
    <row r="255" spans="2:17">
      <c r="B255" t="s">
        <v>3749</v>
      </c>
      <c r="C255" t="s">
        <v>2983</v>
      </c>
      <c r="D255" t="s">
        <v>3311</v>
      </c>
      <c r="E255" t="s">
        <v>3279</v>
      </c>
      <c r="F255" t="s">
        <v>920</v>
      </c>
      <c r="G255" t="s">
        <v>3312</v>
      </c>
      <c r="H255" t="s">
        <v>153</v>
      </c>
      <c r="I255" s="77">
        <v>7.96</v>
      </c>
      <c r="J255" t="s">
        <v>105</v>
      </c>
      <c r="K255" s="77">
        <v>4.0999999999999996</v>
      </c>
      <c r="L255" s="77">
        <v>5.46</v>
      </c>
      <c r="M255" s="77">
        <v>507276.51</v>
      </c>
      <c r="N255" s="77">
        <v>91.57</v>
      </c>
      <c r="O255" s="77">
        <v>464.51310020699998</v>
      </c>
      <c r="P255" s="77">
        <v>0.02</v>
      </c>
      <c r="Q255" s="77">
        <v>0</v>
      </c>
    </row>
    <row r="256" spans="2:17">
      <c r="B256" t="s">
        <v>3749</v>
      </c>
      <c r="C256" t="s">
        <v>2983</v>
      </c>
      <c r="D256" t="s">
        <v>3313</v>
      </c>
      <c r="E256" t="s">
        <v>3279</v>
      </c>
      <c r="F256" t="s">
        <v>920</v>
      </c>
      <c r="G256" t="s">
        <v>841</v>
      </c>
      <c r="H256" t="s">
        <v>153</v>
      </c>
      <c r="I256" s="77">
        <v>7.96</v>
      </c>
      <c r="J256" t="s">
        <v>105</v>
      </c>
      <c r="K256" s="77">
        <v>4.0999999999999996</v>
      </c>
      <c r="L256" s="77">
        <v>5.46</v>
      </c>
      <c r="M256" s="77">
        <v>507276.51</v>
      </c>
      <c r="N256" s="77">
        <v>91.57</v>
      </c>
      <c r="O256" s="77">
        <v>464.51310020699998</v>
      </c>
      <c r="P256" s="77">
        <v>0.02</v>
      </c>
      <c r="Q256" s="77">
        <v>0</v>
      </c>
    </row>
    <row r="257" spans="2:17">
      <c r="B257" t="s">
        <v>3749</v>
      </c>
      <c r="C257" t="s">
        <v>2983</v>
      </c>
      <c r="D257" t="s">
        <v>3314</v>
      </c>
      <c r="E257" t="s">
        <v>3279</v>
      </c>
      <c r="F257" t="s">
        <v>920</v>
      </c>
      <c r="G257" t="s">
        <v>3293</v>
      </c>
      <c r="H257" t="s">
        <v>153</v>
      </c>
      <c r="I257" s="77">
        <v>7.96</v>
      </c>
      <c r="J257" t="s">
        <v>105</v>
      </c>
      <c r="K257" s="77">
        <v>4.0999999999999996</v>
      </c>
      <c r="L257" s="77">
        <v>5.43</v>
      </c>
      <c r="M257" s="77">
        <v>289147.61</v>
      </c>
      <c r="N257" s="77">
        <v>91.76</v>
      </c>
      <c r="O257" s="77">
        <v>265.32184693599999</v>
      </c>
      <c r="P257" s="77">
        <v>0.01</v>
      </c>
      <c r="Q257" s="77">
        <v>0</v>
      </c>
    </row>
    <row r="258" spans="2:17">
      <c r="B258" t="s">
        <v>3749</v>
      </c>
      <c r="C258" t="s">
        <v>2983</v>
      </c>
      <c r="D258" t="s">
        <v>3315</v>
      </c>
      <c r="E258" t="s">
        <v>3279</v>
      </c>
      <c r="F258" t="s">
        <v>920</v>
      </c>
      <c r="G258" t="s">
        <v>2549</v>
      </c>
      <c r="H258" t="s">
        <v>153</v>
      </c>
      <c r="I258" s="77">
        <v>7.96</v>
      </c>
      <c r="J258" t="s">
        <v>105</v>
      </c>
      <c r="K258" s="77">
        <v>4.0999999999999996</v>
      </c>
      <c r="L258" s="77">
        <v>5.43</v>
      </c>
      <c r="M258" s="77">
        <v>329729.73</v>
      </c>
      <c r="N258" s="77">
        <v>91.76</v>
      </c>
      <c r="O258" s="77">
        <v>302.56000024799999</v>
      </c>
      <c r="P258" s="77">
        <v>0.01</v>
      </c>
      <c r="Q258" s="77">
        <v>0</v>
      </c>
    </row>
    <row r="259" spans="2:17">
      <c r="B259" t="s">
        <v>3749</v>
      </c>
      <c r="C259" t="s">
        <v>2983</v>
      </c>
      <c r="D259" t="s">
        <v>3304</v>
      </c>
      <c r="E259" t="s">
        <v>3279</v>
      </c>
      <c r="F259" t="s">
        <v>920</v>
      </c>
      <c r="G259" t="s">
        <v>2831</v>
      </c>
      <c r="H259" t="s">
        <v>153</v>
      </c>
      <c r="I259" s="77">
        <v>7.84</v>
      </c>
      <c r="J259" t="s">
        <v>105</v>
      </c>
      <c r="K259" s="77">
        <v>4.0999999999999996</v>
      </c>
      <c r="L259" s="77">
        <v>6.1</v>
      </c>
      <c r="M259" s="77">
        <v>760914.76</v>
      </c>
      <c r="N259" s="77">
        <v>87.24</v>
      </c>
      <c r="O259" s="77">
        <v>663.82203662400002</v>
      </c>
      <c r="P259" s="77">
        <v>0.03</v>
      </c>
      <c r="Q259" s="77">
        <v>0</v>
      </c>
    </row>
    <row r="260" spans="2:17">
      <c r="B260" t="s">
        <v>3749</v>
      </c>
      <c r="C260" t="s">
        <v>2983</v>
      </c>
      <c r="D260" t="s">
        <v>3305</v>
      </c>
      <c r="E260" t="s">
        <v>3279</v>
      </c>
      <c r="F260" t="s">
        <v>920</v>
      </c>
      <c r="G260" t="s">
        <v>3296</v>
      </c>
      <c r="H260" t="s">
        <v>153</v>
      </c>
      <c r="I260" s="77">
        <v>7.99</v>
      </c>
      <c r="J260" t="s">
        <v>105</v>
      </c>
      <c r="K260" s="77">
        <v>4.0999999999999996</v>
      </c>
      <c r="L260" s="77">
        <v>5.25</v>
      </c>
      <c r="M260" s="77">
        <v>811642.41</v>
      </c>
      <c r="N260" s="77">
        <v>93.01</v>
      </c>
      <c r="O260" s="77">
        <v>754.90860554100004</v>
      </c>
      <c r="P260" s="77">
        <v>0.03</v>
      </c>
      <c r="Q260" s="77">
        <v>0</v>
      </c>
    </row>
    <row r="261" spans="2:17">
      <c r="B261" t="s">
        <v>3736</v>
      </c>
      <c r="C261" t="s">
        <v>2983</v>
      </c>
      <c r="D261" t="s">
        <v>3282</v>
      </c>
      <c r="E261" t="s">
        <v>3245</v>
      </c>
      <c r="F261" t="s">
        <v>920</v>
      </c>
      <c r="G261" t="s">
        <v>3283</v>
      </c>
      <c r="H261" t="s">
        <v>153</v>
      </c>
      <c r="I261" s="77">
        <v>7.9</v>
      </c>
      <c r="J261" t="s">
        <v>105</v>
      </c>
      <c r="K261" s="77">
        <v>4.0999999999999996</v>
      </c>
      <c r="L261" s="77">
        <v>5.45</v>
      </c>
      <c r="M261" s="77">
        <v>3890438</v>
      </c>
      <c r="N261" s="77">
        <v>91.69</v>
      </c>
      <c r="O261" s="77">
        <v>3567.1426022000001</v>
      </c>
      <c r="P261" s="77">
        <v>0.15</v>
      </c>
      <c r="Q261" s="77">
        <v>0.02</v>
      </c>
    </row>
    <row r="262" spans="2:17">
      <c r="B262" t="s">
        <v>3736</v>
      </c>
      <c r="C262" t="s">
        <v>2983</v>
      </c>
      <c r="D262" t="s">
        <v>3284</v>
      </c>
      <c r="E262" t="s">
        <v>3245</v>
      </c>
      <c r="F262" t="s">
        <v>920</v>
      </c>
      <c r="G262" t="s">
        <v>3285</v>
      </c>
      <c r="H262" t="s">
        <v>153</v>
      </c>
      <c r="I262" s="77">
        <v>7.9</v>
      </c>
      <c r="J262" t="s">
        <v>105</v>
      </c>
      <c r="K262" s="77">
        <v>4.0999999999999996</v>
      </c>
      <c r="L262" s="77">
        <v>5.45</v>
      </c>
      <c r="M262" s="77">
        <v>803373.8</v>
      </c>
      <c r="N262" s="77">
        <v>91.69</v>
      </c>
      <c r="O262" s="77">
        <v>736.61343722000004</v>
      </c>
      <c r="P262" s="77">
        <v>0.03</v>
      </c>
      <c r="Q262" s="77">
        <v>0</v>
      </c>
    </row>
    <row r="263" spans="2:17">
      <c r="B263" t="s">
        <v>3736</v>
      </c>
      <c r="C263" t="s">
        <v>2983</v>
      </c>
      <c r="D263" t="s">
        <v>3286</v>
      </c>
      <c r="E263" t="s">
        <v>3245</v>
      </c>
      <c r="F263" t="s">
        <v>920</v>
      </c>
      <c r="G263" t="s">
        <v>3287</v>
      </c>
      <c r="H263" t="s">
        <v>153</v>
      </c>
      <c r="I263" s="77">
        <v>7.9</v>
      </c>
      <c r="J263" t="s">
        <v>105</v>
      </c>
      <c r="K263" s="77">
        <v>4.0999999999999996</v>
      </c>
      <c r="L263" s="77">
        <v>5.45</v>
      </c>
      <c r="M263" s="77">
        <v>507276.51</v>
      </c>
      <c r="N263" s="77">
        <v>91.69</v>
      </c>
      <c r="O263" s="77">
        <v>465.12183201900001</v>
      </c>
      <c r="P263" s="77">
        <v>0.02</v>
      </c>
      <c r="Q263" s="77">
        <v>0</v>
      </c>
    </row>
    <row r="264" spans="2:17">
      <c r="B264" t="s">
        <v>3736</v>
      </c>
      <c r="C264" t="s">
        <v>2983</v>
      </c>
      <c r="D264" t="s">
        <v>3288</v>
      </c>
      <c r="E264" t="s">
        <v>3245</v>
      </c>
      <c r="F264" t="s">
        <v>920</v>
      </c>
      <c r="G264" t="s">
        <v>3289</v>
      </c>
      <c r="H264" t="s">
        <v>153</v>
      </c>
      <c r="I264" s="77">
        <v>7.9</v>
      </c>
      <c r="J264" t="s">
        <v>105</v>
      </c>
      <c r="K264" s="77">
        <v>4.0999999999999996</v>
      </c>
      <c r="L264" s="77">
        <v>5.45</v>
      </c>
      <c r="M264" s="77">
        <v>397197.51</v>
      </c>
      <c r="N264" s="77">
        <v>91.69</v>
      </c>
      <c r="O264" s="77">
        <v>364.19039691900002</v>
      </c>
      <c r="P264" s="77">
        <v>0.02</v>
      </c>
      <c r="Q264" s="77">
        <v>0</v>
      </c>
    </row>
    <row r="265" spans="2:17">
      <c r="B265" t="s">
        <v>3736</v>
      </c>
      <c r="C265" t="s">
        <v>2983</v>
      </c>
      <c r="D265" t="s">
        <v>3290</v>
      </c>
      <c r="E265" t="s">
        <v>3245</v>
      </c>
      <c r="F265" t="s">
        <v>920</v>
      </c>
      <c r="G265" t="s">
        <v>3291</v>
      </c>
      <c r="H265" t="s">
        <v>153</v>
      </c>
      <c r="I265" s="77">
        <v>7.9</v>
      </c>
      <c r="J265" t="s">
        <v>105</v>
      </c>
      <c r="K265" s="77">
        <v>4.0999999999999996</v>
      </c>
      <c r="L265" s="77">
        <v>5.42</v>
      </c>
      <c r="M265" s="77">
        <v>507276.51</v>
      </c>
      <c r="N265" s="77">
        <v>91.89</v>
      </c>
      <c r="O265" s="77">
        <v>466.136385039</v>
      </c>
      <c r="P265" s="77">
        <v>0.02</v>
      </c>
      <c r="Q265" s="77">
        <v>0</v>
      </c>
    </row>
    <row r="266" spans="2:17">
      <c r="B266" t="s">
        <v>3736</v>
      </c>
      <c r="C266" t="s">
        <v>2983</v>
      </c>
      <c r="D266" t="s">
        <v>3292</v>
      </c>
      <c r="E266" t="s">
        <v>3245</v>
      </c>
      <c r="F266" t="s">
        <v>920</v>
      </c>
      <c r="G266" t="s">
        <v>3293</v>
      </c>
      <c r="H266" t="s">
        <v>153</v>
      </c>
      <c r="I266" s="77">
        <v>7.9</v>
      </c>
      <c r="J266" t="s">
        <v>105</v>
      </c>
      <c r="K266" s="77">
        <v>4.0999999999999996</v>
      </c>
      <c r="L266" s="77">
        <v>5.42</v>
      </c>
      <c r="M266" s="77">
        <v>258711.02</v>
      </c>
      <c r="N266" s="77">
        <v>91.89</v>
      </c>
      <c r="O266" s="77">
        <v>237.72955627799999</v>
      </c>
      <c r="P266" s="77">
        <v>0.01</v>
      </c>
      <c r="Q266" s="77">
        <v>0</v>
      </c>
    </row>
    <row r="267" spans="2:17">
      <c r="B267" t="s">
        <v>3736</v>
      </c>
      <c r="C267" t="s">
        <v>2983</v>
      </c>
      <c r="D267" t="s">
        <v>3294</v>
      </c>
      <c r="E267" t="s">
        <v>3245</v>
      </c>
      <c r="F267" t="s">
        <v>920</v>
      </c>
      <c r="G267" t="s">
        <v>2549</v>
      </c>
      <c r="H267" t="s">
        <v>153</v>
      </c>
      <c r="I267" s="77">
        <v>7.9</v>
      </c>
      <c r="J267" t="s">
        <v>105</v>
      </c>
      <c r="K267" s="77">
        <v>4.0999999999999996</v>
      </c>
      <c r="L267" s="77">
        <v>5.42</v>
      </c>
      <c r="M267" s="77">
        <v>507276.51</v>
      </c>
      <c r="N267" s="77">
        <v>91.89</v>
      </c>
      <c r="O267" s="77">
        <v>466.136385039</v>
      </c>
      <c r="P267" s="77">
        <v>0.02</v>
      </c>
      <c r="Q267" s="77">
        <v>0</v>
      </c>
    </row>
    <row r="268" spans="2:17">
      <c r="B268" t="s">
        <v>3736</v>
      </c>
      <c r="C268" t="s">
        <v>2983</v>
      </c>
      <c r="D268" t="s">
        <v>3295</v>
      </c>
      <c r="E268" t="s">
        <v>3245</v>
      </c>
      <c r="F268" t="s">
        <v>920</v>
      </c>
      <c r="G268" t="s">
        <v>3296</v>
      </c>
      <c r="H268" t="s">
        <v>153</v>
      </c>
      <c r="I268" s="77">
        <v>7.93</v>
      </c>
      <c r="J268" t="s">
        <v>105</v>
      </c>
      <c r="K268" s="77">
        <v>4.0999999999999996</v>
      </c>
      <c r="L268" s="77">
        <v>5.25</v>
      </c>
      <c r="M268" s="77">
        <v>760914.76</v>
      </c>
      <c r="N268" s="77">
        <v>93.1</v>
      </c>
      <c r="O268" s="77">
        <v>708.41164156000002</v>
      </c>
      <c r="P268" s="77">
        <v>0.03</v>
      </c>
      <c r="Q268" s="77">
        <v>0</v>
      </c>
    </row>
    <row r="269" spans="2:17">
      <c r="B269" t="s">
        <v>3757</v>
      </c>
      <c r="C269" t="s">
        <v>2983</v>
      </c>
      <c r="D269" t="s">
        <v>3341</v>
      </c>
      <c r="E269" t="s">
        <v>3339</v>
      </c>
      <c r="F269" t="s">
        <v>3318</v>
      </c>
      <c r="G269" t="s">
        <v>3340</v>
      </c>
      <c r="H269" t="s">
        <v>153</v>
      </c>
      <c r="I269" s="77">
        <v>6.28</v>
      </c>
      <c r="J269" t="s">
        <v>105</v>
      </c>
      <c r="K269" s="77">
        <v>5.25</v>
      </c>
      <c r="L269" s="77">
        <v>4.9400000000000004</v>
      </c>
      <c r="M269" s="77">
        <v>2951789.22</v>
      </c>
      <c r="N269" s="77">
        <v>103.99</v>
      </c>
      <c r="O269" s="77">
        <v>3069.565609878</v>
      </c>
      <c r="P269" s="77">
        <v>0.13</v>
      </c>
      <c r="Q269" s="77">
        <v>0.01</v>
      </c>
    </row>
    <row r="270" spans="2:17">
      <c r="B270" t="s">
        <v>3757</v>
      </c>
      <c r="C270" t="s">
        <v>2983</v>
      </c>
      <c r="D270" t="s">
        <v>3350</v>
      </c>
      <c r="E270" t="s">
        <v>3339</v>
      </c>
      <c r="F270" t="s">
        <v>3318</v>
      </c>
      <c r="G270" t="s">
        <v>3340</v>
      </c>
      <c r="H270" t="s">
        <v>153</v>
      </c>
      <c r="I270" s="77">
        <v>6.21</v>
      </c>
      <c r="J270" t="s">
        <v>105</v>
      </c>
      <c r="K270" s="77">
        <v>5.25</v>
      </c>
      <c r="L270" s="77">
        <v>5.37</v>
      </c>
      <c r="M270" s="77">
        <v>6652941</v>
      </c>
      <c r="N270" s="77">
        <v>101.57</v>
      </c>
      <c r="O270" s="77">
        <v>6757.3921737000001</v>
      </c>
      <c r="P270" s="77">
        <v>0.28000000000000003</v>
      </c>
      <c r="Q270" s="77">
        <v>0.03</v>
      </c>
    </row>
    <row r="271" spans="2:17">
      <c r="B271" t="s">
        <v>3757</v>
      </c>
      <c r="C271" t="s">
        <v>2983</v>
      </c>
      <c r="D271" t="s">
        <v>3351</v>
      </c>
      <c r="E271" t="s">
        <v>3339</v>
      </c>
      <c r="F271" t="s">
        <v>3318</v>
      </c>
      <c r="G271" t="s">
        <v>3340</v>
      </c>
      <c r="H271" t="s">
        <v>153</v>
      </c>
      <c r="I271" s="77">
        <v>6.18</v>
      </c>
      <c r="J271" t="s">
        <v>105</v>
      </c>
      <c r="K271" s="77">
        <v>5.25</v>
      </c>
      <c r="L271" s="77">
        <v>5.57</v>
      </c>
      <c r="M271" s="77">
        <v>360545.64</v>
      </c>
      <c r="N271" s="77">
        <v>100.67</v>
      </c>
      <c r="O271" s="77">
        <v>362.96129578799997</v>
      </c>
      <c r="P271" s="77">
        <v>0.02</v>
      </c>
      <c r="Q271" s="77">
        <v>0</v>
      </c>
    </row>
    <row r="272" spans="2:17">
      <c r="B272" t="s">
        <v>3757</v>
      </c>
      <c r="C272" t="s">
        <v>2983</v>
      </c>
      <c r="D272" t="s">
        <v>3352</v>
      </c>
      <c r="E272" t="s">
        <v>3339</v>
      </c>
      <c r="F272" t="s">
        <v>3318</v>
      </c>
      <c r="G272" t="s">
        <v>3340</v>
      </c>
      <c r="H272" t="s">
        <v>153</v>
      </c>
      <c r="I272" s="77">
        <v>6.19</v>
      </c>
      <c r="J272" t="s">
        <v>105</v>
      </c>
      <c r="K272" s="77">
        <v>5.25</v>
      </c>
      <c r="L272" s="77">
        <v>5.49</v>
      </c>
      <c r="M272" s="77">
        <v>446744.78</v>
      </c>
      <c r="N272" s="77">
        <v>101.32</v>
      </c>
      <c r="O272" s="77">
        <v>452.64181109600003</v>
      </c>
      <c r="P272" s="77">
        <v>0.02</v>
      </c>
      <c r="Q272" s="77">
        <v>0</v>
      </c>
    </row>
    <row r="273" spans="2:17">
      <c r="B273" t="s">
        <v>3757</v>
      </c>
      <c r="C273" t="s">
        <v>2983</v>
      </c>
      <c r="D273" t="s">
        <v>3353</v>
      </c>
      <c r="E273" t="s">
        <v>3339</v>
      </c>
      <c r="F273" t="s">
        <v>3318</v>
      </c>
      <c r="G273" t="s">
        <v>3340</v>
      </c>
      <c r="H273" t="s">
        <v>153</v>
      </c>
      <c r="I273" s="77">
        <v>6.2</v>
      </c>
      <c r="J273" t="s">
        <v>105</v>
      </c>
      <c r="K273" s="77">
        <v>5.25</v>
      </c>
      <c r="L273" s="77">
        <v>5.42</v>
      </c>
      <c r="M273" s="77">
        <v>264051.88</v>
      </c>
      <c r="N273" s="77">
        <v>101.06</v>
      </c>
      <c r="O273" s="77">
        <v>266.850829928</v>
      </c>
      <c r="P273" s="77">
        <v>0.01</v>
      </c>
      <c r="Q273" s="77">
        <v>0</v>
      </c>
    </row>
    <row r="274" spans="2:17">
      <c r="B274" t="s">
        <v>3757</v>
      </c>
      <c r="C274" t="s">
        <v>2983</v>
      </c>
      <c r="D274" t="s">
        <v>3354</v>
      </c>
      <c r="E274" t="s">
        <v>3339</v>
      </c>
      <c r="F274" t="s">
        <v>3318</v>
      </c>
      <c r="G274" t="s">
        <v>3340</v>
      </c>
      <c r="H274" t="s">
        <v>153</v>
      </c>
      <c r="I274" s="77">
        <v>6.17</v>
      </c>
      <c r="J274" t="s">
        <v>105</v>
      </c>
      <c r="K274" s="77">
        <v>5.25</v>
      </c>
      <c r="L274" s="77">
        <v>5.62</v>
      </c>
      <c r="M274" s="77">
        <v>657051.49</v>
      </c>
      <c r="N274" s="77">
        <v>99.09</v>
      </c>
      <c r="O274" s="77">
        <v>651.07232144099999</v>
      </c>
      <c r="P274" s="77">
        <v>0.03</v>
      </c>
      <c r="Q274" s="77">
        <v>0</v>
      </c>
    </row>
    <row r="275" spans="2:17">
      <c r="B275" t="s">
        <v>3757</v>
      </c>
      <c r="C275" t="s">
        <v>2983</v>
      </c>
      <c r="D275" t="s">
        <v>3355</v>
      </c>
      <c r="E275" t="s">
        <v>3339</v>
      </c>
      <c r="F275" t="s">
        <v>3318</v>
      </c>
      <c r="G275" t="s">
        <v>3340</v>
      </c>
      <c r="H275" t="s">
        <v>153</v>
      </c>
      <c r="I275" s="77">
        <v>6.17</v>
      </c>
      <c r="J275" t="s">
        <v>105</v>
      </c>
      <c r="K275" s="77">
        <v>5.25</v>
      </c>
      <c r="L275" s="77">
        <v>5.64</v>
      </c>
      <c r="M275" s="77">
        <v>1554638.68</v>
      </c>
      <c r="N275" s="77">
        <v>98.49</v>
      </c>
      <c r="O275" s="77">
        <v>1531.163635932</v>
      </c>
      <c r="P275" s="77">
        <v>0.06</v>
      </c>
      <c r="Q275" s="77">
        <v>0.01</v>
      </c>
    </row>
    <row r="276" spans="2:17">
      <c r="B276" t="s">
        <v>3757</v>
      </c>
      <c r="C276" t="s">
        <v>2983</v>
      </c>
      <c r="D276" t="s">
        <v>3356</v>
      </c>
      <c r="E276" t="s">
        <v>3339</v>
      </c>
      <c r="F276" t="s">
        <v>3318</v>
      </c>
      <c r="G276" t="s">
        <v>3340</v>
      </c>
      <c r="H276" t="s">
        <v>153</v>
      </c>
      <c r="I276" s="77">
        <v>6.14</v>
      </c>
      <c r="J276" t="s">
        <v>105</v>
      </c>
      <c r="K276" s="77">
        <v>5.25</v>
      </c>
      <c r="L276" s="77">
        <v>5.81</v>
      </c>
      <c r="M276" s="77">
        <v>2340110.33</v>
      </c>
      <c r="N276" s="77">
        <v>97.51</v>
      </c>
      <c r="O276" s="77">
        <v>2281.8415827829999</v>
      </c>
      <c r="P276" s="77">
        <v>0.1</v>
      </c>
      <c r="Q276" s="77">
        <v>0.01</v>
      </c>
    </row>
    <row r="277" spans="2:17">
      <c r="B277" t="s">
        <v>3757</v>
      </c>
      <c r="C277" t="s">
        <v>2983</v>
      </c>
      <c r="D277" t="s">
        <v>3357</v>
      </c>
      <c r="E277" t="s">
        <v>3339</v>
      </c>
      <c r="F277" t="s">
        <v>3318</v>
      </c>
      <c r="G277" t="s">
        <v>3340</v>
      </c>
      <c r="H277" t="s">
        <v>153</v>
      </c>
      <c r="I277" s="77">
        <v>6.08</v>
      </c>
      <c r="J277" t="s">
        <v>105</v>
      </c>
      <c r="K277" s="77">
        <v>5.25</v>
      </c>
      <c r="L277" s="77">
        <v>6.21</v>
      </c>
      <c r="M277" s="77">
        <v>676825.24</v>
      </c>
      <c r="N277" s="77">
        <v>95.87</v>
      </c>
      <c r="O277" s="77">
        <v>648.872357588</v>
      </c>
      <c r="P277" s="77">
        <v>0.03</v>
      </c>
      <c r="Q277" s="77">
        <v>0</v>
      </c>
    </row>
    <row r="278" spans="2:17">
      <c r="B278" t="s">
        <v>3757</v>
      </c>
      <c r="C278" t="s">
        <v>2983</v>
      </c>
      <c r="D278" t="s">
        <v>3342</v>
      </c>
      <c r="E278" t="s">
        <v>3339</v>
      </c>
      <c r="F278" t="s">
        <v>3318</v>
      </c>
      <c r="G278" t="s">
        <v>3340</v>
      </c>
      <c r="H278" t="s">
        <v>153</v>
      </c>
      <c r="I278" s="77">
        <v>6.05</v>
      </c>
      <c r="J278" t="s">
        <v>105</v>
      </c>
      <c r="K278" s="77">
        <v>5.25</v>
      </c>
      <c r="L278" s="77">
        <v>6.39</v>
      </c>
      <c r="M278" s="77">
        <v>631843.48</v>
      </c>
      <c r="N278" s="77">
        <v>95.06</v>
      </c>
      <c r="O278" s="77">
        <v>600.63041208799996</v>
      </c>
      <c r="P278" s="77">
        <v>0.03</v>
      </c>
      <c r="Q278" s="77">
        <v>0</v>
      </c>
    </row>
    <row r="279" spans="2:17">
      <c r="B279" t="s">
        <v>3757</v>
      </c>
      <c r="C279" t="s">
        <v>2983</v>
      </c>
      <c r="D279" t="s">
        <v>3343</v>
      </c>
      <c r="E279" t="s">
        <v>3339</v>
      </c>
      <c r="F279" t="s">
        <v>3318</v>
      </c>
      <c r="G279" t="s">
        <v>3340</v>
      </c>
      <c r="H279" t="s">
        <v>153</v>
      </c>
      <c r="I279" s="77">
        <v>6.03</v>
      </c>
      <c r="J279" t="s">
        <v>105</v>
      </c>
      <c r="K279" s="77">
        <v>5.25</v>
      </c>
      <c r="L279" s="77">
        <v>6.47</v>
      </c>
      <c r="M279" s="77">
        <v>2138582.96</v>
      </c>
      <c r="N279" s="77">
        <v>94.36</v>
      </c>
      <c r="O279" s="77">
        <v>2017.9668810559999</v>
      </c>
      <c r="P279" s="77">
        <v>0.08</v>
      </c>
      <c r="Q279" s="77">
        <v>0.01</v>
      </c>
    </row>
    <row r="280" spans="2:17">
      <c r="B280" t="s">
        <v>3757</v>
      </c>
      <c r="C280" t="s">
        <v>2983</v>
      </c>
      <c r="D280" t="s">
        <v>3344</v>
      </c>
      <c r="E280" t="s">
        <v>3339</v>
      </c>
      <c r="F280" t="s">
        <v>3318</v>
      </c>
      <c r="G280" t="s">
        <v>3340</v>
      </c>
      <c r="H280" t="s">
        <v>153</v>
      </c>
      <c r="I280" s="77">
        <v>6.47</v>
      </c>
      <c r="J280" t="s">
        <v>105</v>
      </c>
      <c r="K280" s="77">
        <v>4</v>
      </c>
      <c r="L280" s="77">
        <v>4.62</v>
      </c>
      <c r="M280" s="77">
        <v>1987354.49</v>
      </c>
      <c r="N280" s="77">
        <v>96.91</v>
      </c>
      <c r="O280" s="77">
        <v>1925.945236259</v>
      </c>
      <c r="P280" s="77">
        <v>0.08</v>
      </c>
      <c r="Q280" s="77">
        <v>0.01</v>
      </c>
    </row>
    <row r="281" spans="2:17">
      <c r="B281" t="s">
        <v>3757</v>
      </c>
      <c r="C281" t="s">
        <v>2983</v>
      </c>
      <c r="D281" t="s">
        <v>3345</v>
      </c>
      <c r="E281" t="s">
        <v>3339</v>
      </c>
      <c r="F281" t="s">
        <v>3318</v>
      </c>
      <c r="G281" t="s">
        <v>3340</v>
      </c>
      <c r="H281" t="s">
        <v>153</v>
      </c>
      <c r="I281" s="77">
        <v>6.39</v>
      </c>
      <c r="J281" t="s">
        <v>105</v>
      </c>
      <c r="K281" s="77">
        <v>4</v>
      </c>
      <c r="L281" s="77">
        <v>5.08</v>
      </c>
      <c r="M281" s="77">
        <v>792700.98</v>
      </c>
      <c r="N281" s="77">
        <v>94.17</v>
      </c>
      <c r="O281" s="77">
        <v>746.486512866</v>
      </c>
      <c r="P281" s="77">
        <v>0.03</v>
      </c>
      <c r="Q281" s="77">
        <v>0</v>
      </c>
    </row>
    <row r="282" spans="2:17">
      <c r="B282" t="s">
        <v>3757</v>
      </c>
      <c r="C282" t="s">
        <v>2983</v>
      </c>
      <c r="D282" t="s">
        <v>3346</v>
      </c>
      <c r="E282" t="s">
        <v>3339</v>
      </c>
      <c r="F282" t="s">
        <v>3318</v>
      </c>
      <c r="G282" t="s">
        <v>3340</v>
      </c>
      <c r="H282" t="s">
        <v>153</v>
      </c>
      <c r="I282" s="77">
        <v>6.33</v>
      </c>
      <c r="J282" t="s">
        <v>105</v>
      </c>
      <c r="K282" s="77">
        <v>4</v>
      </c>
      <c r="L282" s="77">
        <v>5.44</v>
      </c>
      <c r="M282" s="77">
        <v>711098.84</v>
      </c>
      <c r="N282" s="77">
        <v>92.97</v>
      </c>
      <c r="O282" s="77">
        <v>661.10859154800005</v>
      </c>
      <c r="P282" s="77">
        <v>0.03</v>
      </c>
      <c r="Q282" s="77">
        <v>0</v>
      </c>
    </row>
    <row r="283" spans="2:17">
      <c r="B283" t="s">
        <v>3757</v>
      </c>
      <c r="C283" t="s">
        <v>2983</v>
      </c>
      <c r="D283" t="s">
        <v>3347</v>
      </c>
      <c r="E283" t="s">
        <v>3339</v>
      </c>
      <c r="F283" t="s">
        <v>3318</v>
      </c>
      <c r="G283" t="s">
        <v>3340</v>
      </c>
      <c r="H283" t="s">
        <v>153</v>
      </c>
      <c r="I283" s="77">
        <v>6.33</v>
      </c>
      <c r="J283" t="s">
        <v>105</v>
      </c>
      <c r="K283" s="77">
        <v>4</v>
      </c>
      <c r="L283" s="77">
        <v>5.48</v>
      </c>
      <c r="M283" s="77">
        <v>2756624.2</v>
      </c>
      <c r="N283" s="77">
        <v>93.43</v>
      </c>
      <c r="O283" s="77">
        <v>2575.5139900600002</v>
      </c>
      <c r="P283" s="77">
        <v>0.11</v>
      </c>
      <c r="Q283" s="77">
        <v>0.01</v>
      </c>
    </row>
    <row r="284" spans="2:17">
      <c r="B284" t="s">
        <v>3757</v>
      </c>
      <c r="C284" t="s">
        <v>2983</v>
      </c>
      <c r="D284" t="s">
        <v>3348</v>
      </c>
      <c r="E284" t="s">
        <v>3339</v>
      </c>
      <c r="F284" t="s">
        <v>3318</v>
      </c>
      <c r="G284" t="s">
        <v>3340</v>
      </c>
      <c r="H284" t="s">
        <v>153</v>
      </c>
      <c r="I284" s="77">
        <v>6.34</v>
      </c>
      <c r="J284" t="s">
        <v>105</v>
      </c>
      <c r="K284" s="77">
        <v>4</v>
      </c>
      <c r="L284" s="77">
        <v>5.42</v>
      </c>
      <c r="M284" s="77">
        <v>1239468.71</v>
      </c>
      <c r="N284" s="77">
        <v>92.26</v>
      </c>
      <c r="O284" s="77">
        <v>1143.5338318460001</v>
      </c>
      <c r="P284" s="77">
        <v>0.05</v>
      </c>
      <c r="Q284" s="77">
        <v>0.01</v>
      </c>
    </row>
    <row r="285" spans="2:17">
      <c r="B285" t="s">
        <v>3757</v>
      </c>
      <c r="C285" t="s">
        <v>2983</v>
      </c>
      <c r="D285" t="s">
        <v>3338</v>
      </c>
      <c r="E285" t="s">
        <v>3339</v>
      </c>
      <c r="F285" t="s">
        <v>3318</v>
      </c>
      <c r="G285" t="s">
        <v>3340</v>
      </c>
      <c r="H285" t="s">
        <v>153</v>
      </c>
      <c r="I285" s="77">
        <v>6.37</v>
      </c>
      <c r="J285" t="s">
        <v>105</v>
      </c>
      <c r="K285" s="77">
        <v>4</v>
      </c>
      <c r="L285" s="77">
        <v>5.21</v>
      </c>
      <c r="M285" s="77">
        <v>575202.86</v>
      </c>
      <c r="N285" s="77">
        <v>93.9</v>
      </c>
      <c r="O285" s="77">
        <v>540.11548554000001</v>
      </c>
      <c r="P285" s="77">
        <v>0.02</v>
      </c>
      <c r="Q285" s="77">
        <v>0</v>
      </c>
    </row>
    <row r="286" spans="2:17">
      <c r="B286" t="s">
        <v>3757</v>
      </c>
      <c r="C286" t="s">
        <v>2983</v>
      </c>
      <c r="D286" t="s">
        <v>3349</v>
      </c>
      <c r="E286" t="s">
        <v>3339</v>
      </c>
      <c r="F286" t="s">
        <v>3318</v>
      </c>
      <c r="G286" t="s">
        <v>2247</v>
      </c>
      <c r="H286" t="s">
        <v>153</v>
      </c>
      <c r="I286" s="77">
        <v>0.88</v>
      </c>
      <c r="J286" t="s">
        <v>105</v>
      </c>
      <c r="K286" s="77">
        <v>3.75</v>
      </c>
      <c r="L286" s="77">
        <v>4.7300000000000004</v>
      </c>
      <c r="M286" s="77">
        <v>728517.09</v>
      </c>
      <c r="N286" s="77">
        <v>99.58</v>
      </c>
      <c r="O286" s="77">
        <v>725.45731822200003</v>
      </c>
      <c r="P286" s="77">
        <v>0.03</v>
      </c>
      <c r="Q286" s="77">
        <v>0</v>
      </c>
    </row>
    <row r="287" spans="2:17">
      <c r="B287" t="s">
        <v>3758</v>
      </c>
      <c r="C287" t="s">
        <v>2983</v>
      </c>
      <c r="D287" t="s">
        <v>3316</v>
      </c>
      <c r="E287" t="s">
        <v>3317</v>
      </c>
      <c r="F287" t="s">
        <v>3318</v>
      </c>
      <c r="G287" t="s">
        <v>3131</v>
      </c>
      <c r="H287" t="s">
        <v>153</v>
      </c>
      <c r="I287" s="77">
        <v>6.28</v>
      </c>
      <c r="J287" t="s">
        <v>105</v>
      </c>
      <c r="K287" s="77">
        <v>5.25</v>
      </c>
      <c r="L287" s="77">
        <v>4.8</v>
      </c>
      <c r="M287" s="77">
        <v>1952258.18</v>
      </c>
      <c r="N287" s="77">
        <v>104.9</v>
      </c>
      <c r="O287" s="77">
        <v>2047.91883082</v>
      </c>
      <c r="P287" s="77">
        <v>0.09</v>
      </c>
      <c r="Q287" s="77">
        <v>0.01</v>
      </c>
    </row>
    <row r="288" spans="2:17">
      <c r="B288" t="s">
        <v>3758</v>
      </c>
      <c r="C288" t="s">
        <v>2983</v>
      </c>
      <c r="D288" t="s">
        <v>3327</v>
      </c>
      <c r="E288" t="s">
        <v>3317</v>
      </c>
      <c r="F288" t="s">
        <v>3318</v>
      </c>
      <c r="G288" t="s">
        <v>3131</v>
      </c>
      <c r="H288" t="s">
        <v>153</v>
      </c>
      <c r="I288" s="77">
        <v>6.21</v>
      </c>
      <c r="J288" t="s">
        <v>105</v>
      </c>
      <c r="K288" s="77">
        <v>5.25</v>
      </c>
      <c r="L288" s="77">
        <v>5.28</v>
      </c>
      <c r="M288" s="77">
        <v>2427304.6800000002</v>
      </c>
      <c r="N288" s="77">
        <v>102.13</v>
      </c>
      <c r="O288" s="77">
        <v>2479.006269684</v>
      </c>
      <c r="P288" s="77">
        <v>0.1</v>
      </c>
      <c r="Q288" s="77">
        <v>0.01</v>
      </c>
    </row>
    <row r="289" spans="2:17">
      <c r="B289" t="s">
        <v>3758</v>
      </c>
      <c r="C289" t="s">
        <v>2983</v>
      </c>
      <c r="D289" t="s">
        <v>3328</v>
      </c>
      <c r="E289" t="s">
        <v>3317</v>
      </c>
      <c r="F289" t="s">
        <v>3318</v>
      </c>
      <c r="G289" t="s">
        <v>3131</v>
      </c>
      <c r="H289" t="s">
        <v>153</v>
      </c>
      <c r="I289" s="77">
        <v>6.17</v>
      </c>
      <c r="J289" t="s">
        <v>105</v>
      </c>
      <c r="K289" s="77">
        <v>5.25</v>
      </c>
      <c r="L289" s="77">
        <v>5.49</v>
      </c>
      <c r="M289" s="77">
        <v>180211.27</v>
      </c>
      <c r="N289" s="77">
        <v>101.14</v>
      </c>
      <c r="O289" s="77">
        <v>182.26567847800001</v>
      </c>
      <c r="P289" s="77">
        <v>0.01</v>
      </c>
      <c r="Q289" s="77">
        <v>0</v>
      </c>
    </row>
    <row r="290" spans="2:17">
      <c r="B290" t="s">
        <v>3758</v>
      </c>
      <c r="C290" t="s">
        <v>2983</v>
      </c>
      <c r="D290" t="s">
        <v>3329</v>
      </c>
      <c r="E290" t="s">
        <v>3317</v>
      </c>
      <c r="F290" t="s">
        <v>3318</v>
      </c>
      <c r="G290" t="s">
        <v>3131</v>
      </c>
      <c r="H290" t="s">
        <v>153</v>
      </c>
      <c r="I290" s="77">
        <v>6.2</v>
      </c>
      <c r="J290" t="s">
        <v>105</v>
      </c>
      <c r="K290" s="77">
        <v>5.25</v>
      </c>
      <c r="L290" s="77">
        <v>5.35</v>
      </c>
      <c r="M290" s="77">
        <v>357273.15</v>
      </c>
      <c r="N290" s="77">
        <v>102.2</v>
      </c>
      <c r="O290" s="77">
        <v>365.13315929999999</v>
      </c>
      <c r="P290" s="77">
        <v>0.02</v>
      </c>
      <c r="Q290" s="77">
        <v>0</v>
      </c>
    </row>
    <row r="291" spans="2:17">
      <c r="B291" t="s">
        <v>3758</v>
      </c>
      <c r="C291" t="s">
        <v>2983</v>
      </c>
      <c r="D291" t="s">
        <v>3330</v>
      </c>
      <c r="E291" t="s">
        <v>3317</v>
      </c>
      <c r="F291" t="s">
        <v>3318</v>
      </c>
      <c r="G291" t="s">
        <v>3131</v>
      </c>
      <c r="H291" t="s">
        <v>153</v>
      </c>
      <c r="I291" s="77">
        <v>6.2</v>
      </c>
      <c r="J291" t="s">
        <v>105</v>
      </c>
      <c r="K291" s="77">
        <v>5.25</v>
      </c>
      <c r="L291" s="77">
        <v>5.3</v>
      </c>
      <c r="M291" s="77">
        <v>131979.26</v>
      </c>
      <c r="N291" s="77">
        <v>101.78</v>
      </c>
      <c r="O291" s="77">
        <v>134.32849082800001</v>
      </c>
      <c r="P291" s="77">
        <v>0.01</v>
      </c>
      <c r="Q291" s="77">
        <v>0</v>
      </c>
    </row>
    <row r="292" spans="2:17">
      <c r="B292" t="s">
        <v>3758</v>
      </c>
      <c r="C292" t="s">
        <v>2983</v>
      </c>
      <c r="D292" t="s">
        <v>3331</v>
      </c>
      <c r="E292" t="s">
        <v>3317</v>
      </c>
      <c r="F292" t="s">
        <v>3318</v>
      </c>
      <c r="G292" t="s">
        <v>3131</v>
      </c>
      <c r="H292" t="s">
        <v>153</v>
      </c>
      <c r="I292" s="77">
        <v>6.17</v>
      </c>
      <c r="J292" t="s">
        <v>105</v>
      </c>
      <c r="K292" s="77">
        <v>5.25</v>
      </c>
      <c r="L292" s="77">
        <v>5.53</v>
      </c>
      <c r="M292" s="77">
        <v>656825.75</v>
      </c>
      <c r="N292" s="77">
        <v>99.6</v>
      </c>
      <c r="O292" s="77">
        <v>654.19844699999999</v>
      </c>
      <c r="P292" s="77">
        <v>0.03</v>
      </c>
      <c r="Q292" s="77">
        <v>0</v>
      </c>
    </row>
    <row r="293" spans="2:17">
      <c r="B293" t="s">
        <v>3758</v>
      </c>
      <c r="C293" t="s">
        <v>2983</v>
      </c>
      <c r="D293" t="s">
        <v>3332</v>
      </c>
      <c r="E293" t="s">
        <v>3317</v>
      </c>
      <c r="F293" t="s">
        <v>3318</v>
      </c>
      <c r="G293" t="s">
        <v>3131</v>
      </c>
      <c r="H293" t="s">
        <v>153</v>
      </c>
      <c r="I293" s="77">
        <v>6.17</v>
      </c>
      <c r="J293" t="s">
        <v>105</v>
      </c>
      <c r="K293" s="77">
        <v>5.25</v>
      </c>
      <c r="L293" s="77">
        <v>5.53</v>
      </c>
      <c r="M293" s="77">
        <v>863390.99</v>
      </c>
      <c r="N293" s="77">
        <v>99.12</v>
      </c>
      <c r="O293" s="77">
        <v>855.793149288</v>
      </c>
      <c r="P293" s="77">
        <v>0.04</v>
      </c>
      <c r="Q293" s="77">
        <v>0</v>
      </c>
    </row>
    <row r="294" spans="2:17">
      <c r="B294" t="s">
        <v>3758</v>
      </c>
      <c r="C294" t="s">
        <v>2983</v>
      </c>
      <c r="D294" t="s">
        <v>3333</v>
      </c>
      <c r="E294" t="s">
        <v>3317</v>
      </c>
      <c r="F294" t="s">
        <v>3318</v>
      </c>
      <c r="G294" t="s">
        <v>3131</v>
      </c>
      <c r="H294" t="s">
        <v>153</v>
      </c>
      <c r="I294" s="77">
        <v>6.14</v>
      </c>
      <c r="J294" t="s">
        <v>105</v>
      </c>
      <c r="K294" s="77">
        <v>5.25</v>
      </c>
      <c r="L294" s="77">
        <v>5.68</v>
      </c>
      <c r="M294" s="77">
        <v>1063319.8799999999</v>
      </c>
      <c r="N294" s="77">
        <v>98.28</v>
      </c>
      <c r="O294" s="77">
        <v>1045.0307780640001</v>
      </c>
      <c r="P294" s="77">
        <v>0.04</v>
      </c>
      <c r="Q294" s="77">
        <v>0</v>
      </c>
    </row>
    <row r="295" spans="2:17">
      <c r="B295" t="s">
        <v>3758</v>
      </c>
      <c r="C295" t="s">
        <v>2983</v>
      </c>
      <c r="D295" t="s">
        <v>3334</v>
      </c>
      <c r="E295" t="s">
        <v>3317</v>
      </c>
      <c r="F295" t="s">
        <v>3318</v>
      </c>
      <c r="G295" t="s">
        <v>3131</v>
      </c>
      <c r="H295" t="s">
        <v>153</v>
      </c>
      <c r="I295" s="77">
        <v>6.08</v>
      </c>
      <c r="J295" t="s">
        <v>105</v>
      </c>
      <c r="K295" s="77">
        <v>5.25</v>
      </c>
      <c r="L295" s="77">
        <v>6.08</v>
      </c>
      <c r="M295" s="77">
        <v>718880.29</v>
      </c>
      <c r="N295" s="77">
        <v>96.59</v>
      </c>
      <c r="O295" s="77">
        <v>694.36647211100001</v>
      </c>
      <c r="P295" s="77">
        <v>0.03</v>
      </c>
      <c r="Q295" s="77">
        <v>0</v>
      </c>
    </row>
    <row r="296" spans="2:17">
      <c r="B296" t="s">
        <v>3758</v>
      </c>
      <c r="C296" t="s">
        <v>2983</v>
      </c>
      <c r="D296" t="s">
        <v>3319</v>
      </c>
      <c r="E296" t="s">
        <v>3317</v>
      </c>
      <c r="F296" t="s">
        <v>3318</v>
      </c>
      <c r="G296" t="s">
        <v>3131</v>
      </c>
      <c r="H296" t="s">
        <v>153</v>
      </c>
      <c r="I296" s="77">
        <v>6.05</v>
      </c>
      <c r="J296" t="s">
        <v>105</v>
      </c>
      <c r="K296" s="77">
        <v>5.25</v>
      </c>
      <c r="L296" s="77">
        <v>6.26</v>
      </c>
      <c r="M296" s="77">
        <v>631626.56999999995</v>
      </c>
      <c r="N296" s="77">
        <v>95.78</v>
      </c>
      <c r="O296" s="77">
        <v>604.971928746</v>
      </c>
      <c r="P296" s="77">
        <v>0.03</v>
      </c>
      <c r="Q296" s="77">
        <v>0</v>
      </c>
    </row>
    <row r="297" spans="2:17">
      <c r="B297" t="s">
        <v>3758</v>
      </c>
      <c r="C297" t="s">
        <v>2983</v>
      </c>
      <c r="D297" t="s">
        <v>3320</v>
      </c>
      <c r="E297" t="s">
        <v>3317</v>
      </c>
      <c r="F297" t="s">
        <v>3318</v>
      </c>
      <c r="G297" t="s">
        <v>3131</v>
      </c>
      <c r="H297" t="s">
        <v>153</v>
      </c>
      <c r="I297" s="77">
        <v>6.05</v>
      </c>
      <c r="J297" t="s">
        <v>105</v>
      </c>
      <c r="K297" s="77">
        <v>5.25</v>
      </c>
      <c r="L297" s="77">
        <v>6.29</v>
      </c>
      <c r="M297" s="77">
        <v>628777.78</v>
      </c>
      <c r="N297" s="77">
        <v>95.34</v>
      </c>
      <c r="O297" s="77">
        <v>599.47673545199996</v>
      </c>
      <c r="P297" s="77">
        <v>0.03</v>
      </c>
      <c r="Q297" s="77">
        <v>0</v>
      </c>
    </row>
    <row r="298" spans="2:17">
      <c r="B298" t="s">
        <v>3758</v>
      </c>
      <c r="C298" t="s">
        <v>2983</v>
      </c>
      <c r="D298" t="s">
        <v>3321</v>
      </c>
      <c r="E298" t="s">
        <v>3317</v>
      </c>
      <c r="F298" t="s">
        <v>3318</v>
      </c>
      <c r="G298" t="s">
        <v>3131</v>
      </c>
      <c r="H298" t="s">
        <v>153</v>
      </c>
      <c r="I298" s="77">
        <v>6.46</v>
      </c>
      <c r="J298" t="s">
        <v>105</v>
      </c>
      <c r="K298" s="77">
        <v>4</v>
      </c>
      <c r="L298" s="77">
        <v>4.5599999999999996</v>
      </c>
      <c r="M298" s="77">
        <v>996395.55</v>
      </c>
      <c r="N298" s="77">
        <v>97.23</v>
      </c>
      <c r="O298" s="77">
        <v>968.79539326500003</v>
      </c>
      <c r="P298" s="77">
        <v>0.04</v>
      </c>
      <c r="Q298" s="77">
        <v>0</v>
      </c>
    </row>
    <row r="299" spans="2:17">
      <c r="B299" t="s">
        <v>3758</v>
      </c>
      <c r="C299" t="s">
        <v>2983</v>
      </c>
      <c r="D299" t="s">
        <v>3322</v>
      </c>
      <c r="E299" t="s">
        <v>3317</v>
      </c>
      <c r="F299" t="s">
        <v>3318</v>
      </c>
      <c r="G299" t="s">
        <v>3131</v>
      </c>
      <c r="H299" t="s">
        <v>153</v>
      </c>
      <c r="I299" s="77">
        <v>6.38</v>
      </c>
      <c r="J299" t="s">
        <v>105</v>
      </c>
      <c r="K299" s="77">
        <v>4</v>
      </c>
      <c r="L299" s="77">
        <v>5.0599999999999996</v>
      </c>
      <c r="M299" s="77">
        <v>596148.96</v>
      </c>
      <c r="N299" s="77">
        <v>94.32</v>
      </c>
      <c r="O299" s="77">
        <v>562.28769907200001</v>
      </c>
      <c r="P299" s="77">
        <v>0.02</v>
      </c>
      <c r="Q299" s="77">
        <v>0</v>
      </c>
    </row>
    <row r="300" spans="2:17">
      <c r="B300" t="s">
        <v>3758</v>
      </c>
      <c r="C300" t="s">
        <v>2983</v>
      </c>
      <c r="D300" t="s">
        <v>3323</v>
      </c>
      <c r="E300" t="s">
        <v>3317</v>
      </c>
      <c r="F300" t="s">
        <v>3318</v>
      </c>
      <c r="G300" t="s">
        <v>3131</v>
      </c>
      <c r="H300" t="s">
        <v>153</v>
      </c>
      <c r="I300" s="77">
        <v>6.32</v>
      </c>
      <c r="J300" t="s">
        <v>105</v>
      </c>
      <c r="K300" s="77">
        <v>4</v>
      </c>
      <c r="L300" s="77">
        <v>5.41</v>
      </c>
      <c r="M300" s="77">
        <v>594201.51</v>
      </c>
      <c r="N300" s="77">
        <v>93.17</v>
      </c>
      <c r="O300" s="77">
        <v>553.61754686699999</v>
      </c>
      <c r="P300" s="77">
        <v>0.02</v>
      </c>
      <c r="Q300" s="77">
        <v>0</v>
      </c>
    </row>
    <row r="301" spans="2:17">
      <c r="B301" t="s">
        <v>3758</v>
      </c>
      <c r="C301" t="s">
        <v>2983</v>
      </c>
      <c r="D301" t="s">
        <v>3324</v>
      </c>
      <c r="E301" t="s">
        <v>3317</v>
      </c>
      <c r="F301" t="s">
        <v>3318</v>
      </c>
      <c r="G301" t="s">
        <v>3131</v>
      </c>
      <c r="H301" t="s">
        <v>153</v>
      </c>
      <c r="I301" s="77">
        <v>6.31</v>
      </c>
      <c r="J301" t="s">
        <v>105</v>
      </c>
      <c r="K301" s="77">
        <v>4</v>
      </c>
      <c r="L301" s="77">
        <v>5.45</v>
      </c>
      <c r="M301" s="77">
        <v>710783.35</v>
      </c>
      <c r="N301" s="77">
        <v>93.65</v>
      </c>
      <c r="O301" s="77">
        <v>665.64860727500002</v>
      </c>
      <c r="P301" s="77">
        <v>0.03</v>
      </c>
      <c r="Q301" s="77">
        <v>0</v>
      </c>
    </row>
    <row r="302" spans="2:17">
      <c r="B302" t="s">
        <v>3758</v>
      </c>
      <c r="C302" t="s">
        <v>2983</v>
      </c>
      <c r="D302" t="s">
        <v>3325</v>
      </c>
      <c r="E302" t="s">
        <v>3317</v>
      </c>
      <c r="F302" t="s">
        <v>3318</v>
      </c>
      <c r="G302" t="s">
        <v>3131</v>
      </c>
      <c r="H302" t="s">
        <v>153</v>
      </c>
      <c r="I302" s="77">
        <v>6.43</v>
      </c>
      <c r="J302" t="s">
        <v>105</v>
      </c>
      <c r="K302" s="77">
        <v>4</v>
      </c>
      <c r="L302" s="77">
        <v>4.74</v>
      </c>
      <c r="M302" s="77">
        <v>471897.24</v>
      </c>
      <c r="N302" s="77">
        <v>96.16</v>
      </c>
      <c r="O302" s="77">
        <v>453.776385984</v>
      </c>
      <c r="P302" s="77">
        <v>0.02</v>
      </c>
      <c r="Q302" s="77">
        <v>0</v>
      </c>
    </row>
    <row r="303" spans="2:17">
      <c r="B303" t="s">
        <v>3758</v>
      </c>
      <c r="C303" t="s">
        <v>2983</v>
      </c>
      <c r="D303" t="s">
        <v>3326</v>
      </c>
      <c r="E303" t="s">
        <v>3317</v>
      </c>
      <c r="F303" t="s">
        <v>3318</v>
      </c>
      <c r="G303" t="s">
        <v>2247</v>
      </c>
      <c r="H303" t="s">
        <v>153</v>
      </c>
      <c r="I303" s="77">
        <v>0.88</v>
      </c>
      <c r="J303" t="s">
        <v>105</v>
      </c>
      <c r="K303" s="77">
        <v>3.75</v>
      </c>
      <c r="L303" s="77">
        <v>4.7300000000000004</v>
      </c>
      <c r="M303" s="77">
        <v>364258.64</v>
      </c>
      <c r="N303" s="77">
        <v>99.58</v>
      </c>
      <c r="O303" s="77">
        <v>362.72875371200001</v>
      </c>
      <c r="P303" s="77">
        <v>0.02</v>
      </c>
      <c r="Q303" s="77">
        <v>0</v>
      </c>
    </row>
    <row r="304" spans="2:17">
      <c r="B304" t="s">
        <v>3759</v>
      </c>
      <c r="C304" t="s">
        <v>2983</v>
      </c>
      <c r="D304" t="s">
        <v>3335</v>
      </c>
      <c r="E304" t="s">
        <v>3336</v>
      </c>
      <c r="F304" t="s">
        <v>975</v>
      </c>
      <c r="G304" t="s">
        <v>3337</v>
      </c>
      <c r="H304" t="s">
        <v>154</v>
      </c>
      <c r="I304" s="77">
        <v>6.4</v>
      </c>
      <c r="J304" t="s">
        <v>105</v>
      </c>
      <c r="K304" s="77">
        <v>5</v>
      </c>
      <c r="L304" s="77">
        <v>2.57</v>
      </c>
      <c r="M304" s="77">
        <v>563374.14</v>
      </c>
      <c r="N304" s="77">
        <v>117.8</v>
      </c>
      <c r="O304" s="77">
        <v>663.65473692</v>
      </c>
      <c r="P304" s="77">
        <v>0.03</v>
      </c>
      <c r="Q304" s="77">
        <v>0</v>
      </c>
    </row>
    <row r="305" spans="2:17">
      <c r="B305" t="s">
        <v>3760</v>
      </c>
      <c r="C305" t="s">
        <v>2983</v>
      </c>
      <c r="D305" t="s">
        <v>3364</v>
      </c>
      <c r="E305" t="s">
        <v>3363</v>
      </c>
      <c r="F305" t="s">
        <v>2915</v>
      </c>
      <c r="G305" t="s">
        <v>2733</v>
      </c>
      <c r="H305" t="s">
        <v>154</v>
      </c>
      <c r="I305" s="77">
        <v>0.82</v>
      </c>
      <c r="J305" t="s">
        <v>105</v>
      </c>
      <c r="K305" s="77">
        <v>3.76</v>
      </c>
      <c r="L305" s="77">
        <v>5.0199999999999996</v>
      </c>
      <c r="M305" s="77">
        <v>5506186.2000000002</v>
      </c>
      <c r="N305" s="77">
        <v>99.68</v>
      </c>
      <c r="O305" s="77">
        <v>5488.5664041600003</v>
      </c>
      <c r="P305" s="77">
        <v>0.23</v>
      </c>
      <c r="Q305" s="77">
        <v>0.03</v>
      </c>
    </row>
    <row r="306" spans="2:17">
      <c r="B306" t="s">
        <v>3760</v>
      </c>
      <c r="C306" t="s">
        <v>2983</v>
      </c>
      <c r="D306" t="s">
        <v>3362</v>
      </c>
      <c r="E306" t="s">
        <v>3363</v>
      </c>
      <c r="F306" t="s">
        <v>2915</v>
      </c>
      <c r="G306" t="s">
        <v>2733</v>
      </c>
      <c r="H306" t="s">
        <v>154</v>
      </c>
      <c r="I306" s="77">
        <v>0.82</v>
      </c>
      <c r="J306" t="s">
        <v>105</v>
      </c>
      <c r="K306" s="77">
        <v>3.76</v>
      </c>
      <c r="L306" s="77">
        <v>5.0199999999999996</v>
      </c>
      <c r="M306" s="77">
        <v>30323923.989999998</v>
      </c>
      <c r="N306" s="77">
        <v>99.68</v>
      </c>
      <c r="O306" s="77">
        <v>30226.887433232001</v>
      </c>
      <c r="P306" s="77">
        <v>1.26</v>
      </c>
      <c r="Q306" s="77">
        <v>0.14000000000000001</v>
      </c>
    </row>
    <row r="307" spans="2:17">
      <c r="B307" t="s">
        <v>3761</v>
      </c>
      <c r="C307" t="s">
        <v>2983</v>
      </c>
      <c r="D307" t="s">
        <v>3361</v>
      </c>
      <c r="E307" t="s">
        <v>3359</v>
      </c>
      <c r="F307" t="s">
        <v>2915</v>
      </c>
      <c r="G307" t="s">
        <v>3360</v>
      </c>
      <c r="H307" t="s">
        <v>154</v>
      </c>
      <c r="I307" s="77">
        <v>2.46</v>
      </c>
      <c r="J307" t="s">
        <v>105</v>
      </c>
      <c r="K307" s="77">
        <v>3.85</v>
      </c>
      <c r="L307" s="77">
        <v>4.58</v>
      </c>
      <c r="M307" s="77">
        <v>2955017.3</v>
      </c>
      <c r="N307" s="77">
        <v>98.4</v>
      </c>
      <c r="O307" s="77">
        <v>2907.7370231999998</v>
      </c>
      <c r="P307" s="77">
        <v>0.12</v>
      </c>
      <c r="Q307" s="77">
        <v>0.01</v>
      </c>
    </row>
    <row r="308" spans="2:17">
      <c r="B308" t="s">
        <v>3761</v>
      </c>
      <c r="C308" t="s">
        <v>2983</v>
      </c>
      <c r="D308" t="s">
        <v>3358</v>
      </c>
      <c r="E308" t="s">
        <v>3359</v>
      </c>
      <c r="F308" t="s">
        <v>2915</v>
      </c>
      <c r="G308" t="s">
        <v>3360</v>
      </c>
      <c r="H308" t="s">
        <v>154</v>
      </c>
      <c r="I308" s="77">
        <v>4.49</v>
      </c>
      <c r="J308" t="s">
        <v>105</v>
      </c>
      <c r="K308" s="77">
        <v>3.85</v>
      </c>
      <c r="L308" s="77">
        <v>4.55</v>
      </c>
      <c r="M308" s="77">
        <v>1970011.53</v>
      </c>
      <c r="N308" s="77">
        <v>97.51</v>
      </c>
      <c r="O308" s="77">
        <v>1920.9582429029999</v>
      </c>
      <c r="P308" s="77">
        <v>0.08</v>
      </c>
      <c r="Q308" s="77">
        <v>0.01</v>
      </c>
    </row>
    <row r="309" spans="2:17">
      <c r="B309" t="s">
        <v>3762</v>
      </c>
      <c r="C309" t="s">
        <v>2983</v>
      </c>
      <c r="D309" t="s">
        <v>3365</v>
      </c>
      <c r="E309" t="s">
        <v>3366</v>
      </c>
      <c r="F309" t="s">
        <v>2915</v>
      </c>
      <c r="G309" t="s">
        <v>252</v>
      </c>
      <c r="H309" t="s">
        <v>154</v>
      </c>
      <c r="I309" s="77">
        <v>1.89</v>
      </c>
      <c r="J309" t="s">
        <v>105</v>
      </c>
      <c r="K309" s="77">
        <v>3.15</v>
      </c>
      <c r="L309" s="77">
        <v>4.21</v>
      </c>
      <c r="M309" s="77">
        <v>6492685.2800000003</v>
      </c>
      <c r="N309" s="77">
        <v>98.31</v>
      </c>
      <c r="O309" s="77">
        <v>6382.9588987679999</v>
      </c>
      <c r="P309" s="77">
        <v>0.27</v>
      </c>
      <c r="Q309" s="77">
        <v>0.03</v>
      </c>
    </row>
    <row r="310" spans="2:17">
      <c r="B310" t="s">
        <v>3762</v>
      </c>
      <c r="C310" t="s">
        <v>2983</v>
      </c>
      <c r="D310" t="s">
        <v>3367</v>
      </c>
      <c r="E310" t="s">
        <v>3366</v>
      </c>
      <c r="F310" t="s">
        <v>2915</v>
      </c>
      <c r="G310" t="s">
        <v>252</v>
      </c>
      <c r="H310" t="s">
        <v>154</v>
      </c>
      <c r="I310" s="77">
        <v>1.89</v>
      </c>
      <c r="J310" t="s">
        <v>105</v>
      </c>
      <c r="K310" s="77">
        <v>3.15</v>
      </c>
      <c r="L310" s="77">
        <v>4.21</v>
      </c>
      <c r="M310" s="77">
        <v>5194148.2300000004</v>
      </c>
      <c r="N310" s="77">
        <v>98.31</v>
      </c>
      <c r="O310" s="77">
        <v>5106.3671249130002</v>
      </c>
      <c r="P310" s="77">
        <v>0.21</v>
      </c>
      <c r="Q310" s="77">
        <v>0.02</v>
      </c>
    </row>
    <row r="311" spans="2:17">
      <c r="B311" t="s">
        <v>3763</v>
      </c>
      <c r="C311" t="s">
        <v>2983</v>
      </c>
      <c r="D311" t="s">
        <v>3368</v>
      </c>
      <c r="F311" t="s">
        <v>2915</v>
      </c>
      <c r="G311" t="s">
        <v>2481</v>
      </c>
      <c r="H311" t="s">
        <v>154</v>
      </c>
      <c r="I311" s="77">
        <v>1.67</v>
      </c>
      <c r="J311" t="s">
        <v>105</v>
      </c>
      <c r="K311" s="77">
        <v>3.5</v>
      </c>
      <c r="L311" s="77">
        <v>4.67</v>
      </c>
      <c r="M311" s="77">
        <v>33302713.789999999</v>
      </c>
      <c r="N311" s="77">
        <v>98.52</v>
      </c>
      <c r="O311" s="77">
        <v>32809.833625908002</v>
      </c>
      <c r="P311" s="77">
        <v>1.37</v>
      </c>
      <c r="Q311" s="77">
        <v>0.15</v>
      </c>
    </row>
    <row r="312" spans="2:17">
      <c r="B312" t="s">
        <v>3764</v>
      </c>
      <c r="C312" t="s">
        <v>2983</v>
      </c>
      <c r="D312" t="s">
        <v>3394</v>
      </c>
      <c r="E312" t="s">
        <v>3395</v>
      </c>
      <c r="F312" t="s">
        <v>211</v>
      </c>
      <c r="G312" t="s">
        <v>3299</v>
      </c>
      <c r="H312" t="s">
        <v>212</v>
      </c>
      <c r="I312" s="77">
        <v>1.9</v>
      </c>
      <c r="J312" t="s">
        <v>105</v>
      </c>
      <c r="K312" s="77">
        <v>3.65</v>
      </c>
      <c r="L312" s="77">
        <v>2.39</v>
      </c>
      <c r="M312" s="77">
        <v>357337.73</v>
      </c>
      <c r="N312" s="77">
        <v>102.87</v>
      </c>
      <c r="O312" s="77">
        <v>367.59332285099998</v>
      </c>
      <c r="P312" s="77">
        <v>0.02</v>
      </c>
      <c r="Q312" s="77">
        <v>0</v>
      </c>
    </row>
    <row r="313" spans="2:17">
      <c r="B313" t="s">
        <v>3765</v>
      </c>
      <c r="C313" t="s">
        <v>2983</v>
      </c>
      <c r="D313" t="s">
        <v>3399</v>
      </c>
      <c r="E313" t="s">
        <v>3400</v>
      </c>
      <c r="F313" t="s">
        <v>211</v>
      </c>
      <c r="G313" t="s">
        <v>3299</v>
      </c>
      <c r="H313" t="s">
        <v>212</v>
      </c>
      <c r="I313" s="77">
        <v>1.9</v>
      </c>
      <c r="J313" t="s">
        <v>105</v>
      </c>
      <c r="K313" s="77">
        <v>3.65</v>
      </c>
      <c r="L313" s="77">
        <v>2.39</v>
      </c>
      <c r="M313" s="77">
        <v>79102.84</v>
      </c>
      <c r="N313" s="77">
        <v>102.87</v>
      </c>
      <c r="O313" s="77">
        <v>81.373091508000002</v>
      </c>
      <c r="P313" s="77">
        <v>0</v>
      </c>
      <c r="Q313" s="77">
        <v>0</v>
      </c>
    </row>
    <row r="314" spans="2:17">
      <c r="B314" t="s">
        <v>3766</v>
      </c>
      <c r="C314" t="s">
        <v>2983</v>
      </c>
      <c r="D314" t="s">
        <v>3401</v>
      </c>
      <c r="E314" t="s">
        <v>3402</v>
      </c>
      <c r="F314" t="s">
        <v>211</v>
      </c>
      <c r="G314" t="s">
        <v>3299</v>
      </c>
      <c r="H314" t="s">
        <v>212</v>
      </c>
      <c r="I314" s="77">
        <v>2.83</v>
      </c>
      <c r="J314" t="s">
        <v>105</v>
      </c>
      <c r="K314" s="77">
        <v>3.65</v>
      </c>
      <c r="L314" s="77">
        <v>2.61</v>
      </c>
      <c r="M314" s="77">
        <v>473252.92</v>
      </c>
      <c r="N314" s="77">
        <v>103.57</v>
      </c>
      <c r="O314" s="77">
        <v>490.14804924399999</v>
      </c>
      <c r="P314" s="77">
        <v>0.02</v>
      </c>
      <c r="Q314" s="77">
        <v>0</v>
      </c>
    </row>
    <row r="315" spans="2:17">
      <c r="B315" t="s">
        <v>3766</v>
      </c>
      <c r="C315" t="s">
        <v>2983</v>
      </c>
      <c r="D315" t="s">
        <v>3403</v>
      </c>
      <c r="E315" t="s">
        <v>3402</v>
      </c>
      <c r="F315" t="s">
        <v>211</v>
      </c>
      <c r="G315" t="s">
        <v>3299</v>
      </c>
      <c r="H315" t="s">
        <v>212</v>
      </c>
      <c r="I315" s="77">
        <v>2.78</v>
      </c>
      <c r="J315" t="s">
        <v>105</v>
      </c>
      <c r="K315" s="77">
        <v>5.09</v>
      </c>
      <c r="L315" s="77">
        <v>3.42</v>
      </c>
      <c r="M315" s="77">
        <v>2137795</v>
      </c>
      <c r="N315" s="77">
        <v>104.95</v>
      </c>
      <c r="O315" s="77">
        <v>2243.6158525000001</v>
      </c>
      <c r="P315" s="77">
        <v>0.09</v>
      </c>
      <c r="Q315" s="77">
        <v>0.01</v>
      </c>
    </row>
    <row r="316" spans="2:17">
      <c r="B316" t="s">
        <v>3767</v>
      </c>
      <c r="C316" t="s">
        <v>2983</v>
      </c>
      <c r="D316" t="s">
        <v>3404</v>
      </c>
      <c r="E316" t="s">
        <v>3405</v>
      </c>
      <c r="F316" t="s">
        <v>211</v>
      </c>
      <c r="G316" t="s">
        <v>3299</v>
      </c>
      <c r="H316" t="s">
        <v>212</v>
      </c>
      <c r="I316" s="77">
        <v>2.83</v>
      </c>
      <c r="J316" t="s">
        <v>105</v>
      </c>
      <c r="K316" s="77">
        <v>3.65</v>
      </c>
      <c r="L316" s="77">
        <v>2.65</v>
      </c>
      <c r="M316" s="77">
        <v>387206.53</v>
      </c>
      <c r="N316" s="77">
        <v>103.45</v>
      </c>
      <c r="O316" s="77">
        <v>400.565155285</v>
      </c>
      <c r="P316" s="77">
        <v>0.02</v>
      </c>
      <c r="Q316" s="77">
        <v>0</v>
      </c>
    </row>
    <row r="317" spans="2:17">
      <c r="B317" t="s">
        <v>3767</v>
      </c>
      <c r="C317" t="s">
        <v>2983</v>
      </c>
      <c r="D317" t="s">
        <v>3406</v>
      </c>
      <c r="E317" t="s">
        <v>3405</v>
      </c>
      <c r="F317" t="s">
        <v>211</v>
      </c>
      <c r="G317" t="s">
        <v>3299</v>
      </c>
      <c r="H317" t="s">
        <v>212</v>
      </c>
      <c r="I317" s="77">
        <v>2.78</v>
      </c>
      <c r="J317" t="s">
        <v>105</v>
      </c>
      <c r="K317" s="77">
        <v>5.09</v>
      </c>
      <c r="L317" s="77">
        <v>3.27</v>
      </c>
      <c r="M317" s="77">
        <v>1749105</v>
      </c>
      <c r="N317" s="77">
        <v>105.39</v>
      </c>
      <c r="O317" s="77">
        <v>1843.3817595</v>
      </c>
      <c r="P317" s="77">
        <v>0.08</v>
      </c>
      <c r="Q317" s="77">
        <v>0.01</v>
      </c>
    </row>
    <row r="318" spans="2:17">
      <c r="B318" t="s">
        <v>3768</v>
      </c>
      <c r="C318" t="s">
        <v>2983</v>
      </c>
      <c r="D318" t="s">
        <v>3390</v>
      </c>
      <c r="F318" t="s">
        <v>211</v>
      </c>
      <c r="G318" t="s">
        <v>2569</v>
      </c>
      <c r="H318" t="s">
        <v>212</v>
      </c>
      <c r="I318" s="77">
        <v>2.21</v>
      </c>
      <c r="J318" t="s">
        <v>105</v>
      </c>
      <c r="K318" s="77">
        <v>4.58</v>
      </c>
      <c r="L318" s="77">
        <v>4.5199999999999996</v>
      </c>
      <c r="M318" s="77">
        <v>64782589.5</v>
      </c>
      <c r="N318" s="77">
        <v>100.23890200000001</v>
      </c>
      <c r="O318" s="77">
        <v>64937.356401967299</v>
      </c>
      <c r="P318" s="77">
        <v>2.71</v>
      </c>
      <c r="Q318" s="77">
        <v>0.31</v>
      </c>
    </row>
    <row r="319" spans="2:17">
      <c r="B319" t="s">
        <v>3768</v>
      </c>
      <c r="C319" t="s">
        <v>2983</v>
      </c>
      <c r="D319" t="s">
        <v>3391</v>
      </c>
      <c r="F319" t="s">
        <v>211</v>
      </c>
      <c r="G319" t="s">
        <v>3392</v>
      </c>
      <c r="H319" t="s">
        <v>212</v>
      </c>
      <c r="I319" s="77">
        <v>1.57</v>
      </c>
      <c r="J319" t="s">
        <v>105</v>
      </c>
      <c r="K319" s="77">
        <v>4.6900000000000004</v>
      </c>
      <c r="L319" s="77">
        <v>5.63</v>
      </c>
      <c r="M319" s="77">
        <v>467661.67</v>
      </c>
      <c r="N319" s="77">
        <v>100.08149299999998</v>
      </c>
      <c r="O319" s="77">
        <v>468.04278152473302</v>
      </c>
      <c r="P319" s="77">
        <v>0.02</v>
      </c>
      <c r="Q319" s="77">
        <v>0</v>
      </c>
    </row>
    <row r="320" spans="2:17">
      <c r="B320" t="s">
        <v>3769</v>
      </c>
      <c r="C320" t="s">
        <v>2946</v>
      </c>
      <c r="D320" t="s">
        <v>3393</v>
      </c>
      <c r="E320" t="s">
        <v>3366</v>
      </c>
      <c r="F320" t="s">
        <v>211</v>
      </c>
      <c r="G320" t="s">
        <v>252</v>
      </c>
      <c r="H320" t="s">
        <v>212</v>
      </c>
      <c r="I320" s="77">
        <v>1.62</v>
      </c>
      <c r="J320" t="s">
        <v>105</v>
      </c>
      <c r="K320" s="77">
        <v>3.94</v>
      </c>
      <c r="L320" s="77">
        <v>4.96</v>
      </c>
      <c r="M320" s="77">
        <v>12516019.82</v>
      </c>
      <c r="N320" s="77">
        <v>99.45</v>
      </c>
      <c r="O320" s="77">
        <v>12447.18171099</v>
      </c>
      <c r="P320" s="77">
        <v>0.52</v>
      </c>
      <c r="Q320" s="77">
        <v>0.06</v>
      </c>
    </row>
    <row r="321" spans="2:17">
      <c r="B321" t="s">
        <v>3770</v>
      </c>
      <c r="C321" t="s">
        <v>2946</v>
      </c>
      <c r="D321" t="s">
        <v>3407</v>
      </c>
      <c r="F321" t="s">
        <v>211</v>
      </c>
      <c r="G321" t="s">
        <v>3408</v>
      </c>
      <c r="H321" t="s">
        <v>212</v>
      </c>
      <c r="I321" s="77">
        <v>6.23</v>
      </c>
      <c r="J321" t="s">
        <v>105</v>
      </c>
      <c r="K321" s="77">
        <v>2.33</v>
      </c>
      <c r="L321" s="77">
        <v>3.51</v>
      </c>
      <c r="M321" s="77">
        <v>3897086.63</v>
      </c>
      <c r="N321" s="77">
        <v>94.24</v>
      </c>
      <c r="O321" s="77">
        <v>3672.614440112</v>
      </c>
      <c r="P321" s="77">
        <v>0.15</v>
      </c>
      <c r="Q321" s="77">
        <v>0.02</v>
      </c>
    </row>
    <row r="322" spans="2:17">
      <c r="B322" t="s">
        <v>3770</v>
      </c>
      <c r="C322" t="s">
        <v>2946</v>
      </c>
      <c r="D322" t="s">
        <v>3409</v>
      </c>
      <c r="F322" t="s">
        <v>211</v>
      </c>
      <c r="G322" t="s">
        <v>3408</v>
      </c>
      <c r="H322" t="s">
        <v>212</v>
      </c>
      <c r="I322" s="77">
        <v>5.9</v>
      </c>
      <c r="J322" t="s">
        <v>105</v>
      </c>
      <c r="K322" s="77">
        <v>3.53</v>
      </c>
      <c r="L322" s="77">
        <v>4.8899999999999997</v>
      </c>
      <c r="M322" s="77">
        <v>3897086.63</v>
      </c>
      <c r="N322" s="77">
        <v>92.77</v>
      </c>
      <c r="O322" s="77">
        <v>3615.3272666510002</v>
      </c>
      <c r="P322" s="77">
        <v>0.15</v>
      </c>
      <c r="Q322" s="77">
        <v>0.02</v>
      </c>
    </row>
    <row r="323" spans="2:17">
      <c r="B323" t="s">
        <v>3751</v>
      </c>
      <c r="C323" t="s">
        <v>2946</v>
      </c>
      <c r="D323" t="s">
        <v>3371</v>
      </c>
      <c r="E323"/>
      <c r="F323" t="s">
        <v>211</v>
      </c>
      <c r="G323" t="s">
        <v>252</v>
      </c>
      <c r="H323" t="s">
        <v>212</v>
      </c>
      <c r="I323" s="77">
        <v>0</v>
      </c>
      <c r="J323" t="s">
        <v>105</v>
      </c>
      <c r="K323" s="77">
        <v>0</v>
      </c>
      <c r="L323" s="77">
        <v>0</v>
      </c>
      <c r="M323" s="77">
        <v>-82741.84</v>
      </c>
      <c r="N323" s="77">
        <v>100</v>
      </c>
      <c r="O323" s="77">
        <v>-82.741839999999996</v>
      </c>
      <c r="P323" s="77">
        <v>0</v>
      </c>
      <c r="Q323" s="77">
        <v>0</v>
      </c>
    </row>
    <row r="324" spans="2:17">
      <c r="B324" t="s">
        <v>3771</v>
      </c>
      <c r="C324" t="s">
        <v>2983</v>
      </c>
      <c r="D324" t="s">
        <v>3387</v>
      </c>
      <c r="E324" t="s">
        <v>3388</v>
      </c>
      <c r="F324" t="s">
        <v>211</v>
      </c>
      <c r="G324" t="s">
        <v>252</v>
      </c>
      <c r="H324" t="s">
        <v>212</v>
      </c>
      <c r="I324" s="77">
        <v>4.41</v>
      </c>
      <c r="J324" t="s">
        <v>105</v>
      </c>
      <c r="K324" s="77">
        <v>3</v>
      </c>
      <c r="L324" s="77">
        <v>3.9</v>
      </c>
      <c r="M324" s="77">
        <v>2532590.61</v>
      </c>
      <c r="N324" s="77">
        <v>97.09</v>
      </c>
      <c r="O324" s="77">
        <v>2458.8922232489999</v>
      </c>
      <c r="P324" s="77">
        <v>0.1</v>
      </c>
      <c r="Q324" s="77">
        <v>0.01</v>
      </c>
    </row>
    <row r="325" spans="2:17">
      <c r="B325" t="s">
        <v>3771</v>
      </c>
      <c r="C325" t="s">
        <v>2983</v>
      </c>
      <c r="D325" t="s">
        <v>3389</v>
      </c>
      <c r="E325" t="s">
        <v>3388</v>
      </c>
      <c r="F325" t="s">
        <v>211</v>
      </c>
      <c r="G325" t="s">
        <v>252</v>
      </c>
      <c r="H325" t="s">
        <v>212</v>
      </c>
      <c r="I325" s="77">
        <v>4.41</v>
      </c>
      <c r="J325" t="s">
        <v>105</v>
      </c>
      <c r="K325" s="77">
        <v>3.11</v>
      </c>
      <c r="L325" s="77">
        <v>3.94</v>
      </c>
      <c r="M325" s="77">
        <v>2902682.77</v>
      </c>
      <c r="N325" s="77">
        <v>97.42</v>
      </c>
      <c r="O325" s="77">
        <v>2827.7935545340001</v>
      </c>
      <c r="P325" s="77">
        <v>0.12</v>
      </c>
      <c r="Q325" s="77">
        <v>0.01</v>
      </c>
    </row>
    <row r="326" spans="2:17">
      <c r="B326" t="s">
        <v>3772</v>
      </c>
      <c r="C326" t="s">
        <v>2946</v>
      </c>
      <c r="D326" t="s">
        <v>3369</v>
      </c>
      <c r="E326" t="s">
        <v>3370</v>
      </c>
      <c r="F326" t="s">
        <v>211</v>
      </c>
      <c r="G326" t="s">
        <v>252</v>
      </c>
      <c r="H326" t="s">
        <v>212</v>
      </c>
      <c r="I326" s="77">
        <v>2.1</v>
      </c>
      <c r="J326" t="s">
        <v>109</v>
      </c>
      <c r="K326" s="77">
        <v>5.12</v>
      </c>
      <c r="L326" s="77">
        <v>8.02</v>
      </c>
      <c r="M326" s="77">
        <v>7822512.3899999997</v>
      </c>
      <c r="N326" s="77">
        <v>95.830000000000084</v>
      </c>
      <c r="O326" s="77">
        <v>28096.183460267101</v>
      </c>
      <c r="P326" s="77">
        <v>1.17</v>
      </c>
      <c r="Q326" s="77">
        <v>0.13</v>
      </c>
    </row>
    <row r="327" spans="2:17">
      <c r="B327" t="s">
        <v>3773</v>
      </c>
      <c r="C327" t="s">
        <v>2983</v>
      </c>
      <c r="D327" t="s">
        <v>3381</v>
      </c>
      <c r="E327" t="s">
        <v>3382</v>
      </c>
      <c r="F327" t="s">
        <v>211</v>
      </c>
      <c r="G327" t="s">
        <v>252</v>
      </c>
      <c r="H327" t="s">
        <v>212</v>
      </c>
      <c r="I327" s="77">
        <v>3.05</v>
      </c>
      <c r="J327" t="s">
        <v>105</v>
      </c>
      <c r="K327" s="77">
        <v>2.5</v>
      </c>
      <c r="L327" s="77">
        <v>5.81</v>
      </c>
      <c r="M327" s="77">
        <v>1564502.63</v>
      </c>
      <c r="N327" s="77">
        <v>98.35</v>
      </c>
      <c r="O327" s="77">
        <v>1538.6883366049999</v>
      </c>
      <c r="P327" s="77">
        <v>0.06</v>
      </c>
      <c r="Q327" s="77">
        <v>0.01</v>
      </c>
    </row>
    <row r="328" spans="2:17">
      <c r="B328" t="s">
        <v>3773</v>
      </c>
      <c r="C328" t="s">
        <v>2983</v>
      </c>
      <c r="D328" t="s">
        <v>3383</v>
      </c>
      <c r="E328" t="s">
        <v>3382</v>
      </c>
      <c r="F328" t="s">
        <v>211</v>
      </c>
      <c r="G328" t="s">
        <v>252</v>
      </c>
      <c r="H328" t="s">
        <v>212</v>
      </c>
      <c r="I328" s="77">
        <v>3.16</v>
      </c>
      <c r="J328" t="s">
        <v>105</v>
      </c>
      <c r="K328" s="77">
        <v>2.5</v>
      </c>
      <c r="L328" s="77">
        <v>5.75</v>
      </c>
      <c r="M328" s="77">
        <v>2346753.56</v>
      </c>
      <c r="N328" s="77">
        <v>97.9</v>
      </c>
      <c r="O328" s="77">
        <v>2297.4717352399998</v>
      </c>
      <c r="P328" s="77">
        <v>0.1</v>
      </c>
      <c r="Q328" s="77">
        <v>0.01</v>
      </c>
    </row>
    <row r="329" spans="2:17">
      <c r="B329" t="s">
        <v>3773</v>
      </c>
      <c r="C329" t="s">
        <v>2983</v>
      </c>
      <c r="D329" t="s">
        <v>3384</v>
      </c>
      <c r="E329" t="s">
        <v>3382</v>
      </c>
      <c r="F329" t="s">
        <v>211</v>
      </c>
      <c r="G329" t="s">
        <v>252</v>
      </c>
      <c r="H329" t="s">
        <v>212</v>
      </c>
      <c r="I329" s="77">
        <v>3.17</v>
      </c>
      <c r="J329" t="s">
        <v>105</v>
      </c>
      <c r="K329" s="77">
        <v>2.5</v>
      </c>
      <c r="L329" s="77">
        <v>5.87</v>
      </c>
      <c r="M329" s="77">
        <v>2503203.9700000002</v>
      </c>
      <c r="N329" s="77">
        <v>97.25</v>
      </c>
      <c r="O329" s="77">
        <v>2434.3658608249998</v>
      </c>
      <c r="P329" s="77">
        <v>0.1</v>
      </c>
      <c r="Q329" s="77">
        <v>0.01</v>
      </c>
    </row>
    <row r="330" spans="2:17">
      <c r="B330" t="s">
        <v>3773</v>
      </c>
      <c r="C330" t="s">
        <v>2983</v>
      </c>
      <c r="D330" t="s">
        <v>3385</v>
      </c>
      <c r="E330" t="s">
        <v>3382</v>
      </c>
      <c r="F330" t="s">
        <v>211</v>
      </c>
      <c r="G330" t="s">
        <v>252</v>
      </c>
      <c r="H330" t="s">
        <v>212</v>
      </c>
      <c r="I330" s="77">
        <v>3.32</v>
      </c>
      <c r="J330" t="s">
        <v>105</v>
      </c>
      <c r="K330" s="77">
        <v>2.5</v>
      </c>
      <c r="L330" s="77">
        <v>5.79</v>
      </c>
      <c r="M330" s="77">
        <v>2190303.4700000002</v>
      </c>
      <c r="N330" s="77">
        <v>96.95</v>
      </c>
      <c r="O330" s="77">
        <v>2123.499214165</v>
      </c>
      <c r="P330" s="77">
        <v>0.09</v>
      </c>
      <c r="Q330" s="77">
        <v>0.01</v>
      </c>
    </row>
    <row r="331" spans="2:17">
      <c r="B331" t="s">
        <v>3773</v>
      </c>
      <c r="C331" t="s">
        <v>2983</v>
      </c>
      <c r="D331" t="s">
        <v>3386</v>
      </c>
      <c r="E331" t="s">
        <v>3382</v>
      </c>
      <c r="F331" t="s">
        <v>211</v>
      </c>
      <c r="G331" t="s">
        <v>252</v>
      </c>
      <c r="H331" t="s">
        <v>212</v>
      </c>
      <c r="I331" s="77">
        <v>3.36</v>
      </c>
      <c r="J331" t="s">
        <v>105</v>
      </c>
      <c r="K331" s="77">
        <v>2.5</v>
      </c>
      <c r="L331" s="77">
        <v>5.01</v>
      </c>
      <c r="M331" s="77">
        <v>1564502.48</v>
      </c>
      <c r="N331" s="77">
        <v>97.92</v>
      </c>
      <c r="O331" s="77">
        <v>1531.9608284159999</v>
      </c>
      <c r="P331" s="77">
        <v>0.06</v>
      </c>
      <c r="Q331" s="77">
        <v>0.01</v>
      </c>
    </row>
    <row r="332" spans="2:17">
      <c r="B332" t="s">
        <v>3774</v>
      </c>
      <c r="C332" t="s">
        <v>2946</v>
      </c>
      <c r="D332" t="s">
        <v>3410</v>
      </c>
      <c r="E332" t="s">
        <v>2219</v>
      </c>
      <c r="F332" t="s">
        <v>211</v>
      </c>
      <c r="G332" t="s">
        <v>3411</v>
      </c>
      <c r="H332" t="s">
        <v>212</v>
      </c>
      <c r="I332" s="77">
        <v>0</v>
      </c>
      <c r="J332" t="s">
        <v>109</v>
      </c>
      <c r="K332" s="77">
        <v>8</v>
      </c>
      <c r="L332" s="77">
        <v>0</v>
      </c>
      <c r="M332" s="77">
        <v>125000</v>
      </c>
      <c r="N332" s="77">
        <v>1E-4</v>
      </c>
      <c r="O332" s="77">
        <v>4.685E-4</v>
      </c>
      <c r="P332" s="77">
        <v>0</v>
      </c>
      <c r="Q332" s="77">
        <v>0</v>
      </c>
    </row>
    <row r="333" spans="2:17">
      <c r="B333" t="s">
        <v>3775</v>
      </c>
      <c r="C333" t="s">
        <v>2983</v>
      </c>
      <c r="D333" t="s">
        <v>3379</v>
      </c>
      <c r="E333" t="s">
        <v>3373</v>
      </c>
      <c r="F333" t="s">
        <v>211</v>
      </c>
      <c r="G333" t="s">
        <v>3380</v>
      </c>
      <c r="H333" t="s">
        <v>212</v>
      </c>
      <c r="I333" s="77">
        <v>4.87</v>
      </c>
      <c r="J333" t="s">
        <v>105</v>
      </c>
      <c r="K333" s="77">
        <v>5.15</v>
      </c>
      <c r="L333" s="77">
        <v>2.19</v>
      </c>
      <c r="M333" s="77">
        <v>2041307.77</v>
      </c>
      <c r="N333" s="77">
        <v>115.81</v>
      </c>
      <c r="O333" s="77">
        <v>2364.038528437</v>
      </c>
      <c r="P333" s="77">
        <v>0.1</v>
      </c>
      <c r="Q333" s="77">
        <v>0.01</v>
      </c>
    </row>
    <row r="334" spans="2:17">
      <c r="B334" t="s">
        <v>3775</v>
      </c>
      <c r="C334" t="s">
        <v>2983</v>
      </c>
      <c r="D334" t="s">
        <v>3372</v>
      </c>
      <c r="E334" t="s">
        <v>3373</v>
      </c>
      <c r="F334" t="s">
        <v>211</v>
      </c>
      <c r="G334" t="s">
        <v>3374</v>
      </c>
      <c r="H334" t="s">
        <v>212</v>
      </c>
      <c r="I334" s="77">
        <v>5.48</v>
      </c>
      <c r="J334" t="s">
        <v>105</v>
      </c>
      <c r="K334" s="77">
        <v>4.8</v>
      </c>
      <c r="L334" s="77">
        <v>1.57</v>
      </c>
      <c r="M334" s="77">
        <v>2704737.27</v>
      </c>
      <c r="N334" s="77">
        <v>121.75</v>
      </c>
      <c r="O334" s="77">
        <v>3293.0176262250002</v>
      </c>
      <c r="P334" s="77">
        <v>0.14000000000000001</v>
      </c>
      <c r="Q334" s="77">
        <v>0.02</v>
      </c>
    </row>
    <row r="335" spans="2:17">
      <c r="B335" t="s">
        <v>3775</v>
      </c>
      <c r="C335" t="s">
        <v>2983</v>
      </c>
      <c r="D335" t="s">
        <v>3375</v>
      </c>
      <c r="E335" t="s">
        <v>3373</v>
      </c>
      <c r="F335" t="s">
        <v>211</v>
      </c>
      <c r="G335" t="s">
        <v>3376</v>
      </c>
      <c r="H335" t="s">
        <v>212</v>
      </c>
      <c r="I335" s="77">
        <v>5.61</v>
      </c>
      <c r="J335" t="s">
        <v>105</v>
      </c>
      <c r="K335" s="77">
        <v>4.8</v>
      </c>
      <c r="L335" s="77">
        <v>1.75</v>
      </c>
      <c r="M335" s="77">
        <v>1265516.58</v>
      </c>
      <c r="N335" s="77">
        <v>119.31</v>
      </c>
      <c r="O335" s="77">
        <v>1509.887831598</v>
      </c>
      <c r="P335" s="77">
        <v>0.06</v>
      </c>
      <c r="Q335" s="77">
        <v>0.01</v>
      </c>
    </row>
    <row r="336" spans="2:17">
      <c r="B336" t="s">
        <v>3775</v>
      </c>
      <c r="C336" t="s">
        <v>2983</v>
      </c>
      <c r="D336" t="s">
        <v>3377</v>
      </c>
      <c r="E336" t="s">
        <v>3373</v>
      </c>
      <c r="F336" t="s">
        <v>211</v>
      </c>
      <c r="G336" t="s">
        <v>3378</v>
      </c>
      <c r="H336" t="s">
        <v>212</v>
      </c>
      <c r="I336" s="77">
        <v>5.67</v>
      </c>
      <c r="J336" t="s">
        <v>105</v>
      </c>
      <c r="K336" s="77">
        <v>5</v>
      </c>
      <c r="L336" s="77">
        <v>1.93</v>
      </c>
      <c r="M336" s="77">
        <v>599256.25</v>
      </c>
      <c r="N336" s="77">
        <v>119.33</v>
      </c>
      <c r="O336" s="77">
        <v>715.09248312499994</v>
      </c>
      <c r="P336" s="77">
        <v>0.03</v>
      </c>
      <c r="Q336" s="77">
        <v>0</v>
      </c>
    </row>
    <row r="337" spans="2:17">
      <c r="B337" t="s">
        <v>3776</v>
      </c>
      <c r="C337" t="s">
        <v>2946</v>
      </c>
      <c r="D337" t="s">
        <v>3396</v>
      </c>
      <c r="E337" t="s">
        <v>1420</v>
      </c>
      <c r="F337" t="s">
        <v>211</v>
      </c>
      <c r="G337" t="s">
        <v>252</v>
      </c>
      <c r="H337" t="s">
        <v>212</v>
      </c>
      <c r="I337" s="77">
        <v>2.13</v>
      </c>
      <c r="J337" t="s">
        <v>105</v>
      </c>
      <c r="K337" s="77">
        <v>3.95</v>
      </c>
      <c r="L337" s="77">
        <v>2.5299999999999998</v>
      </c>
      <c r="M337" s="77">
        <v>4014320.03</v>
      </c>
      <c r="N337" s="77">
        <v>103.41</v>
      </c>
      <c r="O337" s="77">
        <v>4151.2083430230005</v>
      </c>
      <c r="P337" s="77">
        <v>0.17</v>
      </c>
      <c r="Q337" s="77">
        <v>0.02</v>
      </c>
    </row>
    <row r="338" spans="2:17">
      <c r="B338" t="s">
        <v>3776</v>
      </c>
      <c r="C338" t="s">
        <v>2946</v>
      </c>
      <c r="D338" t="s">
        <v>3398</v>
      </c>
      <c r="E338" t="s">
        <v>1420</v>
      </c>
      <c r="F338" t="s">
        <v>211</v>
      </c>
      <c r="G338" t="s">
        <v>252</v>
      </c>
      <c r="H338" t="s">
        <v>212</v>
      </c>
      <c r="I338" s="77">
        <v>2.63</v>
      </c>
      <c r="J338" t="s">
        <v>105</v>
      </c>
      <c r="K338" s="77">
        <v>4.9000000000000004</v>
      </c>
      <c r="L338" s="77">
        <v>6.88</v>
      </c>
      <c r="M338" s="77">
        <v>3129004.95</v>
      </c>
      <c r="N338" s="77">
        <v>96.57</v>
      </c>
      <c r="O338" s="77">
        <v>3021.6800802150001</v>
      </c>
      <c r="P338" s="77">
        <v>0.13</v>
      </c>
      <c r="Q338" s="77">
        <v>0.01</v>
      </c>
    </row>
    <row r="339" spans="2:17">
      <c r="B339" t="s">
        <v>3776</v>
      </c>
      <c r="C339" t="s">
        <v>2983</v>
      </c>
      <c r="D339" t="s">
        <v>3397</v>
      </c>
      <c r="E339" t="s">
        <v>1420</v>
      </c>
      <c r="F339" t="s">
        <v>211</v>
      </c>
      <c r="G339" t="s">
        <v>252</v>
      </c>
      <c r="H339" t="s">
        <v>212</v>
      </c>
      <c r="I339" s="77">
        <v>3.47</v>
      </c>
      <c r="J339" t="s">
        <v>105</v>
      </c>
      <c r="K339" s="77">
        <v>5.14</v>
      </c>
      <c r="L339" s="77">
        <v>6.56</v>
      </c>
      <c r="M339" s="77">
        <v>2346753.7200000002</v>
      </c>
      <c r="N339" s="77">
        <v>96.59</v>
      </c>
      <c r="O339" s="77">
        <v>2266.7294181480001</v>
      </c>
      <c r="P339" s="77">
        <v>0.09</v>
      </c>
      <c r="Q339" s="77">
        <v>0.01</v>
      </c>
    </row>
    <row r="340" spans="2:17">
      <c r="B340" s="78" t="s">
        <v>3412</v>
      </c>
      <c r="I340" s="79">
        <v>0.15</v>
      </c>
      <c r="L340" s="79">
        <v>1.74</v>
      </c>
      <c r="M340" s="79">
        <v>6497586.2699999996</v>
      </c>
      <c r="O340" s="79">
        <v>6519.6995115560003</v>
      </c>
      <c r="P340" s="79">
        <v>0.27</v>
      </c>
      <c r="Q340" s="79">
        <v>0.03</v>
      </c>
    </row>
    <row r="341" spans="2:17">
      <c r="B341" t="s">
        <v>3777</v>
      </c>
      <c r="C341" t="s">
        <v>2946</v>
      </c>
      <c r="D341" t="s">
        <v>3415</v>
      </c>
      <c r="E341" t="s">
        <v>639</v>
      </c>
      <c r="F341" t="s">
        <v>2977</v>
      </c>
      <c r="G341" t="s">
        <v>3414</v>
      </c>
      <c r="H341" t="s">
        <v>154</v>
      </c>
      <c r="I341" s="77">
        <v>0.08</v>
      </c>
      <c r="J341" t="s">
        <v>105</v>
      </c>
      <c r="K341" s="77">
        <v>2.57</v>
      </c>
      <c r="L341" s="77">
        <v>1.76</v>
      </c>
      <c r="M341" s="77">
        <v>897586.27</v>
      </c>
      <c r="N341" s="77">
        <v>100.28</v>
      </c>
      <c r="O341" s="77">
        <v>900.09951155600004</v>
      </c>
      <c r="P341" s="77">
        <v>0.04</v>
      </c>
      <c r="Q341" s="77">
        <v>0</v>
      </c>
    </row>
    <row r="342" spans="2:17">
      <c r="B342" t="s">
        <v>3777</v>
      </c>
      <c r="C342" t="s">
        <v>2946</v>
      </c>
      <c r="D342" t="s">
        <v>3413</v>
      </c>
      <c r="E342" t="s">
        <v>639</v>
      </c>
      <c r="F342" t="s">
        <v>2977</v>
      </c>
      <c r="G342" t="s">
        <v>3414</v>
      </c>
      <c r="H342" t="s">
        <v>154</v>
      </c>
      <c r="I342" s="77">
        <v>0.16</v>
      </c>
      <c r="J342" t="s">
        <v>105</v>
      </c>
      <c r="K342" s="77">
        <v>2.57</v>
      </c>
      <c r="L342" s="77">
        <v>1.74</v>
      </c>
      <c r="M342" s="77">
        <v>5600000</v>
      </c>
      <c r="N342" s="77">
        <v>100.35</v>
      </c>
      <c r="O342" s="77">
        <v>5619.6</v>
      </c>
      <c r="P342" s="77">
        <v>0.23</v>
      </c>
      <c r="Q342" s="77">
        <v>0.03</v>
      </c>
    </row>
    <row r="343" spans="2:17">
      <c r="B343" s="78" t="s">
        <v>3416</v>
      </c>
      <c r="I343" s="79">
        <v>0</v>
      </c>
      <c r="L343" s="79">
        <v>0</v>
      </c>
      <c r="M343" s="79">
        <v>0</v>
      </c>
      <c r="O343" s="79">
        <v>0</v>
      </c>
      <c r="P343" s="79">
        <v>0</v>
      </c>
      <c r="Q343" s="79">
        <v>0</v>
      </c>
    </row>
    <row r="344" spans="2:17">
      <c r="B344" s="78" t="s">
        <v>3417</v>
      </c>
      <c r="I344" s="79">
        <v>0</v>
      </c>
      <c r="L344" s="79">
        <v>0</v>
      </c>
      <c r="M344" s="79">
        <v>0</v>
      </c>
      <c r="O344" s="79">
        <v>0</v>
      </c>
      <c r="P344" s="79">
        <v>0</v>
      </c>
      <c r="Q344" s="79">
        <v>0</v>
      </c>
    </row>
    <row r="345" spans="2:17">
      <c r="B345" t="s">
        <v>211</v>
      </c>
      <c r="D345" t="s">
        <v>211</v>
      </c>
      <c r="F345" t="s">
        <v>211</v>
      </c>
      <c r="I345" s="77">
        <v>0</v>
      </c>
      <c r="J345" t="s">
        <v>211</v>
      </c>
      <c r="K345" s="77">
        <v>0</v>
      </c>
      <c r="L345" s="77">
        <v>0</v>
      </c>
      <c r="M345" s="77">
        <v>0</v>
      </c>
      <c r="N345" s="77">
        <v>0</v>
      </c>
      <c r="O345" s="77">
        <v>0</v>
      </c>
      <c r="P345" s="77">
        <v>0</v>
      </c>
      <c r="Q345" s="77">
        <v>0</v>
      </c>
    </row>
    <row r="346" spans="2:17">
      <c r="B346" s="78" t="s">
        <v>3418</v>
      </c>
      <c r="I346" s="79">
        <v>0</v>
      </c>
      <c r="L346" s="79">
        <v>0</v>
      </c>
      <c r="M346" s="79">
        <v>0</v>
      </c>
      <c r="O346" s="79">
        <v>0</v>
      </c>
      <c r="P346" s="79">
        <v>0</v>
      </c>
      <c r="Q346" s="79">
        <v>0</v>
      </c>
    </row>
    <row r="347" spans="2:17">
      <c r="B347" t="s">
        <v>211</v>
      </c>
      <c r="D347" t="s">
        <v>211</v>
      </c>
      <c r="F347" t="s">
        <v>211</v>
      </c>
      <c r="I347" s="77">
        <v>0</v>
      </c>
      <c r="J347" t="s">
        <v>211</v>
      </c>
      <c r="K347" s="77">
        <v>0</v>
      </c>
      <c r="L347" s="77">
        <v>0</v>
      </c>
      <c r="M347" s="77">
        <v>0</v>
      </c>
      <c r="N347" s="77">
        <v>0</v>
      </c>
      <c r="O347" s="77">
        <v>0</v>
      </c>
      <c r="P347" s="77">
        <v>0</v>
      </c>
      <c r="Q347" s="77">
        <v>0</v>
      </c>
    </row>
    <row r="348" spans="2:17">
      <c r="B348" s="78" t="s">
        <v>3419</v>
      </c>
      <c r="I348" s="79">
        <v>0</v>
      </c>
      <c r="L348" s="79">
        <v>0</v>
      </c>
      <c r="M348" s="79">
        <v>0</v>
      </c>
      <c r="O348" s="79">
        <v>0</v>
      </c>
      <c r="P348" s="79">
        <v>0</v>
      </c>
      <c r="Q348" s="79">
        <v>0</v>
      </c>
    </row>
    <row r="349" spans="2:17">
      <c r="B349" t="s">
        <v>211</v>
      </c>
      <c r="D349" t="s">
        <v>211</v>
      </c>
      <c r="F349" t="s">
        <v>211</v>
      </c>
      <c r="I349" s="77">
        <v>0</v>
      </c>
      <c r="J349" t="s">
        <v>211</v>
      </c>
      <c r="K349" s="77">
        <v>0</v>
      </c>
      <c r="L349" s="77">
        <v>0</v>
      </c>
      <c r="M349" s="77">
        <v>0</v>
      </c>
      <c r="N349" s="77">
        <v>0</v>
      </c>
      <c r="O349" s="77">
        <v>0</v>
      </c>
      <c r="P349" s="77">
        <v>0</v>
      </c>
      <c r="Q349" s="77">
        <v>0</v>
      </c>
    </row>
    <row r="350" spans="2:17">
      <c r="B350" s="78" t="s">
        <v>3420</v>
      </c>
      <c r="I350" s="79">
        <v>0</v>
      </c>
      <c r="L350" s="79">
        <v>0</v>
      </c>
      <c r="M350" s="79">
        <v>0</v>
      </c>
      <c r="O350" s="79">
        <v>0</v>
      </c>
      <c r="P350" s="79">
        <v>0</v>
      </c>
      <c r="Q350" s="79">
        <v>0</v>
      </c>
    </row>
    <row r="351" spans="2:17">
      <c r="B351" t="s">
        <v>211</v>
      </c>
      <c r="D351" t="s">
        <v>211</v>
      </c>
      <c r="F351" t="s">
        <v>211</v>
      </c>
      <c r="I351" s="77">
        <v>0</v>
      </c>
      <c r="J351" t="s">
        <v>211</v>
      </c>
      <c r="K351" s="77">
        <v>0</v>
      </c>
      <c r="L351" s="77">
        <v>0</v>
      </c>
      <c r="M351" s="77">
        <v>0</v>
      </c>
      <c r="N351" s="77">
        <v>0</v>
      </c>
      <c r="O351" s="77">
        <v>0</v>
      </c>
      <c r="P351" s="77">
        <v>0</v>
      </c>
      <c r="Q351" s="77">
        <v>0</v>
      </c>
    </row>
    <row r="352" spans="2:17">
      <c r="B352" s="78" t="s">
        <v>244</v>
      </c>
      <c r="I352" s="79">
        <v>3.04</v>
      </c>
      <c r="L352" s="79">
        <v>6.57</v>
      </c>
      <c r="M352" s="79">
        <v>80822195.709999993</v>
      </c>
      <c r="O352" s="79">
        <v>357348.93762193073</v>
      </c>
      <c r="P352" s="79">
        <v>14.92</v>
      </c>
      <c r="Q352" s="79">
        <v>1.69</v>
      </c>
    </row>
    <row r="353" spans="2:17">
      <c r="B353" s="78" t="s">
        <v>3421</v>
      </c>
      <c r="I353" s="79">
        <v>2.87</v>
      </c>
      <c r="L353" s="79">
        <v>6</v>
      </c>
      <c r="M353" s="79">
        <v>48999886.229999997</v>
      </c>
      <c r="O353" s="79">
        <v>242794.31149887061</v>
      </c>
      <c r="P353" s="79">
        <v>10.14</v>
      </c>
      <c r="Q353" s="79">
        <v>1.1499999999999999</v>
      </c>
    </row>
    <row r="354" spans="2:17">
      <c r="B354" t="s">
        <v>3778</v>
      </c>
      <c r="C354" t="s">
        <v>2946</v>
      </c>
      <c r="D354" t="s">
        <v>3425</v>
      </c>
      <c r="F354" t="s">
        <v>211</v>
      </c>
      <c r="G354" t="s">
        <v>2489</v>
      </c>
      <c r="H354" t="s">
        <v>212</v>
      </c>
      <c r="I354" s="77">
        <v>5.3</v>
      </c>
      <c r="J354" t="s">
        <v>113</v>
      </c>
      <c r="K354" s="77">
        <v>7</v>
      </c>
      <c r="L354" s="77">
        <v>5.88</v>
      </c>
      <c r="M354" s="77">
        <v>4194350.4800000004</v>
      </c>
      <c r="N354" s="77">
        <v>106.70026800000016</v>
      </c>
      <c r="O354" s="77">
        <v>19206.5545540776</v>
      </c>
      <c r="P354" s="77">
        <v>0.8</v>
      </c>
      <c r="Q354" s="77">
        <v>0.09</v>
      </c>
    </row>
    <row r="355" spans="2:17">
      <c r="B355" t="s">
        <v>3779</v>
      </c>
      <c r="C355" t="s">
        <v>2946</v>
      </c>
      <c r="D355" t="s">
        <v>3423</v>
      </c>
      <c r="F355" t="s">
        <v>211</v>
      </c>
      <c r="G355" t="s">
        <v>2093</v>
      </c>
      <c r="H355" t="s">
        <v>212</v>
      </c>
      <c r="I355" s="77">
        <v>4.37</v>
      </c>
      <c r="J355" t="s">
        <v>113</v>
      </c>
      <c r="K355" s="77">
        <v>8</v>
      </c>
      <c r="L355" s="77">
        <v>6.8</v>
      </c>
      <c r="M355" s="77">
        <v>1406923.35</v>
      </c>
      <c r="N355" s="77">
        <v>106.08812900000004</v>
      </c>
      <c r="O355" s="77">
        <v>6405.5505707290004</v>
      </c>
      <c r="P355" s="77">
        <v>0.27</v>
      </c>
      <c r="Q355" s="77">
        <v>0.03</v>
      </c>
    </row>
    <row r="356" spans="2:17">
      <c r="B356" t="s">
        <v>3780</v>
      </c>
      <c r="C356" t="s">
        <v>2946</v>
      </c>
      <c r="D356" t="s">
        <v>3432</v>
      </c>
      <c r="F356" t="s">
        <v>211</v>
      </c>
      <c r="G356" t="s">
        <v>2501</v>
      </c>
      <c r="H356" t="s">
        <v>212</v>
      </c>
      <c r="I356" s="77">
        <v>3.96</v>
      </c>
      <c r="J356" t="s">
        <v>109</v>
      </c>
      <c r="K356" s="77">
        <v>11.5</v>
      </c>
      <c r="L356" s="77">
        <v>11.77</v>
      </c>
      <c r="M356" s="77">
        <v>2110281.85</v>
      </c>
      <c r="N356" s="77">
        <v>100.81533600000004</v>
      </c>
      <c r="O356" s="77">
        <v>7973.8240406166897</v>
      </c>
      <c r="P356" s="77">
        <v>0.33</v>
      </c>
      <c r="Q356" s="77">
        <v>0.04</v>
      </c>
    </row>
    <row r="357" spans="2:17">
      <c r="B357" t="s">
        <v>3781</v>
      </c>
      <c r="C357" t="s">
        <v>2946</v>
      </c>
      <c r="D357" t="s">
        <v>3424</v>
      </c>
      <c r="F357" t="s">
        <v>211</v>
      </c>
      <c r="G357" t="s">
        <v>252</v>
      </c>
      <c r="H357" t="s">
        <v>212</v>
      </c>
      <c r="I357" s="77">
        <v>6.11</v>
      </c>
      <c r="J357" t="s">
        <v>113</v>
      </c>
      <c r="K357" s="77">
        <v>9</v>
      </c>
      <c r="L357" s="77">
        <v>8.8000000000000007</v>
      </c>
      <c r="M357" s="77">
        <v>1828658.16</v>
      </c>
      <c r="N357" s="77">
        <v>102.93565299999999</v>
      </c>
      <c r="O357" s="77">
        <v>8078.2555717429505</v>
      </c>
      <c r="P357" s="77">
        <v>0.34</v>
      </c>
      <c r="Q357" s="77">
        <v>0.04</v>
      </c>
    </row>
    <row r="358" spans="2:17">
      <c r="B358" t="s">
        <v>3782</v>
      </c>
      <c r="C358" t="s">
        <v>2946</v>
      </c>
      <c r="D358" t="s">
        <v>3426</v>
      </c>
      <c r="F358" t="s">
        <v>211</v>
      </c>
      <c r="G358" t="s">
        <v>2501</v>
      </c>
      <c r="H358" t="s">
        <v>212</v>
      </c>
      <c r="I358" s="77">
        <v>3.51</v>
      </c>
      <c r="J358" t="s">
        <v>113</v>
      </c>
      <c r="K358" s="77">
        <v>4.5</v>
      </c>
      <c r="L358" s="77">
        <v>4.68</v>
      </c>
      <c r="M358" s="77">
        <v>831232.36</v>
      </c>
      <c r="N358" s="77">
        <v>99.646406000000013</v>
      </c>
      <c r="O358" s="77">
        <v>3554.7029780237299</v>
      </c>
      <c r="P358" s="77">
        <v>0.15</v>
      </c>
      <c r="Q358" s="77">
        <v>0.02</v>
      </c>
    </row>
    <row r="359" spans="2:17">
      <c r="B359" t="s">
        <v>3783</v>
      </c>
      <c r="C359" t="s">
        <v>2946</v>
      </c>
      <c r="D359" t="s">
        <v>3430</v>
      </c>
      <c r="F359" t="s">
        <v>211</v>
      </c>
      <c r="G359" t="s">
        <v>2501</v>
      </c>
      <c r="H359" t="s">
        <v>212</v>
      </c>
      <c r="I359" s="77">
        <v>3.88</v>
      </c>
      <c r="J359" t="s">
        <v>109</v>
      </c>
      <c r="K359" s="77">
        <v>10.5</v>
      </c>
      <c r="L359" s="77">
        <v>10.61</v>
      </c>
      <c r="M359" s="77">
        <v>5251050</v>
      </c>
      <c r="N359" s="77">
        <v>103.71567400000002</v>
      </c>
      <c r="O359" s="77">
        <v>20412.214799614601</v>
      </c>
      <c r="P359" s="77">
        <v>0.85</v>
      </c>
      <c r="Q359" s="77">
        <v>0.1</v>
      </c>
    </row>
    <row r="360" spans="2:17">
      <c r="B360" t="s">
        <v>3784</v>
      </c>
      <c r="C360" t="s">
        <v>2946</v>
      </c>
      <c r="D360" t="s">
        <v>3427</v>
      </c>
      <c r="F360" t="s">
        <v>211</v>
      </c>
      <c r="G360" t="s">
        <v>2498</v>
      </c>
      <c r="H360" t="s">
        <v>212</v>
      </c>
      <c r="I360" s="77">
        <v>4.4400000000000004</v>
      </c>
      <c r="J360" t="s">
        <v>109</v>
      </c>
      <c r="K360" s="77">
        <v>11</v>
      </c>
      <c r="L360" s="77">
        <v>11.22</v>
      </c>
      <c r="M360" s="77">
        <v>2565640</v>
      </c>
      <c r="N360" s="77">
        <v>100.94502900000002</v>
      </c>
      <c r="O360" s="77">
        <v>9706.8928855494305</v>
      </c>
      <c r="P360" s="77">
        <v>0.41</v>
      </c>
      <c r="Q360" s="77">
        <v>0.05</v>
      </c>
    </row>
    <row r="361" spans="2:17">
      <c r="B361" t="s">
        <v>3785</v>
      </c>
      <c r="C361" t="s">
        <v>2946</v>
      </c>
      <c r="D361" t="s">
        <v>3433</v>
      </c>
      <c r="F361" t="s">
        <v>211</v>
      </c>
      <c r="G361" t="s">
        <v>2626</v>
      </c>
      <c r="H361" t="s">
        <v>212</v>
      </c>
      <c r="I361" s="77">
        <v>4.68</v>
      </c>
      <c r="J361" t="s">
        <v>109</v>
      </c>
      <c r="K361" s="77">
        <v>10</v>
      </c>
      <c r="L361" s="77">
        <v>10.11</v>
      </c>
      <c r="M361" s="77">
        <v>1200637.2</v>
      </c>
      <c r="N361" s="77">
        <v>100.59835000000005</v>
      </c>
      <c r="O361" s="77">
        <v>4526.9139051478796</v>
      </c>
      <c r="P361" s="77">
        <v>0.19</v>
      </c>
      <c r="Q361" s="77">
        <v>0.02</v>
      </c>
    </row>
    <row r="362" spans="2:17">
      <c r="B362" t="s">
        <v>3786</v>
      </c>
      <c r="C362" t="s">
        <v>2946</v>
      </c>
      <c r="D362" t="s">
        <v>3422</v>
      </c>
      <c r="F362" t="s">
        <v>211</v>
      </c>
      <c r="G362" t="s">
        <v>252</v>
      </c>
      <c r="H362" t="s">
        <v>212</v>
      </c>
      <c r="I362" s="77">
        <v>4.33</v>
      </c>
      <c r="J362" t="s">
        <v>113</v>
      </c>
      <c r="K362" s="77">
        <v>4.2</v>
      </c>
      <c r="L362" s="77">
        <v>4.1500000000000004</v>
      </c>
      <c r="M362" s="77">
        <v>4486205.8600000003</v>
      </c>
      <c r="N362" s="77">
        <v>101.35431699999992</v>
      </c>
      <c r="O362" s="77">
        <v>19513.7477352606</v>
      </c>
      <c r="P362" s="77">
        <v>0.81</v>
      </c>
      <c r="Q362" s="77">
        <v>0.09</v>
      </c>
    </row>
    <row r="363" spans="2:17">
      <c r="B363" t="s">
        <v>3787</v>
      </c>
      <c r="C363" t="s">
        <v>2946</v>
      </c>
      <c r="D363" t="s">
        <v>3434</v>
      </c>
      <c r="E363" t="s">
        <v>211</v>
      </c>
      <c r="F363" t="s">
        <v>211</v>
      </c>
      <c r="G363" t="s">
        <v>2459</v>
      </c>
      <c r="H363" t="s">
        <v>212</v>
      </c>
      <c r="I363" s="77">
        <v>1.34</v>
      </c>
      <c r="J363" t="s">
        <v>116</v>
      </c>
      <c r="K363" s="77">
        <v>5.42</v>
      </c>
      <c r="L363" s="77">
        <v>5.53</v>
      </c>
      <c r="M363" s="77">
        <v>13681848.66</v>
      </c>
      <c r="N363" s="77">
        <v>100.90622602749905</v>
      </c>
      <c r="O363" s="77">
        <v>66176.899716197993</v>
      </c>
      <c r="P363" s="77">
        <v>2.76</v>
      </c>
      <c r="Q363" s="77">
        <v>0.31</v>
      </c>
    </row>
    <row r="364" spans="2:17">
      <c r="B364" t="s">
        <v>3787</v>
      </c>
      <c r="C364" t="s">
        <v>2946</v>
      </c>
      <c r="D364" t="s">
        <v>3431</v>
      </c>
      <c r="E364" t="s">
        <v>211</v>
      </c>
      <c r="F364" t="s">
        <v>211</v>
      </c>
      <c r="G364" t="s">
        <v>2459</v>
      </c>
      <c r="H364" t="s">
        <v>212</v>
      </c>
      <c r="I364" s="77">
        <v>0</v>
      </c>
      <c r="J364" t="s">
        <v>116</v>
      </c>
      <c r="K364" s="77">
        <v>12</v>
      </c>
      <c r="L364" s="77">
        <v>0</v>
      </c>
      <c r="M364" s="77">
        <v>3826773</v>
      </c>
      <c r="N364" s="77">
        <v>228.79276800000028</v>
      </c>
      <c r="O364" s="77">
        <v>41968.037877374198</v>
      </c>
      <c r="P364" s="77">
        <v>1.75</v>
      </c>
      <c r="Q364" s="77">
        <v>0.2</v>
      </c>
    </row>
    <row r="365" spans="2:17">
      <c r="B365" t="s">
        <v>3788</v>
      </c>
      <c r="C365" t="s">
        <v>2946</v>
      </c>
      <c r="D365" t="s">
        <v>3429</v>
      </c>
      <c r="F365" t="s">
        <v>211</v>
      </c>
      <c r="G365" t="s">
        <v>2486</v>
      </c>
      <c r="H365" t="s">
        <v>212</v>
      </c>
      <c r="I365" s="77">
        <v>4.51</v>
      </c>
      <c r="J365" t="s">
        <v>113</v>
      </c>
      <c r="K365" s="77">
        <v>10</v>
      </c>
      <c r="L365" s="77">
        <v>8.61</v>
      </c>
      <c r="M365" s="77">
        <v>6341465.8899999997</v>
      </c>
      <c r="N365" s="77">
        <v>107.63709700000004</v>
      </c>
      <c r="O365" s="77">
        <v>29293.473636090799</v>
      </c>
      <c r="P365" s="77">
        <v>1.22</v>
      </c>
      <c r="Q365" s="77">
        <v>0.14000000000000001</v>
      </c>
    </row>
    <row r="366" spans="2:17">
      <c r="B366" t="s">
        <v>3789</v>
      </c>
      <c r="C366" t="s">
        <v>2946</v>
      </c>
      <c r="D366" t="s">
        <v>3428</v>
      </c>
      <c r="F366" t="s">
        <v>211</v>
      </c>
      <c r="G366" t="s">
        <v>2504</v>
      </c>
      <c r="H366" t="s">
        <v>212</v>
      </c>
      <c r="I366" s="77">
        <v>4.25</v>
      </c>
      <c r="J366" t="s">
        <v>113</v>
      </c>
      <c r="K366" s="77">
        <v>10</v>
      </c>
      <c r="L366" s="77">
        <v>8.1199999999999992</v>
      </c>
      <c r="M366" s="77">
        <v>1274819.42</v>
      </c>
      <c r="N366" s="77">
        <v>109.2529119999999</v>
      </c>
      <c r="O366" s="77">
        <v>5977.2432284451197</v>
      </c>
      <c r="P366" s="77">
        <v>0.25</v>
      </c>
      <c r="Q366" s="77">
        <v>0.03</v>
      </c>
    </row>
    <row r="367" spans="2:17">
      <c r="B367" s="78" t="s">
        <v>2999</v>
      </c>
      <c r="I367" s="79">
        <v>0</v>
      </c>
      <c r="L367" s="79">
        <v>0</v>
      </c>
      <c r="M367" s="79">
        <v>0</v>
      </c>
      <c r="O367" s="79">
        <v>0</v>
      </c>
      <c r="P367" s="79">
        <v>0</v>
      </c>
      <c r="Q367" s="79">
        <v>0</v>
      </c>
    </row>
    <row r="368" spans="2:17">
      <c r="B368" t="s">
        <v>211</v>
      </c>
      <c r="D368" t="s">
        <v>211</v>
      </c>
      <c r="F368" t="s">
        <v>211</v>
      </c>
      <c r="I368" s="77">
        <v>0</v>
      </c>
      <c r="J368" t="s">
        <v>211</v>
      </c>
      <c r="K368" s="77">
        <v>0</v>
      </c>
      <c r="L368" s="77">
        <v>0</v>
      </c>
      <c r="M368" s="77">
        <v>0</v>
      </c>
      <c r="N368" s="77">
        <v>0</v>
      </c>
      <c r="O368" s="77">
        <v>0</v>
      </c>
      <c r="P368" s="77">
        <v>0</v>
      </c>
      <c r="Q368" s="77">
        <v>0</v>
      </c>
    </row>
    <row r="369" spans="2:17">
      <c r="B369" s="78" t="s">
        <v>3000</v>
      </c>
      <c r="I369" s="79">
        <v>3.4</v>
      </c>
      <c r="L369" s="79">
        <v>7.77</v>
      </c>
      <c r="M369" s="79">
        <v>31822309.48</v>
      </c>
      <c r="O369" s="79">
        <v>114554.62612306011</v>
      </c>
      <c r="P369" s="79">
        <v>4.78</v>
      </c>
      <c r="Q369" s="79">
        <v>0.54</v>
      </c>
    </row>
    <row r="370" spans="2:17">
      <c r="B370" t="s">
        <v>3790</v>
      </c>
      <c r="C370" t="s">
        <v>2983</v>
      </c>
      <c r="D370" t="s">
        <v>3441</v>
      </c>
      <c r="E370" t="s">
        <v>3436</v>
      </c>
      <c r="F370" t="s">
        <v>975</v>
      </c>
      <c r="G370" t="s">
        <v>3142</v>
      </c>
      <c r="H370" t="s">
        <v>154</v>
      </c>
      <c r="I370" s="77">
        <v>1.22</v>
      </c>
      <c r="J370" t="s">
        <v>109</v>
      </c>
      <c r="K370" s="77">
        <v>6.96</v>
      </c>
      <c r="L370" s="77">
        <v>9.17</v>
      </c>
      <c r="M370" s="77">
        <v>3810369.92</v>
      </c>
      <c r="N370" s="77">
        <v>97.870000000000061</v>
      </c>
      <c r="O370" s="77">
        <v>13977.0754845586</v>
      </c>
      <c r="P370" s="77">
        <v>0.57999999999999996</v>
      </c>
      <c r="Q370" s="77">
        <v>7.0000000000000007E-2</v>
      </c>
    </row>
    <row r="371" spans="2:17">
      <c r="B371" t="s">
        <v>3790</v>
      </c>
      <c r="C371" t="s">
        <v>2983</v>
      </c>
      <c r="D371" t="s">
        <v>3440</v>
      </c>
      <c r="E371" t="s">
        <v>3436</v>
      </c>
      <c r="F371" t="s">
        <v>975</v>
      </c>
      <c r="G371" t="s">
        <v>3142</v>
      </c>
      <c r="H371" t="s">
        <v>154</v>
      </c>
      <c r="I371" s="77">
        <v>1.22</v>
      </c>
      <c r="J371" t="s">
        <v>109</v>
      </c>
      <c r="K371" s="77">
        <v>6.96</v>
      </c>
      <c r="L371" s="77">
        <v>8.9499999999999993</v>
      </c>
      <c r="M371" s="77">
        <v>139981.38</v>
      </c>
      <c r="N371" s="77">
        <v>98.11</v>
      </c>
      <c r="O371" s="77">
        <v>514.73432322866404</v>
      </c>
      <c r="P371" s="77">
        <v>0.02</v>
      </c>
      <c r="Q371" s="77">
        <v>0</v>
      </c>
    </row>
    <row r="372" spans="2:17">
      <c r="B372" t="s">
        <v>3790</v>
      </c>
      <c r="C372" t="s">
        <v>2983</v>
      </c>
      <c r="D372" t="s">
        <v>3435</v>
      </c>
      <c r="E372" t="s">
        <v>3436</v>
      </c>
      <c r="F372" t="s">
        <v>975</v>
      </c>
      <c r="G372" t="s">
        <v>3142</v>
      </c>
      <c r="H372" t="s">
        <v>154</v>
      </c>
      <c r="I372" s="77">
        <v>1.22</v>
      </c>
      <c r="J372" t="s">
        <v>109</v>
      </c>
      <c r="K372" s="77">
        <v>6.7</v>
      </c>
      <c r="L372" s="77">
        <v>3.09</v>
      </c>
      <c r="M372" s="77">
        <v>137043.18</v>
      </c>
      <c r="N372" s="77">
        <v>104.63</v>
      </c>
      <c r="O372" s="77">
        <v>537.41927056903205</v>
      </c>
      <c r="P372" s="77">
        <v>0.02</v>
      </c>
      <c r="Q372" s="77">
        <v>0</v>
      </c>
    </row>
    <row r="373" spans="2:17">
      <c r="B373" t="s">
        <v>3790</v>
      </c>
      <c r="C373" t="s">
        <v>2983</v>
      </c>
      <c r="D373" t="s">
        <v>3437</v>
      </c>
      <c r="E373" t="s">
        <v>3436</v>
      </c>
      <c r="F373" t="s">
        <v>975</v>
      </c>
      <c r="G373" t="s">
        <v>3142</v>
      </c>
      <c r="H373" t="s">
        <v>154</v>
      </c>
      <c r="I373" s="77">
        <v>1.22</v>
      </c>
      <c r="J373" t="s">
        <v>109</v>
      </c>
      <c r="K373" s="77">
        <v>6.96</v>
      </c>
      <c r="L373" s="77">
        <v>6</v>
      </c>
      <c r="M373" s="77">
        <v>195159.87</v>
      </c>
      <c r="N373" s="77">
        <v>101.45</v>
      </c>
      <c r="O373" s="77">
        <v>742.06535105501996</v>
      </c>
      <c r="P373" s="77">
        <v>0.03</v>
      </c>
      <c r="Q373" s="77">
        <v>0</v>
      </c>
    </row>
    <row r="374" spans="2:17">
      <c r="B374" t="s">
        <v>3790</v>
      </c>
      <c r="C374" t="s">
        <v>2983</v>
      </c>
      <c r="D374" t="s">
        <v>3438</v>
      </c>
      <c r="E374" t="s">
        <v>3436</v>
      </c>
      <c r="F374" t="s">
        <v>975</v>
      </c>
      <c r="G374" t="s">
        <v>3142</v>
      </c>
      <c r="H374" t="s">
        <v>154</v>
      </c>
      <c r="I374" s="77">
        <v>1.22</v>
      </c>
      <c r="J374" t="s">
        <v>109</v>
      </c>
      <c r="K374" s="77">
        <v>6.94</v>
      </c>
      <c r="L374" s="77">
        <v>8.41</v>
      </c>
      <c r="M374" s="77">
        <v>132320.04999999999</v>
      </c>
      <c r="N374" s="77">
        <v>98.69</v>
      </c>
      <c r="O374" s="77">
        <v>489.43879172905997</v>
      </c>
      <c r="P374" s="77">
        <v>0.02</v>
      </c>
      <c r="Q374" s="77">
        <v>0</v>
      </c>
    </row>
    <row r="375" spans="2:17">
      <c r="B375" t="s">
        <v>3790</v>
      </c>
      <c r="C375" t="s">
        <v>2983</v>
      </c>
      <c r="D375" t="s">
        <v>3439</v>
      </c>
      <c r="E375" t="s">
        <v>3436</v>
      </c>
      <c r="F375" t="s">
        <v>975</v>
      </c>
      <c r="G375" t="s">
        <v>2569</v>
      </c>
      <c r="H375" t="s">
        <v>154</v>
      </c>
      <c r="I375" s="77">
        <v>1.22</v>
      </c>
      <c r="J375" t="s">
        <v>109</v>
      </c>
      <c r="K375" s="77">
        <v>4.7</v>
      </c>
      <c r="L375" s="77">
        <v>7.56</v>
      </c>
      <c r="M375" s="77">
        <v>158006.82999999999</v>
      </c>
      <c r="N375" s="77">
        <v>99.82</v>
      </c>
      <c r="O375" s="77">
        <v>591.14362156208801</v>
      </c>
      <c r="P375" s="77">
        <v>0.02</v>
      </c>
      <c r="Q375" s="77">
        <v>0</v>
      </c>
    </row>
    <row r="376" spans="2:17">
      <c r="B376" t="s">
        <v>3790</v>
      </c>
      <c r="C376" t="s">
        <v>2983</v>
      </c>
      <c r="D376" t="s">
        <v>3447</v>
      </c>
      <c r="E376" t="s">
        <v>3436</v>
      </c>
      <c r="F376" t="s">
        <v>1085</v>
      </c>
      <c r="G376" t="s">
        <v>3142</v>
      </c>
      <c r="H376" t="s">
        <v>154</v>
      </c>
      <c r="I376" s="77">
        <v>1.22</v>
      </c>
      <c r="J376" t="s">
        <v>109</v>
      </c>
      <c r="K376" s="77">
        <v>8.86</v>
      </c>
      <c r="L376" s="77">
        <v>12.07</v>
      </c>
      <c r="M376" s="77">
        <v>195761.17</v>
      </c>
      <c r="N376" s="77">
        <v>97.03</v>
      </c>
      <c r="O376" s="77">
        <v>711.92159306474798</v>
      </c>
      <c r="P376" s="77">
        <v>0.03</v>
      </c>
      <c r="Q376" s="77">
        <v>0</v>
      </c>
    </row>
    <row r="377" spans="2:17">
      <c r="B377" t="s">
        <v>3790</v>
      </c>
      <c r="C377" t="s">
        <v>2983</v>
      </c>
      <c r="D377" t="s">
        <v>3448</v>
      </c>
      <c r="E377" t="s">
        <v>3436</v>
      </c>
      <c r="F377" t="s">
        <v>1085</v>
      </c>
      <c r="G377" t="s">
        <v>3142</v>
      </c>
      <c r="H377" t="s">
        <v>154</v>
      </c>
      <c r="I377" s="77">
        <v>1.22</v>
      </c>
      <c r="J377" t="s">
        <v>109</v>
      </c>
      <c r="K377" s="77">
        <v>10.26</v>
      </c>
      <c r="L377" s="77">
        <v>14.1</v>
      </c>
      <c r="M377" s="77">
        <v>558.38</v>
      </c>
      <c r="N377" s="77">
        <v>96.57</v>
      </c>
      <c r="O377" s="77">
        <v>2.0210249173679999</v>
      </c>
      <c r="P377" s="77">
        <v>0</v>
      </c>
      <c r="Q377" s="77">
        <v>0</v>
      </c>
    </row>
    <row r="378" spans="2:17">
      <c r="B378" t="s">
        <v>3790</v>
      </c>
      <c r="C378" t="s">
        <v>2983</v>
      </c>
      <c r="D378" t="s">
        <v>3446</v>
      </c>
      <c r="E378" t="s">
        <v>3436</v>
      </c>
      <c r="F378" t="s">
        <v>1085</v>
      </c>
      <c r="G378" t="s">
        <v>3142</v>
      </c>
      <c r="H378" t="s">
        <v>154</v>
      </c>
      <c r="I378" s="77">
        <v>1.22</v>
      </c>
      <c r="J378" t="s">
        <v>109</v>
      </c>
      <c r="K378" s="77">
        <v>8.86</v>
      </c>
      <c r="L378" s="77">
        <v>11.68</v>
      </c>
      <c r="M378" s="77">
        <v>31294.16</v>
      </c>
      <c r="N378" s="77">
        <v>97.44</v>
      </c>
      <c r="O378" s="77">
        <v>114.287874580992</v>
      </c>
      <c r="P378" s="77">
        <v>0</v>
      </c>
      <c r="Q378" s="77">
        <v>0</v>
      </c>
    </row>
    <row r="379" spans="2:17">
      <c r="B379" t="s">
        <v>3790</v>
      </c>
      <c r="C379" t="s">
        <v>2983</v>
      </c>
      <c r="D379" t="s">
        <v>3442</v>
      </c>
      <c r="E379" t="s">
        <v>3436</v>
      </c>
      <c r="F379" t="s">
        <v>1085</v>
      </c>
      <c r="G379" t="s">
        <v>3142</v>
      </c>
      <c r="H379" t="s">
        <v>154</v>
      </c>
      <c r="I379" s="77">
        <v>1.22</v>
      </c>
      <c r="J379" t="s">
        <v>109</v>
      </c>
      <c r="K379" s="77">
        <v>8.86</v>
      </c>
      <c r="L379" s="77">
        <v>3.35</v>
      </c>
      <c r="M379" s="77">
        <v>32613.17</v>
      </c>
      <c r="N379" s="77">
        <v>107.09</v>
      </c>
      <c r="O379" s="77">
        <v>130.900563186244</v>
      </c>
      <c r="P379" s="77">
        <v>0.01</v>
      </c>
      <c r="Q379" s="77">
        <v>0</v>
      </c>
    </row>
    <row r="380" spans="2:17">
      <c r="B380" t="s">
        <v>3790</v>
      </c>
      <c r="C380" t="s">
        <v>2983</v>
      </c>
      <c r="D380" t="s">
        <v>3443</v>
      </c>
      <c r="E380" t="s">
        <v>3436</v>
      </c>
      <c r="F380" t="s">
        <v>1085</v>
      </c>
      <c r="G380" t="s">
        <v>3142</v>
      </c>
      <c r="H380" t="s">
        <v>154</v>
      </c>
      <c r="I380" s="77">
        <v>1.22</v>
      </c>
      <c r="J380" t="s">
        <v>109</v>
      </c>
      <c r="K380" s="77">
        <v>8.86</v>
      </c>
      <c r="L380" s="77">
        <v>8.84</v>
      </c>
      <c r="M380" s="77">
        <v>45011.99</v>
      </c>
      <c r="N380" s="77">
        <v>100.55</v>
      </c>
      <c r="O380" s="77">
        <v>169.63281568186</v>
      </c>
      <c r="P380" s="77">
        <v>0.01</v>
      </c>
      <c r="Q380" s="77">
        <v>0</v>
      </c>
    </row>
    <row r="381" spans="2:17">
      <c r="B381" t="s">
        <v>3790</v>
      </c>
      <c r="C381" t="s">
        <v>2983</v>
      </c>
      <c r="D381" t="s">
        <v>3444</v>
      </c>
      <c r="E381" t="s">
        <v>3436</v>
      </c>
      <c r="F381" t="s">
        <v>1085</v>
      </c>
      <c r="G381" t="s">
        <v>3142</v>
      </c>
      <c r="H381" t="s">
        <v>154</v>
      </c>
      <c r="I381" s="77">
        <v>1.22</v>
      </c>
      <c r="J381" t="s">
        <v>109</v>
      </c>
      <c r="K381" s="77">
        <v>8.84</v>
      </c>
      <c r="L381" s="77">
        <v>10.96</v>
      </c>
      <c r="M381" s="77">
        <v>29385.95</v>
      </c>
      <c r="N381" s="77">
        <v>98.19</v>
      </c>
      <c r="O381" s="77">
        <v>108.14503301514</v>
      </c>
      <c r="P381" s="77">
        <v>0</v>
      </c>
      <c r="Q381" s="77">
        <v>0</v>
      </c>
    </row>
    <row r="382" spans="2:17">
      <c r="B382" t="s">
        <v>3790</v>
      </c>
      <c r="C382" t="s">
        <v>2983</v>
      </c>
      <c r="D382" t="s">
        <v>3445</v>
      </c>
      <c r="E382" t="s">
        <v>3436</v>
      </c>
      <c r="F382" t="s">
        <v>1085</v>
      </c>
      <c r="G382" t="s">
        <v>2569</v>
      </c>
      <c r="H382" t="s">
        <v>154</v>
      </c>
      <c r="I382" s="77">
        <v>1.22</v>
      </c>
      <c r="J382" t="s">
        <v>109</v>
      </c>
      <c r="K382" s="77">
        <v>6.6</v>
      </c>
      <c r="L382" s="77">
        <v>9.77</v>
      </c>
      <c r="M382" s="77">
        <v>35501.24</v>
      </c>
      <c r="N382" s="77">
        <v>99.71</v>
      </c>
      <c r="O382" s="77">
        <v>132.672777442192</v>
      </c>
      <c r="P382" s="77">
        <v>0.01</v>
      </c>
      <c r="Q382" s="77">
        <v>0</v>
      </c>
    </row>
    <row r="383" spans="2:17">
      <c r="B383" t="s">
        <v>3791</v>
      </c>
      <c r="C383" t="s">
        <v>2983</v>
      </c>
      <c r="D383" t="s">
        <v>3449</v>
      </c>
      <c r="E383" t="s">
        <v>3450</v>
      </c>
      <c r="F383" t="s">
        <v>1109</v>
      </c>
      <c r="G383" t="s">
        <v>3142</v>
      </c>
      <c r="H383" t="s">
        <v>311</v>
      </c>
      <c r="I383" s="77">
        <v>2.5</v>
      </c>
      <c r="J383" t="s">
        <v>109</v>
      </c>
      <c r="K383" s="77">
        <v>4</v>
      </c>
      <c r="L383" s="77">
        <v>6.78</v>
      </c>
      <c r="M383" s="77">
        <v>3486450</v>
      </c>
      <c r="N383" s="77">
        <v>99.83</v>
      </c>
      <c r="O383" s="77">
        <v>13045.000335180001</v>
      </c>
      <c r="P383" s="77">
        <v>0.54</v>
      </c>
      <c r="Q383" s="77">
        <v>0.06</v>
      </c>
    </row>
    <row r="384" spans="2:17">
      <c r="B384" t="s">
        <v>3792</v>
      </c>
      <c r="C384" t="s">
        <v>2983</v>
      </c>
      <c r="D384" t="s">
        <v>3459</v>
      </c>
      <c r="F384" t="s">
        <v>211</v>
      </c>
      <c r="G384" t="s">
        <v>3460</v>
      </c>
      <c r="H384" t="s">
        <v>212</v>
      </c>
      <c r="I384" s="77">
        <v>2.72</v>
      </c>
      <c r="J384" t="s">
        <v>109</v>
      </c>
      <c r="K384" s="77">
        <v>5.26</v>
      </c>
      <c r="L384" s="77">
        <v>7.45</v>
      </c>
      <c r="M384" s="77">
        <v>3039916.17</v>
      </c>
      <c r="N384" s="77">
        <v>96.209999999999681</v>
      </c>
      <c r="O384" s="77">
        <v>10961.788145144399</v>
      </c>
      <c r="P384" s="77">
        <v>0.46</v>
      </c>
      <c r="Q384" s="77">
        <v>0.05</v>
      </c>
    </row>
    <row r="385" spans="2:17">
      <c r="B385" t="s">
        <v>3793</v>
      </c>
      <c r="C385" t="s">
        <v>2983</v>
      </c>
      <c r="D385" t="s">
        <v>3456</v>
      </c>
      <c r="E385" t="s">
        <v>3457</v>
      </c>
      <c r="F385" t="s">
        <v>211</v>
      </c>
      <c r="G385" t="s">
        <v>3458</v>
      </c>
      <c r="H385" t="s">
        <v>212</v>
      </c>
      <c r="I385" s="77">
        <v>3.47</v>
      </c>
      <c r="J385" t="s">
        <v>109</v>
      </c>
      <c r="K385" s="77">
        <v>5.07</v>
      </c>
      <c r="L385" s="77">
        <v>6.97</v>
      </c>
      <c r="M385" s="77">
        <v>6850866.0199999996</v>
      </c>
      <c r="N385" s="77">
        <v>95.429999999999893</v>
      </c>
      <c r="O385" s="77">
        <v>24503.604847936698</v>
      </c>
      <c r="P385" s="77">
        <v>1.02</v>
      </c>
      <c r="Q385" s="77">
        <v>0.12</v>
      </c>
    </row>
    <row r="386" spans="2:17">
      <c r="B386" t="s">
        <v>3794</v>
      </c>
      <c r="C386" t="s">
        <v>2983</v>
      </c>
      <c r="D386" t="s">
        <v>3453</v>
      </c>
      <c r="F386" t="s">
        <v>211</v>
      </c>
      <c r="G386" t="s">
        <v>2584</v>
      </c>
      <c r="H386" t="s">
        <v>212</v>
      </c>
      <c r="I386" s="77">
        <v>5.0999999999999996</v>
      </c>
      <c r="J386" t="s">
        <v>109</v>
      </c>
      <c r="K386" s="77">
        <v>5.25</v>
      </c>
      <c r="L386" s="77">
        <v>6.86</v>
      </c>
      <c r="M386" s="77">
        <v>3169500</v>
      </c>
      <c r="N386" s="77">
        <v>93.93</v>
      </c>
      <c r="O386" s="77">
        <v>11158.213339800001</v>
      </c>
      <c r="P386" s="77">
        <v>0.47</v>
      </c>
      <c r="Q386" s="77">
        <v>0.05</v>
      </c>
    </row>
    <row r="387" spans="2:17">
      <c r="B387" t="s">
        <v>3794</v>
      </c>
      <c r="C387" t="s">
        <v>2983</v>
      </c>
      <c r="D387" t="s">
        <v>3451</v>
      </c>
      <c r="F387" t="s">
        <v>211</v>
      </c>
      <c r="G387" t="s">
        <v>3452</v>
      </c>
      <c r="H387" t="s">
        <v>212</v>
      </c>
      <c r="I387" s="77">
        <v>5.13</v>
      </c>
      <c r="J387" t="s">
        <v>109</v>
      </c>
      <c r="K387" s="77">
        <v>5.25</v>
      </c>
      <c r="L387" s="77">
        <v>6.61</v>
      </c>
      <c r="M387" s="77">
        <v>3993570</v>
      </c>
      <c r="N387" s="77">
        <v>94.78</v>
      </c>
      <c r="O387" s="77">
        <v>14186.575961208</v>
      </c>
      <c r="P387" s="77">
        <v>0.59</v>
      </c>
      <c r="Q387" s="77">
        <v>7.0000000000000007E-2</v>
      </c>
    </row>
    <row r="388" spans="2:17">
      <c r="B388" t="s">
        <v>3795</v>
      </c>
      <c r="C388" t="s">
        <v>2983</v>
      </c>
      <c r="D388" t="s">
        <v>3454</v>
      </c>
      <c r="F388" t="s">
        <v>211</v>
      </c>
      <c r="G388" t="s">
        <v>3455</v>
      </c>
      <c r="H388" t="s">
        <v>212</v>
      </c>
      <c r="I388" s="77">
        <v>3.99</v>
      </c>
      <c r="J388" t="s">
        <v>109</v>
      </c>
      <c r="K388" s="77">
        <v>6.65</v>
      </c>
      <c r="L388" s="77">
        <v>9.66</v>
      </c>
      <c r="M388" s="77">
        <v>6339000</v>
      </c>
      <c r="N388" s="77">
        <v>94.61</v>
      </c>
      <c r="O388" s="77">
        <v>22477.984969199999</v>
      </c>
      <c r="P388" s="77">
        <v>0.94</v>
      </c>
      <c r="Q388" s="77">
        <v>0.11</v>
      </c>
    </row>
    <row r="389" spans="2:17">
      <c r="B389" s="78" t="s">
        <v>3420</v>
      </c>
      <c r="I389" s="79">
        <v>0</v>
      </c>
      <c r="L389" s="79">
        <v>0</v>
      </c>
      <c r="M389" s="79">
        <v>0</v>
      </c>
      <c r="O389" s="79">
        <v>0</v>
      </c>
      <c r="P389" s="79">
        <v>0</v>
      </c>
      <c r="Q389" s="79">
        <v>0</v>
      </c>
    </row>
    <row r="390" spans="2:17">
      <c r="B390" t="s">
        <v>211</v>
      </c>
      <c r="D390" t="s">
        <v>211</v>
      </c>
      <c r="F390" t="s">
        <v>211</v>
      </c>
      <c r="I390" s="77">
        <v>0</v>
      </c>
      <c r="J390" t="s">
        <v>211</v>
      </c>
      <c r="K390" s="77">
        <v>0</v>
      </c>
      <c r="L390" s="77">
        <v>0</v>
      </c>
      <c r="M390" s="77">
        <v>0</v>
      </c>
      <c r="N390" s="77">
        <v>0</v>
      </c>
      <c r="O390" s="77">
        <v>0</v>
      </c>
      <c r="P390" s="77">
        <v>0</v>
      </c>
      <c r="Q390" s="77">
        <v>0</v>
      </c>
    </row>
    <row r="391" spans="2:17">
      <c r="B391" t="s">
        <v>246</v>
      </c>
    </row>
    <row r="392" spans="2:17">
      <c r="B392" t="s">
        <v>329</v>
      </c>
    </row>
    <row r="393" spans="2:17">
      <c r="B393" t="s">
        <v>330</v>
      </c>
    </row>
    <row r="394" spans="2:17">
      <c r="B394" t="s">
        <v>331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3549</v>
      </c>
    </row>
    <row r="3" spans="2:64">
      <c r="B3" s="2" t="s">
        <v>2</v>
      </c>
      <c r="C3" s="80" t="s">
        <v>198</v>
      </c>
    </row>
    <row r="4" spans="2:64">
      <c r="B4" s="2" t="s">
        <v>3</v>
      </c>
      <c r="C4" s="16">
        <v>18012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3.9</v>
      </c>
      <c r="H11" s="7"/>
      <c r="I11" s="7"/>
      <c r="J11" s="76">
        <v>1.26</v>
      </c>
      <c r="K11" s="76">
        <v>484804508.30000001</v>
      </c>
      <c r="L11" s="7"/>
      <c r="M11" s="76">
        <v>635825.2568591357</v>
      </c>
      <c r="N11" s="76">
        <v>100</v>
      </c>
      <c r="O11" s="76">
        <v>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3.9</v>
      </c>
      <c r="J12" s="79">
        <v>1.26</v>
      </c>
      <c r="K12" s="79">
        <v>484804508.30000001</v>
      </c>
      <c r="M12" s="79">
        <v>635825.2568591357</v>
      </c>
      <c r="N12" s="79">
        <v>100</v>
      </c>
      <c r="O12" s="79">
        <v>3</v>
      </c>
    </row>
    <row r="13" spans="2:64">
      <c r="B13" s="78" t="s">
        <v>2042</v>
      </c>
      <c r="G13" s="79">
        <v>3.93</v>
      </c>
      <c r="J13" s="79">
        <v>1.27</v>
      </c>
      <c r="K13" s="79">
        <v>480836728.49000001</v>
      </c>
      <c r="M13" s="79">
        <v>631857.47704913572</v>
      </c>
      <c r="N13" s="79">
        <v>99.38</v>
      </c>
      <c r="O13" s="79">
        <v>2.98</v>
      </c>
    </row>
    <row r="14" spans="2:64">
      <c r="B14" t="s">
        <v>3461</v>
      </c>
      <c r="C14" t="s">
        <v>3462</v>
      </c>
      <c r="D14" t="s">
        <v>217</v>
      </c>
      <c r="E14" t="s">
        <v>340</v>
      </c>
      <c r="F14" t="s">
        <v>315</v>
      </c>
      <c r="G14" s="77">
        <v>5.23</v>
      </c>
      <c r="H14" t="s">
        <v>105</v>
      </c>
      <c r="I14" s="77">
        <v>4.9000000000000004</v>
      </c>
      <c r="J14" s="77">
        <v>0.89</v>
      </c>
      <c r="K14" s="77">
        <v>10000000</v>
      </c>
      <c r="L14" s="77">
        <v>147.13</v>
      </c>
      <c r="M14" s="77">
        <v>14713</v>
      </c>
      <c r="N14" s="77">
        <v>2.31</v>
      </c>
      <c r="O14" s="77">
        <v>7.0000000000000007E-2</v>
      </c>
    </row>
    <row r="15" spans="2:64">
      <c r="B15" t="s">
        <v>3463</v>
      </c>
      <c r="C15" t="s">
        <v>3464</v>
      </c>
      <c r="D15" t="s">
        <v>217</v>
      </c>
      <c r="E15" t="s">
        <v>340</v>
      </c>
      <c r="F15" t="s">
        <v>315</v>
      </c>
      <c r="G15" s="77">
        <v>0.59</v>
      </c>
      <c r="H15" t="s">
        <v>105</v>
      </c>
      <c r="I15" s="77">
        <v>5.8</v>
      </c>
      <c r="J15" s="77">
        <v>7.0000000000000007E-2</v>
      </c>
      <c r="K15" s="77">
        <v>1333787.31</v>
      </c>
      <c r="L15" s="77">
        <v>142.97</v>
      </c>
      <c r="M15" s="77">
        <v>1906.9157171070001</v>
      </c>
      <c r="N15" s="77">
        <v>0.3</v>
      </c>
      <c r="O15" s="77">
        <v>0.01</v>
      </c>
    </row>
    <row r="16" spans="2:64">
      <c r="B16" t="s">
        <v>3463</v>
      </c>
      <c r="C16" t="s">
        <v>3465</v>
      </c>
      <c r="D16" t="s">
        <v>217</v>
      </c>
      <c r="E16" t="s">
        <v>340</v>
      </c>
      <c r="F16" t="s">
        <v>315</v>
      </c>
      <c r="G16" s="77">
        <v>0.59</v>
      </c>
      <c r="H16" t="s">
        <v>105</v>
      </c>
      <c r="I16" s="77">
        <v>5.8</v>
      </c>
      <c r="J16" s="77">
        <v>7.0000000000000007E-2</v>
      </c>
      <c r="K16" s="77">
        <v>444595.79</v>
      </c>
      <c r="L16" s="77">
        <v>142.97</v>
      </c>
      <c r="M16" s="77">
        <v>635.63860096300004</v>
      </c>
      <c r="N16" s="77">
        <v>0.1</v>
      </c>
      <c r="O16" s="77">
        <v>0</v>
      </c>
    </row>
    <row r="17" spans="2:15">
      <c r="B17" t="s">
        <v>3466</v>
      </c>
      <c r="C17" t="s">
        <v>3467</v>
      </c>
      <c r="D17" t="s">
        <v>3468</v>
      </c>
      <c r="E17" t="s">
        <v>340</v>
      </c>
      <c r="F17" t="s">
        <v>315</v>
      </c>
      <c r="G17" s="77">
        <v>5.91</v>
      </c>
      <c r="H17" t="s">
        <v>105</v>
      </c>
      <c r="I17" s="77">
        <v>3.35</v>
      </c>
      <c r="J17" s="77">
        <v>0.96</v>
      </c>
      <c r="K17" s="77">
        <v>50000000</v>
      </c>
      <c r="L17" s="77">
        <v>126.25</v>
      </c>
      <c r="M17" s="77">
        <v>63125</v>
      </c>
      <c r="N17" s="77">
        <v>9.93</v>
      </c>
      <c r="O17" s="77">
        <v>0.3</v>
      </c>
    </row>
    <row r="18" spans="2:15">
      <c r="B18" t="s">
        <v>3469</v>
      </c>
      <c r="C18" t="s">
        <v>3470</v>
      </c>
      <c r="D18" t="s">
        <v>3468</v>
      </c>
      <c r="E18" t="s">
        <v>340</v>
      </c>
      <c r="F18" t="s">
        <v>315</v>
      </c>
      <c r="G18" s="77">
        <v>6</v>
      </c>
      <c r="H18" t="s">
        <v>105</v>
      </c>
      <c r="I18" s="77">
        <v>4.0999999999999996</v>
      </c>
      <c r="J18" s="77">
        <v>4.0999999999999996</v>
      </c>
      <c r="K18" s="77">
        <v>28500000</v>
      </c>
      <c r="L18" s="77">
        <v>155.99526548822737</v>
      </c>
      <c r="M18" s="77">
        <v>44458.6506641448</v>
      </c>
      <c r="N18" s="77">
        <v>6.99</v>
      </c>
      <c r="O18" s="77">
        <v>0.21</v>
      </c>
    </row>
    <row r="19" spans="2:15">
      <c r="B19" t="s">
        <v>3471</v>
      </c>
      <c r="C19" t="s">
        <v>3472</v>
      </c>
      <c r="D19" t="s">
        <v>217</v>
      </c>
      <c r="E19" t="s">
        <v>340</v>
      </c>
      <c r="F19" t="s">
        <v>315</v>
      </c>
      <c r="G19" s="77">
        <v>2.77</v>
      </c>
      <c r="H19" t="s">
        <v>105</v>
      </c>
      <c r="I19" s="77">
        <v>2.0499999999999998</v>
      </c>
      <c r="J19" s="77">
        <v>0.28999999999999998</v>
      </c>
      <c r="K19" s="77">
        <v>40000000</v>
      </c>
      <c r="L19" s="77">
        <v>105.4</v>
      </c>
      <c r="M19" s="77">
        <v>42160</v>
      </c>
      <c r="N19" s="77">
        <v>6.63</v>
      </c>
      <c r="O19" s="77">
        <v>0.2</v>
      </c>
    </row>
    <row r="20" spans="2:15">
      <c r="B20" t="s">
        <v>3473</v>
      </c>
      <c r="C20" t="s">
        <v>3474</v>
      </c>
      <c r="D20" t="s">
        <v>217</v>
      </c>
      <c r="E20" t="s">
        <v>340</v>
      </c>
      <c r="F20" t="s">
        <v>315</v>
      </c>
      <c r="G20" s="77">
        <v>0.68</v>
      </c>
      <c r="H20" t="s">
        <v>105</v>
      </c>
      <c r="I20" s="77">
        <v>0.8</v>
      </c>
      <c r="J20" s="77">
        <v>0.22</v>
      </c>
      <c r="K20" s="77">
        <v>33000000</v>
      </c>
      <c r="L20" s="77">
        <v>100.65</v>
      </c>
      <c r="M20" s="77">
        <v>33214.5</v>
      </c>
      <c r="N20" s="77">
        <v>5.22</v>
      </c>
      <c r="O20" s="77">
        <v>0.16</v>
      </c>
    </row>
    <row r="21" spans="2:15">
      <c r="B21" t="s">
        <v>3475</v>
      </c>
      <c r="C21" t="s">
        <v>3476</v>
      </c>
      <c r="D21" t="s">
        <v>219</v>
      </c>
      <c r="E21" t="s">
        <v>340</v>
      </c>
      <c r="F21" t="s">
        <v>315</v>
      </c>
      <c r="G21" s="77">
        <v>5.9</v>
      </c>
      <c r="H21" t="s">
        <v>105</v>
      </c>
      <c r="I21" s="77">
        <v>1.3</v>
      </c>
      <c r="J21" s="77">
        <v>1.18</v>
      </c>
      <c r="K21" s="77">
        <v>20000000</v>
      </c>
      <c r="L21" s="77">
        <v>102.99</v>
      </c>
      <c r="M21" s="77">
        <v>20598</v>
      </c>
      <c r="N21" s="77">
        <v>3.24</v>
      </c>
      <c r="O21" s="77">
        <v>0.1</v>
      </c>
    </row>
    <row r="22" spans="2:15">
      <c r="B22" t="s">
        <v>3477</v>
      </c>
      <c r="C22" t="s">
        <v>3478</v>
      </c>
      <c r="D22" t="s">
        <v>219</v>
      </c>
      <c r="E22" t="s">
        <v>340</v>
      </c>
      <c r="F22" t="s">
        <v>315</v>
      </c>
      <c r="G22" s="77">
        <v>1.52</v>
      </c>
      <c r="H22" t="s">
        <v>105</v>
      </c>
      <c r="I22" s="77">
        <v>4.8499999999999996</v>
      </c>
      <c r="J22" s="77">
        <v>0.14000000000000001</v>
      </c>
      <c r="K22" s="77">
        <v>6787034.0999999996</v>
      </c>
      <c r="L22" s="77">
        <v>146.87</v>
      </c>
      <c r="M22" s="77">
        <v>9968.1169826700007</v>
      </c>
      <c r="N22" s="77">
        <v>1.57</v>
      </c>
      <c r="O22" s="77">
        <v>0.05</v>
      </c>
    </row>
    <row r="23" spans="2:15">
      <c r="B23" t="s">
        <v>3479</v>
      </c>
      <c r="C23" t="s">
        <v>3480</v>
      </c>
      <c r="D23" t="s">
        <v>219</v>
      </c>
      <c r="E23" t="s">
        <v>340</v>
      </c>
      <c r="F23" t="s">
        <v>315</v>
      </c>
      <c r="G23" s="77">
        <v>6.21</v>
      </c>
      <c r="H23" t="s">
        <v>105</v>
      </c>
      <c r="I23" s="77">
        <v>5.35</v>
      </c>
      <c r="J23" s="77">
        <v>1.22</v>
      </c>
      <c r="K23" s="77">
        <v>9263322.4399999995</v>
      </c>
      <c r="L23" s="77">
        <v>168.77</v>
      </c>
      <c r="M23" s="77">
        <v>15633.709281988</v>
      </c>
      <c r="N23" s="77">
        <v>2.46</v>
      </c>
      <c r="O23" s="77">
        <v>7.0000000000000007E-2</v>
      </c>
    </row>
    <row r="24" spans="2:15">
      <c r="B24" t="s">
        <v>3481</v>
      </c>
      <c r="C24" t="s">
        <v>3482</v>
      </c>
      <c r="D24" t="s">
        <v>219</v>
      </c>
      <c r="E24" t="s">
        <v>340</v>
      </c>
      <c r="F24" t="s">
        <v>315</v>
      </c>
      <c r="G24" s="77">
        <v>0.78</v>
      </c>
      <c r="H24" t="s">
        <v>105</v>
      </c>
      <c r="I24" s="77">
        <v>6.2</v>
      </c>
      <c r="J24" s="77">
        <v>0.02</v>
      </c>
      <c r="K24" s="77">
        <v>2286623.5099999998</v>
      </c>
      <c r="L24" s="77">
        <v>141.12</v>
      </c>
      <c r="M24" s="77">
        <v>3226.8830973119998</v>
      </c>
      <c r="N24" s="77">
        <v>0.51</v>
      </c>
      <c r="O24" s="77">
        <v>0.02</v>
      </c>
    </row>
    <row r="25" spans="2:15">
      <c r="B25" t="s">
        <v>3481</v>
      </c>
      <c r="C25" t="s">
        <v>3483</v>
      </c>
      <c r="D25" t="s">
        <v>219</v>
      </c>
      <c r="E25" t="s">
        <v>340</v>
      </c>
      <c r="F25" t="s">
        <v>315</v>
      </c>
      <c r="G25" s="77">
        <v>0.78</v>
      </c>
      <c r="H25" t="s">
        <v>105</v>
      </c>
      <c r="I25" s="77">
        <v>6.2</v>
      </c>
      <c r="J25" s="77">
        <v>0.02</v>
      </c>
      <c r="K25" s="77">
        <v>533545.62</v>
      </c>
      <c r="L25" s="77">
        <v>141.12</v>
      </c>
      <c r="M25" s="77">
        <v>752.939578944</v>
      </c>
      <c r="N25" s="77">
        <v>0.12</v>
      </c>
      <c r="O25" s="77">
        <v>0</v>
      </c>
    </row>
    <row r="26" spans="2:15">
      <c r="B26" t="s">
        <v>3484</v>
      </c>
      <c r="C26" t="s">
        <v>3485</v>
      </c>
      <c r="D26" t="s">
        <v>219</v>
      </c>
      <c r="E26" t="s">
        <v>340</v>
      </c>
      <c r="F26" t="s">
        <v>315</v>
      </c>
      <c r="G26" s="77">
        <v>3.78</v>
      </c>
      <c r="H26" t="s">
        <v>105</v>
      </c>
      <c r="I26" s="77">
        <v>3</v>
      </c>
      <c r="J26" s="77">
        <v>0.48</v>
      </c>
      <c r="K26" s="77">
        <v>15000000</v>
      </c>
      <c r="L26" s="77">
        <v>133.85</v>
      </c>
      <c r="M26" s="77">
        <v>20077.5</v>
      </c>
      <c r="N26" s="77">
        <v>3.16</v>
      </c>
      <c r="O26" s="77">
        <v>0.09</v>
      </c>
    </row>
    <row r="27" spans="2:15">
      <c r="B27" t="s">
        <v>3486</v>
      </c>
      <c r="C27" t="s">
        <v>3487</v>
      </c>
      <c r="D27" t="s">
        <v>219</v>
      </c>
      <c r="E27" t="s">
        <v>340</v>
      </c>
      <c r="F27" t="s">
        <v>315</v>
      </c>
      <c r="G27" s="77">
        <v>1.19</v>
      </c>
      <c r="H27" t="s">
        <v>105</v>
      </c>
      <c r="I27" s="77">
        <v>3.6</v>
      </c>
      <c r="J27" s="77">
        <v>0.14000000000000001</v>
      </c>
      <c r="K27" s="77">
        <v>50000000</v>
      </c>
      <c r="L27" s="77">
        <v>155.52000000000001</v>
      </c>
      <c r="M27" s="77">
        <v>77760</v>
      </c>
      <c r="N27" s="77">
        <v>12.23</v>
      </c>
      <c r="O27" s="77">
        <v>0.37</v>
      </c>
    </row>
    <row r="28" spans="2:15">
      <c r="B28" t="s">
        <v>3488</v>
      </c>
      <c r="C28" t="s">
        <v>3489</v>
      </c>
      <c r="D28" t="s">
        <v>219</v>
      </c>
      <c r="E28" t="s">
        <v>340</v>
      </c>
      <c r="F28" t="s">
        <v>315</v>
      </c>
      <c r="G28" s="77">
        <v>5.38</v>
      </c>
      <c r="H28" t="s">
        <v>105</v>
      </c>
      <c r="I28" s="77">
        <v>3.8</v>
      </c>
      <c r="J28" s="77">
        <v>3.8</v>
      </c>
      <c r="K28" s="77">
        <v>50000000</v>
      </c>
      <c r="L28" s="77">
        <v>109.3676169048736</v>
      </c>
      <c r="M28" s="77">
        <v>54683.808452436802</v>
      </c>
      <c r="N28" s="77">
        <v>8.6</v>
      </c>
      <c r="O28" s="77">
        <v>0.26</v>
      </c>
    </row>
    <row r="29" spans="2:15">
      <c r="B29" t="s">
        <v>3490</v>
      </c>
      <c r="C29" t="s">
        <v>3491</v>
      </c>
      <c r="D29" t="s">
        <v>219</v>
      </c>
      <c r="E29" t="s">
        <v>340</v>
      </c>
      <c r="F29" t="s">
        <v>315</v>
      </c>
      <c r="G29" s="77">
        <v>5.94</v>
      </c>
      <c r="H29" t="s">
        <v>105</v>
      </c>
      <c r="I29" s="77">
        <v>4.2</v>
      </c>
      <c r="J29" s="77">
        <v>4.2</v>
      </c>
      <c r="K29" s="77">
        <v>20000000</v>
      </c>
      <c r="L29" s="77">
        <v>158.1916617274905</v>
      </c>
      <c r="M29" s="77">
        <v>31638.3323454981</v>
      </c>
      <c r="N29" s="77">
        <v>4.9800000000000004</v>
      </c>
      <c r="O29" s="77">
        <v>0.15</v>
      </c>
    </row>
    <row r="30" spans="2:15">
      <c r="B30" t="s">
        <v>3492</v>
      </c>
      <c r="C30" t="s">
        <v>3493</v>
      </c>
      <c r="D30" t="s">
        <v>219</v>
      </c>
      <c r="E30" t="s">
        <v>340</v>
      </c>
      <c r="F30" t="s">
        <v>315</v>
      </c>
      <c r="G30" s="77">
        <v>4.4400000000000004</v>
      </c>
      <c r="H30" t="s">
        <v>105</v>
      </c>
      <c r="I30" s="77">
        <v>4.8</v>
      </c>
      <c r="J30" s="77">
        <v>0.71</v>
      </c>
      <c r="K30" s="77">
        <v>35000000</v>
      </c>
      <c r="L30" s="77">
        <v>140.76</v>
      </c>
      <c r="M30" s="77">
        <v>49266</v>
      </c>
      <c r="N30" s="77">
        <v>7.75</v>
      </c>
      <c r="O30" s="77">
        <v>0.23</v>
      </c>
    </row>
    <row r="31" spans="2:15">
      <c r="B31" t="s">
        <v>3494</v>
      </c>
      <c r="C31" t="s">
        <v>3495</v>
      </c>
      <c r="D31" t="s">
        <v>219</v>
      </c>
      <c r="E31" t="s">
        <v>340</v>
      </c>
      <c r="F31" t="s">
        <v>315</v>
      </c>
      <c r="G31" s="77">
        <v>4.5999999999999996</v>
      </c>
      <c r="H31" t="s">
        <v>105</v>
      </c>
      <c r="I31" s="77">
        <v>4.8499999999999996</v>
      </c>
      <c r="J31" s="77">
        <v>0.71</v>
      </c>
      <c r="K31" s="77">
        <v>35000000</v>
      </c>
      <c r="L31" s="77">
        <v>135.65</v>
      </c>
      <c r="M31" s="77">
        <v>47477.5</v>
      </c>
      <c r="N31" s="77">
        <v>7.47</v>
      </c>
      <c r="O31" s="77">
        <v>0.22</v>
      </c>
    </row>
    <row r="32" spans="2:15">
      <c r="B32" t="s">
        <v>3496</v>
      </c>
      <c r="C32" t="s">
        <v>3497</v>
      </c>
      <c r="D32" t="s">
        <v>219</v>
      </c>
      <c r="E32" t="s">
        <v>340</v>
      </c>
      <c r="F32" t="s">
        <v>315</v>
      </c>
      <c r="G32" s="77">
        <v>3.47</v>
      </c>
      <c r="H32" t="s">
        <v>105</v>
      </c>
      <c r="I32" s="77">
        <v>6.5</v>
      </c>
      <c r="J32" s="77">
        <v>0.7</v>
      </c>
      <c r="K32" s="77">
        <v>2111364.85</v>
      </c>
      <c r="L32" s="77">
        <v>170.29</v>
      </c>
      <c r="M32" s="77">
        <v>3595.443203065</v>
      </c>
      <c r="N32" s="77">
        <v>0.56999999999999995</v>
      </c>
      <c r="O32" s="77">
        <v>0.02</v>
      </c>
    </row>
    <row r="33" spans="2:15">
      <c r="B33" t="s">
        <v>3498</v>
      </c>
      <c r="C33" t="s">
        <v>3499</v>
      </c>
      <c r="D33" t="s">
        <v>219</v>
      </c>
      <c r="E33" t="s">
        <v>340</v>
      </c>
      <c r="F33" t="s">
        <v>315</v>
      </c>
      <c r="G33" s="77">
        <v>3.47</v>
      </c>
      <c r="H33" t="s">
        <v>105</v>
      </c>
      <c r="I33" s="77">
        <v>6.5</v>
      </c>
      <c r="J33" s="77">
        <v>0.7</v>
      </c>
      <c r="K33" s="77">
        <v>8445459.4499999993</v>
      </c>
      <c r="L33" s="77">
        <v>170.29</v>
      </c>
      <c r="M33" s="77">
        <v>14381.772897405001</v>
      </c>
      <c r="N33" s="77">
        <v>2.2599999999999998</v>
      </c>
      <c r="O33" s="77">
        <v>7.0000000000000007E-2</v>
      </c>
    </row>
    <row r="34" spans="2:15">
      <c r="B34" t="s">
        <v>3500</v>
      </c>
      <c r="C34" t="s">
        <v>3501</v>
      </c>
      <c r="D34" t="s">
        <v>3468</v>
      </c>
      <c r="E34" t="s">
        <v>340</v>
      </c>
      <c r="F34" t="s">
        <v>315</v>
      </c>
      <c r="G34" s="77">
        <v>1.51</v>
      </c>
      <c r="H34" t="s">
        <v>105</v>
      </c>
      <c r="I34" s="77">
        <v>5.05</v>
      </c>
      <c r="J34" s="77">
        <v>0.14000000000000001</v>
      </c>
      <c r="K34" s="77">
        <v>17119139.670000002</v>
      </c>
      <c r="L34" s="77">
        <v>147.56</v>
      </c>
      <c r="M34" s="77">
        <v>25261.002497051999</v>
      </c>
      <c r="N34" s="77">
        <v>3.97</v>
      </c>
      <c r="O34" s="77">
        <v>0.12</v>
      </c>
    </row>
    <row r="35" spans="2:15">
      <c r="B35" t="s">
        <v>3502</v>
      </c>
      <c r="C35" t="s">
        <v>3503</v>
      </c>
      <c r="D35" t="s">
        <v>3468</v>
      </c>
      <c r="E35" t="s">
        <v>340</v>
      </c>
      <c r="F35" t="s">
        <v>315</v>
      </c>
      <c r="G35" s="77">
        <v>1.43</v>
      </c>
      <c r="H35" t="s">
        <v>105</v>
      </c>
      <c r="I35" s="77">
        <v>5.2</v>
      </c>
      <c r="J35" s="77">
        <v>0.11</v>
      </c>
      <c r="K35" s="77">
        <v>3973939.32</v>
      </c>
      <c r="L35" s="77">
        <v>146.13</v>
      </c>
      <c r="M35" s="77">
        <v>5807.1175283160001</v>
      </c>
      <c r="N35" s="77">
        <v>0.91</v>
      </c>
      <c r="O35" s="77">
        <v>0.03</v>
      </c>
    </row>
    <row r="36" spans="2:15">
      <c r="B36" t="s">
        <v>3504</v>
      </c>
      <c r="C36" t="s">
        <v>3505</v>
      </c>
      <c r="D36" t="s">
        <v>210</v>
      </c>
      <c r="E36" t="s">
        <v>370</v>
      </c>
      <c r="F36" t="s">
        <v>315</v>
      </c>
      <c r="G36" s="77">
        <v>1.61</v>
      </c>
      <c r="H36" t="s">
        <v>105</v>
      </c>
      <c r="I36" s="77">
        <v>4.7</v>
      </c>
      <c r="J36" s="77">
        <v>0.22</v>
      </c>
      <c r="K36" s="77">
        <v>1160120.44</v>
      </c>
      <c r="L36" s="77">
        <v>141.59</v>
      </c>
      <c r="M36" s="77">
        <v>1642.614530996</v>
      </c>
      <c r="N36" s="77">
        <v>0.26</v>
      </c>
      <c r="O36" s="77">
        <v>0.01</v>
      </c>
    </row>
    <row r="37" spans="2:15">
      <c r="B37" t="s">
        <v>3506</v>
      </c>
      <c r="C37" t="s">
        <v>3507</v>
      </c>
      <c r="D37" t="s">
        <v>210</v>
      </c>
      <c r="E37" t="s">
        <v>370</v>
      </c>
      <c r="F37" t="s">
        <v>315</v>
      </c>
      <c r="G37" s="77">
        <v>4.5999999999999996</v>
      </c>
      <c r="H37" t="s">
        <v>105</v>
      </c>
      <c r="I37" s="77">
        <v>1.53</v>
      </c>
      <c r="J37" s="77">
        <v>0.72</v>
      </c>
      <c r="K37" s="77">
        <v>25000000</v>
      </c>
      <c r="L37" s="77">
        <v>104.56</v>
      </c>
      <c r="M37" s="77">
        <v>26140</v>
      </c>
      <c r="N37" s="77">
        <v>4.1100000000000003</v>
      </c>
      <c r="O37" s="77">
        <v>0.12</v>
      </c>
    </row>
    <row r="38" spans="2:15">
      <c r="B38" t="s">
        <v>3508</v>
      </c>
      <c r="C38" t="s">
        <v>3509</v>
      </c>
      <c r="D38" t="s">
        <v>210</v>
      </c>
      <c r="E38" t="s">
        <v>370</v>
      </c>
      <c r="F38" t="s">
        <v>315</v>
      </c>
      <c r="G38" s="77">
        <v>1.0900000000000001</v>
      </c>
      <c r="H38" t="s">
        <v>105</v>
      </c>
      <c r="I38" s="77">
        <v>6.2</v>
      </c>
      <c r="J38" s="77">
        <v>0.15</v>
      </c>
      <c r="K38" s="77">
        <v>2647071.69</v>
      </c>
      <c r="L38" s="77">
        <v>149.13999999999999</v>
      </c>
      <c r="M38" s="77">
        <v>3947.842718466</v>
      </c>
      <c r="N38" s="77">
        <v>0.62</v>
      </c>
      <c r="O38" s="77">
        <v>0.02</v>
      </c>
    </row>
    <row r="39" spans="2:15">
      <c r="B39" t="s">
        <v>3508</v>
      </c>
      <c r="C39" t="s">
        <v>3510</v>
      </c>
      <c r="D39" t="s">
        <v>210</v>
      </c>
      <c r="E39" t="s">
        <v>370</v>
      </c>
      <c r="F39" t="s">
        <v>315</v>
      </c>
      <c r="G39" s="77">
        <v>1.0900000000000001</v>
      </c>
      <c r="H39" t="s">
        <v>105</v>
      </c>
      <c r="I39" s="77">
        <v>6.2</v>
      </c>
      <c r="J39" s="77">
        <v>0.15</v>
      </c>
      <c r="K39" s="77">
        <v>705878.26</v>
      </c>
      <c r="L39" s="77">
        <v>149.13999999999999</v>
      </c>
      <c r="M39" s="77">
        <v>1052.7468369640001</v>
      </c>
      <c r="N39" s="77">
        <v>0.17</v>
      </c>
      <c r="O39" s="77">
        <v>0</v>
      </c>
    </row>
    <row r="40" spans="2:15">
      <c r="B40" t="s">
        <v>3511</v>
      </c>
      <c r="C40" t="s">
        <v>3512</v>
      </c>
      <c r="D40" t="s">
        <v>3513</v>
      </c>
      <c r="E40" t="s">
        <v>370</v>
      </c>
      <c r="F40" t="s">
        <v>315</v>
      </c>
      <c r="G40" s="77">
        <v>4.59</v>
      </c>
      <c r="H40" t="s">
        <v>105</v>
      </c>
      <c r="I40" s="77">
        <v>6.11</v>
      </c>
      <c r="J40" s="77">
        <v>0.91</v>
      </c>
      <c r="K40" s="77">
        <v>7200000</v>
      </c>
      <c r="L40" s="77">
        <v>155.51</v>
      </c>
      <c r="M40" s="77">
        <v>11196.72</v>
      </c>
      <c r="N40" s="77">
        <v>1.76</v>
      </c>
      <c r="O40" s="77">
        <v>0.05</v>
      </c>
    </row>
    <row r="41" spans="2:15">
      <c r="B41" t="s">
        <v>3514</v>
      </c>
      <c r="C41" t="s">
        <v>3515</v>
      </c>
      <c r="D41" s="83">
        <v>54</v>
      </c>
      <c r="E41" t="s">
        <v>553</v>
      </c>
      <c r="F41" t="s">
        <v>315</v>
      </c>
      <c r="G41" s="77">
        <v>1.49</v>
      </c>
      <c r="H41" t="s">
        <v>105</v>
      </c>
      <c r="I41" s="77">
        <v>5.2</v>
      </c>
      <c r="J41" s="77">
        <v>0.77</v>
      </c>
      <c r="K41" s="77">
        <v>5324846.04</v>
      </c>
      <c r="L41" s="77">
        <v>141.52000000000001</v>
      </c>
      <c r="M41" s="77">
        <v>7535.7221158080001</v>
      </c>
      <c r="N41" s="77">
        <v>1.19</v>
      </c>
      <c r="O41" s="77">
        <v>0.04</v>
      </c>
    </row>
    <row r="42" spans="2:15">
      <c r="B42" s="78" t="s">
        <v>2043</v>
      </c>
      <c r="G42" s="79">
        <v>0</v>
      </c>
      <c r="J42" s="79">
        <v>0</v>
      </c>
      <c r="K42" s="79">
        <v>3967779.81</v>
      </c>
      <c r="M42" s="79">
        <v>3967.77981</v>
      </c>
      <c r="N42" s="79">
        <v>0.62</v>
      </c>
      <c r="O42" s="79">
        <v>0.02</v>
      </c>
    </row>
    <row r="43" spans="2:15">
      <c r="B43" t="s">
        <v>3516</v>
      </c>
      <c r="C43" t="s">
        <v>3517</v>
      </c>
      <c r="D43" t="s">
        <v>217</v>
      </c>
      <c r="E43" t="s">
        <v>340</v>
      </c>
      <c r="F43" t="s">
        <v>315</v>
      </c>
      <c r="G43" s="77">
        <v>0</v>
      </c>
      <c r="H43" t="s">
        <v>105</v>
      </c>
      <c r="I43" s="77">
        <v>0</v>
      </c>
      <c r="J43" s="77">
        <v>0</v>
      </c>
      <c r="K43" s="77">
        <v>3967779.81</v>
      </c>
      <c r="L43" s="77">
        <v>100</v>
      </c>
      <c r="M43" s="77">
        <v>3967.77981</v>
      </c>
      <c r="N43" s="77">
        <v>0.62</v>
      </c>
      <c r="O43" s="77">
        <v>0.02</v>
      </c>
    </row>
    <row r="44" spans="2:15">
      <c r="B44" s="78" t="s">
        <v>3518</v>
      </c>
      <c r="G44" s="79">
        <v>0</v>
      </c>
      <c r="J44" s="79">
        <v>0</v>
      </c>
      <c r="K44" s="79">
        <v>0</v>
      </c>
      <c r="M44" s="79">
        <v>0</v>
      </c>
      <c r="N44" s="79">
        <v>0</v>
      </c>
      <c r="O44" s="79">
        <v>0</v>
      </c>
    </row>
    <row r="45" spans="2:15">
      <c r="B45" t="s">
        <v>211</v>
      </c>
      <c r="C45" t="s">
        <v>211</v>
      </c>
      <c r="E45" t="s">
        <v>211</v>
      </c>
      <c r="G45" s="77">
        <v>0</v>
      </c>
      <c r="H45" t="s">
        <v>211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</row>
    <row r="46" spans="2:15">
      <c r="B46" s="78" t="s">
        <v>3519</v>
      </c>
      <c r="G46" s="79">
        <v>0</v>
      </c>
      <c r="J46" s="79">
        <v>0</v>
      </c>
      <c r="K46" s="79">
        <v>0</v>
      </c>
      <c r="M46" s="79">
        <v>0</v>
      </c>
      <c r="N46" s="79">
        <v>0</v>
      </c>
      <c r="O46" s="79">
        <v>0</v>
      </c>
    </row>
    <row r="47" spans="2:15">
      <c r="B47" t="s">
        <v>211</v>
      </c>
      <c r="C47" t="s">
        <v>211</v>
      </c>
      <c r="E47" t="s">
        <v>211</v>
      </c>
      <c r="G47" s="77">
        <v>0</v>
      </c>
      <c r="H47" t="s">
        <v>211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</row>
    <row r="48" spans="2:15">
      <c r="B48" s="78" t="s">
        <v>970</v>
      </c>
      <c r="G48" s="79">
        <v>0</v>
      </c>
      <c r="J48" s="79">
        <v>0</v>
      </c>
      <c r="K48" s="79">
        <v>0</v>
      </c>
      <c r="M48" s="79">
        <v>0</v>
      </c>
      <c r="N48" s="79">
        <v>0</v>
      </c>
      <c r="O48" s="79">
        <v>0</v>
      </c>
    </row>
    <row r="49" spans="2:15">
      <c r="B49" t="s">
        <v>211</v>
      </c>
      <c r="C49" t="s">
        <v>211</v>
      </c>
      <c r="E49" t="s">
        <v>211</v>
      </c>
      <c r="G49" s="77">
        <v>0</v>
      </c>
      <c r="H49" t="s">
        <v>211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</row>
    <row r="50" spans="2:15">
      <c r="B50" s="78" t="s">
        <v>244</v>
      </c>
      <c r="G50" s="79">
        <v>0</v>
      </c>
      <c r="J50" s="79">
        <v>0</v>
      </c>
      <c r="K50" s="79">
        <v>0</v>
      </c>
      <c r="M50" s="79">
        <v>0</v>
      </c>
      <c r="N50" s="79">
        <v>0</v>
      </c>
      <c r="O50" s="79">
        <v>0</v>
      </c>
    </row>
    <row r="51" spans="2:15">
      <c r="B51" t="s">
        <v>211</v>
      </c>
      <c r="C51" t="s">
        <v>211</v>
      </c>
      <c r="E51" t="s">
        <v>211</v>
      </c>
      <c r="G51" s="77">
        <v>0</v>
      </c>
      <c r="H51" t="s">
        <v>211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t="s">
        <v>246</v>
      </c>
    </row>
    <row r="53" spans="2:15">
      <c r="B53" t="s">
        <v>329</v>
      </c>
    </row>
    <row r="54" spans="2:15">
      <c r="B54" t="s">
        <v>330</v>
      </c>
    </row>
    <row r="55" spans="2:15">
      <c r="B55" t="s">
        <v>331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5" bestFit="1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3549</v>
      </c>
    </row>
    <row r="3" spans="2:55">
      <c r="B3" s="2" t="s">
        <v>2</v>
      </c>
      <c r="C3" s="80" t="s">
        <v>198</v>
      </c>
    </row>
    <row r="4" spans="2:55">
      <c r="B4" s="2" t="s">
        <v>3</v>
      </c>
      <c r="C4" s="16">
        <v>18012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0</v>
      </c>
      <c r="F11" s="7"/>
      <c r="G11" s="76">
        <v>66512.681908917002</v>
      </c>
      <c r="H11" s="76">
        <v>100</v>
      </c>
      <c r="I11" s="76">
        <v>0.31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66512.681908917002</v>
      </c>
      <c r="H12" s="79">
        <v>100</v>
      </c>
      <c r="I12" s="79">
        <v>0.31</v>
      </c>
    </row>
    <row r="13" spans="2:55">
      <c r="B13" s="78" t="s">
        <v>3520</v>
      </c>
      <c r="E13" s="79">
        <v>0</v>
      </c>
      <c r="F13" s="19"/>
      <c r="G13" s="79">
        <v>66512.681908917002</v>
      </c>
      <c r="H13" s="79">
        <v>100</v>
      </c>
      <c r="I13" s="79">
        <v>0.31</v>
      </c>
    </row>
    <row r="14" spans="2:55">
      <c r="B14" t="s">
        <v>3521</v>
      </c>
      <c r="C14" t="s">
        <v>3522</v>
      </c>
      <c r="D14" s="82" t="s">
        <v>3557</v>
      </c>
      <c r="E14" s="77">
        <v>8.7100000000000009</v>
      </c>
      <c r="F14" t="s">
        <v>105</v>
      </c>
      <c r="G14" s="77">
        <v>102.813</v>
      </c>
      <c r="H14" s="77">
        <v>0.15</v>
      </c>
      <c r="I14" s="77">
        <v>0</v>
      </c>
      <c r="J14" t="s">
        <v>211</v>
      </c>
    </row>
    <row r="15" spans="2:55">
      <c r="B15" t="s">
        <v>3523</v>
      </c>
      <c r="C15" t="s">
        <v>252</v>
      </c>
      <c r="D15" s="82" t="s">
        <v>3557</v>
      </c>
      <c r="E15" s="77">
        <v>8.7100000000000009</v>
      </c>
      <c r="F15" t="s">
        <v>105</v>
      </c>
      <c r="G15" s="77">
        <v>11357.5358103822</v>
      </c>
      <c r="H15" s="77">
        <v>17.079999999999998</v>
      </c>
      <c r="I15" s="77">
        <v>0.05</v>
      </c>
    </row>
    <row r="16" spans="2:55">
      <c r="B16" t="s">
        <v>3524</v>
      </c>
      <c r="C16" t="s">
        <v>3522</v>
      </c>
      <c r="D16" s="82" t="s">
        <v>3557</v>
      </c>
      <c r="E16" s="77">
        <v>8.2799999999999994</v>
      </c>
      <c r="F16" t="s">
        <v>105</v>
      </c>
      <c r="G16" s="77">
        <v>420.59733999999997</v>
      </c>
      <c r="H16" s="77">
        <v>0.63</v>
      </c>
      <c r="I16" s="77">
        <v>0</v>
      </c>
      <c r="J16" t="s">
        <v>211</v>
      </c>
    </row>
    <row r="17" spans="2:9">
      <c r="B17" t="s">
        <v>3525</v>
      </c>
      <c r="C17" t="s">
        <v>252</v>
      </c>
      <c r="D17" s="82" t="s">
        <v>3557</v>
      </c>
      <c r="E17" s="77">
        <v>8.2799999999999994</v>
      </c>
      <c r="F17" t="s">
        <v>105</v>
      </c>
      <c r="G17" s="77">
        <v>54631.7357585348</v>
      </c>
      <c r="H17" s="77">
        <v>82.14</v>
      </c>
      <c r="I17" s="77">
        <v>0.26</v>
      </c>
    </row>
    <row r="18" spans="2:9">
      <c r="B18" s="78" t="s">
        <v>3526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211</v>
      </c>
      <c r="E19" s="77">
        <v>0</v>
      </c>
      <c r="F19" t="s">
        <v>211</v>
      </c>
      <c r="G19" s="77">
        <v>0</v>
      </c>
      <c r="H19" s="77">
        <v>0</v>
      </c>
      <c r="I19" s="77">
        <v>0</v>
      </c>
    </row>
    <row r="20" spans="2:9">
      <c r="B20" s="78" t="s">
        <v>244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s="78" t="s">
        <v>3520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9">
      <c r="B22" t="s">
        <v>211</v>
      </c>
      <c r="E22" s="77">
        <v>0</v>
      </c>
      <c r="F22" t="s">
        <v>211</v>
      </c>
      <c r="G22" s="77">
        <v>0</v>
      </c>
      <c r="H22" s="77">
        <v>0</v>
      </c>
      <c r="I22" s="77">
        <v>0</v>
      </c>
    </row>
    <row r="23" spans="2:9">
      <c r="B23" s="78" t="s">
        <v>3526</v>
      </c>
      <c r="E23" s="79">
        <v>0</v>
      </c>
      <c r="F23" s="19"/>
      <c r="G23" s="79">
        <v>0</v>
      </c>
      <c r="H23" s="79">
        <v>0</v>
      </c>
      <c r="I23" s="79">
        <v>0</v>
      </c>
    </row>
    <row r="24" spans="2:9">
      <c r="B24" t="s">
        <v>211</v>
      </c>
      <c r="E24" s="77">
        <v>0</v>
      </c>
      <c r="F24" t="s">
        <v>211</v>
      </c>
      <c r="G24" s="77">
        <v>0</v>
      </c>
      <c r="H24" s="77">
        <v>0</v>
      </c>
      <c r="I24" s="77">
        <v>0</v>
      </c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3549</v>
      </c>
    </row>
    <row r="3" spans="2:60">
      <c r="B3" s="2" t="s">
        <v>2</v>
      </c>
      <c r="C3" s="81" t="s">
        <v>198</v>
      </c>
    </row>
    <row r="4" spans="2:60">
      <c r="B4" s="2" t="s">
        <v>3</v>
      </c>
      <c r="C4" s="81">
        <v>18012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6">
        <v>0</v>
      </c>
      <c r="I11" s="76">
        <v>-1859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-1859</v>
      </c>
      <c r="J12" s="79">
        <v>100</v>
      </c>
      <c r="K12" s="79">
        <v>-0.01</v>
      </c>
    </row>
    <row r="13" spans="2:60">
      <c r="B13" t="s">
        <v>3558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-1859</v>
      </c>
      <c r="J13" s="77">
        <v>100</v>
      </c>
      <c r="K13" s="77">
        <v>-0.01</v>
      </c>
    </row>
    <row r="14" spans="2:60">
      <c r="B14" s="78" t="s">
        <v>244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211</v>
      </c>
      <c r="D15" t="s">
        <v>211</v>
      </c>
      <c r="E15" s="19"/>
      <c r="F15" s="77">
        <v>0</v>
      </c>
      <c r="G15" t="s">
        <v>211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H15" sqref="H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3549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10064.128958872205</v>
      </c>
      <c r="J11" s="76">
        <v>100</v>
      </c>
      <c r="K11" s="76">
        <v>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449.5098474991234</v>
      </c>
      <c r="J12" s="79">
        <v>4.47</v>
      </c>
      <c r="K12" s="79">
        <v>0</v>
      </c>
    </row>
    <row r="13" spans="2:60">
      <c r="B13" t="s">
        <v>3527</v>
      </c>
      <c r="C13" t="s">
        <v>3528</v>
      </c>
      <c r="D13" t="s">
        <v>211</v>
      </c>
      <c r="E13" t="s">
        <v>212</v>
      </c>
      <c r="F13" s="77">
        <v>0</v>
      </c>
      <c r="G13" t="s">
        <v>105</v>
      </c>
      <c r="H13" s="77">
        <v>0</v>
      </c>
      <c r="I13" s="77">
        <v>71.642981305000006</v>
      </c>
      <c r="J13" s="77">
        <v>0.71</v>
      </c>
      <c r="K13" s="77">
        <v>0</v>
      </c>
    </row>
    <row r="14" spans="2:60">
      <c r="B14" t="s">
        <v>3529</v>
      </c>
      <c r="C14" t="s">
        <v>3530</v>
      </c>
      <c r="D14" t="s">
        <v>211</v>
      </c>
      <c r="E14" t="s">
        <v>212</v>
      </c>
      <c r="F14" s="77">
        <v>0</v>
      </c>
      <c r="G14" t="s">
        <v>105</v>
      </c>
      <c r="H14" s="77">
        <v>0</v>
      </c>
      <c r="I14" s="77">
        <v>1.297996E-5</v>
      </c>
      <c r="J14" s="77">
        <v>0</v>
      </c>
      <c r="K14" s="77">
        <v>0</v>
      </c>
    </row>
    <row r="15" spans="2:60">
      <c r="B15" t="s">
        <v>3531</v>
      </c>
      <c r="C15" t="s">
        <v>3532</v>
      </c>
      <c r="D15" t="s">
        <v>211</v>
      </c>
      <c r="E15" t="s">
        <v>212</v>
      </c>
      <c r="F15" s="77">
        <v>0</v>
      </c>
      <c r="G15" t="s">
        <v>105</v>
      </c>
      <c r="H15" s="77">
        <v>0</v>
      </c>
      <c r="I15" s="77">
        <v>377.86685060780002</v>
      </c>
      <c r="J15" s="77">
        <v>3.75</v>
      </c>
      <c r="K15" s="77">
        <v>0</v>
      </c>
    </row>
    <row r="16" spans="2:60">
      <c r="B16" t="s">
        <v>3533</v>
      </c>
      <c r="C16" t="s">
        <v>3534</v>
      </c>
      <c r="D16" t="s">
        <v>211</v>
      </c>
      <c r="E16" t="s">
        <v>212</v>
      </c>
      <c r="F16" s="77">
        <v>0</v>
      </c>
      <c r="G16" t="s">
        <v>105</v>
      </c>
      <c r="H16" s="77">
        <v>0</v>
      </c>
      <c r="I16" s="77">
        <v>3.349867E-7</v>
      </c>
      <c r="J16" s="77">
        <v>0</v>
      </c>
      <c r="K16" s="77">
        <v>0</v>
      </c>
    </row>
    <row r="17" spans="2:11">
      <c r="B17" t="s">
        <v>3535</v>
      </c>
      <c r="C17" t="s">
        <v>3536</v>
      </c>
      <c r="D17" t="s">
        <v>211</v>
      </c>
      <c r="E17" t="s">
        <v>212</v>
      </c>
      <c r="F17" s="77">
        <v>0</v>
      </c>
      <c r="G17" t="s">
        <v>105</v>
      </c>
      <c r="H17" s="77">
        <v>0</v>
      </c>
      <c r="I17" s="77">
        <v>9.0775879999999996E-7</v>
      </c>
      <c r="J17" s="77">
        <v>0</v>
      </c>
      <c r="K17" s="77">
        <v>0</v>
      </c>
    </row>
    <row r="18" spans="2:11">
      <c r="B18" t="s">
        <v>3537</v>
      </c>
      <c r="C18" t="s">
        <v>3538</v>
      </c>
      <c r="D18" t="s">
        <v>211</v>
      </c>
      <c r="E18" t="s">
        <v>212</v>
      </c>
      <c r="F18" s="77">
        <v>0</v>
      </c>
      <c r="G18" t="s">
        <v>105</v>
      </c>
      <c r="H18" s="77">
        <v>0</v>
      </c>
      <c r="I18" s="77">
        <v>1.3636179000000001E-6</v>
      </c>
      <c r="J18" s="77">
        <v>0</v>
      </c>
      <c r="K18" s="77">
        <v>0</v>
      </c>
    </row>
    <row r="19" spans="2:11">
      <c r="B19" s="78" t="s">
        <v>244</v>
      </c>
      <c r="D19" s="19"/>
      <c r="E19" s="19"/>
      <c r="F19" s="19"/>
      <c r="G19" s="19"/>
      <c r="H19" s="79">
        <v>0</v>
      </c>
      <c r="I19" s="79">
        <v>9614.6191113730802</v>
      </c>
      <c r="J19" s="79">
        <v>95.53</v>
      </c>
      <c r="K19" s="79">
        <v>0.05</v>
      </c>
    </row>
    <row r="20" spans="2:11">
      <c r="B20" t="s">
        <v>3539</v>
      </c>
      <c r="C20" t="s">
        <v>3540</v>
      </c>
      <c r="D20" t="s">
        <v>211</v>
      </c>
      <c r="E20" t="s">
        <v>212</v>
      </c>
      <c r="F20" s="77">
        <v>0</v>
      </c>
      <c r="G20" t="s">
        <v>109</v>
      </c>
      <c r="H20" s="77">
        <v>0</v>
      </c>
      <c r="I20" s="77">
        <v>9614.6099239244704</v>
      </c>
      <c r="J20" s="77">
        <v>95.53</v>
      </c>
      <c r="K20" s="77">
        <v>0.05</v>
      </c>
    </row>
    <row r="21" spans="2:11">
      <c r="B21" t="s">
        <v>3541</v>
      </c>
      <c r="C21" t="s">
        <v>3542</v>
      </c>
      <c r="D21" t="s">
        <v>211</v>
      </c>
      <c r="E21" t="s">
        <v>212</v>
      </c>
      <c r="F21" s="77">
        <v>0</v>
      </c>
      <c r="G21" t="s">
        <v>113</v>
      </c>
      <c r="H21" s="77">
        <v>0</v>
      </c>
      <c r="I21" s="77">
        <v>9.1874486109679993E-3</v>
      </c>
      <c r="J21" s="77">
        <v>0</v>
      </c>
      <c r="K21" s="77">
        <v>0</v>
      </c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78"/>
  <sheetViews>
    <sheetView rightToLeft="1" workbookViewId="0">
      <selection activeCell="B13" sqref="B13:B3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9.5703125" style="16" bestFit="1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3549</v>
      </c>
    </row>
    <row r="3" spans="2:17">
      <c r="B3" s="2" t="s">
        <v>2</v>
      </c>
      <c r="C3" s="80" t="s">
        <v>198</v>
      </c>
    </row>
    <row r="4" spans="2:17">
      <c r="B4" s="2" t="s">
        <v>3</v>
      </c>
      <c r="C4" s="16">
        <v>18012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C12+C78</f>
        <v>890210.53242291813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SUM(C13:C77)</f>
        <v>401243.1621316222</v>
      </c>
    </row>
    <row r="13" spans="2:17">
      <c r="B13" t="s">
        <v>3734</v>
      </c>
      <c r="C13" s="77">
        <v>4518.5692499999996</v>
      </c>
      <c r="D13" s="84">
        <v>43830</v>
      </c>
    </row>
    <row r="14" spans="2:17">
      <c r="B14" t="s">
        <v>3744</v>
      </c>
      <c r="C14" s="77">
        <v>18142.4241272</v>
      </c>
      <c r="D14" s="84">
        <v>44247</v>
      </c>
    </row>
    <row r="15" spans="2:17">
      <c r="B15" t="s">
        <v>3749</v>
      </c>
      <c r="C15" s="77">
        <v>1739.22605</v>
      </c>
      <c r="D15" s="84">
        <v>55153</v>
      </c>
    </row>
    <row r="16" spans="2:17">
      <c r="B16" t="s">
        <v>3735</v>
      </c>
      <c r="C16" s="77">
        <v>22995.173460000002</v>
      </c>
      <c r="D16" s="84">
        <v>55153</v>
      </c>
    </row>
    <row r="17" spans="2:4">
      <c r="B17" t="s">
        <v>3736</v>
      </c>
      <c r="C17" s="77">
        <v>3527.6185500000001</v>
      </c>
      <c r="D17" s="84">
        <v>55153</v>
      </c>
    </row>
    <row r="18" spans="2:4">
      <c r="B18" t="s">
        <v>3770</v>
      </c>
      <c r="C18" s="77">
        <v>14219.1</v>
      </c>
      <c r="D18" s="84">
        <v>44142</v>
      </c>
    </row>
    <row r="19" spans="2:4">
      <c r="B19" t="s">
        <v>3771</v>
      </c>
      <c r="C19" s="77">
        <v>9209.3382299999994</v>
      </c>
      <c r="D19" s="84">
        <v>44339</v>
      </c>
    </row>
    <row r="20" spans="2:4">
      <c r="B20" t="s">
        <v>3796</v>
      </c>
      <c r="C20" s="77">
        <v>10272.203</v>
      </c>
      <c r="D20" s="84">
        <v>44099</v>
      </c>
    </row>
    <row r="21" spans="2:4">
      <c r="B21" t="s">
        <v>3773</v>
      </c>
      <c r="C21" s="77">
        <v>7484.6021199999996</v>
      </c>
      <c r="D21" s="84">
        <v>43525</v>
      </c>
    </row>
    <row r="22" spans="2:4">
      <c r="B22" t="s">
        <v>3797</v>
      </c>
      <c r="C22" s="77">
        <v>71275.716</v>
      </c>
      <c r="D22" s="84">
        <v>44704</v>
      </c>
    </row>
    <row r="23" spans="2:4">
      <c r="B23" t="s">
        <v>3761</v>
      </c>
      <c r="C23" s="77">
        <v>6332.17994</v>
      </c>
      <c r="D23" s="84">
        <v>43676</v>
      </c>
    </row>
    <row r="24" spans="2:4">
      <c r="B24" t="s">
        <v>3752</v>
      </c>
      <c r="C24" s="77">
        <v>15213.6</v>
      </c>
      <c r="D24" s="84">
        <v>46228</v>
      </c>
    </row>
    <row r="25" spans="2:4">
      <c r="B25" t="s">
        <v>3790</v>
      </c>
      <c r="C25" s="77">
        <v>1590.2076400000001</v>
      </c>
      <c r="D25" s="84">
        <v>43910</v>
      </c>
    </row>
    <row r="26" spans="2:4">
      <c r="B26" t="s">
        <v>3790</v>
      </c>
      <c r="C26" s="77">
        <v>292.44472000000002</v>
      </c>
      <c r="D26" s="84">
        <v>43910</v>
      </c>
    </row>
    <row r="27" spans="2:4">
      <c r="B27" t="s">
        <v>3790</v>
      </c>
      <c r="C27" s="77">
        <v>607.99288999999999</v>
      </c>
      <c r="D27" s="84">
        <v>43910</v>
      </c>
    </row>
    <row r="28" spans="2:4">
      <c r="B28" t="s">
        <v>3753</v>
      </c>
      <c r="C28" s="77">
        <v>6339</v>
      </c>
      <c r="D28" s="84">
        <v>45107</v>
      </c>
    </row>
    <row r="29" spans="2:4">
      <c r="B29" t="s">
        <v>3762</v>
      </c>
      <c r="C29" s="77">
        <v>1298.5370600000001</v>
      </c>
      <c r="D29" s="84">
        <v>44176</v>
      </c>
    </row>
    <row r="30" spans="2:4">
      <c r="B30" t="s">
        <v>3707</v>
      </c>
      <c r="C30" s="77">
        <v>12868.50223</v>
      </c>
      <c r="D30" s="84">
        <v>43830</v>
      </c>
    </row>
    <row r="31" spans="2:4">
      <c r="B31" t="s">
        <v>3724</v>
      </c>
      <c r="C31" s="77">
        <v>10718.750179999999</v>
      </c>
      <c r="D31" s="84">
        <v>43829</v>
      </c>
    </row>
    <row r="32" spans="2:4">
      <c r="B32" t="s">
        <v>3754</v>
      </c>
      <c r="C32" s="77">
        <v>4291.4121999999998</v>
      </c>
      <c r="D32" s="84">
        <v>49121</v>
      </c>
    </row>
    <row r="33" spans="2:4">
      <c r="B33" t="s">
        <v>3747</v>
      </c>
      <c r="C33" s="77">
        <v>1287.59599</v>
      </c>
      <c r="D33" s="84">
        <v>43490</v>
      </c>
    </row>
    <row r="34" spans="2:4">
      <c r="B34" s="85" t="s">
        <v>3559</v>
      </c>
      <c r="C34" s="77">
        <v>5403.0776599999999</v>
      </c>
      <c r="D34" s="84">
        <v>47118</v>
      </c>
    </row>
    <row r="35" spans="2:4">
      <c r="B35" s="85" t="s">
        <v>3560</v>
      </c>
      <c r="C35" s="77">
        <v>8888.3469100000002</v>
      </c>
      <c r="D35" s="84">
        <v>47848</v>
      </c>
    </row>
    <row r="36" spans="2:4">
      <c r="B36" s="85" t="s">
        <v>3561</v>
      </c>
      <c r="C36" s="77">
        <v>3127.2818388400001</v>
      </c>
      <c r="D36" s="84">
        <v>46630</v>
      </c>
    </row>
    <row r="37" spans="2:4">
      <c r="B37" s="85" t="s">
        <v>3562</v>
      </c>
      <c r="C37" s="77">
        <v>9981.4296304239997</v>
      </c>
      <c r="D37" s="84">
        <v>45681</v>
      </c>
    </row>
    <row r="38" spans="2:4">
      <c r="B38" s="85" t="s">
        <v>3563</v>
      </c>
      <c r="C38" s="77">
        <v>19604.850962520002</v>
      </c>
      <c r="D38" s="84">
        <v>46752</v>
      </c>
    </row>
    <row r="39" spans="2:4">
      <c r="B39" s="85" t="s">
        <v>3564</v>
      </c>
      <c r="C39" s="77">
        <v>22872.3266664</v>
      </c>
      <c r="D39" s="84">
        <v>46783</v>
      </c>
    </row>
    <row r="40" spans="2:4">
      <c r="B40" s="85" t="s">
        <v>3565</v>
      </c>
      <c r="C40" s="77">
        <v>23224.039980000001</v>
      </c>
      <c r="D40" s="84">
        <v>46902</v>
      </c>
    </row>
    <row r="41" spans="2:4">
      <c r="B41" s="85" t="s">
        <v>3566</v>
      </c>
      <c r="C41" s="77">
        <v>387.70938000000001</v>
      </c>
      <c r="D41" s="84">
        <v>44316</v>
      </c>
    </row>
    <row r="42" spans="2:4">
      <c r="B42" s="85" t="s">
        <v>3567</v>
      </c>
      <c r="C42" s="77">
        <v>43.577995999999999</v>
      </c>
      <c r="D42" s="84">
        <v>43585</v>
      </c>
    </row>
    <row r="43" spans="2:4">
      <c r="B43" s="85" t="s">
        <v>3568</v>
      </c>
      <c r="C43" s="77">
        <v>1273.71739656</v>
      </c>
      <c r="D43" s="84">
        <v>43830</v>
      </c>
    </row>
    <row r="44" spans="2:4">
      <c r="B44" s="85" t="s">
        <v>3569</v>
      </c>
      <c r="C44" s="77">
        <v>735.69117200000005</v>
      </c>
      <c r="D44" s="84">
        <v>43830</v>
      </c>
    </row>
    <row r="45" spans="2:4">
      <c r="B45" s="85" t="s">
        <v>3570</v>
      </c>
      <c r="C45" s="77">
        <v>322.73492036000005</v>
      </c>
      <c r="D45" s="84">
        <v>43708</v>
      </c>
    </row>
    <row r="46" spans="2:4">
      <c r="B46" s="85" t="s">
        <v>3571</v>
      </c>
      <c r="C46" s="77">
        <v>1015.5348424</v>
      </c>
      <c r="D46" s="84">
        <v>43830</v>
      </c>
    </row>
    <row r="47" spans="2:4">
      <c r="B47" s="85" t="s">
        <v>3572</v>
      </c>
      <c r="C47" s="77">
        <v>2.6236000000000006E-4</v>
      </c>
      <c r="D47" s="84">
        <v>43569</v>
      </c>
    </row>
    <row r="48" spans="2:4">
      <c r="B48" s="85" t="s">
        <v>3573</v>
      </c>
      <c r="C48" s="77">
        <v>1135.50562384</v>
      </c>
      <c r="D48" s="84">
        <v>43830</v>
      </c>
    </row>
    <row r="49" spans="2:4">
      <c r="B49" s="85" t="s">
        <v>3574</v>
      </c>
      <c r="C49" s="77">
        <v>787.08</v>
      </c>
      <c r="D49" s="84">
        <v>43646</v>
      </c>
    </row>
    <row r="50" spans="2:4">
      <c r="B50" s="85" t="s">
        <v>3575</v>
      </c>
      <c r="C50" s="77">
        <v>2234.8128388</v>
      </c>
      <c r="D50" s="84">
        <v>43861</v>
      </c>
    </row>
    <row r="51" spans="2:4">
      <c r="B51" s="85" t="s">
        <v>3576</v>
      </c>
      <c r="C51" s="77">
        <v>53.504648960000004</v>
      </c>
      <c r="D51" s="84">
        <v>44104</v>
      </c>
    </row>
    <row r="52" spans="2:4">
      <c r="B52" s="85" t="s">
        <v>3577</v>
      </c>
      <c r="C52" s="77">
        <v>112.43861324000001</v>
      </c>
      <c r="D52" s="84">
        <v>44196</v>
      </c>
    </row>
    <row r="53" spans="2:4">
      <c r="B53" s="85" t="s">
        <v>3578</v>
      </c>
      <c r="C53" s="77">
        <v>3903.1791186400005</v>
      </c>
      <c r="D53" s="84">
        <v>43465</v>
      </c>
    </row>
    <row r="54" spans="2:4">
      <c r="B54" s="85" t="s">
        <v>3579</v>
      </c>
      <c r="C54" s="77">
        <v>2811.7785199999998</v>
      </c>
      <c r="D54" s="84">
        <v>43540</v>
      </c>
    </row>
    <row r="55" spans="2:4">
      <c r="B55" s="85" t="s">
        <v>3580</v>
      </c>
      <c r="C55" s="77">
        <v>1482.76098</v>
      </c>
      <c r="D55" s="84">
        <v>43609</v>
      </c>
    </row>
    <row r="56" spans="2:4">
      <c r="B56" s="85" t="s">
        <v>3581</v>
      </c>
      <c r="C56" s="77">
        <v>2415.0537840000002</v>
      </c>
      <c r="D56" s="84">
        <v>44012</v>
      </c>
    </row>
    <row r="57" spans="2:4">
      <c r="B57" s="85" t="s">
        <v>3582</v>
      </c>
      <c r="C57" s="77">
        <v>803.94049044000008</v>
      </c>
      <c r="D57" s="84">
        <v>44652</v>
      </c>
    </row>
    <row r="58" spans="2:4">
      <c r="B58" s="85" t="s">
        <v>3583</v>
      </c>
      <c r="C58" s="77">
        <v>1278.5355</v>
      </c>
      <c r="D58" s="84">
        <v>44316</v>
      </c>
    </row>
    <row r="59" spans="2:4">
      <c r="B59" s="85" t="s">
        <v>3584</v>
      </c>
      <c r="C59" s="77">
        <v>899.52</v>
      </c>
      <c r="D59" s="84">
        <v>44469</v>
      </c>
    </row>
    <row r="60" spans="2:4">
      <c r="B60" s="85" t="s">
        <v>3585</v>
      </c>
      <c r="C60" s="77">
        <v>2.9077358800000002</v>
      </c>
      <c r="D60" s="84">
        <v>43830</v>
      </c>
    </row>
    <row r="61" spans="2:4">
      <c r="B61" s="85" t="s">
        <v>3586</v>
      </c>
      <c r="C61" s="77">
        <v>1015.1435137200002</v>
      </c>
      <c r="D61" s="84">
        <v>44712</v>
      </c>
    </row>
    <row r="62" spans="2:4">
      <c r="B62" s="85" t="s">
        <v>3587</v>
      </c>
      <c r="C62" s="77">
        <v>50.829738840000005</v>
      </c>
      <c r="D62" s="84">
        <v>44864</v>
      </c>
    </row>
    <row r="63" spans="2:4">
      <c r="B63" s="85" t="s">
        <v>3588</v>
      </c>
      <c r="C63" s="77">
        <v>-3.3732E-4</v>
      </c>
      <c r="D63" s="84">
        <v>44196</v>
      </c>
    </row>
    <row r="64" spans="2:4">
      <c r="B64" s="85" t="s">
        <v>3589</v>
      </c>
      <c r="C64" s="77">
        <v>2105.0304680000004</v>
      </c>
      <c r="D64" s="84">
        <v>45291</v>
      </c>
    </row>
    <row r="65" spans="2:4">
      <c r="B65" s="85" t="s">
        <v>3590</v>
      </c>
      <c r="C65" s="77">
        <v>257.16538000000003</v>
      </c>
      <c r="D65" s="84">
        <v>47573</v>
      </c>
    </row>
    <row r="66" spans="2:4">
      <c r="B66" s="85" t="s">
        <v>3591</v>
      </c>
      <c r="C66" s="77">
        <v>10.697541600000001</v>
      </c>
      <c r="D66" s="84">
        <v>44104</v>
      </c>
    </row>
    <row r="67" spans="2:4">
      <c r="B67" s="85" t="s">
        <v>3592</v>
      </c>
      <c r="C67" s="77">
        <v>11734.13335</v>
      </c>
      <c r="D67" s="84">
        <v>45657</v>
      </c>
    </row>
    <row r="68" spans="2:4">
      <c r="B68" s="85" t="s">
        <v>3593</v>
      </c>
      <c r="C68" s="77">
        <v>8083.4442099999997</v>
      </c>
      <c r="D68" s="84">
        <v>45747</v>
      </c>
    </row>
    <row r="69" spans="2:4">
      <c r="B69" s="85" t="s">
        <v>3594</v>
      </c>
      <c r="C69" s="77">
        <v>8967.3284399999993</v>
      </c>
      <c r="D69" s="84">
        <v>44672</v>
      </c>
    </row>
    <row r="70" spans="2:4">
      <c r="B70" s="85" t="s">
        <v>3595</v>
      </c>
      <c r="C70" s="77">
        <v>214.05641916600001</v>
      </c>
      <c r="D70" s="84">
        <v>47649</v>
      </c>
    </row>
    <row r="71" spans="2:4">
      <c r="B71" s="85" t="s">
        <v>3596</v>
      </c>
      <c r="C71" s="77">
        <v>3935.4</v>
      </c>
      <c r="D71" s="84">
        <v>46022</v>
      </c>
    </row>
    <row r="72" spans="2:4">
      <c r="B72" s="85" t="s">
        <v>3597</v>
      </c>
      <c r="C72" s="77">
        <v>105.35778000000001</v>
      </c>
      <c r="D72" s="84">
        <v>47318</v>
      </c>
    </row>
    <row r="73" spans="2:4">
      <c r="B73" s="85" t="s">
        <v>3598</v>
      </c>
      <c r="C73" s="77">
        <v>89.07517699200001</v>
      </c>
      <c r="D73" s="84">
        <v>47817</v>
      </c>
    </row>
    <row r="74" spans="2:4">
      <c r="B74" s="85" t="s">
        <v>3599</v>
      </c>
      <c r="C74" s="77">
        <v>7547.9759400000003</v>
      </c>
      <c r="D74" s="84">
        <v>46751</v>
      </c>
    </row>
    <row r="75" spans="2:4">
      <c r="B75" s="85" t="s">
        <v>3600</v>
      </c>
      <c r="C75" s="77">
        <v>2098.8798500799999</v>
      </c>
      <c r="D75" s="84">
        <v>44469</v>
      </c>
    </row>
    <row r="76" spans="2:4">
      <c r="B76" s="85" t="s">
        <v>3601</v>
      </c>
      <c r="C76" s="77">
        <v>15951.492347680001</v>
      </c>
      <c r="D76" s="84">
        <v>46203</v>
      </c>
    </row>
    <row r="77" spans="2:4">
      <c r="B77" s="85" t="s">
        <v>3602</v>
      </c>
      <c r="C77" s="77">
        <v>51.621204000000006</v>
      </c>
      <c r="D77" s="84">
        <v>43645</v>
      </c>
    </row>
    <row r="78" spans="2:4">
      <c r="B78" s="78" t="s">
        <v>244</v>
      </c>
      <c r="C78" s="79">
        <f>SUM(C79:C178)</f>
        <v>488967.37029129599</v>
      </c>
    </row>
    <row r="79" spans="2:4">
      <c r="B79" s="85" t="s">
        <v>3603</v>
      </c>
      <c r="C79" s="77">
        <v>5381.2934703199999</v>
      </c>
      <c r="D79" s="84">
        <v>44316</v>
      </c>
    </row>
    <row r="80" spans="2:4">
      <c r="B80" s="85" t="s">
        <v>3604</v>
      </c>
      <c r="C80" s="77">
        <v>7776.3604071600002</v>
      </c>
      <c r="D80" s="84">
        <v>46172</v>
      </c>
    </row>
    <row r="81" spans="2:4">
      <c r="B81" s="85" t="s">
        <v>3605</v>
      </c>
      <c r="C81" s="77">
        <v>8062.1555136039997</v>
      </c>
      <c r="D81" s="84">
        <v>46203</v>
      </c>
    </row>
    <row r="82" spans="2:4">
      <c r="B82" s="85" t="s">
        <v>3606</v>
      </c>
      <c r="C82" s="77">
        <v>599.58967319999999</v>
      </c>
      <c r="D82" s="84">
        <v>44773</v>
      </c>
    </row>
    <row r="83" spans="2:4">
      <c r="B83" s="85" t="s">
        <v>3607</v>
      </c>
      <c r="C83" s="77">
        <v>6134.5614880000003</v>
      </c>
      <c r="D83" s="84">
        <v>46039</v>
      </c>
    </row>
    <row r="84" spans="2:4">
      <c r="B84" s="85" t="s">
        <v>3608</v>
      </c>
      <c r="C84" s="77">
        <v>10843.453563760002</v>
      </c>
      <c r="D84" s="84">
        <v>46752</v>
      </c>
    </row>
    <row r="85" spans="2:4">
      <c r="B85" s="85" t="s">
        <v>3609</v>
      </c>
      <c r="C85" s="77">
        <v>17908.142231720001</v>
      </c>
      <c r="D85" s="84">
        <v>47848</v>
      </c>
    </row>
    <row r="86" spans="2:4">
      <c r="B86" s="85" t="s">
        <v>3610</v>
      </c>
      <c r="C86" s="77">
        <v>300.85034836000005</v>
      </c>
      <c r="D86" s="84">
        <v>46020</v>
      </c>
    </row>
    <row r="87" spans="2:4">
      <c r="B87" s="85" t="s">
        <v>3611</v>
      </c>
      <c r="C87" s="77">
        <v>583.44741199999999</v>
      </c>
      <c r="D87" s="84">
        <v>44681</v>
      </c>
    </row>
    <row r="88" spans="2:4">
      <c r="B88" s="85" t="s">
        <v>3612</v>
      </c>
      <c r="C88" s="77">
        <v>2289.3907650400001</v>
      </c>
      <c r="D88" s="84">
        <v>46568</v>
      </c>
    </row>
    <row r="89" spans="2:4">
      <c r="B89" s="85" t="s">
        <v>3613</v>
      </c>
      <c r="C89" s="77">
        <v>2380.8182027200005</v>
      </c>
      <c r="D89" s="84">
        <v>45838</v>
      </c>
    </row>
    <row r="90" spans="2:4">
      <c r="B90" s="85" t="s">
        <v>3614</v>
      </c>
      <c r="C90" s="77">
        <v>3247.9011193000001</v>
      </c>
      <c r="D90" s="84">
        <v>46538</v>
      </c>
    </row>
    <row r="91" spans="2:4">
      <c r="B91" s="85" t="s">
        <v>3615</v>
      </c>
      <c r="C91" s="77">
        <v>4084.8102720000002</v>
      </c>
      <c r="D91" s="84">
        <v>46522</v>
      </c>
    </row>
    <row r="92" spans="2:4">
      <c r="B92" s="85" t="s">
        <v>3616</v>
      </c>
      <c r="C92" s="77">
        <v>6560.2063656319997</v>
      </c>
      <c r="D92" s="84">
        <v>45808</v>
      </c>
    </row>
    <row r="93" spans="2:4">
      <c r="B93" s="85" t="s">
        <v>3617</v>
      </c>
      <c r="C93" s="77">
        <v>3706.2015544000001</v>
      </c>
      <c r="D93" s="84">
        <v>46568</v>
      </c>
    </row>
    <row r="94" spans="2:4">
      <c r="B94" s="85" t="s">
        <v>3618</v>
      </c>
      <c r="C94" s="77">
        <v>2429.53719</v>
      </c>
      <c r="D94" s="84">
        <v>45508</v>
      </c>
    </row>
    <row r="95" spans="2:4">
      <c r="B95" s="85" t="s">
        <v>3619</v>
      </c>
      <c r="C95" s="77">
        <v>3825.5080028400002</v>
      </c>
      <c r="D95" s="84">
        <v>46602</v>
      </c>
    </row>
    <row r="96" spans="2:4">
      <c r="B96" s="85" t="s">
        <v>3620</v>
      </c>
      <c r="C96" s="77">
        <v>3574.6172576400004</v>
      </c>
      <c r="D96" s="84">
        <v>45197</v>
      </c>
    </row>
    <row r="97" spans="2:4">
      <c r="B97" s="85" t="s">
        <v>3621</v>
      </c>
      <c r="C97" s="77">
        <v>11667.716309880001</v>
      </c>
      <c r="D97" s="84">
        <v>46694</v>
      </c>
    </row>
    <row r="98" spans="2:4">
      <c r="B98" s="85" t="s">
        <v>3622</v>
      </c>
      <c r="C98" s="77">
        <v>821.50163200000009</v>
      </c>
      <c r="D98" s="84">
        <v>46568</v>
      </c>
    </row>
    <row r="99" spans="2:4">
      <c r="B99" s="85" t="s">
        <v>3623</v>
      </c>
      <c r="C99" s="77">
        <v>6299.1895395199999</v>
      </c>
      <c r="D99" s="84">
        <v>45657</v>
      </c>
    </row>
    <row r="100" spans="2:4">
      <c r="B100" s="85" t="s">
        <v>3624</v>
      </c>
      <c r="C100" s="77">
        <v>9350.0267206000008</v>
      </c>
      <c r="D100" s="84">
        <v>45962</v>
      </c>
    </row>
    <row r="101" spans="2:4">
      <c r="B101" s="85" t="s">
        <v>3625</v>
      </c>
      <c r="C101" s="77">
        <v>16917.363716400003</v>
      </c>
      <c r="D101" s="84">
        <v>47228</v>
      </c>
    </row>
    <row r="102" spans="2:4">
      <c r="B102" s="85" t="s">
        <v>3626</v>
      </c>
      <c r="C102" s="77">
        <v>2572.5477049200003</v>
      </c>
      <c r="D102" s="84">
        <v>45099</v>
      </c>
    </row>
    <row r="103" spans="2:4">
      <c r="B103" s="85" t="s">
        <v>3627</v>
      </c>
      <c r="C103" s="77">
        <v>21259.941564000004</v>
      </c>
      <c r="D103" s="84">
        <v>46843</v>
      </c>
    </row>
    <row r="104" spans="2:4">
      <c r="B104" s="85" t="s">
        <v>3628</v>
      </c>
      <c r="C104" s="77">
        <v>10061.659668000002</v>
      </c>
      <c r="D104" s="84">
        <v>46843</v>
      </c>
    </row>
    <row r="105" spans="2:4">
      <c r="B105" s="85" t="s">
        <v>3629</v>
      </c>
      <c r="C105" s="77">
        <v>8112.5239617600009</v>
      </c>
      <c r="D105" s="84">
        <v>45028</v>
      </c>
    </row>
    <row r="106" spans="2:4">
      <c r="B106" s="85" t="s">
        <v>3630</v>
      </c>
      <c r="C106" s="77">
        <v>19458.446999</v>
      </c>
      <c r="D106" s="84">
        <v>47421</v>
      </c>
    </row>
    <row r="107" spans="2:4">
      <c r="B107" s="85" t="s">
        <v>3631</v>
      </c>
      <c r="C107" s="77">
        <v>10937.028915515999</v>
      </c>
      <c r="D107" s="84">
        <v>45777</v>
      </c>
    </row>
    <row r="108" spans="2:4">
      <c r="B108" s="85" t="s">
        <v>3632</v>
      </c>
      <c r="C108" s="77">
        <v>10937.028915515999</v>
      </c>
      <c r="D108" s="84">
        <v>45777</v>
      </c>
    </row>
    <row r="109" spans="2:4">
      <c r="B109" s="85" t="s">
        <v>3633</v>
      </c>
      <c r="C109" s="77">
        <v>11616.467244800002</v>
      </c>
      <c r="D109" s="84">
        <v>45046</v>
      </c>
    </row>
    <row r="110" spans="2:4">
      <c r="B110" s="85" t="s">
        <v>3634</v>
      </c>
      <c r="C110" s="77">
        <v>18815.048302880001</v>
      </c>
      <c r="D110" s="84">
        <v>45412</v>
      </c>
    </row>
    <row r="111" spans="2:4">
      <c r="B111" s="85" t="s">
        <v>3635</v>
      </c>
      <c r="C111" s="77">
        <v>14487.13075728</v>
      </c>
      <c r="D111" s="84">
        <v>47483</v>
      </c>
    </row>
    <row r="112" spans="2:4">
      <c r="B112" s="85" t="s">
        <v>3636</v>
      </c>
      <c r="C112" s="77">
        <v>18222.805984000002</v>
      </c>
      <c r="D112" s="84">
        <v>46752</v>
      </c>
    </row>
    <row r="113" spans="2:4">
      <c r="B113" s="85" t="s">
        <v>3637</v>
      </c>
      <c r="C113" s="77">
        <v>16808.558152000001</v>
      </c>
      <c r="D113" s="84">
        <v>47330</v>
      </c>
    </row>
    <row r="114" spans="2:4">
      <c r="B114" s="85" t="s">
        <v>3638</v>
      </c>
      <c r="C114" s="77">
        <v>5602.8514680000008</v>
      </c>
      <c r="D114" s="84">
        <v>47118</v>
      </c>
    </row>
    <row r="115" spans="2:4">
      <c r="B115" s="85" t="s">
        <v>3639</v>
      </c>
      <c r="C115" s="77">
        <v>181.54639606800001</v>
      </c>
      <c r="D115" s="84">
        <v>43964</v>
      </c>
    </row>
    <row r="116" spans="2:4">
      <c r="B116" s="85" t="s">
        <v>3640</v>
      </c>
      <c r="C116" s="77">
        <v>143.59918540000001</v>
      </c>
      <c r="D116" s="84">
        <v>43861</v>
      </c>
    </row>
    <row r="117" spans="2:4">
      <c r="B117" s="85" t="s">
        <v>3641</v>
      </c>
      <c r="C117" s="77">
        <v>378.35261675999999</v>
      </c>
      <c r="D117" s="84">
        <v>43758</v>
      </c>
    </row>
    <row r="118" spans="2:4">
      <c r="B118" s="85" t="s">
        <v>3642</v>
      </c>
      <c r="C118" s="77">
        <v>680.07857288000002</v>
      </c>
      <c r="D118" s="84">
        <v>43830</v>
      </c>
    </row>
    <row r="119" spans="2:4">
      <c r="B119" s="85" t="s">
        <v>3643</v>
      </c>
      <c r="C119" s="77">
        <v>570.47062901600009</v>
      </c>
      <c r="D119" s="84">
        <v>43819</v>
      </c>
    </row>
    <row r="120" spans="2:4">
      <c r="B120" s="85" t="s">
        <v>3644</v>
      </c>
      <c r="C120" s="77">
        <v>153.39684751600001</v>
      </c>
      <c r="D120" s="84">
        <v>43906</v>
      </c>
    </row>
    <row r="121" spans="2:4">
      <c r="B121" s="85" t="s">
        <v>3645</v>
      </c>
      <c r="C121" s="77">
        <v>1816.6222428000001</v>
      </c>
      <c r="D121" s="84">
        <v>43524</v>
      </c>
    </row>
    <row r="122" spans="2:4">
      <c r="B122" s="85" t="s">
        <v>3646</v>
      </c>
      <c r="C122" s="77">
        <v>1219.7219470000002</v>
      </c>
      <c r="D122" s="84">
        <v>43683</v>
      </c>
    </row>
    <row r="123" spans="2:4">
      <c r="B123" s="85" t="s">
        <v>3647</v>
      </c>
      <c r="C123" s="77">
        <v>563.08951284</v>
      </c>
      <c r="D123" s="84">
        <v>43747</v>
      </c>
    </row>
    <row r="124" spans="2:4">
      <c r="B124" s="85" t="s">
        <v>3648</v>
      </c>
      <c r="C124" s="77">
        <v>747.02452097200012</v>
      </c>
      <c r="D124" s="84">
        <v>43492</v>
      </c>
    </row>
    <row r="125" spans="2:4">
      <c r="B125" s="85" t="s">
        <v>3649</v>
      </c>
      <c r="C125" s="77">
        <v>1352.9342625200002</v>
      </c>
      <c r="D125" s="84">
        <v>43830</v>
      </c>
    </row>
    <row r="126" spans="2:4">
      <c r="B126" s="85" t="s">
        <v>3650</v>
      </c>
      <c r="C126" s="77">
        <v>899.51793860000009</v>
      </c>
      <c r="D126" s="84">
        <v>43830</v>
      </c>
    </row>
    <row r="127" spans="2:4">
      <c r="B127" s="85" t="s">
        <v>3651</v>
      </c>
      <c r="C127" s="77">
        <v>43.02073</v>
      </c>
      <c r="D127" s="84">
        <v>43536</v>
      </c>
    </row>
    <row r="128" spans="2:4">
      <c r="B128" s="85" t="s">
        <v>3652</v>
      </c>
      <c r="C128" s="77">
        <v>1372.6250551600001</v>
      </c>
      <c r="D128" s="84">
        <v>43973</v>
      </c>
    </row>
    <row r="129" spans="2:4">
      <c r="B129" s="85" t="s">
        <v>3653</v>
      </c>
      <c r="C129" s="77">
        <v>1212.47897448</v>
      </c>
      <c r="D129" s="84">
        <v>43830</v>
      </c>
    </row>
    <row r="130" spans="2:4">
      <c r="B130" s="85" t="s">
        <v>3654</v>
      </c>
      <c r="C130" s="77">
        <v>235.45393256000003</v>
      </c>
      <c r="D130" s="84">
        <v>44561</v>
      </c>
    </row>
    <row r="131" spans="2:4">
      <c r="B131" s="85" t="s">
        <v>3655</v>
      </c>
      <c r="C131" s="77">
        <v>2.6236000000000006E-4</v>
      </c>
      <c r="D131" s="84">
        <v>43612</v>
      </c>
    </row>
    <row r="132" spans="2:4">
      <c r="B132" s="85" t="s">
        <v>3656</v>
      </c>
      <c r="C132" s="77">
        <v>696.56403843999999</v>
      </c>
      <c r="D132" s="84">
        <v>44561</v>
      </c>
    </row>
    <row r="133" spans="2:4">
      <c r="B133" s="85" t="s">
        <v>3657</v>
      </c>
      <c r="C133" s="77">
        <v>256.82356684000001</v>
      </c>
      <c r="D133" s="84">
        <v>44531</v>
      </c>
    </row>
    <row r="134" spans="2:4">
      <c r="B134" s="85" t="s">
        <v>3658</v>
      </c>
      <c r="C134" s="77">
        <v>-1.4591439999999999E-3</v>
      </c>
      <c r="D134" s="84">
        <v>44196</v>
      </c>
    </row>
    <row r="135" spans="2:4">
      <c r="B135" s="85" t="s">
        <v>3659</v>
      </c>
      <c r="C135" s="77">
        <v>613.14540212000009</v>
      </c>
      <c r="D135" s="84">
        <v>44501</v>
      </c>
    </row>
    <row r="136" spans="2:4">
      <c r="B136" s="85" t="s">
        <v>3660</v>
      </c>
      <c r="C136" s="77">
        <v>2228.0565815599998</v>
      </c>
      <c r="D136" s="84">
        <v>44300</v>
      </c>
    </row>
    <row r="137" spans="2:4">
      <c r="B137" s="85" t="s">
        <v>3661</v>
      </c>
      <c r="C137" s="77">
        <v>655.9</v>
      </c>
      <c r="D137" s="84">
        <v>44469</v>
      </c>
    </row>
    <row r="138" spans="2:4">
      <c r="B138" s="85" t="s">
        <v>3662</v>
      </c>
      <c r="C138" s="77">
        <v>845.76056200000005</v>
      </c>
      <c r="D138" s="84">
        <v>44501</v>
      </c>
    </row>
    <row r="139" spans="2:4">
      <c r="B139" s="85" t="s">
        <v>3663</v>
      </c>
      <c r="C139" s="77">
        <v>612.50449412</v>
      </c>
      <c r="D139" s="84">
        <v>44713</v>
      </c>
    </row>
    <row r="140" spans="2:4">
      <c r="B140" s="85" t="s">
        <v>3664</v>
      </c>
      <c r="C140" s="77">
        <v>4095.6353580400005</v>
      </c>
      <c r="D140" s="84">
        <v>45657</v>
      </c>
    </row>
    <row r="141" spans="2:4">
      <c r="B141" s="85" t="s">
        <v>3665</v>
      </c>
      <c r="C141" s="77">
        <v>882.36963924000008</v>
      </c>
      <c r="D141" s="84">
        <v>44958</v>
      </c>
    </row>
    <row r="142" spans="2:4">
      <c r="B142" s="85" t="s">
        <v>3666</v>
      </c>
      <c r="C142" s="77">
        <v>1423.8452981200003</v>
      </c>
      <c r="D142" s="84">
        <v>44561</v>
      </c>
    </row>
    <row r="143" spans="2:4">
      <c r="B143" s="85" t="s">
        <v>3667</v>
      </c>
      <c r="C143" s="77">
        <v>1099.2999813200001</v>
      </c>
      <c r="D143" s="84">
        <v>44348</v>
      </c>
    </row>
    <row r="144" spans="2:4">
      <c r="B144" s="85" t="s">
        <v>3668</v>
      </c>
      <c r="C144" s="77">
        <v>209.15714000000003</v>
      </c>
      <c r="D144" s="84">
        <v>45078</v>
      </c>
    </row>
    <row r="145" spans="2:4">
      <c r="B145" s="85" t="s">
        <v>3669</v>
      </c>
      <c r="C145" s="77">
        <v>1409.7184489600002</v>
      </c>
      <c r="D145" s="84">
        <v>45078</v>
      </c>
    </row>
    <row r="146" spans="2:4">
      <c r="B146" s="85" t="s">
        <v>3670</v>
      </c>
      <c r="C146" s="77">
        <v>469.94174315999999</v>
      </c>
      <c r="D146" s="84">
        <v>45078</v>
      </c>
    </row>
    <row r="147" spans="2:4">
      <c r="B147" s="85" t="s">
        <v>3671</v>
      </c>
      <c r="C147" s="77">
        <v>1401.4853298</v>
      </c>
      <c r="D147" s="84">
        <v>45291</v>
      </c>
    </row>
    <row r="148" spans="2:4">
      <c r="B148" s="85" t="s">
        <v>3672</v>
      </c>
      <c r="C148" s="77">
        <v>596.71128415999999</v>
      </c>
      <c r="D148" s="84">
        <v>45291</v>
      </c>
    </row>
    <row r="149" spans="2:4">
      <c r="B149" s="85" t="s">
        <v>3673</v>
      </c>
      <c r="C149" s="77">
        <v>4965.1283309999999</v>
      </c>
      <c r="D149" s="84">
        <v>44926</v>
      </c>
    </row>
    <row r="150" spans="2:4">
      <c r="B150" s="85" t="s">
        <v>3674</v>
      </c>
      <c r="C150" s="77">
        <v>7478.8948401199996</v>
      </c>
      <c r="D150" s="84">
        <v>45413</v>
      </c>
    </row>
    <row r="151" spans="2:4">
      <c r="B151" s="85" t="s">
        <v>3675</v>
      </c>
      <c r="C151" s="77">
        <v>1741.9117732559998</v>
      </c>
      <c r="D151" s="84">
        <v>45040</v>
      </c>
    </row>
    <row r="152" spans="2:4">
      <c r="B152" s="85" t="s">
        <v>3676</v>
      </c>
      <c r="C152" s="77">
        <v>1618.4853472000002</v>
      </c>
      <c r="D152" s="84">
        <v>45291</v>
      </c>
    </row>
    <row r="153" spans="2:4">
      <c r="B153" s="85" t="s">
        <v>3677</v>
      </c>
      <c r="C153" s="77">
        <v>5247.1996251999999</v>
      </c>
      <c r="D153" s="84">
        <v>44392</v>
      </c>
    </row>
    <row r="154" spans="2:4">
      <c r="B154" s="85" t="s">
        <v>3678</v>
      </c>
      <c r="C154" s="77">
        <v>5823.2107428400004</v>
      </c>
      <c r="D154" s="84">
        <v>45519</v>
      </c>
    </row>
    <row r="155" spans="2:4">
      <c r="B155" s="85" t="s">
        <v>3679</v>
      </c>
      <c r="C155" s="77">
        <v>4938.8601731600002</v>
      </c>
      <c r="D155" s="84">
        <v>45565</v>
      </c>
    </row>
    <row r="156" spans="2:4">
      <c r="B156" s="85" t="s">
        <v>3680</v>
      </c>
      <c r="C156" s="77">
        <v>1380.3330795200002</v>
      </c>
      <c r="D156" s="84">
        <v>44469</v>
      </c>
    </row>
    <row r="157" spans="2:4">
      <c r="B157" s="85" t="s">
        <v>3681</v>
      </c>
      <c r="C157" s="77">
        <v>539.76990660000013</v>
      </c>
      <c r="D157" s="84">
        <v>43758</v>
      </c>
    </row>
    <row r="158" spans="2:4">
      <c r="B158" s="85" t="s">
        <v>3682</v>
      </c>
      <c r="C158" s="77">
        <v>3.748E-3</v>
      </c>
      <c r="D158" s="84">
        <v>43951</v>
      </c>
    </row>
    <row r="159" spans="2:4">
      <c r="B159" s="85" t="s">
        <v>3683</v>
      </c>
      <c r="C159" s="77">
        <v>1151.9833685200001</v>
      </c>
      <c r="D159" s="84">
        <v>44954</v>
      </c>
    </row>
    <row r="160" spans="2:4">
      <c r="B160" s="85" t="s">
        <v>3684</v>
      </c>
      <c r="C160" s="77">
        <v>3673.4119890000002</v>
      </c>
      <c r="D160" s="84">
        <v>44593</v>
      </c>
    </row>
    <row r="161" spans="2:4">
      <c r="B161" s="85" t="s">
        <v>3685</v>
      </c>
      <c r="C161" s="77">
        <v>187.25199243599999</v>
      </c>
      <c r="D161" s="84">
        <v>43573</v>
      </c>
    </row>
    <row r="162" spans="2:4">
      <c r="B162" s="85" t="s">
        <v>3686</v>
      </c>
      <c r="C162" s="77">
        <v>6831.7584886800005</v>
      </c>
      <c r="D162" s="84">
        <v>45741</v>
      </c>
    </row>
    <row r="163" spans="2:4">
      <c r="B163" s="85" t="s">
        <v>3687</v>
      </c>
      <c r="C163" s="77">
        <v>1968.1399052279999</v>
      </c>
      <c r="D163" s="84">
        <v>45747</v>
      </c>
    </row>
    <row r="164" spans="2:4">
      <c r="B164" s="85" t="s">
        <v>3688</v>
      </c>
      <c r="C164" s="77">
        <v>4364.3934754599995</v>
      </c>
      <c r="D164" s="84">
        <v>45746</v>
      </c>
    </row>
    <row r="165" spans="2:4">
      <c r="B165" s="85" t="s">
        <v>3689</v>
      </c>
      <c r="C165" s="77">
        <v>3736.0085738400003</v>
      </c>
      <c r="D165" s="84">
        <v>45747</v>
      </c>
    </row>
    <row r="166" spans="2:4">
      <c r="B166" s="85" t="s">
        <v>3690</v>
      </c>
      <c r="C166" s="77">
        <v>7569.8158105600005</v>
      </c>
      <c r="D166" s="84">
        <v>46142</v>
      </c>
    </row>
    <row r="167" spans="2:4">
      <c r="B167" s="85" t="s">
        <v>3691</v>
      </c>
      <c r="C167" s="77">
        <v>12177.15646348</v>
      </c>
      <c r="D167" s="84">
        <v>46507</v>
      </c>
    </row>
    <row r="168" spans="2:4">
      <c r="B168" s="85" t="s">
        <v>3692</v>
      </c>
      <c r="C168" s="77">
        <v>198.75891368000003</v>
      </c>
      <c r="D168" s="84">
        <v>43921</v>
      </c>
    </row>
    <row r="169" spans="2:4">
      <c r="B169" s="85" t="s">
        <v>3693</v>
      </c>
      <c r="C169" s="77">
        <v>1468.59796564</v>
      </c>
      <c r="D169" s="84">
        <v>44926</v>
      </c>
    </row>
    <row r="170" spans="2:4">
      <c r="B170" s="85" t="s">
        <v>3694</v>
      </c>
      <c r="C170" s="77">
        <v>13756.606315720001</v>
      </c>
      <c r="D170" s="84">
        <v>43758</v>
      </c>
    </row>
    <row r="171" spans="2:4">
      <c r="B171" s="85" t="s">
        <v>3695</v>
      </c>
      <c r="C171" s="77">
        <v>2837.1569172</v>
      </c>
      <c r="D171" s="84">
        <v>45959</v>
      </c>
    </row>
    <row r="172" spans="2:4">
      <c r="B172" s="85" t="s">
        <v>3696</v>
      </c>
      <c r="C172" s="77">
        <v>4172.119257360001</v>
      </c>
      <c r="D172" s="84">
        <v>45641</v>
      </c>
    </row>
    <row r="173" spans="2:4">
      <c r="B173" s="85" t="s">
        <v>3697</v>
      </c>
      <c r="C173" s="77">
        <v>3812.5591500800001</v>
      </c>
      <c r="D173" s="84">
        <v>43570</v>
      </c>
    </row>
    <row r="174" spans="2:4">
      <c r="B174" s="85" t="s">
        <v>3698</v>
      </c>
      <c r="C174" s="77">
        <v>4413.2700000000004</v>
      </c>
      <c r="D174" s="84">
        <v>43519</v>
      </c>
    </row>
    <row r="175" spans="2:4">
      <c r="B175" s="85" t="s">
        <v>3699</v>
      </c>
      <c r="C175" s="77">
        <v>8807.8001874000001</v>
      </c>
      <c r="D175" s="84">
        <v>46075</v>
      </c>
    </row>
    <row r="176" spans="2:4">
      <c r="B176" s="85" t="s">
        <v>3700</v>
      </c>
      <c r="C176" s="77">
        <v>33278.860203520002</v>
      </c>
      <c r="D176" s="84">
        <v>47484</v>
      </c>
    </row>
    <row r="177" spans="2:4">
      <c r="B177" s="85" t="s">
        <v>3701</v>
      </c>
      <c r="C177" s="77">
        <v>6674.6601691599999</v>
      </c>
      <c r="D177" s="84">
        <v>45451</v>
      </c>
    </row>
    <row r="178" spans="2:4">
      <c r="B178" s="85" t="s">
        <v>3702</v>
      </c>
      <c r="C178" s="77">
        <v>1449.7301480000001</v>
      </c>
      <c r="D178" s="84">
        <v>44542</v>
      </c>
    </row>
  </sheetData>
  <mergeCells count="1">
    <mergeCell ref="B7:D7"/>
  </mergeCells>
  <dataValidations count="1">
    <dataValidation allowBlank="1" showInputMessage="1" showErrorMessage="1" sqref="E1:XFD1048576 D1:D12 A34:B1048576 C35:D1048576 A1:C33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3549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211</v>
      </c>
      <c r="C16" t="s">
        <v>211</v>
      </c>
      <c r="D16" t="s">
        <v>211</v>
      </c>
      <c r="E16" t="s">
        <v>211</v>
      </c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246</v>
      </c>
      <c r="D26" s="16"/>
    </row>
    <row r="27" spans="2:16">
      <c r="B27" t="s">
        <v>329</v>
      </c>
      <c r="D27" s="16"/>
    </row>
    <row r="28" spans="2:16">
      <c r="B28" t="s">
        <v>331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K15" sqref="K15:K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3549</v>
      </c>
    </row>
    <row r="3" spans="2:18">
      <c r="B3" s="2" t="s">
        <v>2</v>
      </c>
      <c r="C3" s="80" t="s">
        <v>198</v>
      </c>
    </row>
    <row r="4" spans="2:18">
      <c r="B4" s="2" t="s">
        <v>3</v>
      </c>
      <c r="C4" s="16">
        <v>18012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6">
        <v>0.38</v>
      </c>
      <c r="I11" s="34"/>
      <c r="J11" s="34"/>
      <c r="K11" s="7"/>
      <c r="L11" s="76">
        <v>85000000</v>
      </c>
      <c r="M11" s="76">
        <v>99254.5344566774</v>
      </c>
      <c r="N11" s="7"/>
      <c r="O11" s="76">
        <v>100</v>
      </c>
      <c r="P11" s="76">
        <v>0.47</v>
      </c>
      <c r="Q11" s="35"/>
    </row>
    <row r="12" spans="2:18">
      <c r="B12" s="78" t="s">
        <v>207</v>
      </c>
      <c r="C12" s="16"/>
      <c r="D12" s="16"/>
      <c r="H12" s="79">
        <v>0.38</v>
      </c>
      <c r="L12" s="79">
        <v>85000000</v>
      </c>
      <c r="M12" s="79">
        <v>99254.5344566774</v>
      </c>
      <c r="O12" s="79">
        <v>100</v>
      </c>
      <c r="P12" s="79">
        <v>0.47</v>
      </c>
    </row>
    <row r="13" spans="2:18">
      <c r="B13" s="78" t="s">
        <v>2042</v>
      </c>
      <c r="C13" s="16"/>
      <c r="D13" s="16"/>
      <c r="H13" s="79">
        <v>0.38</v>
      </c>
      <c r="L13" s="79">
        <v>85000000</v>
      </c>
      <c r="M13" s="79">
        <v>99254.5344566774</v>
      </c>
      <c r="O13" s="79">
        <v>100</v>
      </c>
      <c r="P13" s="79">
        <v>0.47</v>
      </c>
    </row>
    <row r="14" spans="2:18">
      <c r="B14" t="s">
        <v>211</v>
      </c>
      <c r="C14" t="s">
        <v>211</v>
      </c>
      <c r="D14" t="s">
        <v>211</v>
      </c>
      <c r="E14" t="s">
        <v>211</v>
      </c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t="s">
        <v>3543</v>
      </c>
      <c r="C15" t="s">
        <v>3544</v>
      </c>
      <c r="D15" t="s">
        <v>339</v>
      </c>
      <c r="E15" t="s">
        <v>482</v>
      </c>
      <c r="F15" t="s">
        <v>153</v>
      </c>
      <c r="G15" t="s">
        <v>3545</v>
      </c>
      <c r="H15" s="77">
        <v>0.4</v>
      </c>
      <c r="I15" t="s">
        <v>105</v>
      </c>
      <c r="J15" s="77">
        <v>6.5</v>
      </c>
      <c r="K15" s="77">
        <v>6.5</v>
      </c>
      <c r="L15" s="77">
        <v>50000000</v>
      </c>
      <c r="M15" s="77">
        <v>58133.808854192401</v>
      </c>
      <c r="N15" s="77">
        <v>0</v>
      </c>
      <c r="O15" s="77">
        <v>58.57</v>
      </c>
      <c r="P15" s="77">
        <v>0.27</v>
      </c>
    </row>
    <row r="16" spans="2:18">
      <c r="B16" t="s">
        <v>3546</v>
      </c>
      <c r="C16" t="s">
        <v>3547</v>
      </c>
      <c r="D16" t="s">
        <v>339</v>
      </c>
      <c r="E16" t="s">
        <v>553</v>
      </c>
      <c r="F16" t="s">
        <v>315</v>
      </c>
      <c r="G16" t="s">
        <v>3548</v>
      </c>
      <c r="H16" s="77">
        <v>0.36</v>
      </c>
      <c r="I16" t="s">
        <v>105</v>
      </c>
      <c r="J16" s="77">
        <v>6.2</v>
      </c>
      <c r="K16" s="77">
        <v>6.2</v>
      </c>
      <c r="L16" s="77">
        <v>35000000</v>
      </c>
      <c r="M16" s="77">
        <v>41120.725602484999</v>
      </c>
      <c r="N16" s="77">
        <v>0</v>
      </c>
      <c r="O16" s="77">
        <v>41.43</v>
      </c>
      <c r="P16" s="77">
        <v>0.19</v>
      </c>
    </row>
    <row r="17" spans="2:16">
      <c r="B17" s="78" t="s">
        <v>2043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211</v>
      </c>
      <c r="C18" t="s">
        <v>211</v>
      </c>
      <c r="D18" t="s">
        <v>211</v>
      </c>
      <c r="E18" t="s">
        <v>211</v>
      </c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211</v>
      </c>
      <c r="C20" t="s">
        <v>211</v>
      </c>
      <c r="D20" t="s">
        <v>211</v>
      </c>
      <c r="E20" t="s">
        <v>211</v>
      </c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970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t="s">
        <v>211</v>
      </c>
      <c r="C22" t="s">
        <v>211</v>
      </c>
      <c r="D22" t="s">
        <v>211</v>
      </c>
      <c r="E22" t="s">
        <v>211</v>
      </c>
      <c r="H22" s="77">
        <v>0</v>
      </c>
      <c r="I22" t="s">
        <v>211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244</v>
      </c>
      <c r="D23" s="16"/>
      <c r="H23" s="79">
        <v>0</v>
      </c>
      <c r="L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335</v>
      </c>
      <c r="D26" s="16"/>
      <c r="H26" s="79">
        <v>0</v>
      </c>
      <c r="L26" s="79">
        <v>0</v>
      </c>
      <c r="M26" s="79">
        <v>0</v>
      </c>
      <c r="O26" s="79">
        <v>0</v>
      </c>
      <c r="P26" s="79">
        <v>0</v>
      </c>
    </row>
    <row r="27" spans="2:16">
      <c r="B27" t="s">
        <v>211</v>
      </c>
      <c r="C27" t="s">
        <v>211</v>
      </c>
      <c r="D27" t="s">
        <v>211</v>
      </c>
      <c r="E27" t="s">
        <v>211</v>
      </c>
      <c r="H27" s="77">
        <v>0</v>
      </c>
      <c r="I27" t="s">
        <v>211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246</v>
      </c>
      <c r="D28" s="16"/>
    </row>
    <row r="29" spans="2:16">
      <c r="B29" t="s">
        <v>329</v>
      </c>
      <c r="D29" s="16"/>
    </row>
    <row r="30" spans="2:16">
      <c r="B30" t="s">
        <v>331</v>
      </c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55" sqref="F55:F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5.42578125" style="16" bestFit="1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3549</v>
      </c>
    </row>
    <row r="3" spans="2:53">
      <c r="B3" s="2" t="s">
        <v>2</v>
      </c>
      <c r="C3" s="80" t="s">
        <v>198</v>
      </c>
    </row>
    <row r="4" spans="2:53">
      <c r="B4" s="2" t="s">
        <v>3</v>
      </c>
      <c r="C4" s="16">
        <v>18012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4.53</v>
      </c>
      <c r="I11" s="7"/>
      <c r="J11" s="7"/>
      <c r="K11" s="76">
        <v>0.9</v>
      </c>
      <c r="L11" s="76">
        <v>2980314321.1199999</v>
      </c>
      <c r="M11" s="7"/>
      <c r="N11" s="76">
        <v>0</v>
      </c>
      <c r="O11" s="76">
        <v>2722981.3629558198</v>
      </c>
      <c r="P11" s="7"/>
      <c r="Q11" s="76">
        <v>100</v>
      </c>
      <c r="R11" s="76">
        <v>12.86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4.59</v>
      </c>
      <c r="K12" s="79">
        <v>0.65</v>
      </c>
      <c r="L12" s="79">
        <v>2300642879.3299999</v>
      </c>
      <c r="N12" s="79">
        <v>0</v>
      </c>
      <c r="O12" s="79">
        <v>2606748.6887605558</v>
      </c>
      <c r="Q12" s="79">
        <v>95.73</v>
      </c>
      <c r="R12" s="79">
        <v>12.31</v>
      </c>
    </row>
    <row r="13" spans="2:53">
      <c r="B13" s="78" t="s">
        <v>247</v>
      </c>
      <c r="C13" s="16"/>
      <c r="D13" s="16"/>
      <c r="H13" s="79">
        <v>4.93</v>
      </c>
      <c r="K13" s="79">
        <v>0.09</v>
      </c>
      <c r="L13" s="79">
        <v>1115341974.1199999</v>
      </c>
      <c r="N13" s="79">
        <v>0</v>
      </c>
      <c r="O13" s="79">
        <v>1371927.505589749</v>
      </c>
      <c r="Q13" s="79">
        <v>50.38</v>
      </c>
      <c r="R13" s="79">
        <v>6.48</v>
      </c>
    </row>
    <row r="14" spans="2:53">
      <c r="B14" s="78" t="s">
        <v>248</v>
      </c>
      <c r="C14" s="16"/>
      <c r="D14" s="16"/>
      <c r="H14" s="79">
        <v>4.93</v>
      </c>
      <c r="K14" s="79">
        <v>0.09</v>
      </c>
      <c r="L14" s="79">
        <v>1115341974.1199999</v>
      </c>
      <c r="N14" s="79">
        <v>0</v>
      </c>
      <c r="O14" s="79">
        <v>1371927.505589749</v>
      </c>
      <c r="Q14" s="79">
        <v>50.38</v>
      </c>
      <c r="R14" s="79">
        <v>6.48</v>
      </c>
    </row>
    <row r="15" spans="2:53">
      <c r="B15" t="s">
        <v>249</v>
      </c>
      <c r="C15" t="s">
        <v>250</v>
      </c>
      <c r="D15" t="s">
        <v>103</v>
      </c>
      <c r="E15" t="s">
        <v>251</v>
      </c>
      <c r="F15" t="s">
        <v>154</v>
      </c>
      <c r="G15"/>
      <c r="H15" s="77">
        <v>2.4700000000000002</v>
      </c>
      <c r="I15" t="s">
        <v>105</v>
      </c>
      <c r="J15" s="77">
        <v>4</v>
      </c>
      <c r="K15" s="77">
        <v>-0.39</v>
      </c>
      <c r="L15" s="77">
        <v>181499232.09999999</v>
      </c>
      <c r="M15" s="77">
        <v>148.08000000000001</v>
      </c>
      <c r="N15" s="77">
        <v>0</v>
      </c>
      <c r="O15" s="77">
        <v>268764.06289368001</v>
      </c>
      <c r="P15" s="77">
        <v>1.17</v>
      </c>
      <c r="Q15" s="77">
        <v>9.8699999999999992</v>
      </c>
      <c r="R15" s="77">
        <v>1.27</v>
      </c>
    </row>
    <row r="16" spans="2:53">
      <c r="B16" t="s">
        <v>253</v>
      </c>
      <c r="C16" t="s">
        <v>254</v>
      </c>
      <c r="D16" t="s">
        <v>103</v>
      </c>
      <c r="E16" t="s">
        <v>251</v>
      </c>
      <c r="F16" t="s">
        <v>154</v>
      </c>
      <c r="G16"/>
      <c r="H16" s="77">
        <v>5.0999999999999996</v>
      </c>
      <c r="I16" t="s">
        <v>105</v>
      </c>
      <c r="J16" s="77">
        <v>4</v>
      </c>
      <c r="K16" s="77">
        <v>0.22</v>
      </c>
      <c r="L16" s="77">
        <v>198980365.40000001</v>
      </c>
      <c r="M16" s="77">
        <v>151.94</v>
      </c>
      <c r="N16" s="77">
        <v>0</v>
      </c>
      <c r="O16" s="77">
        <v>302330.76718875999</v>
      </c>
      <c r="P16" s="77">
        <v>1.74</v>
      </c>
      <c r="Q16" s="77">
        <v>11.1</v>
      </c>
      <c r="R16" s="77">
        <v>1.43</v>
      </c>
    </row>
    <row r="17" spans="2:18">
      <c r="B17" t="s">
        <v>255</v>
      </c>
      <c r="C17" t="s">
        <v>256</v>
      </c>
      <c r="D17" t="s">
        <v>103</v>
      </c>
      <c r="E17" t="s">
        <v>251</v>
      </c>
      <c r="F17" t="s">
        <v>154</v>
      </c>
      <c r="G17"/>
      <c r="H17" s="77">
        <v>13.48</v>
      </c>
      <c r="I17" t="s">
        <v>105</v>
      </c>
      <c r="J17" s="77">
        <v>4.01</v>
      </c>
      <c r="K17" s="77">
        <v>1.27</v>
      </c>
      <c r="L17" s="77">
        <v>8697894.5600000005</v>
      </c>
      <c r="M17" s="77">
        <v>172.7</v>
      </c>
      <c r="N17" s="77">
        <v>0</v>
      </c>
      <c r="O17" s="77">
        <v>15021.26390512</v>
      </c>
      <c r="P17" s="77">
        <v>0.05</v>
      </c>
      <c r="Q17" s="77">
        <v>0.55000000000000004</v>
      </c>
      <c r="R17" s="77">
        <v>7.0000000000000007E-2</v>
      </c>
    </row>
    <row r="18" spans="2:18">
      <c r="B18" t="s">
        <v>257</v>
      </c>
      <c r="C18" t="s">
        <v>258</v>
      </c>
      <c r="D18" t="s">
        <v>103</v>
      </c>
      <c r="E18" t="s">
        <v>251</v>
      </c>
      <c r="F18" t="s">
        <v>154</v>
      </c>
      <c r="G18"/>
      <c r="H18" s="77">
        <v>8.15</v>
      </c>
      <c r="I18" t="s">
        <v>105</v>
      </c>
      <c r="J18" s="77">
        <v>0.75</v>
      </c>
      <c r="K18" s="77">
        <v>0.64</v>
      </c>
      <c r="L18" s="77">
        <v>275666947.30000001</v>
      </c>
      <c r="M18" s="77">
        <v>102.75</v>
      </c>
      <c r="N18" s="77">
        <v>0</v>
      </c>
      <c r="O18" s="77">
        <v>283247.78835074999</v>
      </c>
      <c r="P18" s="77">
        <v>2.08</v>
      </c>
      <c r="Q18" s="77">
        <v>10.4</v>
      </c>
      <c r="R18" s="77">
        <v>1.34</v>
      </c>
    </row>
    <row r="19" spans="2:18">
      <c r="B19" t="s">
        <v>259</v>
      </c>
      <c r="C19" t="s">
        <v>260</v>
      </c>
      <c r="D19" t="s">
        <v>103</v>
      </c>
      <c r="E19" t="s">
        <v>251</v>
      </c>
      <c r="F19" t="s">
        <v>154</v>
      </c>
      <c r="G19"/>
      <c r="H19" s="77">
        <v>0.83</v>
      </c>
      <c r="I19" t="s">
        <v>105</v>
      </c>
      <c r="J19" s="77">
        <v>3</v>
      </c>
      <c r="K19" s="77">
        <v>-0.52</v>
      </c>
      <c r="L19" s="77">
        <v>129973934.40000001</v>
      </c>
      <c r="M19" s="77">
        <v>114.34</v>
      </c>
      <c r="N19" s="77">
        <v>0</v>
      </c>
      <c r="O19" s="77">
        <v>148612.19659296001</v>
      </c>
      <c r="P19" s="77">
        <v>0.85</v>
      </c>
      <c r="Q19" s="77">
        <v>5.46</v>
      </c>
      <c r="R19" s="77">
        <v>0.7</v>
      </c>
    </row>
    <row r="20" spans="2:18">
      <c r="B20" t="s">
        <v>261</v>
      </c>
      <c r="C20" t="s">
        <v>262</v>
      </c>
      <c r="D20" t="s">
        <v>103</v>
      </c>
      <c r="E20" t="s">
        <v>251</v>
      </c>
      <c r="F20" t="s">
        <v>154</v>
      </c>
      <c r="G20"/>
      <c r="H20" s="77">
        <v>1.83</v>
      </c>
      <c r="I20" t="s">
        <v>105</v>
      </c>
      <c r="J20" s="77">
        <v>0.1</v>
      </c>
      <c r="K20" s="77">
        <v>-0.47</v>
      </c>
      <c r="L20" s="77">
        <v>59263279.18</v>
      </c>
      <c r="M20" s="77">
        <v>102.28</v>
      </c>
      <c r="N20" s="77">
        <v>0</v>
      </c>
      <c r="O20" s="77">
        <v>60614.481945304004</v>
      </c>
      <c r="P20" s="77">
        <v>0.39</v>
      </c>
      <c r="Q20" s="77">
        <v>2.23</v>
      </c>
      <c r="R20" s="77">
        <v>0.28999999999999998</v>
      </c>
    </row>
    <row r="21" spans="2:18">
      <c r="B21" t="s">
        <v>263</v>
      </c>
      <c r="C21" t="s">
        <v>264</v>
      </c>
      <c r="D21" t="s">
        <v>103</v>
      </c>
      <c r="E21" t="s">
        <v>251</v>
      </c>
      <c r="F21" t="s">
        <v>154</v>
      </c>
      <c r="G21"/>
      <c r="H21" s="77">
        <v>6.68</v>
      </c>
      <c r="I21" t="s">
        <v>105</v>
      </c>
      <c r="J21" s="77">
        <v>0.75</v>
      </c>
      <c r="K21" s="77">
        <v>0.41</v>
      </c>
      <c r="L21" s="77">
        <v>75459684.430000007</v>
      </c>
      <c r="M21" s="77">
        <v>103.21</v>
      </c>
      <c r="N21" s="77">
        <v>0</v>
      </c>
      <c r="O21" s="77">
        <v>77881.940300203001</v>
      </c>
      <c r="P21" s="77">
        <v>0.54</v>
      </c>
      <c r="Q21" s="77">
        <v>2.86</v>
      </c>
      <c r="R21" s="77">
        <v>0.37</v>
      </c>
    </row>
    <row r="22" spans="2:18">
      <c r="B22" t="s">
        <v>265</v>
      </c>
      <c r="C22" t="s">
        <v>266</v>
      </c>
      <c r="D22" t="s">
        <v>103</v>
      </c>
      <c r="E22" t="s">
        <v>251</v>
      </c>
      <c r="F22" t="s">
        <v>154</v>
      </c>
      <c r="G22"/>
      <c r="H22" s="77">
        <v>17.670000000000002</v>
      </c>
      <c r="I22" t="s">
        <v>105</v>
      </c>
      <c r="J22" s="77">
        <v>2.75</v>
      </c>
      <c r="K22" s="77">
        <v>1.53</v>
      </c>
      <c r="L22" s="77">
        <v>23083941.25</v>
      </c>
      <c r="M22" s="77">
        <v>133.19999999999999</v>
      </c>
      <c r="N22" s="77">
        <v>0</v>
      </c>
      <c r="O22" s="77">
        <v>30747.809744999999</v>
      </c>
      <c r="P22" s="77">
        <v>0.13</v>
      </c>
      <c r="Q22" s="77">
        <v>1.1299999999999999</v>
      </c>
      <c r="R22" s="77">
        <v>0.15</v>
      </c>
    </row>
    <row r="23" spans="2:18">
      <c r="B23" t="s">
        <v>267</v>
      </c>
      <c r="C23" t="s">
        <v>268</v>
      </c>
      <c r="D23" t="s">
        <v>103</v>
      </c>
      <c r="E23" t="s">
        <v>251</v>
      </c>
      <c r="F23" t="s">
        <v>154</v>
      </c>
      <c r="G23"/>
      <c r="H23" s="77">
        <v>3.6</v>
      </c>
      <c r="I23" t="s">
        <v>105</v>
      </c>
      <c r="J23" s="77">
        <v>2.77</v>
      </c>
      <c r="K23" s="77">
        <v>-0.19</v>
      </c>
      <c r="L23" s="77">
        <v>83118198.719999999</v>
      </c>
      <c r="M23" s="77">
        <v>116.21</v>
      </c>
      <c r="N23" s="77">
        <v>0</v>
      </c>
      <c r="O23" s="77">
        <v>96591.658732512005</v>
      </c>
      <c r="P23" s="77">
        <v>0.5</v>
      </c>
      <c r="Q23" s="77">
        <v>3.55</v>
      </c>
      <c r="R23" s="77">
        <v>0.46</v>
      </c>
    </row>
    <row r="24" spans="2:18">
      <c r="B24" t="s">
        <v>269</v>
      </c>
      <c r="C24" t="s">
        <v>270</v>
      </c>
      <c r="D24" t="s">
        <v>103</v>
      </c>
      <c r="E24" t="s">
        <v>251</v>
      </c>
      <c r="F24" t="s">
        <v>154</v>
      </c>
      <c r="G24"/>
      <c r="H24" s="77">
        <v>4.58</v>
      </c>
      <c r="I24" t="s">
        <v>105</v>
      </c>
      <c r="J24" s="77">
        <v>1.76</v>
      </c>
      <c r="K24" s="77">
        <v>0.06</v>
      </c>
      <c r="L24" s="77">
        <v>79598496.780000001</v>
      </c>
      <c r="M24" s="77">
        <v>110.7</v>
      </c>
      <c r="N24" s="77">
        <v>0</v>
      </c>
      <c r="O24" s="77">
        <v>88115.535935459993</v>
      </c>
      <c r="P24" s="77">
        <v>0.56000000000000005</v>
      </c>
      <c r="Q24" s="77">
        <v>3.24</v>
      </c>
      <c r="R24" s="77">
        <v>0.42</v>
      </c>
    </row>
    <row r="25" spans="2:18">
      <c r="B25" s="78" t="s">
        <v>271</v>
      </c>
      <c r="C25" s="16"/>
      <c r="D25" s="16"/>
      <c r="H25" s="79">
        <v>4.22</v>
      </c>
      <c r="K25" s="79">
        <v>1.27</v>
      </c>
      <c r="L25" s="79">
        <v>1185300905.21</v>
      </c>
      <c r="N25" s="79">
        <v>0</v>
      </c>
      <c r="O25" s="79">
        <v>1234821.1831708071</v>
      </c>
      <c r="Q25" s="79">
        <v>45.35</v>
      </c>
      <c r="R25" s="79">
        <v>5.83</v>
      </c>
    </row>
    <row r="26" spans="2:18">
      <c r="B26" s="78" t="s">
        <v>272</v>
      </c>
      <c r="C26" s="16"/>
      <c r="D26" s="16"/>
      <c r="H26" s="79">
        <v>0.74</v>
      </c>
      <c r="K26" s="79">
        <v>0.47</v>
      </c>
      <c r="L26" s="79">
        <v>124954352.44</v>
      </c>
      <c r="N26" s="79">
        <v>0</v>
      </c>
      <c r="O26" s="79">
        <v>124518.09535260301</v>
      </c>
      <c r="Q26" s="79">
        <v>4.57</v>
      </c>
      <c r="R26" s="79">
        <v>0.59</v>
      </c>
    </row>
    <row r="27" spans="2:18">
      <c r="B27" t="s">
        <v>273</v>
      </c>
      <c r="C27" t="s">
        <v>274</v>
      </c>
      <c r="D27" t="s">
        <v>103</v>
      </c>
      <c r="E27" t="s">
        <v>251</v>
      </c>
      <c r="F27" t="s">
        <v>154</v>
      </c>
      <c r="G27"/>
      <c r="H27" s="77">
        <v>0.75</v>
      </c>
      <c r="I27" t="s">
        <v>105</v>
      </c>
      <c r="J27" s="77">
        <v>0</v>
      </c>
      <c r="K27" s="77">
        <v>0.51</v>
      </c>
      <c r="L27" s="77">
        <v>57696202.799999997</v>
      </c>
      <c r="M27" s="77">
        <v>99.62</v>
      </c>
      <c r="N27" s="77">
        <v>0</v>
      </c>
      <c r="O27" s="77">
        <v>57476.957229359999</v>
      </c>
      <c r="P27" s="77">
        <v>0.64</v>
      </c>
      <c r="Q27" s="77">
        <v>2.11</v>
      </c>
      <c r="R27" s="77">
        <v>0.27</v>
      </c>
    </row>
    <row r="28" spans="2:18">
      <c r="B28" t="s">
        <v>275</v>
      </c>
      <c r="C28" t="s">
        <v>276</v>
      </c>
      <c r="D28" t="s">
        <v>103</v>
      </c>
      <c r="E28" t="s">
        <v>251</v>
      </c>
      <c r="F28" t="s">
        <v>154</v>
      </c>
      <c r="G28"/>
      <c r="H28" s="77">
        <v>0.85</v>
      </c>
      <c r="I28" t="s">
        <v>105</v>
      </c>
      <c r="J28" s="77">
        <v>0</v>
      </c>
      <c r="K28" s="77">
        <v>0.43</v>
      </c>
      <c r="L28" s="77">
        <v>16681026.869999999</v>
      </c>
      <c r="M28" s="77">
        <v>99.64</v>
      </c>
      <c r="N28" s="77">
        <v>0</v>
      </c>
      <c r="O28" s="77">
        <v>16620.975173268002</v>
      </c>
      <c r="P28" s="77">
        <v>0.19</v>
      </c>
      <c r="Q28" s="77">
        <v>0.61</v>
      </c>
      <c r="R28" s="77">
        <v>0.08</v>
      </c>
    </row>
    <row r="29" spans="2:18">
      <c r="B29" t="s">
        <v>277</v>
      </c>
      <c r="C29" t="s">
        <v>278</v>
      </c>
      <c r="D29" t="s">
        <v>103</v>
      </c>
      <c r="E29" t="s">
        <v>251</v>
      </c>
      <c r="F29" t="s">
        <v>154</v>
      </c>
      <c r="G29"/>
      <c r="H29" s="77">
        <v>0.92</v>
      </c>
      <c r="I29" t="s">
        <v>105</v>
      </c>
      <c r="J29" s="77">
        <v>0</v>
      </c>
      <c r="K29" s="77">
        <v>0.51</v>
      </c>
      <c r="L29" s="77">
        <v>12102433.85</v>
      </c>
      <c r="M29" s="77">
        <v>99.53</v>
      </c>
      <c r="N29" s="77">
        <v>0</v>
      </c>
      <c r="O29" s="77">
        <v>12045.552410905</v>
      </c>
      <c r="P29" s="77">
        <v>0.13</v>
      </c>
      <c r="Q29" s="77">
        <v>0.44</v>
      </c>
      <c r="R29" s="77">
        <v>0.06</v>
      </c>
    </row>
    <row r="30" spans="2:18">
      <c r="B30" t="s">
        <v>279</v>
      </c>
      <c r="C30" t="s">
        <v>280</v>
      </c>
      <c r="D30" t="s">
        <v>103</v>
      </c>
      <c r="E30" t="s">
        <v>251</v>
      </c>
      <c r="F30" t="s">
        <v>154</v>
      </c>
      <c r="G30"/>
      <c r="H30" s="77">
        <v>0.6</v>
      </c>
      <c r="I30" t="s">
        <v>105</v>
      </c>
      <c r="J30" s="77">
        <v>0</v>
      </c>
      <c r="K30" s="77">
        <v>0.42</v>
      </c>
      <c r="L30" s="77">
        <v>19016395.77</v>
      </c>
      <c r="M30" s="77">
        <v>99.75</v>
      </c>
      <c r="N30" s="77">
        <v>0</v>
      </c>
      <c r="O30" s="77">
        <v>18968.854780574999</v>
      </c>
      <c r="P30" s="77">
        <v>0.24</v>
      </c>
      <c r="Q30" s="77">
        <v>0.7</v>
      </c>
      <c r="R30" s="77">
        <v>0.09</v>
      </c>
    </row>
    <row r="31" spans="2:18">
      <c r="B31" t="s">
        <v>281</v>
      </c>
      <c r="C31" t="s">
        <v>282</v>
      </c>
      <c r="D31" t="s">
        <v>103</v>
      </c>
      <c r="E31" t="s">
        <v>251</v>
      </c>
      <c r="F31" t="s">
        <v>154</v>
      </c>
      <c r="G31"/>
      <c r="H31" s="77">
        <v>0.67</v>
      </c>
      <c r="I31" t="s">
        <v>105</v>
      </c>
      <c r="J31" s="77">
        <v>0</v>
      </c>
      <c r="K31" s="77">
        <v>0.4</v>
      </c>
      <c r="L31" s="77">
        <v>19458293.149999999</v>
      </c>
      <c r="M31" s="77">
        <v>99.73</v>
      </c>
      <c r="N31" s="77">
        <v>0</v>
      </c>
      <c r="O31" s="77">
        <v>19405.755758495001</v>
      </c>
      <c r="P31" s="77">
        <v>0.24</v>
      </c>
      <c r="Q31" s="77">
        <v>0.71</v>
      </c>
      <c r="R31" s="77">
        <v>0.09</v>
      </c>
    </row>
    <row r="32" spans="2:18">
      <c r="B32" s="78" t="s">
        <v>283</v>
      </c>
      <c r="C32" s="16"/>
      <c r="D32" s="16"/>
      <c r="H32" s="79">
        <v>4.6900000000000004</v>
      </c>
      <c r="K32" s="79">
        <v>1.41</v>
      </c>
      <c r="L32" s="79">
        <v>1006253502.5599999</v>
      </c>
      <c r="N32" s="79">
        <v>0</v>
      </c>
      <c r="O32" s="79">
        <v>1056107.260812805</v>
      </c>
      <c r="Q32" s="79">
        <v>38.78</v>
      </c>
      <c r="R32" s="79">
        <v>4.99</v>
      </c>
    </row>
    <row r="33" spans="2:18">
      <c r="B33" t="s">
        <v>284</v>
      </c>
      <c r="C33" t="s">
        <v>285</v>
      </c>
      <c r="D33" t="s">
        <v>103</v>
      </c>
      <c r="E33" t="s">
        <v>251</v>
      </c>
      <c r="F33" t="s">
        <v>154</v>
      </c>
      <c r="G33"/>
      <c r="H33" s="77">
        <v>2.0699999999999998</v>
      </c>
      <c r="I33" t="s">
        <v>105</v>
      </c>
      <c r="J33" s="77">
        <v>0.5</v>
      </c>
      <c r="K33" s="77">
        <v>0.82</v>
      </c>
      <c r="L33" s="77">
        <v>251911718.40000001</v>
      </c>
      <c r="M33" s="77">
        <v>99.79</v>
      </c>
      <c r="N33" s="77">
        <v>0</v>
      </c>
      <c r="O33" s="77">
        <v>251382.70379135999</v>
      </c>
      <c r="P33" s="77">
        <v>2.38</v>
      </c>
      <c r="Q33" s="77">
        <v>9.23</v>
      </c>
      <c r="R33" s="77">
        <v>1.19</v>
      </c>
    </row>
    <row r="34" spans="2:18">
      <c r="B34" t="s">
        <v>286</v>
      </c>
      <c r="C34" t="s">
        <v>287</v>
      </c>
      <c r="D34" t="s">
        <v>103</v>
      </c>
      <c r="E34" t="s">
        <v>251</v>
      </c>
      <c r="F34" t="s">
        <v>154</v>
      </c>
      <c r="G34"/>
      <c r="H34" s="77">
        <v>14.53</v>
      </c>
      <c r="I34" t="s">
        <v>105</v>
      </c>
      <c r="J34" s="77">
        <v>5.5</v>
      </c>
      <c r="K34" s="77">
        <v>3.17</v>
      </c>
      <c r="L34" s="77">
        <v>30378332.050000001</v>
      </c>
      <c r="M34" s="77">
        <v>142.68</v>
      </c>
      <c r="N34" s="77">
        <v>0</v>
      </c>
      <c r="O34" s="77">
        <v>43343.804168939998</v>
      </c>
      <c r="P34" s="77">
        <v>0.17</v>
      </c>
      <c r="Q34" s="77">
        <v>1.59</v>
      </c>
      <c r="R34" s="77">
        <v>0.2</v>
      </c>
    </row>
    <row r="35" spans="2:18">
      <c r="B35" t="s">
        <v>288</v>
      </c>
      <c r="C35" t="s">
        <v>289</v>
      </c>
      <c r="D35" t="s">
        <v>103</v>
      </c>
      <c r="E35" t="s">
        <v>251</v>
      </c>
      <c r="F35" t="s">
        <v>154</v>
      </c>
      <c r="G35"/>
      <c r="H35" s="77">
        <v>2.2999999999999998</v>
      </c>
      <c r="I35" t="s">
        <v>105</v>
      </c>
      <c r="J35" s="77">
        <v>1</v>
      </c>
      <c r="K35" s="77">
        <v>0.87</v>
      </c>
      <c r="L35" s="77">
        <v>198037521.40000001</v>
      </c>
      <c r="M35" s="77">
        <v>100.97</v>
      </c>
      <c r="N35" s="77">
        <v>0</v>
      </c>
      <c r="O35" s="77">
        <v>199958.48535758001</v>
      </c>
      <c r="P35" s="77">
        <v>1.36</v>
      </c>
      <c r="Q35" s="77">
        <v>7.34</v>
      </c>
      <c r="R35" s="77">
        <v>0.94</v>
      </c>
    </row>
    <row r="36" spans="2:18">
      <c r="B36" t="s">
        <v>290</v>
      </c>
      <c r="C36" t="s">
        <v>291</v>
      </c>
      <c r="D36" t="s">
        <v>103</v>
      </c>
      <c r="E36" t="s">
        <v>251</v>
      </c>
      <c r="F36" t="s">
        <v>154</v>
      </c>
      <c r="G36"/>
      <c r="H36" s="77">
        <v>6.58</v>
      </c>
      <c r="I36" t="s">
        <v>105</v>
      </c>
      <c r="J36" s="77">
        <v>6.25</v>
      </c>
      <c r="K36" s="77">
        <v>1.97</v>
      </c>
      <c r="L36" s="77">
        <v>1814303.94</v>
      </c>
      <c r="M36" s="77">
        <v>131.86000000000001</v>
      </c>
      <c r="N36" s="77">
        <v>0</v>
      </c>
      <c r="O36" s="77">
        <v>2392.3411752840002</v>
      </c>
      <c r="P36" s="77">
        <v>0.01</v>
      </c>
      <c r="Q36" s="77">
        <v>0.09</v>
      </c>
      <c r="R36" s="77">
        <v>0.01</v>
      </c>
    </row>
    <row r="37" spans="2:18">
      <c r="B37" t="s">
        <v>292</v>
      </c>
      <c r="C37" t="s">
        <v>293</v>
      </c>
      <c r="D37" t="s">
        <v>103</v>
      </c>
      <c r="E37" t="s">
        <v>251</v>
      </c>
      <c r="F37" t="s">
        <v>154</v>
      </c>
      <c r="G37"/>
      <c r="H37" s="77">
        <v>4.7699999999999996</v>
      </c>
      <c r="I37" t="s">
        <v>105</v>
      </c>
      <c r="J37" s="77">
        <v>1.5</v>
      </c>
      <c r="K37" s="77">
        <v>1.52</v>
      </c>
      <c r="L37" s="77">
        <v>25906469.91</v>
      </c>
      <c r="M37" s="77">
        <v>100.05</v>
      </c>
      <c r="N37" s="77">
        <v>0</v>
      </c>
      <c r="O37" s="77">
        <v>25919.423144954999</v>
      </c>
      <c r="P37" s="77">
        <v>0.7</v>
      </c>
      <c r="Q37" s="77">
        <v>0.95</v>
      </c>
      <c r="R37" s="77">
        <v>0.12</v>
      </c>
    </row>
    <row r="38" spans="2:18">
      <c r="B38" t="s">
        <v>294</v>
      </c>
      <c r="C38" t="s">
        <v>295</v>
      </c>
      <c r="D38" t="s">
        <v>103</v>
      </c>
      <c r="E38" t="s">
        <v>251</v>
      </c>
      <c r="F38" t="s">
        <v>154</v>
      </c>
      <c r="G38"/>
      <c r="H38" s="77">
        <v>2.81</v>
      </c>
      <c r="I38" t="s">
        <v>105</v>
      </c>
      <c r="J38" s="77">
        <v>5.5</v>
      </c>
      <c r="K38" s="77">
        <v>1.05</v>
      </c>
      <c r="L38" s="77">
        <v>180523414</v>
      </c>
      <c r="M38" s="77">
        <v>118.47</v>
      </c>
      <c r="N38" s="77">
        <v>0</v>
      </c>
      <c r="O38" s="77">
        <v>213866.08856579999</v>
      </c>
      <c r="P38" s="77">
        <v>1.01</v>
      </c>
      <c r="Q38" s="77">
        <v>7.85</v>
      </c>
      <c r="R38" s="77">
        <v>1.01</v>
      </c>
    </row>
    <row r="39" spans="2:18">
      <c r="B39" t="s">
        <v>296</v>
      </c>
      <c r="C39" t="s">
        <v>297</v>
      </c>
      <c r="D39" t="s">
        <v>103</v>
      </c>
      <c r="E39" t="s">
        <v>251</v>
      </c>
      <c r="F39" t="s">
        <v>154</v>
      </c>
      <c r="G39"/>
      <c r="H39" s="77">
        <v>7.57</v>
      </c>
      <c r="I39" t="s">
        <v>105</v>
      </c>
      <c r="J39" s="77">
        <v>2</v>
      </c>
      <c r="K39" s="77">
        <v>2.1</v>
      </c>
      <c r="L39" s="77">
        <v>151878399.09999999</v>
      </c>
      <c r="M39" s="77">
        <v>100.77</v>
      </c>
      <c r="N39" s="77">
        <v>0</v>
      </c>
      <c r="O39" s="77">
        <v>153047.86277307</v>
      </c>
      <c r="P39" s="77">
        <v>1.06</v>
      </c>
      <c r="Q39" s="77">
        <v>5.62</v>
      </c>
      <c r="R39" s="77">
        <v>0.72</v>
      </c>
    </row>
    <row r="40" spans="2:18">
      <c r="B40" t="s">
        <v>298</v>
      </c>
      <c r="C40" t="s">
        <v>299</v>
      </c>
      <c r="D40" t="s">
        <v>103</v>
      </c>
      <c r="E40" t="s">
        <v>251</v>
      </c>
      <c r="F40" t="s">
        <v>154</v>
      </c>
      <c r="G40"/>
      <c r="H40" s="77">
        <v>8.81</v>
      </c>
      <c r="I40" t="s">
        <v>105</v>
      </c>
      <c r="J40" s="77">
        <v>2.25</v>
      </c>
      <c r="K40" s="77">
        <v>2.29</v>
      </c>
      <c r="L40" s="77">
        <v>162172613.59999999</v>
      </c>
      <c r="M40" s="77">
        <v>100.24</v>
      </c>
      <c r="N40" s="77">
        <v>0</v>
      </c>
      <c r="O40" s="77">
        <v>162561.82787263999</v>
      </c>
      <c r="P40" s="77">
        <v>2.65</v>
      </c>
      <c r="Q40" s="77">
        <v>5.97</v>
      </c>
      <c r="R40" s="77">
        <v>0.77</v>
      </c>
    </row>
    <row r="41" spans="2:18">
      <c r="B41" t="s">
        <v>300</v>
      </c>
      <c r="C41" t="s">
        <v>301</v>
      </c>
      <c r="D41" t="s">
        <v>103</v>
      </c>
      <c r="E41" t="s">
        <v>251</v>
      </c>
      <c r="F41" t="s">
        <v>154</v>
      </c>
      <c r="G41"/>
      <c r="H41" s="77">
        <v>3.84</v>
      </c>
      <c r="I41" t="s">
        <v>105</v>
      </c>
      <c r="J41" s="77">
        <v>1.25</v>
      </c>
      <c r="K41" s="77">
        <v>1.25</v>
      </c>
      <c r="L41" s="77">
        <v>3630730.16</v>
      </c>
      <c r="M41" s="77">
        <v>100.11</v>
      </c>
      <c r="N41" s="77">
        <v>0</v>
      </c>
      <c r="O41" s="77">
        <v>3634.7239631759999</v>
      </c>
      <c r="P41" s="77">
        <v>0.03</v>
      </c>
      <c r="Q41" s="77">
        <v>0.13</v>
      </c>
      <c r="R41" s="77">
        <v>0.02</v>
      </c>
    </row>
    <row r="42" spans="2:18">
      <c r="B42" s="78" t="s">
        <v>302</v>
      </c>
      <c r="C42" s="16"/>
      <c r="D42" s="16"/>
      <c r="H42" s="79">
        <v>2.9</v>
      </c>
      <c r="K42" s="79">
        <v>0.44</v>
      </c>
      <c r="L42" s="79">
        <v>54093050.210000001</v>
      </c>
      <c r="N42" s="79">
        <v>0</v>
      </c>
      <c r="O42" s="79">
        <v>54195.827005398998</v>
      </c>
      <c r="Q42" s="79">
        <v>1.99</v>
      </c>
      <c r="R42" s="79">
        <v>0.26</v>
      </c>
    </row>
    <row r="43" spans="2:18">
      <c r="B43" t="s">
        <v>303</v>
      </c>
      <c r="C43" t="s">
        <v>304</v>
      </c>
      <c r="D43" t="s">
        <v>103</v>
      </c>
      <c r="E43" t="s">
        <v>251</v>
      </c>
      <c r="F43" t="s">
        <v>154</v>
      </c>
      <c r="G43"/>
      <c r="H43" s="77">
        <v>2.9</v>
      </c>
      <c r="I43" t="s">
        <v>105</v>
      </c>
      <c r="J43" s="77">
        <v>0.18</v>
      </c>
      <c r="K43" s="77">
        <v>0.44</v>
      </c>
      <c r="L43" s="77">
        <v>54093050.210000001</v>
      </c>
      <c r="M43" s="77">
        <v>100.19</v>
      </c>
      <c r="N43" s="77">
        <v>0</v>
      </c>
      <c r="O43" s="77">
        <v>54195.827005398998</v>
      </c>
      <c r="P43" s="77">
        <v>0.39</v>
      </c>
      <c r="Q43" s="77">
        <v>1.99</v>
      </c>
      <c r="R43" s="77">
        <v>0.26</v>
      </c>
    </row>
    <row r="44" spans="2:18">
      <c r="B44" s="78" t="s">
        <v>305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211</v>
      </c>
      <c r="C45" t="s">
        <v>211</v>
      </c>
      <c r="D45" s="16"/>
      <c r="E45" t="s">
        <v>211</v>
      </c>
      <c r="H45" s="77">
        <v>0</v>
      </c>
      <c r="I45" t="s">
        <v>211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244</v>
      </c>
      <c r="C46" s="16"/>
      <c r="D46" s="16"/>
      <c r="H46" s="79">
        <v>3.17</v>
      </c>
      <c r="K46" s="79">
        <v>6.63</v>
      </c>
      <c r="L46" s="79">
        <v>679671441.78999996</v>
      </c>
      <c r="N46" s="79">
        <v>0</v>
      </c>
      <c r="O46" s="79">
        <v>116232.67419526369</v>
      </c>
      <c r="Q46" s="79">
        <v>4.2699999999999996</v>
      </c>
      <c r="R46" s="79">
        <v>0.55000000000000004</v>
      </c>
    </row>
    <row r="47" spans="2:18">
      <c r="B47" s="78" t="s">
        <v>306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211</v>
      </c>
      <c r="C48" t="s">
        <v>211</v>
      </c>
      <c r="D48" s="16"/>
      <c r="E48" t="s">
        <v>211</v>
      </c>
      <c r="H48" s="77">
        <v>0</v>
      </c>
      <c r="I48" t="s">
        <v>211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307</v>
      </c>
      <c r="C49" s="16"/>
      <c r="D49" s="16"/>
      <c r="H49" s="79">
        <v>3.17</v>
      </c>
      <c r="K49" s="79">
        <v>6.63</v>
      </c>
      <c r="L49" s="79">
        <v>679671441.78999996</v>
      </c>
      <c r="N49" s="79">
        <v>0</v>
      </c>
      <c r="O49" s="79">
        <v>116232.67419526369</v>
      </c>
      <c r="Q49" s="79">
        <v>4.2699999999999996</v>
      </c>
      <c r="R49" s="79">
        <v>0.55000000000000004</v>
      </c>
    </row>
    <row r="50" spans="2:18">
      <c r="B50" t="s">
        <v>308</v>
      </c>
      <c r="C50" t="s">
        <v>309</v>
      </c>
      <c r="D50" t="s">
        <v>126</v>
      </c>
      <c r="E50" t="s">
        <v>310</v>
      </c>
      <c r="F50" t="s">
        <v>311</v>
      </c>
      <c r="G50"/>
      <c r="H50" s="77">
        <v>1.52</v>
      </c>
      <c r="I50" t="s">
        <v>109</v>
      </c>
      <c r="J50" s="77">
        <v>2.63</v>
      </c>
      <c r="K50" s="77">
        <v>2.54</v>
      </c>
      <c r="L50" s="77">
        <v>7495407.8499999996</v>
      </c>
      <c r="M50" s="77">
        <v>101.21939212272567</v>
      </c>
      <c r="N50" s="77">
        <v>0</v>
      </c>
      <c r="O50" s="77">
        <v>28435.349873308201</v>
      </c>
      <c r="P50" s="77">
        <v>0.02</v>
      </c>
      <c r="Q50" s="77">
        <v>1.04</v>
      </c>
      <c r="R50" s="77">
        <v>0.13</v>
      </c>
    </row>
    <row r="51" spans="2:18">
      <c r="B51" t="s">
        <v>312</v>
      </c>
      <c r="C51" t="s">
        <v>313</v>
      </c>
      <c r="D51" t="s">
        <v>126</v>
      </c>
      <c r="E51" t="s">
        <v>314</v>
      </c>
      <c r="F51" t="s">
        <v>3555</v>
      </c>
      <c r="G51"/>
      <c r="H51" s="77">
        <v>3.02</v>
      </c>
      <c r="I51" t="s">
        <v>203</v>
      </c>
      <c r="J51" s="77">
        <v>6.5</v>
      </c>
      <c r="K51" s="77">
        <v>8.5500000000000007</v>
      </c>
      <c r="L51" s="77">
        <v>124123954.09999999</v>
      </c>
      <c r="M51" s="77">
        <v>94.431944444416445</v>
      </c>
      <c r="N51" s="77">
        <v>0</v>
      </c>
      <c r="O51" s="77">
        <v>22340.733639832499</v>
      </c>
      <c r="P51" s="77">
        <v>0.04</v>
      </c>
      <c r="Q51" s="77">
        <v>0.82</v>
      </c>
      <c r="R51" s="77">
        <v>0.11</v>
      </c>
    </row>
    <row r="52" spans="2:18">
      <c r="B52" t="s">
        <v>316</v>
      </c>
      <c r="C52" t="s">
        <v>317</v>
      </c>
      <c r="D52" t="s">
        <v>126</v>
      </c>
      <c r="E52" t="s">
        <v>314</v>
      </c>
      <c r="F52" t="s">
        <v>3555</v>
      </c>
      <c r="G52"/>
      <c r="H52" s="77">
        <v>3.3</v>
      </c>
      <c r="I52" t="s">
        <v>203</v>
      </c>
      <c r="J52" s="77">
        <v>2</v>
      </c>
      <c r="K52" s="77">
        <v>4.24</v>
      </c>
      <c r="L52" s="77">
        <v>7495407.8499999996</v>
      </c>
      <c r="M52" s="77">
        <v>579.06013377540762</v>
      </c>
      <c r="N52" s="77">
        <v>0</v>
      </c>
      <c r="O52" s="77">
        <v>8272.5963086461907</v>
      </c>
      <c r="P52" s="77">
        <v>0.02</v>
      </c>
      <c r="Q52" s="77">
        <v>0.3</v>
      </c>
      <c r="R52" s="77">
        <v>0.04</v>
      </c>
    </row>
    <row r="53" spans="2:18">
      <c r="B53" t="s">
        <v>318</v>
      </c>
      <c r="C53" t="s">
        <v>319</v>
      </c>
      <c r="D53" t="s">
        <v>126</v>
      </c>
      <c r="E53" t="s">
        <v>320</v>
      </c>
      <c r="F53" t="s">
        <v>321</v>
      </c>
      <c r="G53"/>
      <c r="H53" s="77">
        <v>3.59</v>
      </c>
      <c r="I53" t="s">
        <v>126</v>
      </c>
      <c r="J53" s="77">
        <v>7</v>
      </c>
      <c r="K53" s="77">
        <v>8.39</v>
      </c>
      <c r="L53" s="77">
        <v>394258453.19999999</v>
      </c>
      <c r="M53" s="77">
        <v>97.754111111111229</v>
      </c>
      <c r="N53" s="77">
        <v>0</v>
      </c>
      <c r="O53" s="77">
        <v>20765.5592443594</v>
      </c>
      <c r="P53" s="77">
        <v>0.16</v>
      </c>
      <c r="Q53" s="77">
        <v>0.76</v>
      </c>
      <c r="R53" s="77">
        <v>0.1</v>
      </c>
    </row>
    <row r="54" spans="2:18">
      <c r="B54" t="s">
        <v>322</v>
      </c>
      <c r="C54" t="s">
        <v>323</v>
      </c>
      <c r="D54" t="s">
        <v>126</v>
      </c>
      <c r="E54" t="s">
        <v>320</v>
      </c>
      <c r="F54" t="s">
        <v>321</v>
      </c>
      <c r="G54"/>
      <c r="H54" s="77">
        <v>5.38</v>
      </c>
      <c r="I54" t="s">
        <v>126</v>
      </c>
      <c r="J54" s="77">
        <v>8.15</v>
      </c>
      <c r="K54" s="77">
        <v>8.69</v>
      </c>
      <c r="L54" s="77">
        <v>119926525.7</v>
      </c>
      <c r="M54" s="77">
        <v>100.79377777778153</v>
      </c>
      <c r="N54" s="77">
        <v>0</v>
      </c>
      <c r="O54" s="77">
        <v>6512.9322766790101</v>
      </c>
      <c r="P54" s="77">
        <v>0.03</v>
      </c>
      <c r="Q54" s="77">
        <v>0.24</v>
      </c>
      <c r="R54" s="77">
        <v>0.03</v>
      </c>
    </row>
    <row r="55" spans="2:18">
      <c r="B55" t="s">
        <v>324</v>
      </c>
      <c r="C55" t="s">
        <v>325</v>
      </c>
      <c r="D55" t="s">
        <v>126</v>
      </c>
      <c r="E55" t="s">
        <v>326</v>
      </c>
      <c r="F55" t="s">
        <v>3555</v>
      </c>
      <c r="G55"/>
      <c r="H55" s="77">
        <v>5.75</v>
      </c>
      <c r="I55" t="s">
        <v>202</v>
      </c>
      <c r="J55" s="77">
        <v>10.25</v>
      </c>
      <c r="K55" s="77">
        <v>8.4499999999999993</v>
      </c>
      <c r="L55" s="77">
        <v>13042009.67</v>
      </c>
      <c r="M55" s="77">
        <v>116.04227777752789</v>
      </c>
      <c r="N55" s="77">
        <v>0</v>
      </c>
      <c r="O55" s="77">
        <v>14615.140482479601</v>
      </c>
      <c r="P55" s="77">
        <v>0.27</v>
      </c>
      <c r="Q55" s="77">
        <v>0.54</v>
      </c>
      <c r="R55" s="77">
        <v>7.0000000000000007E-2</v>
      </c>
    </row>
    <row r="56" spans="2:18">
      <c r="B56" t="s">
        <v>327</v>
      </c>
      <c r="C56" t="s">
        <v>328</v>
      </c>
      <c r="D56" t="s">
        <v>126</v>
      </c>
      <c r="E56" t="s">
        <v>326</v>
      </c>
      <c r="F56" t="s">
        <v>3555</v>
      </c>
      <c r="G56"/>
      <c r="H56" s="77">
        <v>2.4</v>
      </c>
      <c r="I56" t="s">
        <v>202</v>
      </c>
      <c r="J56" s="77">
        <v>12.5</v>
      </c>
      <c r="K56" s="77">
        <v>7.69</v>
      </c>
      <c r="L56" s="77">
        <v>13329683.42</v>
      </c>
      <c r="M56" s="77">
        <v>118.78338888921223</v>
      </c>
      <c r="N56" s="77">
        <v>0</v>
      </c>
      <c r="O56" s="77">
        <v>15290.362369958801</v>
      </c>
      <c r="P56" s="77">
        <v>0.6</v>
      </c>
      <c r="Q56" s="77">
        <v>0.56000000000000005</v>
      </c>
      <c r="R56" s="77">
        <v>7.0000000000000007E-2</v>
      </c>
    </row>
    <row r="57" spans="2:18">
      <c r="B57" t="s">
        <v>329</v>
      </c>
      <c r="C57" s="16"/>
      <c r="D57" s="16"/>
    </row>
    <row r="58" spans="2:18">
      <c r="B58" t="s">
        <v>330</v>
      </c>
      <c r="C58" s="16"/>
      <c r="D58" s="16"/>
    </row>
    <row r="59" spans="2:18">
      <c r="B59" t="s">
        <v>331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9.5703125" style="15" bestFit="1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3549</v>
      </c>
    </row>
    <row r="3" spans="2:23">
      <c r="B3" s="2" t="s">
        <v>2</v>
      </c>
      <c r="C3" s="80" t="s">
        <v>198</v>
      </c>
    </row>
    <row r="4" spans="2:23">
      <c r="B4" s="2" t="s">
        <v>3</v>
      </c>
      <c r="C4" s="16">
        <v>18012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2042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211</v>
      </c>
      <c r="C14" t="s">
        <v>211</v>
      </c>
      <c r="D14" t="s">
        <v>211</v>
      </c>
      <c r="E14" t="s">
        <v>211</v>
      </c>
      <c r="F14" s="15"/>
      <c r="G14" s="15"/>
      <c r="H14" s="77">
        <v>0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2043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211</v>
      </c>
      <c r="C16" t="s">
        <v>211</v>
      </c>
      <c r="D16" t="s">
        <v>211</v>
      </c>
      <c r="E16" t="s">
        <v>211</v>
      </c>
      <c r="F16" s="15"/>
      <c r="G16" s="15"/>
      <c r="H16" s="77">
        <v>0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211</v>
      </c>
      <c r="C18" t="s">
        <v>211</v>
      </c>
      <c r="D18" t="s">
        <v>211</v>
      </c>
      <c r="E18" t="s">
        <v>211</v>
      </c>
      <c r="F18" s="15"/>
      <c r="G18" s="15"/>
      <c r="H18" s="77">
        <v>0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211</v>
      </c>
      <c r="C20" t="s">
        <v>211</v>
      </c>
      <c r="D20" t="s">
        <v>211</v>
      </c>
      <c r="E20" t="s">
        <v>211</v>
      </c>
      <c r="F20" s="15"/>
      <c r="G20" s="15"/>
      <c r="H20" s="77">
        <v>0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211</v>
      </c>
      <c r="C23" t="s">
        <v>211</v>
      </c>
      <c r="D23" t="s">
        <v>211</v>
      </c>
      <c r="E23" t="s">
        <v>211</v>
      </c>
      <c r="H23" s="77">
        <v>0</v>
      </c>
      <c r="I23" t="s">
        <v>211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335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211</v>
      </c>
      <c r="C25" t="s">
        <v>211</v>
      </c>
      <c r="D25" t="s">
        <v>211</v>
      </c>
      <c r="E25" t="s">
        <v>211</v>
      </c>
      <c r="H25" s="77">
        <v>0</v>
      </c>
      <c r="I25" t="s">
        <v>211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246</v>
      </c>
      <c r="D26" s="16"/>
    </row>
    <row r="27" spans="2:23">
      <c r="B27" t="s">
        <v>329</v>
      </c>
      <c r="D27" s="16"/>
    </row>
    <row r="28" spans="2:23">
      <c r="B28" t="s">
        <v>330</v>
      </c>
      <c r="D28" s="16"/>
    </row>
    <row r="29" spans="2:23">
      <c r="B29" t="s">
        <v>331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3549</v>
      </c>
    </row>
    <row r="3" spans="2:68">
      <c r="B3" s="2" t="s">
        <v>2</v>
      </c>
      <c r="C3" s="80" t="s">
        <v>198</v>
      </c>
    </row>
    <row r="4" spans="2:68">
      <c r="B4" s="2" t="s">
        <v>3</v>
      </c>
      <c r="C4" s="16">
        <v>18012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211</v>
      </c>
      <c r="C14" t="s">
        <v>211</v>
      </c>
      <c r="D14" s="16"/>
      <c r="E14" s="16"/>
      <c r="F14" s="16"/>
      <c r="G14" t="s">
        <v>211</v>
      </c>
      <c r="H14" t="s">
        <v>211</v>
      </c>
      <c r="K14" s="77">
        <v>0</v>
      </c>
      <c r="L14" t="s">
        <v>211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211</v>
      </c>
      <c r="C16" t="s">
        <v>211</v>
      </c>
      <c r="D16" s="16"/>
      <c r="E16" s="16"/>
      <c r="F16" s="16"/>
      <c r="G16" t="s">
        <v>211</v>
      </c>
      <c r="H16" t="s">
        <v>211</v>
      </c>
      <c r="K16" s="77">
        <v>0</v>
      </c>
      <c r="L16" t="s">
        <v>211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211</v>
      </c>
      <c r="C18" t="s">
        <v>211</v>
      </c>
      <c r="D18" s="16"/>
      <c r="E18" s="16"/>
      <c r="F18" s="16"/>
      <c r="G18" t="s">
        <v>211</v>
      </c>
      <c r="H18" t="s">
        <v>211</v>
      </c>
      <c r="K18" s="77">
        <v>0</v>
      </c>
      <c r="L18" t="s">
        <v>211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211</v>
      </c>
      <c r="C21" t="s">
        <v>211</v>
      </c>
      <c r="D21" s="16"/>
      <c r="E21" s="16"/>
      <c r="F21" s="16"/>
      <c r="G21" t="s">
        <v>211</v>
      </c>
      <c r="H21" t="s">
        <v>211</v>
      </c>
      <c r="K21" s="77">
        <v>0</v>
      </c>
      <c r="L21" t="s">
        <v>211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335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211</v>
      </c>
      <c r="C23" t="s">
        <v>211</v>
      </c>
      <c r="D23" s="16"/>
      <c r="E23" s="16"/>
      <c r="F23" s="16"/>
      <c r="G23" t="s">
        <v>211</v>
      </c>
      <c r="H23" t="s">
        <v>211</v>
      </c>
      <c r="K23" s="77">
        <v>0</v>
      </c>
      <c r="L23" t="s">
        <v>211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246</v>
      </c>
      <c r="C24" s="16"/>
      <c r="D24" s="16"/>
      <c r="E24" s="16"/>
      <c r="F24" s="16"/>
      <c r="G24" s="16"/>
    </row>
    <row r="25" spans="2:21">
      <c r="B25" t="s">
        <v>329</v>
      </c>
      <c r="C25" s="16"/>
      <c r="D25" s="16"/>
      <c r="E25" s="16"/>
      <c r="F25" s="16"/>
      <c r="G25" s="16"/>
    </row>
    <row r="26" spans="2:21">
      <c r="B26" t="s">
        <v>330</v>
      </c>
      <c r="C26" s="16"/>
      <c r="D26" s="16"/>
      <c r="E26" s="16"/>
      <c r="F26" s="16"/>
      <c r="G26" s="16"/>
    </row>
    <row r="27" spans="2:21">
      <c r="B27" t="s">
        <v>331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7.710937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3549</v>
      </c>
    </row>
    <row r="3" spans="2:66">
      <c r="B3" s="2" t="s">
        <v>2</v>
      </c>
      <c r="C3" s="80" t="s">
        <v>198</v>
      </c>
    </row>
    <row r="4" spans="2:66">
      <c r="B4" s="2" t="s">
        <v>3</v>
      </c>
      <c r="C4" s="16">
        <v>18012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4.17</v>
      </c>
      <c r="L11" s="7"/>
      <c r="M11" s="7"/>
      <c r="N11" s="76">
        <v>3.86</v>
      </c>
      <c r="O11" s="76">
        <v>2330660110.1799998</v>
      </c>
      <c r="P11" s="33"/>
      <c r="Q11" s="76">
        <v>13319.537679999999</v>
      </c>
      <c r="R11" s="76">
        <v>3270093.5144411749</v>
      </c>
      <c r="S11" s="7"/>
      <c r="T11" s="76">
        <v>100</v>
      </c>
      <c r="U11" s="76">
        <v>15.45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4.16</v>
      </c>
      <c r="N12" s="79">
        <v>2.87</v>
      </c>
      <c r="O12" s="79">
        <v>2065490269.8699999</v>
      </c>
      <c r="Q12" s="79">
        <v>13319.537679999999</v>
      </c>
      <c r="R12" s="79">
        <v>2256563.8438888513</v>
      </c>
      <c r="T12" s="79">
        <v>69.010000000000005</v>
      </c>
      <c r="U12" s="79">
        <v>10.66</v>
      </c>
    </row>
    <row r="13" spans="2:66">
      <c r="B13" s="78" t="s">
        <v>332</v>
      </c>
      <c r="C13" s="16"/>
      <c r="D13" s="16"/>
      <c r="E13" s="16"/>
      <c r="F13" s="16"/>
      <c r="K13" s="79">
        <v>4.09</v>
      </c>
      <c r="N13" s="79">
        <v>1.82</v>
      </c>
      <c r="O13" s="79">
        <v>1219102103.6500001</v>
      </c>
      <c r="Q13" s="79">
        <v>8052.7819300000001</v>
      </c>
      <c r="R13" s="79">
        <v>1400979.8525063687</v>
      </c>
      <c r="T13" s="79">
        <v>42.84</v>
      </c>
      <c r="U13" s="79">
        <v>6.62</v>
      </c>
    </row>
    <row r="14" spans="2:66">
      <c r="B14" t="s">
        <v>336</v>
      </c>
      <c r="C14" t="s">
        <v>337</v>
      </c>
      <c r="D14" t="s">
        <v>103</v>
      </c>
      <c r="E14" s="16"/>
      <c r="F14" t="s">
        <v>338</v>
      </c>
      <c r="G14" t="s">
        <v>339</v>
      </c>
      <c r="H14" t="s">
        <v>340</v>
      </c>
      <c r="I14" t="s">
        <v>315</v>
      </c>
      <c r="J14"/>
      <c r="K14" s="77">
        <v>1.49</v>
      </c>
      <c r="L14" t="s">
        <v>105</v>
      </c>
      <c r="M14" s="77">
        <v>0.59</v>
      </c>
      <c r="N14" s="77">
        <v>0.27</v>
      </c>
      <c r="O14" s="77">
        <v>44598339.740000002</v>
      </c>
      <c r="P14" s="77">
        <v>100.97</v>
      </c>
      <c r="Q14" s="77">
        <v>0</v>
      </c>
      <c r="R14" s="77">
        <v>45030.943635477997</v>
      </c>
      <c r="S14" s="77">
        <v>0.84</v>
      </c>
      <c r="T14" s="77">
        <v>1.38</v>
      </c>
      <c r="U14" s="77">
        <v>0.21</v>
      </c>
    </row>
    <row r="15" spans="2:66">
      <c r="B15" t="s">
        <v>341</v>
      </c>
      <c r="C15" t="s">
        <v>342</v>
      </c>
      <c r="D15" t="s">
        <v>103</v>
      </c>
      <c r="E15" s="16"/>
      <c r="F15" t="s">
        <v>338</v>
      </c>
      <c r="G15" t="s">
        <v>339</v>
      </c>
      <c r="H15" t="s">
        <v>340</v>
      </c>
      <c r="I15" t="s">
        <v>315</v>
      </c>
      <c r="J15"/>
      <c r="K15" s="77">
        <v>6.32</v>
      </c>
      <c r="L15" t="s">
        <v>105</v>
      </c>
      <c r="M15" s="77">
        <v>0.83</v>
      </c>
      <c r="N15" s="77">
        <v>1.1299999999999999</v>
      </c>
      <c r="O15" s="77">
        <v>20178528.23</v>
      </c>
      <c r="P15" s="77">
        <v>98.84</v>
      </c>
      <c r="Q15" s="77">
        <v>0</v>
      </c>
      <c r="R15" s="77">
        <v>19944.457302531999</v>
      </c>
      <c r="S15" s="77">
        <v>1.57</v>
      </c>
      <c r="T15" s="77">
        <v>0.61</v>
      </c>
      <c r="U15" s="77">
        <v>0.09</v>
      </c>
    </row>
    <row r="16" spans="2:66">
      <c r="B16" t="s">
        <v>343</v>
      </c>
      <c r="C16" t="s">
        <v>344</v>
      </c>
      <c r="D16" t="s">
        <v>103</v>
      </c>
      <c r="E16" s="16"/>
      <c r="F16" t="s">
        <v>345</v>
      </c>
      <c r="G16" t="s">
        <v>339</v>
      </c>
      <c r="H16" t="s">
        <v>340</v>
      </c>
      <c r="I16" t="s">
        <v>315</v>
      </c>
      <c r="J16"/>
      <c r="K16" s="77">
        <v>1.69</v>
      </c>
      <c r="L16" t="s">
        <v>105</v>
      </c>
      <c r="M16" s="77">
        <v>0.41</v>
      </c>
      <c r="N16" s="77">
        <v>0.35</v>
      </c>
      <c r="O16" s="77">
        <v>4982944.88</v>
      </c>
      <c r="P16" s="77">
        <v>100.22</v>
      </c>
      <c r="Q16" s="77">
        <v>0</v>
      </c>
      <c r="R16" s="77">
        <v>4993.9073587359999</v>
      </c>
      <c r="S16" s="77">
        <v>0.4</v>
      </c>
      <c r="T16" s="77">
        <v>0.15</v>
      </c>
      <c r="U16" s="77">
        <v>0.02</v>
      </c>
    </row>
    <row r="17" spans="2:21">
      <c r="B17" t="s">
        <v>346</v>
      </c>
      <c r="C17" t="s">
        <v>347</v>
      </c>
      <c r="D17" t="s">
        <v>103</v>
      </c>
      <c r="E17" s="16"/>
      <c r="F17" t="s">
        <v>345</v>
      </c>
      <c r="G17" t="s">
        <v>339</v>
      </c>
      <c r="H17" t="s">
        <v>340</v>
      </c>
      <c r="I17" t="s">
        <v>315</v>
      </c>
      <c r="J17"/>
      <c r="K17" s="77">
        <v>0.06</v>
      </c>
      <c r="L17" t="s">
        <v>105</v>
      </c>
      <c r="M17" s="77">
        <v>2.58</v>
      </c>
      <c r="N17" s="77">
        <v>5.47</v>
      </c>
      <c r="O17" s="77">
        <v>12697713.6</v>
      </c>
      <c r="P17" s="77">
        <v>105.92</v>
      </c>
      <c r="Q17" s="77">
        <v>0</v>
      </c>
      <c r="R17" s="77">
        <v>13449.418245119999</v>
      </c>
      <c r="S17" s="77">
        <v>0.47</v>
      </c>
      <c r="T17" s="77">
        <v>0.41</v>
      </c>
      <c r="U17" s="77">
        <v>0.06</v>
      </c>
    </row>
    <row r="18" spans="2:21">
      <c r="B18" t="s">
        <v>348</v>
      </c>
      <c r="C18" t="s">
        <v>349</v>
      </c>
      <c r="D18" t="s">
        <v>103</v>
      </c>
      <c r="E18" s="16"/>
      <c r="F18" t="s">
        <v>345</v>
      </c>
      <c r="G18" t="s">
        <v>339</v>
      </c>
      <c r="H18" t="s">
        <v>340</v>
      </c>
      <c r="I18" t="s">
        <v>315</v>
      </c>
      <c r="J18"/>
      <c r="K18" s="77">
        <v>1.08</v>
      </c>
      <c r="L18" t="s">
        <v>105</v>
      </c>
      <c r="M18" s="77">
        <v>0.64</v>
      </c>
      <c r="N18" s="77">
        <v>0.33</v>
      </c>
      <c r="O18" s="77">
        <v>30267792.34</v>
      </c>
      <c r="P18" s="77">
        <v>101.21</v>
      </c>
      <c r="Q18" s="77">
        <v>0</v>
      </c>
      <c r="R18" s="77">
        <v>30634.032627314002</v>
      </c>
      <c r="S18" s="77">
        <v>0.96</v>
      </c>
      <c r="T18" s="77">
        <v>0.94</v>
      </c>
      <c r="U18" s="77">
        <v>0.14000000000000001</v>
      </c>
    </row>
    <row r="19" spans="2:21">
      <c r="B19" t="s">
        <v>350</v>
      </c>
      <c r="C19" t="s">
        <v>351</v>
      </c>
      <c r="D19" t="s">
        <v>103</v>
      </c>
      <c r="E19" s="16"/>
      <c r="F19" t="s">
        <v>345</v>
      </c>
      <c r="G19" t="s">
        <v>339</v>
      </c>
      <c r="H19" t="s">
        <v>340</v>
      </c>
      <c r="I19" t="s">
        <v>315</v>
      </c>
      <c r="J19"/>
      <c r="K19" s="77">
        <v>10.51</v>
      </c>
      <c r="L19" t="s">
        <v>105</v>
      </c>
      <c r="M19" s="77">
        <v>0.47</v>
      </c>
      <c r="N19" s="77">
        <v>1.98</v>
      </c>
      <c r="O19" s="77">
        <v>4740541.6399999997</v>
      </c>
      <c r="P19" s="77">
        <v>102.26</v>
      </c>
      <c r="Q19" s="77">
        <v>0</v>
      </c>
      <c r="R19" s="77">
        <v>4847.6778810639998</v>
      </c>
      <c r="S19" s="77">
        <v>0.68</v>
      </c>
      <c r="T19" s="77">
        <v>0.15</v>
      </c>
      <c r="U19" s="77">
        <v>0.02</v>
      </c>
    </row>
    <row r="20" spans="2:21">
      <c r="B20" t="s">
        <v>352</v>
      </c>
      <c r="C20" t="s">
        <v>353</v>
      </c>
      <c r="D20" t="s">
        <v>103</v>
      </c>
      <c r="E20" s="16"/>
      <c r="F20" t="s">
        <v>354</v>
      </c>
      <c r="G20" t="s">
        <v>339</v>
      </c>
      <c r="H20" t="s">
        <v>340</v>
      </c>
      <c r="I20" t="s">
        <v>315</v>
      </c>
      <c r="J20"/>
      <c r="K20" s="77">
        <v>2.4700000000000002</v>
      </c>
      <c r="L20" t="s">
        <v>105</v>
      </c>
      <c r="M20" s="77">
        <v>4</v>
      </c>
      <c r="N20" s="77">
        <v>0.35</v>
      </c>
      <c r="O20" s="77">
        <v>17332546.59</v>
      </c>
      <c r="P20" s="77">
        <v>113.05</v>
      </c>
      <c r="Q20" s="77">
        <v>0</v>
      </c>
      <c r="R20" s="77">
        <v>19594.443919994999</v>
      </c>
      <c r="S20" s="77">
        <v>0.84</v>
      </c>
      <c r="T20" s="77">
        <v>0.6</v>
      </c>
      <c r="U20" s="77">
        <v>0.09</v>
      </c>
    </row>
    <row r="21" spans="2:21">
      <c r="B21" t="s">
        <v>355</v>
      </c>
      <c r="C21" t="s">
        <v>356</v>
      </c>
      <c r="D21" t="s">
        <v>103</v>
      </c>
      <c r="E21" s="16"/>
      <c r="F21" t="s">
        <v>354</v>
      </c>
      <c r="G21" t="s">
        <v>339</v>
      </c>
      <c r="H21" t="s">
        <v>340</v>
      </c>
      <c r="I21" t="s">
        <v>315</v>
      </c>
      <c r="J21"/>
      <c r="K21" s="77">
        <v>3.68</v>
      </c>
      <c r="L21" t="s">
        <v>105</v>
      </c>
      <c r="M21" s="77">
        <v>0.99</v>
      </c>
      <c r="N21" s="77">
        <v>0.57999999999999996</v>
      </c>
      <c r="O21" s="77">
        <v>11477181.42</v>
      </c>
      <c r="P21" s="77">
        <v>102.98</v>
      </c>
      <c r="Q21" s="77">
        <v>0</v>
      </c>
      <c r="R21" s="77">
        <v>11819.201426316</v>
      </c>
      <c r="S21" s="77">
        <v>0.38</v>
      </c>
      <c r="T21" s="77">
        <v>0.36</v>
      </c>
      <c r="U21" s="77">
        <v>0.06</v>
      </c>
    </row>
    <row r="22" spans="2:21">
      <c r="B22" t="s">
        <v>357</v>
      </c>
      <c r="C22" t="s">
        <v>358</v>
      </c>
      <c r="D22" t="s">
        <v>103</v>
      </c>
      <c r="E22" s="16"/>
      <c r="F22" t="s">
        <v>354</v>
      </c>
      <c r="G22" t="s">
        <v>339</v>
      </c>
      <c r="H22" t="s">
        <v>340</v>
      </c>
      <c r="I22" t="s">
        <v>315</v>
      </c>
      <c r="J22"/>
      <c r="K22" s="77">
        <v>5.62</v>
      </c>
      <c r="L22" t="s">
        <v>105</v>
      </c>
      <c r="M22" s="77">
        <v>0.86</v>
      </c>
      <c r="N22" s="77">
        <v>1.1299999999999999</v>
      </c>
      <c r="O22" s="77">
        <v>23003522.18</v>
      </c>
      <c r="P22" s="77">
        <v>100.03</v>
      </c>
      <c r="Q22" s="77">
        <v>0</v>
      </c>
      <c r="R22" s="77">
        <v>23010.423236654002</v>
      </c>
      <c r="S22" s="77">
        <v>0.92</v>
      </c>
      <c r="T22" s="77">
        <v>0.7</v>
      </c>
      <c r="U22" s="77">
        <v>0.11</v>
      </c>
    </row>
    <row r="23" spans="2:21">
      <c r="B23" t="s">
        <v>359</v>
      </c>
      <c r="C23" t="s">
        <v>360</v>
      </c>
      <c r="D23" t="s">
        <v>103</v>
      </c>
      <c r="E23" s="16"/>
      <c r="F23" t="s">
        <v>361</v>
      </c>
      <c r="G23" t="s">
        <v>339</v>
      </c>
      <c r="H23" t="s">
        <v>340</v>
      </c>
      <c r="I23" t="s">
        <v>315</v>
      </c>
      <c r="J23"/>
      <c r="K23" s="77">
        <v>3.32</v>
      </c>
      <c r="L23" t="s">
        <v>105</v>
      </c>
      <c r="M23" s="77">
        <v>5</v>
      </c>
      <c r="N23" s="77">
        <v>0.55000000000000004</v>
      </c>
      <c r="O23" s="77">
        <v>30822253.5</v>
      </c>
      <c r="P23" s="77">
        <v>122.05</v>
      </c>
      <c r="Q23" s="77">
        <v>0</v>
      </c>
      <c r="R23" s="77">
        <v>37618.560396749999</v>
      </c>
      <c r="S23" s="77">
        <v>0.98</v>
      </c>
      <c r="T23" s="77">
        <v>1.1499999999999999</v>
      </c>
      <c r="U23" s="77">
        <v>0.18</v>
      </c>
    </row>
    <row r="24" spans="2:21">
      <c r="B24" t="s">
        <v>362</v>
      </c>
      <c r="C24" t="s">
        <v>363</v>
      </c>
      <c r="D24" t="s">
        <v>103</v>
      </c>
      <c r="E24" s="16"/>
      <c r="F24" t="s">
        <v>361</v>
      </c>
      <c r="G24" t="s">
        <v>339</v>
      </c>
      <c r="H24" t="s">
        <v>340</v>
      </c>
      <c r="I24" t="s">
        <v>315</v>
      </c>
      <c r="J24"/>
      <c r="K24" s="77">
        <v>1.2</v>
      </c>
      <c r="L24" t="s">
        <v>105</v>
      </c>
      <c r="M24" s="77">
        <v>1.6</v>
      </c>
      <c r="N24" s="77">
        <v>0.31</v>
      </c>
      <c r="O24" s="77">
        <v>9416651.2200000007</v>
      </c>
      <c r="P24" s="77">
        <v>102.02</v>
      </c>
      <c r="Q24" s="77">
        <v>0</v>
      </c>
      <c r="R24" s="77">
        <v>9606.8675746440003</v>
      </c>
      <c r="S24" s="77">
        <v>0.45</v>
      </c>
      <c r="T24" s="77">
        <v>0.28999999999999998</v>
      </c>
      <c r="U24" s="77">
        <v>0.05</v>
      </c>
    </row>
    <row r="25" spans="2:21">
      <c r="B25" t="s">
        <v>364</v>
      </c>
      <c r="C25" t="s">
        <v>365</v>
      </c>
      <c r="D25" t="s">
        <v>103</v>
      </c>
      <c r="E25" s="16"/>
      <c r="F25" t="s">
        <v>361</v>
      </c>
      <c r="G25" t="s">
        <v>339</v>
      </c>
      <c r="H25" t="s">
        <v>340</v>
      </c>
      <c r="I25" t="s">
        <v>315</v>
      </c>
      <c r="J25"/>
      <c r="K25" s="77">
        <v>2.21</v>
      </c>
      <c r="L25" t="s">
        <v>105</v>
      </c>
      <c r="M25" s="77">
        <v>0.7</v>
      </c>
      <c r="N25" s="77">
        <v>0.34</v>
      </c>
      <c r="O25" s="77">
        <v>8711754.7599999998</v>
      </c>
      <c r="P25" s="77">
        <v>103.28</v>
      </c>
      <c r="Q25" s="77">
        <v>0</v>
      </c>
      <c r="R25" s="77">
        <v>8997.5003161280001</v>
      </c>
      <c r="S25" s="77">
        <v>0.25</v>
      </c>
      <c r="T25" s="77">
        <v>0.28000000000000003</v>
      </c>
      <c r="U25" s="77">
        <v>0.04</v>
      </c>
    </row>
    <row r="26" spans="2:21">
      <c r="B26" t="s">
        <v>366</v>
      </c>
      <c r="C26" t="s">
        <v>367</v>
      </c>
      <c r="D26" t="s">
        <v>103</v>
      </c>
      <c r="E26" s="16"/>
      <c r="F26" t="s">
        <v>361</v>
      </c>
      <c r="G26" t="s">
        <v>339</v>
      </c>
      <c r="H26" t="s">
        <v>340</v>
      </c>
      <c r="I26" t="s">
        <v>315</v>
      </c>
      <c r="J26"/>
      <c r="K26" s="77">
        <v>6.1</v>
      </c>
      <c r="L26" t="s">
        <v>105</v>
      </c>
      <c r="M26" s="77">
        <v>1.75</v>
      </c>
      <c r="N26" s="77">
        <v>1.2</v>
      </c>
      <c r="O26" s="77">
        <v>14124969.76</v>
      </c>
      <c r="P26" s="77">
        <v>103.17</v>
      </c>
      <c r="Q26" s="77">
        <v>0</v>
      </c>
      <c r="R26" s="77">
        <v>14572.731301391999</v>
      </c>
      <c r="S26" s="77">
        <v>0.71</v>
      </c>
      <c r="T26" s="77">
        <v>0.45</v>
      </c>
      <c r="U26" s="77">
        <v>7.0000000000000007E-2</v>
      </c>
    </row>
    <row r="27" spans="2:21">
      <c r="B27" t="s">
        <v>368</v>
      </c>
      <c r="C27" t="s">
        <v>369</v>
      </c>
      <c r="D27" t="s">
        <v>103</v>
      </c>
      <c r="E27" s="16"/>
      <c r="F27" t="s">
        <v>338</v>
      </c>
      <c r="G27" t="s">
        <v>339</v>
      </c>
      <c r="H27" t="s">
        <v>370</v>
      </c>
      <c r="I27" t="s">
        <v>315</v>
      </c>
      <c r="J27"/>
      <c r="K27" s="77">
        <v>1.83</v>
      </c>
      <c r="L27" t="s">
        <v>105</v>
      </c>
      <c r="M27" s="77">
        <v>3.4</v>
      </c>
      <c r="N27" s="77">
        <v>0.3</v>
      </c>
      <c r="O27" s="77">
        <v>16142303.59</v>
      </c>
      <c r="P27" s="77">
        <v>110.02</v>
      </c>
      <c r="Q27" s="77">
        <v>0</v>
      </c>
      <c r="R27" s="77">
        <v>17759.762409718001</v>
      </c>
      <c r="S27" s="77">
        <v>0.86</v>
      </c>
      <c r="T27" s="77">
        <v>0.54</v>
      </c>
      <c r="U27" s="77">
        <v>0.08</v>
      </c>
    </row>
    <row r="28" spans="2:21">
      <c r="B28" t="s">
        <v>371</v>
      </c>
      <c r="C28" t="s">
        <v>372</v>
      </c>
      <c r="D28" t="s">
        <v>103</v>
      </c>
      <c r="E28" s="16"/>
      <c r="F28" t="s">
        <v>373</v>
      </c>
      <c r="G28" t="s">
        <v>130</v>
      </c>
      <c r="H28" t="s">
        <v>370</v>
      </c>
      <c r="I28" t="s">
        <v>315</v>
      </c>
      <c r="J28"/>
      <c r="K28" s="77">
        <v>9.69</v>
      </c>
      <c r="L28" t="s">
        <v>105</v>
      </c>
      <c r="M28" s="77">
        <v>2.65</v>
      </c>
      <c r="N28" s="77">
        <v>2.04</v>
      </c>
      <c r="O28" s="77">
        <v>42950000</v>
      </c>
      <c r="P28" s="77">
        <v>107</v>
      </c>
      <c r="Q28" s="77">
        <v>0</v>
      </c>
      <c r="R28" s="77">
        <v>45956.5</v>
      </c>
      <c r="S28" s="77">
        <v>3.66</v>
      </c>
      <c r="T28" s="77">
        <v>1.41</v>
      </c>
      <c r="U28" s="77">
        <v>0.22</v>
      </c>
    </row>
    <row r="29" spans="2:21">
      <c r="B29" t="s">
        <v>374</v>
      </c>
      <c r="C29" t="s">
        <v>375</v>
      </c>
      <c r="D29" t="s">
        <v>103</v>
      </c>
      <c r="E29" s="16"/>
      <c r="F29" t="s">
        <v>376</v>
      </c>
      <c r="G29" t="s">
        <v>377</v>
      </c>
      <c r="H29" t="s">
        <v>370</v>
      </c>
      <c r="I29" t="s">
        <v>315</v>
      </c>
      <c r="J29"/>
      <c r="K29" s="77">
        <v>3.2</v>
      </c>
      <c r="L29" t="s">
        <v>105</v>
      </c>
      <c r="M29" s="77">
        <v>0.65</v>
      </c>
      <c r="N29" s="77">
        <v>0.64</v>
      </c>
      <c r="O29" s="77">
        <v>17175779.260000002</v>
      </c>
      <c r="P29" s="77">
        <v>100.47</v>
      </c>
      <c r="Q29" s="77">
        <v>0</v>
      </c>
      <c r="R29" s="77">
        <v>17256.505422522001</v>
      </c>
      <c r="S29" s="77">
        <v>1.63</v>
      </c>
      <c r="T29" s="77">
        <v>0.53</v>
      </c>
      <c r="U29" s="77">
        <v>0.08</v>
      </c>
    </row>
    <row r="30" spans="2:21">
      <c r="B30" t="s">
        <v>378</v>
      </c>
      <c r="C30" t="s">
        <v>379</v>
      </c>
      <c r="D30" t="s">
        <v>103</v>
      </c>
      <c r="E30" s="16"/>
      <c r="F30" t="s">
        <v>376</v>
      </c>
      <c r="G30" t="s">
        <v>377</v>
      </c>
      <c r="H30" t="s">
        <v>370</v>
      </c>
      <c r="I30" t="s">
        <v>315</v>
      </c>
      <c r="J30"/>
      <c r="K30" s="77">
        <v>4.34</v>
      </c>
      <c r="L30" t="s">
        <v>105</v>
      </c>
      <c r="M30" s="77">
        <v>1.64</v>
      </c>
      <c r="N30" s="77">
        <v>1.05</v>
      </c>
      <c r="O30" s="77">
        <v>6610256.2999999998</v>
      </c>
      <c r="P30" s="77">
        <v>102.85</v>
      </c>
      <c r="Q30" s="77">
        <v>54.357619999999997</v>
      </c>
      <c r="R30" s="77">
        <v>6853.0062245500003</v>
      </c>
      <c r="S30" s="77">
        <v>0.62</v>
      </c>
      <c r="T30" s="77">
        <v>0.21</v>
      </c>
      <c r="U30" s="77">
        <v>0.03</v>
      </c>
    </row>
    <row r="31" spans="2:21">
      <c r="B31" t="s">
        <v>380</v>
      </c>
      <c r="C31" t="s">
        <v>381</v>
      </c>
      <c r="D31" t="s">
        <v>103</v>
      </c>
      <c r="E31" s="16"/>
      <c r="F31" t="s">
        <v>376</v>
      </c>
      <c r="G31" t="s">
        <v>377</v>
      </c>
      <c r="H31" t="s">
        <v>382</v>
      </c>
      <c r="I31" t="s">
        <v>153</v>
      </c>
      <c r="J31"/>
      <c r="K31" s="77">
        <v>5.7</v>
      </c>
      <c r="L31" t="s">
        <v>105</v>
      </c>
      <c r="M31" s="77">
        <v>1.34</v>
      </c>
      <c r="N31" s="77">
        <v>1.59</v>
      </c>
      <c r="O31" s="77">
        <v>53720605.039999999</v>
      </c>
      <c r="P31" s="77">
        <v>100.2</v>
      </c>
      <c r="Q31" s="77">
        <v>2754.7049999999999</v>
      </c>
      <c r="R31" s="77">
        <v>56582.75125008</v>
      </c>
      <c r="S31" s="77">
        <v>1.28</v>
      </c>
      <c r="T31" s="77">
        <v>1.73</v>
      </c>
      <c r="U31" s="77">
        <v>0.27</v>
      </c>
    </row>
    <row r="32" spans="2:21">
      <c r="B32" t="s">
        <v>383</v>
      </c>
      <c r="C32" t="s">
        <v>384</v>
      </c>
      <c r="D32" t="s">
        <v>103</v>
      </c>
      <c r="E32" s="16"/>
      <c r="F32" t="s">
        <v>361</v>
      </c>
      <c r="G32" t="s">
        <v>339</v>
      </c>
      <c r="H32" t="s">
        <v>370</v>
      </c>
      <c r="I32" t="s">
        <v>315</v>
      </c>
      <c r="J32"/>
      <c r="K32" s="77">
        <v>1.21</v>
      </c>
      <c r="L32" t="s">
        <v>105</v>
      </c>
      <c r="M32" s="77">
        <v>4.0999999999999996</v>
      </c>
      <c r="N32" s="77">
        <v>0.74</v>
      </c>
      <c r="O32" s="77">
        <v>15133896.199999999</v>
      </c>
      <c r="P32" s="77">
        <v>130.5</v>
      </c>
      <c r="Q32" s="77">
        <v>0</v>
      </c>
      <c r="R32" s="77">
        <v>19749.734541000002</v>
      </c>
      <c r="S32" s="77">
        <v>0.65</v>
      </c>
      <c r="T32" s="77">
        <v>0.6</v>
      </c>
      <c r="U32" s="77">
        <v>0.09</v>
      </c>
    </row>
    <row r="33" spans="2:21">
      <c r="B33" t="s">
        <v>385</v>
      </c>
      <c r="C33" t="s">
        <v>386</v>
      </c>
      <c r="D33" t="s">
        <v>103</v>
      </c>
      <c r="E33" s="16"/>
      <c r="F33" t="s">
        <v>361</v>
      </c>
      <c r="G33" t="s">
        <v>339</v>
      </c>
      <c r="H33" t="s">
        <v>370</v>
      </c>
      <c r="I33" t="s">
        <v>315</v>
      </c>
      <c r="J33"/>
      <c r="K33" s="77">
        <v>2.36</v>
      </c>
      <c r="L33" t="s">
        <v>105</v>
      </c>
      <c r="M33" s="77">
        <v>4</v>
      </c>
      <c r="N33" s="77">
        <v>0.35</v>
      </c>
      <c r="O33" s="77">
        <v>28415270.07</v>
      </c>
      <c r="P33" s="77">
        <v>115.98</v>
      </c>
      <c r="Q33" s="77">
        <v>0</v>
      </c>
      <c r="R33" s="77">
        <v>32956.030227185998</v>
      </c>
      <c r="S33" s="77">
        <v>0.98</v>
      </c>
      <c r="T33" s="77">
        <v>1.01</v>
      </c>
      <c r="U33" s="77">
        <v>0.16</v>
      </c>
    </row>
    <row r="34" spans="2:21">
      <c r="B34" t="s">
        <v>387</v>
      </c>
      <c r="C34" t="s">
        <v>388</v>
      </c>
      <c r="D34" t="s">
        <v>103</v>
      </c>
      <c r="E34" s="16"/>
      <c r="F34" t="s">
        <v>389</v>
      </c>
      <c r="G34" t="s">
        <v>130</v>
      </c>
      <c r="H34" t="s">
        <v>370</v>
      </c>
      <c r="I34" t="s">
        <v>315</v>
      </c>
      <c r="J34"/>
      <c r="K34" s="77">
        <v>0.99</v>
      </c>
      <c r="L34" t="s">
        <v>105</v>
      </c>
      <c r="M34" s="77">
        <v>0.59</v>
      </c>
      <c r="N34" s="77">
        <v>0.09</v>
      </c>
      <c r="O34" s="77">
        <v>3493520.16</v>
      </c>
      <c r="P34" s="77">
        <v>102.57</v>
      </c>
      <c r="Q34" s="77">
        <v>0</v>
      </c>
      <c r="R34" s="77">
        <v>3583.3036281119998</v>
      </c>
      <c r="S34" s="77">
        <v>1.75</v>
      </c>
      <c r="T34" s="77">
        <v>0.11</v>
      </c>
      <c r="U34" s="77">
        <v>0.02</v>
      </c>
    </row>
    <row r="35" spans="2:21">
      <c r="B35" t="s">
        <v>390</v>
      </c>
      <c r="C35" t="s">
        <v>391</v>
      </c>
      <c r="D35" t="s">
        <v>103</v>
      </c>
      <c r="E35" s="16"/>
      <c r="F35" t="s">
        <v>392</v>
      </c>
      <c r="G35" t="s">
        <v>377</v>
      </c>
      <c r="H35" t="s">
        <v>393</v>
      </c>
      <c r="I35" t="s">
        <v>315</v>
      </c>
      <c r="J35"/>
      <c r="K35" s="77">
        <v>5.16</v>
      </c>
      <c r="L35" t="s">
        <v>105</v>
      </c>
      <c r="M35" s="77">
        <v>2.34</v>
      </c>
      <c r="N35" s="77">
        <v>1.62</v>
      </c>
      <c r="O35" s="77">
        <v>26835296.030000001</v>
      </c>
      <c r="P35" s="77">
        <v>105.82</v>
      </c>
      <c r="Q35" s="77">
        <v>0</v>
      </c>
      <c r="R35" s="77">
        <v>28397.110258945999</v>
      </c>
      <c r="S35" s="77">
        <v>1.0900000000000001</v>
      </c>
      <c r="T35" s="77">
        <v>0.87</v>
      </c>
      <c r="U35" s="77">
        <v>0.13</v>
      </c>
    </row>
    <row r="36" spans="2:21">
      <c r="B36" t="s">
        <v>394</v>
      </c>
      <c r="C36" t="s">
        <v>395</v>
      </c>
      <c r="D36" t="s">
        <v>103</v>
      </c>
      <c r="E36" s="16"/>
      <c r="F36" t="s">
        <v>392</v>
      </c>
      <c r="G36" t="s">
        <v>377</v>
      </c>
      <c r="H36" t="s">
        <v>393</v>
      </c>
      <c r="I36" t="s">
        <v>315</v>
      </c>
      <c r="J36"/>
      <c r="K36" s="77">
        <v>2.0499999999999998</v>
      </c>
      <c r="L36" t="s">
        <v>105</v>
      </c>
      <c r="M36" s="77">
        <v>3</v>
      </c>
      <c r="N36" s="77">
        <v>0.77</v>
      </c>
      <c r="O36" s="77">
        <v>8071411.3099999996</v>
      </c>
      <c r="P36" s="77">
        <v>107.4</v>
      </c>
      <c r="Q36" s="77">
        <v>0</v>
      </c>
      <c r="R36" s="77">
        <v>8668.6957469400004</v>
      </c>
      <c r="S36" s="77">
        <v>1.49</v>
      </c>
      <c r="T36" s="77">
        <v>0.27</v>
      </c>
      <c r="U36" s="77">
        <v>0.04</v>
      </c>
    </row>
    <row r="37" spans="2:21">
      <c r="B37" t="s">
        <v>396</v>
      </c>
      <c r="C37" t="s">
        <v>397</v>
      </c>
      <c r="D37" t="s">
        <v>103</v>
      </c>
      <c r="E37" s="16"/>
      <c r="F37" t="s">
        <v>398</v>
      </c>
      <c r="G37" t="s">
        <v>377</v>
      </c>
      <c r="H37" t="s">
        <v>393</v>
      </c>
      <c r="I37" t="s">
        <v>315</v>
      </c>
      <c r="J37"/>
      <c r="K37" s="77">
        <v>0.51</v>
      </c>
      <c r="L37" t="s">
        <v>105</v>
      </c>
      <c r="M37" s="77">
        <v>4.95</v>
      </c>
      <c r="N37" s="77">
        <v>0.23</v>
      </c>
      <c r="O37" s="77">
        <v>487673.12</v>
      </c>
      <c r="P37" s="77">
        <v>125.07</v>
      </c>
      <c r="Q37" s="77">
        <v>0</v>
      </c>
      <c r="R37" s="77">
        <v>609.93277118399999</v>
      </c>
      <c r="S37" s="77">
        <v>0.38</v>
      </c>
      <c r="T37" s="77">
        <v>0.02</v>
      </c>
      <c r="U37" s="77">
        <v>0</v>
      </c>
    </row>
    <row r="38" spans="2:21">
      <c r="B38" t="s">
        <v>399</v>
      </c>
      <c r="C38" t="s">
        <v>400</v>
      </c>
      <c r="D38" t="s">
        <v>103</v>
      </c>
      <c r="E38" s="16"/>
      <c r="F38" t="s">
        <v>398</v>
      </c>
      <c r="G38" t="s">
        <v>377</v>
      </c>
      <c r="H38" t="s">
        <v>393</v>
      </c>
      <c r="I38" t="s">
        <v>315</v>
      </c>
      <c r="J38"/>
      <c r="K38" s="77">
        <v>2.21</v>
      </c>
      <c r="L38" t="s">
        <v>105</v>
      </c>
      <c r="M38" s="77">
        <v>4.8</v>
      </c>
      <c r="N38" s="77">
        <v>0.69</v>
      </c>
      <c r="O38" s="77">
        <v>6384620.3200000003</v>
      </c>
      <c r="P38" s="77">
        <v>114.3</v>
      </c>
      <c r="Q38" s="77">
        <v>0</v>
      </c>
      <c r="R38" s="77">
        <v>7297.6210257599996</v>
      </c>
      <c r="S38" s="77">
        <v>0.47</v>
      </c>
      <c r="T38" s="77">
        <v>0.22</v>
      </c>
      <c r="U38" s="77">
        <v>0.03</v>
      </c>
    </row>
    <row r="39" spans="2:21">
      <c r="B39" t="s">
        <v>401</v>
      </c>
      <c r="C39" t="s">
        <v>402</v>
      </c>
      <c r="D39" t="s">
        <v>103</v>
      </c>
      <c r="E39" s="16"/>
      <c r="F39" t="s">
        <v>398</v>
      </c>
      <c r="G39" t="s">
        <v>377</v>
      </c>
      <c r="H39" t="s">
        <v>393</v>
      </c>
      <c r="I39" t="s">
        <v>315</v>
      </c>
      <c r="J39"/>
      <c r="K39" s="77">
        <v>1.48</v>
      </c>
      <c r="L39" t="s">
        <v>105</v>
      </c>
      <c r="M39" s="77">
        <v>4.9000000000000004</v>
      </c>
      <c r="N39" s="77">
        <v>0.67</v>
      </c>
      <c r="O39" s="77">
        <v>725946.74</v>
      </c>
      <c r="P39" s="77">
        <v>115.47</v>
      </c>
      <c r="Q39" s="77">
        <v>0</v>
      </c>
      <c r="R39" s="77">
        <v>838.25070067800004</v>
      </c>
      <c r="S39" s="77">
        <v>0.37</v>
      </c>
      <c r="T39" s="77">
        <v>0.03</v>
      </c>
      <c r="U39" s="77">
        <v>0</v>
      </c>
    </row>
    <row r="40" spans="2:21">
      <c r="B40" t="s">
        <v>403</v>
      </c>
      <c r="C40" t="s">
        <v>404</v>
      </c>
      <c r="D40" t="s">
        <v>103</v>
      </c>
      <c r="E40" s="16"/>
      <c r="F40" t="s">
        <v>398</v>
      </c>
      <c r="G40" t="s">
        <v>377</v>
      </c>
      <c r="H40" t="s">
        <v>393</v>
      </c>
      <c r="I40" t="s">
        <v>315</v>
      </c>
      <c r="J40"/>
      <c r="K40" s="77">
        <v>6.16</v>
      </c>
      <c r="L40" t="s">
        <v>105</v>
      </c>
      <c r="M40" s="77">
        <v>3.2</v>
      </c>
      <c r="N40" s="77">
        <v>1.75</v>
      </c>
      <c r="O40" s="77">
        <v>37537712.490000002</v>
      </c>
      <c r="P40" s="77">
        <v>110.84</v>
      </c>
      <c r="Q40" s="77">
        <v>0</v>
      </c>
      <c r="R40" s="77">
        <v>41606.800523915997</v>
      </c>
      <c r="S40" s="77">
        <v>2.2799999999999998</v>
      </c>
      <c r="T40" s="77">
        <v>1.27</v>
      </c>
      <c r="U40" s="77">
        <v>0.2</v>
      </c>
    </row>
    <row r="41" spans="2:21">
      <c r="B41" t="s">
        <v>405</v>
      </c>
      <c r="C41" t="s">
        <v>406</v>
      </c>
      <c r="D41" t="s">
        <v>103</v>
      </c>
      <c r="E41" s="16"/>
      <c r="F41" t="s">
        <v>407</v>
      </c>
      <c r="G41" t="s">
        <v>135</v>
      </c>
      <c r="H41" t="s">
        <v>393</v>
      </c>
      <c r="I41" t="s">
        <v>315</v>
      </c>
      <c r="J41"/>
      <c r="K41" s="77">
        <v>2.35</v>
      </c>
      <c r="L41" t="s">
        <v>105</v>
      </c>
      <c r="M41" s="77">
        <v>3.7</v>
      </c>
      <c r="N41" s="77">
        <v>0.63</v>
      </c>
      <c r="O41" s="77">
        <v>29437909.690000001</v>
      </c>
      <c r="P41" s="77">
        <v>111.93</v>
      </c>
      <c r="Q41" s="77">
        <v>0</v>
      </c>
      <c r="R41" s="77">
        <v>32949.852316017001</v>
      </c>
      <c r="S41" s="77">
        <v>0.98</v>
      </c>
      <c r="T41" s="77">
        <v>1.01</v>
      </c>
      <c r="U41" s="77">
        <v>0.16</v>
      </c>
    </row>
    <row r="42" spans="2:21">
      <c r="B42" t="s">
        <v>408</v>
      </c>
      <c r="C42" t="s">
        <v>409</v>
      </c>
      <c r="D42" t="s">
        <v>103</v>
      </c>
      <c r="E42" s="16"/>
      <c r="F42" t="s">
        <v>410</v>
      </c>
      <c r="G42" t="s">
        <v>377</v>
      </c>
      <c r="H42" t="s">
        <v>393</v>
      </c>
      <c r="I42" t="s">
        <v>315</v>
      </c>
      <c r="J42"/>
      <c r="K42" s="77">
        <v>6.75</v>
      </c>
      <c r="L42" t="s">
        <v>105</v>
      </c>
      <c r="M42" s="77">
        <v>1.82</v>
      </c>
      <c r="N42" s="77">
        <v>1.77</v>
      </c>
      <c r="O42" s="77">
        <v>5899452.2199999997</v>
      </c>
      <c r="P42" s="77">
        <v>100.92</v>
      </c>
      <c r="Q42" s="77">
        <v>0</v>
      </c>
      <c r="R42" s="77">
        <v>5953.7271804239999</v>
      </c>
      <c r="S42" s="77">
        <v>2.2400000000000002</v>
      </c>
      <c r="T42" s="77">
        <v>0.18</v>
      </c>
      <c r="U42" s="77">
        <v>0.03</v>
      </c>
    </row>
    <row r="43" spans="2:21">
      <c r="B43" t="s">
        <v>411</v>
      </c>
      <c r="C43" t="s">
        <v>412</v>
      </c>
      <c r="D43" t="s">
        <v>103</v>
      </c>
      <c r="E43" s="16"/>
      <c r="F43" t="s">
        <v>413</v>
      </c>
      <c r="G43" t="s">
        <v>339</v>
      </c>
      <c r="H43" t="s">
        <v>393</v>
      </c>
      <c r="I43" t="s">
        <v>315</v>
      </c>
      <c r="J43"/>
      <c r="K43" s="77">
        <v>1.05</v>
      </c>
      <c r="L43" t="s">
        <v>105</v>
      </c>
      <c r="M43" s="77">
        <v>3.1</v>
      </c>
      <c r="N43" s="77">
        <v>0.22</v>
      </c>
      <c r="O43" s="77">
        <v>9675070.4600000009</v>
      </c>
      <c r="P43" s="77">
        <v>112.54</v>
      </c>
      <c r="Q43" s="77">
        <v>0</v>
      </c>
      <c r="R43" s="77">
        <v>10888.324295684</v>
      </c>
      <c r="S43" s="77">
        <v>1.87</v>
      </c>
      <c r="T43" s="77">
        <v>0.33</v>
      </c>
      <c r="U43" s="77">
        <v>0.05</v>
      </c>
    </row>
    <row r="44" spans="2:21">
      <c r="B44" t="s">
        <v>414</v>
      </c>
      <c r="C44" t="s">
        <v>415</v>
      </c>
      <c r="D44" t="s">
        <v>103</v>
      </c>
      <c r="E44" s="16"/>
      <c r="F44" t="s">
        <v>413</v>
      </c>
      <c r="G44" t="s">
        <v>339</v>
      </c>
      <c r="H44" t="s">
        <v>393</v>
      </c>
      <c r="I44" t="s">
        <v>315</v>
      </c>
      <c r="J44"/>
      <c r="K44" s="77">
        <v>0.52</v>
      </c>
      <c r="L44" t="s">
        <v>105</v>
      </c>
      <c r="M44" s="77">
        <v>2.8</v>
      </c>
      <c r="N44" s="77">
        <v>-0.22</v>
      </c>
      <c r="O44" s="77">
        <v>13374425.77</v>
      </c>
      <c r="P44" s="77">
        <v>105.28</v>
      </c>
      <c r="Q44" s="77">
        <v>0</v>
      </c>
      <c r="R44" s="77">
        <v>14080.595450655999</v>
      </c>
      <c r="S44" s="77">
        <v>1.36</v>
      </c>
      <c r="T44" s="77">
        <v>0.43</v>
      </c>
      <c r="U44" s="77">
        <v>7.0000000000000007E-2</v>
      </c>
    </row>
    <row r="45" spans="2:21">
      <c r="B45" t="s">
        <v>416</v>
      </c>
      <c r="C45" t="s">
        <v>417</v>
      </c>
      <c r="D45" t="s">
        <v>103</v>
      </c>
      <c r="E45" s="16"/>
      <c r="F45" t="s">
        <v>413</v>
      </c>
      <c r="G45" t="s">
        <v>339</v>
      </c>
      <c r="H45" t="s">
        <v>393</v>
      </c>
      <c r="I45" t="s">
        <v>315</v>
      </c>
      <c r="J45"/>
      <c r="K45" s="77">
        <v>1.2</v>
      </c>
      <c r="L45" t="s">
        <v>105</v>
      </c>
      <c r="M45" s="77">
        <v>4.2</v>
      </c>
      <c r="N45" s="77">
        <v>0.05</v>
      </c>
      <c r="O45" s="77">
        <v>893668.63</v>
      </c>
      <c r="P45" s="77">
        <v>129.29</v>
      </c>
      <c r="Q45" s="77">
        <v>0</v>
      </c>
      <c r="R45" s="77">
        <v>1155.4241717269999</v>
      </c>
      <c r="S45" s="77">
        <v>1.1399999999999999</v>
      </c>
      <c r="T45" s="77">
        <v>0.04</v>
      </c>
      <c r="U45" s="77">
        <v>0.01</v>
      </c>
    </row>
    <row r="46" spans="2:21">
      <c r="B46" t="s">
        <v>418</v>
      </c>
      <c r="C46" t="s">
        <v>419</v>
      </c>
      <c r="D46" t="s">
        <v>103</v>
      </c>
      <c r="E46" s="16"/>
      <c r="F46" t="s">
        <v>420</v>
      </c>
      <c r="G46" t="s">
        <v>377</v>
      </c>
      <c r="H46" t="s">
        <v>393</v>
      </c>
      <c r="I46" t="s">
        <v>315</v>
      </c>
      <c r="J46"/>
      <c r="K46" s="77">
        <v>4.32</v>
      </c>
      <c r="L46" t="s">
        <v>105</v>
      </c>
      <c r="M46" s="77">
        <v>4.75</v>
      </c>
      <c r="N46" s="77">
        <v>1.31</v>
      </c>
      <c r="O46" s="77">
        <v>15492078.369999999</v>
      </c>
      <c r="P46" s="77">
        <v>142.29</v>
      </c>
      <c r="Q46" s="77">
        <v>0</v>
      </c>
      <c r="R46" s="77">
        <v>22043.678312673001</v>
      </c>
      <c r="S46" s="77">
        <v>0.82</v>
      </c>
      <c r="T46" s="77">
        <v>0.67</v>
      </c>
      <c r="U46" s="77">
        <v>0.1</v>
      </c>
    </row>
    <row r="47" spans="2:21">
      <c r="B47" t="s">
        <v>421</v>
      </c>
      <c r="C47" t="s">
        <v>422</v>
      </c>
      <c r="D47" t="s">
        <v>103</v>
      </c>
      <c r="E47" s="16"/>
      <c r="F47" t="s">
        <v>423</v>
      </c>
      <c r="G47" t="s">
        <v>339</v>
      </c>
      <c r="H47" t="s">
        <v>393</v>
      </c>
      <c r="I47" t="s">
        <v>315</v>
      </c>
      <c r="J47"/>
      <c r="K47" s="77">
        <v>0.92</v>
      </c>
      <c r="L47" t="s">
        <v>105</v>
      </c>
      <c r="M47" s="77">
        <v>5.25</v>
      </c>
      <c r="N47" s="77">
        <v>-0.05</v>
      </c>
      <c r="O47" s="77">
        <v>261786.11</v>
      </c>
      <c r="P47" s="77">
        <v>130.5</v>
      </c>
      <c r="Q47" s="77">
        <v>0</v>
      </c>
      <c r="R47" s="77">
        <v>341.63087354999999</v>
      </c>
      <c r="S47" s="77">
        <v>0.22</v>
      </c>
      <c r="T47" s="77">
        <v>0.01</v>
      </c>
      <c r="U47" s="77">
        <v>0</v>
      </c>
    </row>
    <row r="48" spans="2:21">
      <c r="B48" t="s">
        <v>424</v>
      </c>
      <c r="C48" t="s">
        <v>425</v>
      </c>
      <c r="D48" t="s">
        <v>103</v>
      </c>
      <c r="E48" s="16"/>
      <c r="F48" t="s">
        <v>423</v>
      </c>
      <c r="G48" t="s">
        <v>339</v>
      </c>
      <c r="H48" t="s">
        <v>393</v>
      </c>
      <c r="I48" t="s">
        <v>315</v>
      </c>
      <c r="J48"/>
      <c r="K48" s="77">
        <v>2.27</v>
      </c>
      <c r="L48" t="s">
        <v>105</v>
      </c>
      <c r="M48" s="77">
        <v>4.75</v>
      </c>
      <c r="N48" s="77">
        <v>0.56999999999999995</v>
      </c>
      <c r="O48" s="77">
        <v>533126.94999999995</v>
      </c>
      <c r="P48" s="77">
        <v>130.81</v>
      </c>
      <c r="Q48" s="77">
        <v>0</v>
      </c>
      <c r="R48" s="77">
        <v>697.38336329499998</v>
      </c>
      <c r="S48" s="77">
        <v>0.18</v>
      </c>
      <c r="T48" s="77">
        <v>0.02</v>
      </c>
      <c r="U48" s="77">
        <v>0</v>
      </c>
    </row>
    <row r="49" spans="2:21">
      <c r="B49" t="s">
        <v>426</v>
      </c>
      <c r="C49" t="s">
        <v>427</v>
      </c>
      <c r="D49" t="s">
        <v>103</v>
      </c>
      <c r="E49" s="16"/>
      <c r="F49" t="s">
        <v>428</v>
      </c>
      <c r="G49" t="s">
        <v>339</v>
      </c>
      <c r="H49" t="s">
        <v>393</v>
      </c>
      <c r="I49" t="s">
        <v>315</v>
      </c>
      <c r="J49"/>
      <c r="K49" s="77">
        <v>2.5099999999999998</v>
      </c>
      <c r="L49" t="s">
        <v>105</v>
      </c>
      <c r="M49" s="77">
        <v>3.55</v>
      </c>
      <c r="N49" s="77">
        <v>0.4</v>
      </c>
      <c r="O49" s="77">
        <v>257992.74</v>
      </c>
      <c r="P49" s="77">
        <v>118.57</v>
      </c>
      <c r="Q49" s="77">
        <v>0</v>
      </c>
      <c r="R49" s="77">
        <v>305.901991818</v>
      </c>
      <c r="S49" s="77">
        <v>7.0000000000000007E-2</v>
      </c>
      <c r="T49" s="77">
        <v>0.01</v>
      </c>
      <c r="U49" s="77">
        <v>0</v>
      </c>
    </row>
    <row r="50" spans="2:21">
      <c r="B50" t="s">
        <v>429</v>
      </c>
      <c r="C50" t="s">
        <v>430</v>
      </c>
      <c r="D50" t="s">
        <v>103</v>
      </c>
      <c r="E50" s="16"/>
      <c r="F50" t="s">
        <v>431</v>
      </c>
      <c r="G50" t="s">
        <v>432</v>
      </c>
      <c r="H50" t="s">
        <v>393</v>
      </c>
      <c r="I50" t="s">
        <v>315</v>
      </c>
      <c r="J50"/>
      <c r="K50" s="77">
        <v>1.97</v>
      </c>
      <c r="L50" t="s">
        <v>105</v>
      </c>
      <c r="M50" s="77">
        <v>4.6500000000000004</v>
      </c>
      <c r="N50" s="77">
        <v>0.72</v>
      </c>
      <c r="O50" s="77">
        <v>453963.53</v>
      </c>
      <c r="P50" s="77">
        <v>130.33000000000001</v>
      </c>
      <c r="Q50" s="77">
        <v>0</v>
      </c>
      <c r="R50" s="77">
        <v>591.65066864899995</v>
      </c>
      <c r="S50" s="77">
        <v>0.6</v>
      </c>
      <c r="T50" s="77">
        <v>0.02</v>
      </c>
      <c r="U50" s="77">
        <v>0</v>
      </c>
    </row>
    <row r="51" spans="2:21">
      <c r="B51" t="s">
        <v>433</v>
      </c>
      <c r="C51" t="s">
        <v>434</v>
      </c>
      <c r="D51" t="s">
        <v>103</v>
      </c>
      <c r="E51" s="16"/>
      <c r="F51" t="s">
        <v>435</v>
      </c>
      <c r="G51" t="s">
        <v>377</v>
      </c>
      <c r="H51" t="s">
        <v>393</v>
      </c>
      <c r="I51" t="s">
        <v>315</v>
      </c>
      <c r="J51"/>
      <c r="K51" s="77">
        <v>2.1</v>
      </c>
      <c r="L51" t="s">
        <v>105</v>
      </c>
      <c r="M51" s="77">
        <v>3.64</v>
      </c>
      <c r="N51" s="77">
        <v>0.83</v>
      </c>
      <c r="O51" s="77">
        <v>1145485.33</v>
      </c>
      <c r="P51" s="77">
        <v>117.25</v>
      </c>
      <c r="Q51" s="77">
        <v>0</v>
      </c>
      <c r="R51" s="77">
        <v>1343.081549425</v>
      </c>
      <c r="S51" s="77">
        <v>1.56</v>
      </c>
      <c r="T51" s="77">
        <v>0.04</v>
      </c>
      <c r="U51" s="77">
        <v>0.01</v>
      </c>
    </row>
    <row r="52" spans="2:21">
      <c r="B52" t="s">
        <v>436</v>
      </c>
      <c r="C52" t="s">
        <v>437</v>
      </c>
      <c r="D52" t="s">
        <v>103</v>
      </c>
      <c r="E52" s="16"/>
      <c r="F52" t="s">
        <v>438</v>
      </c>
      <c r="G52" t="s">
        <v>126</v>
      </c>
      <c r="H52" t="s">
        <v>439</v>
      </c>
      <c r="I52" t="s">
        <v>153</v>
      </c>
      <c r="J52"/>
      <c r="K52" s="77">
        <v>5.84</v>
      </c>
      <c r="L52" t="s">
        <v>105</v>
      </c>
      <c r="M52" s="77">
        <v>4.5</v>
      </c>
      <c r="N52" s="77">
        <v>1.51</v>
      </c>
      <c r="O52" s="77">
        <v>49965746.729999997</v>
      </c>
      <c r="P52" s="77">
        <v>122.5</v>
      </c>
      <c r="Q52" s="77">
        <v>0</v>
      </c>
      <c r="R52" s="77">
        <v>61208.039744250003</v>
      </c>
      <c r="S52" s="77">
        <v>1.7</v>
      </c>
      <c r="T52" s="77">
        <v>1.87</v>
      </c>
      <c r="U52" s="77">
        <v>0.28999999999999998</v>
      </c>
    </row>
    <row r="53" spans="2:21">
      <c r="B53" t="s">
        <v>440</v>
      </c>
      <c r="C53" t="s">
        <v>441</v>
      </c>
      <c r="D53" t="s">
        <v>103</v>
      </c>
      <c r="E53" s="16"/>
      <c r="F53" t="s">
        <v>438</v>
      </c>
      <c r="G53" t="s">
        <v>126</v>
      </c>
      <c r="H53" t="s">
        <v>439</v>
      </c>
      <c r="I53" t="s">
        <v>153</v>
      </c>
      <c r="J53"/>
      <c r="K53" s="77">
        <v>10.42</v>
      </c>
      <c r="L53" t="s">
        <v>105</v>
      </c>
      <c r="M53" s="77">
        <v>2.39</v>
      </c>
      <c r="N53" s="77">
        <v>2.63</v>
      </c>
      <c r="O53" s="77">
        <v>11974838.210000001</v>
      </c>
      <c r="P53" s="77">
        <v>98.03</v>
      </c>
      <c r="Q53" s="77">
        <v>0</v>
      </c>
      <c r="R53" s="77">
        <v>11738.933897262999</v>
      </c>
      <c r="S53" s="77">
        <v>0.97</v>
      </c>
      <c r="T53" s="77">
        <v>0.36</v>
      </c>
      <c r="U53" s="77">
        <v>0.06</v>
      </c>
    </row>
    <row r="54" spans="2:21">
      <c r="B54" t="s">
        <v>442</v>
      </c>
      <c r="C54" t="s">
        <v>443</v>
      </c>
      <c r="D54" t="s">
        <v>103</v>
      </c>
      <c r="E54" s="16"/>
      <c r="F54" t="s">
        <v>438</v>
      </c>
      <c r="G54" t="s">
        <v>126</v>
      </c>
      <c r="H54" t="s">
        <v>439</v>
      </c>
      <c r="I54" t="s">
        <v>153</v>
      </c>
      <c r="J54"/>
      <c r="K54" s="77">
        <v>7.73</v>
      </c>
      <c r="L54" t="s">
        <v>105</v>
      </c>
      <c r="M54" s="77">
        <v>3.85</v>
      </c>
      <c r="N54" s="77">
        <v>2.02</v>
      </c>
      <c r="O54" s="77">
        <v>20178528.370000001</v>
      </c>
      <c r="P54" s="77">
        <v>116.97</v>
      </c>
      <c r="Q54" s="77">
        <v>0</v>
      </c>
      <c r="R54" s="77">
        <v>23602.824634388999</v>
      </c>
      <c r="S54" s="77">
        <v>0.74</v>
      </c>
      <c r="T54" s="77">
        <v>0.72</v>
      </c>
      <c r="U54" s="77">
        <v>0.11</v>
      </c>
    </row>
    <row r="55" spans="2:21">
      <c r="B55" t="s">
        <v>444</v>
      </c>
      <c r="C55" t="s">
        <v>445</v>
      </c>
      <c r="D55" t="s">
        <v>103</v>
      </c>
      <c r="E55" s="16"/>
      <c r="F55" t="s">
        <v>446</v>
      </c>
      <c r="G55" t="s">
        <v>432</v>
      </c>
      <c r="H55" t="s">
        <v>393</v>
      </c>
      <c r="I55" t="s">
        <v>315</v>
      </c>
      <c r="J55"/>
      <c r="K55" s="77">
        <v>1.38</v>
      </c>
      <c r="L55" t="s">
        <v>105</v>
      </c>
      <c r="M55" s="77">
        <v>4.8899999999999997</v>
      </c>
      <c r="N55" s="77">
        <v>0.55000000000000004</v>
      </c>
      <c r="O55" s="77">
        <v>1118971.08</v>
      </c>
      <c r="P55" s="77">
        <v>129.99</v>
      </c>
      <c r="Q55" s="77">
        <v>0</v>
      </c>
      <c r="R55" s="77">
        <v>1454.5505068919999</v>
      </c>
      <c r="S55" s="77">
        <v>2</v>
      </c>
      <c r="T55" s="77">
        <v>0.04</v>
      </c>
      <c r="U55" s="77">
        <v>0.01</v>
      </c>
    </row>
    <row r="56" spans="2:21">
      <c r="B56" t="s">
        <v>447</v>
      </c>
      <c r="C56" t="s">
        <v>448</v>
      </c>
      <c r="D56" t="s">
        <v>103</v>
      </c>
      <c r="E56" s="16"/>
      <c r="F56" t="s">
        <v>338</v>
      </c>
      <c r="G56" t="s">
        <v>339</v>
      </c>
      <c r="H56" t="s">
        <v>393</v>
      </c>
      <c r="I56" t="s">
        <v>315</v>
      </c>
      <c r="J56"/>
      <c r="K56" s="77">
        <v>2.0099999999999998</v>
      </c>
      <c r="L56" t="s">
        <v>105</v>
      </c>
      <c r="M56" s="77">
        <v>4</v>
      </c>
      <c r="N56" s="77">
        <v>0.43</v>
      </c>
      <c r="O56" s="77">
        <v>3092766.25</v>
      </c>
      <c r="P56" s="77">
        <v>117.4</v>
      </c>
      <c r="Q56" s="77">
        <v>0</v>
      </c>
      <c r="R56" s="77">
        <v>3630.9075775000001</v>
      </c>
      <c r="S56" s="77">
        <v>0.23</v>
      </c>
      <c r="T56" s="77">
        <v>0.11</v>
      </c>
      <c r="U56" s="77">
        <v>0.02</v>
      </c>
    </row>
    <row r="57" spans="2:21">
      <c r="B57" t="s">
        <v>449</v>
      </c>
      <c r="C57" t="s">
        <v>450</v>
      </c>
      <c r="D57" t="s">
        <v>103</v>
      </c>
      <c r="E57" s="16"/>
      <c r="F57" t="s">
        <v>338</v>
      </c>
      <c r="G57" t="s">
        <v>339</v>
      </c>
      <c r="H57" t="s">
        <v>393</v>
      </c>
      <c r="I57" t="s">
        <v>315</v>
      </c>
      <c r="J57"/>
      <c r="K57" s="77">
        <v>1.55</v>
      </c>
      <c r="L57" t="s">
        <v>105</v>
      </c>
      <c r="M57" s="77">
        <v>5</v>
      </c>
      <c r="N57" s="77">
        <v>0.41</v>
      </c>
      <c r="O57" s="77">
        <v>2734560.85</v>
      </c>
      <c r="P57" s="77">
        <v>119.44</v>
      </c>
      <c r="Q57" s="77">
        <v>0</v>
      </c>
      <c r="R57" s="77">
        <v>3266.1594792400001</v>
      </c>
      <c r="S57" s="77">
        <v>0.27</v>
      </c>
      <c r="T57" s="77">
        <v>0.1</v>
      </c>
      <c r="U57" s="77">
        <v>0.02</v>
      </c>
    </row>
    <row r="58" spans="2:21">
      <c r="B58" t="s">
        <v>451</v>
      </c>
      <c r="C58" t="s">
        <v>452</v>
      </c>
      <c r="D58" t="s">
        <v>103</v>
      </c>
      <c r="E58" s="16"/>
      <c r="F58" t="s">
        <v>453</v>
      </c>
      <c r="G58" t="s">
        <v>377</v>
      </c>
      <c r="H58" t="s">
        <v>393</v>
      </c>
      <c r="I58" t="s">
        <v>315</v>
      </c>
      <c r="J58"/>
      <c r="K58" s="77">
        <v>1.47</v>
      </c>
      <c r="L58" t="s">
        <v>105</v>
      </c>
      <c r="M58" s="77">
        <v>5.0999999999999996</v>
      </c>
      <c r="N58" s="77">
        <v>0.27</v>
      </c>
      <c r="O58" s="77">
        <v>10966773.529999999</v>
      </c>
      <c r="P58" s="77">
        <v>119.44</v>
      </c>
      <c r="Q58" s="77">
        <v>466.61894999999998</v>
      </c>
      <c r="R58" s="77">
        <v>13565.333254232</v>
      </c>
      <c r="S58" s="77">
        <v>2.41</v>
      </c>
      <c r="T58" s="77">
        <v>0.41</v>
      </c>
      <c r="U58" s="77">
        <v>0.06</v>
      </c>
    </row>
    <row r="59" spans="2:21">
      <c r="B59" t="s">
        <v>454</v>
      </c>
      <c r="C59" t="s">
        <v>455</v>
      </c>
      <c r="D59" t="s">
        <v>103</v>
      </c>
      <c r="E59" s="16"/>
      <c r="F59" t="s">
        <v>453</v>
      </c>
      <c r="G59" t="s">
        <v>377</v>
      </c>
      <c r="H59" t="s">
        <v>393</v>
      </c>
      <c r="I59" t="s">
        <v>315</v>
      </c>
      <c r="J59"/>
      <c r="K59" s="77">
        <v>1.74</v>
      </c>
      <c r="L59" t="s">
        <v>105</v>
      </c>
      <c r="M59" s="77">
        <v>3.4</v>
      </c>
      <c r="N59" s="77">
        <v>1.02</v>
      </c>
      <c r="O59" s="77">
        <v>2328684.09</v>
      </c>
      <c r="P59" s="77">
        <v>107.43</v>
      </c>
      <c r="Q59" s="77">
        <v>0</v>
      </c>
      <c r="R59" s="77">
        <v>2501.7053178870001</v>
      </c>
      <c r="S59" s="77">
        <v>3.36</v>
      </c>
      <c r="T59" s="77">
        <v>0.08</v>
      </c>
      <c r="U59" s="77">
        <v>0.01</v>
      </c>
    </row>
    <row r="60" spans="2:21">
      <c r="B60" t="s">
        <v>456</v>
      </c>
      <c r="C60" t="s">
        <v>457</v>
      </c>
      <c r="D60" t="s">
        <v>103</v>
      </c>
      <c r="E60" s="16"/>
      <c r="F60" t="s">
        <v>453</v>
      </c>
      <c r="G60" t="s">
        <v>377</v>
      </c>
      <c r="H60" t="s">
        <v>393</v>
      </c>
      <c r="I60" t="s">
        <v>315</v>
      </c>
      <c r="J60"/>
      <c r="K60" s="77">
        <v>2.83</v>
      </c>
      <c r="L60" t="s">
        <v>105</v>
      </c>
      <c r="M60" s="77">
        <v>2.5499999999999998</v>
      </c>
      <c r="N60" s="77">
        <v>0.9</v>
      </c>
      <c r="O60" s="77">
        <v>5018639.32</v>
      </c>
      <c r="P60" s="77">
        <v>106.29</v>
      </c>
      <c r="Q60" s="77">
        <v>122.88540999999999</v>
      </c>
      <c r="R60" s="77">
        <v>5457.1971432279997</v>
      </c>
      <c r="S60" s="77">
        <v>0.57999999999999996</v>
      </c>
      <c r="T60" s="77">
        <v>0.17</v>
      </c>
      <c r="U60" s="77">
        <v>0.03</v>
      </c>
    </row>
    <row r="61" spans="2:21">
      <c r="B61" t="s">
        <v>458</v>
      </c>
      <c r="C61" t="s">
        <v>459</v>
      </c>
      <c r="D61" t="s">
        <v>103</v>
      </c>
      <c r="E61" s="16"/>
      <c r="F61" t="s">
        <v>453</v>
      </c>
      <c r="G61" t="s">
        <v>377</v>
      </c>
      <c r="H61" t="s">
        <v>393</v>
      </c>
      <c r="I61" t="s">
        <v>315</v>
      </c>
      <c r="J61"/>
      <c r="K61" s="77">
        <v>6.89</v>
      </c>
      <c r="L61" t="s">
        <v>105</v>
      </c>
      <c r="M61" s="77">
        <v>2.35</v>
      </c>
      <c r="N61" s="77">
        <v>2.2599999999999998</v>
      </c>
      <c r="O61" s="77">
        <v>14124969.949999999</v>
      </c>
      <c r="P61" s="77">
        <v>102.84</v>
      </c>
      <c r="Q61" s="77">
        <v>0</v>
      </c>
      <c r="R61" s="77">
        <v>14526.11909658</v>
      </c>
      <c r="S61" s="77">
        <v>1.74</v>
      </c>
      <c r="T61" s="77">
        <v>0.44</v>
      </c>
      <c r="U61" s="77">
        <v>7.0000000000000007E-2</v>
      </c>
    </row>
    <row r="62" spans="2:21">
      <c r="B62" t="s">
        <v>460</v>
      </c>
      <c r="C62" t="s">
        <v>461</v>
      </c>
      <c r="D62" t="s">
        <v>103</v>
      </c>
      <c r="E62" s="16"/>
      <c r="F62" t="s">
        <v>453</v>
      </c>
      <c r="G62" t="s">
        <v>377</v>
      </c>
      <c r="H62" t="s">
        <v>393</v>
      </c>
      <c r="I62" t="s">
        <v>315</v>
      </c>
      <c r="J62"/>
      <c r="K62" s="77">
        <v>5.81</v>
      </c>
      <c r="L62" t="s">
        <v>105</v>
      </c>
      <c r="M62" s="77">
        <v>1.76</v>
      </c>
      <c r="N62" s="77">
        <v>1.79</v>
      </c>
      <c r="O62" s="77">
        <v>17325893.510000002</v>
      </c>
      <c r="P62" s="77">
        <v>101.72</v>
      </c>
      <c r="Q62" s="77">
        <v>346.91469000000001</v>
      </c>
      <c r="R62" s="77">
        <v>17970.813568371999</v>
      </c>
      <c r="S62" s="77">
        <v>1.58</v>
      </c>
      <c r="T62" s="77">
        <v>0.55000000000000004</v>
      </c>
      <c r="U62" s="77">
        <v>0.08</v>
      </c>
    </row>
    <row r="63" spans="2:21">
      <c r="B63" t="s">
        <v>462</v>
      </c>
      <c r="C63" t="s">
        <v>463</v>
      </c>
      <c r="D63" t="s">
        <v>103</v>
      </c>
      <c r="E63" s="16"/>
      <c r="F63" t="s">
        <v>361</v>
      </c>
      <c r="G63" t="s">
        <v>339</v>
      </c>
      <c r="H63" t="s">
        <v>393</v>
      </c>
      <c r="I63" t="s">
        <v>315</v>
      </c>
      <c r="J63"/>
      <c r="K63" s="77">
        <v>1.44</v>
      </c>
      <c r="L63" t="s">
        <v>105</v>
      </c>
      <c r="M63" s="77">
        <v>6.5</v>
      </c>
      <c r="N63" s="77">
        <v>0.63</v>
      </c>
      <c r="O63" s="77">
        <v>5122855.9400000004</v>
      </c>
      <c r="P63" s="77">
        <v>121.26</v>
      </c>
      <c r="Q63" s="77">
        <v>92.818659999999994</v>
      </c>
      <c r="R63" s="77">
        <v>6304.7937728440002</v>
      </c>
      <c r="S63" s="77">
        <v>0.33</v>
      </c>
      <c r="T63" s="77">
        <v>0.19</v>
      </c>
      <c r="U63" s="77">
        <v>0.03</v>
      </c>
    </row>
    <row r="64" spans="2:21">
      <c r="B64" t="s">
        <v>464</v>
      </c>
      <c r="C64" t="s">
        <v>465</v>
      </c>
      <c r="D64" t="s">
        <v>103</v>
      </c>
      <c r="E64" s="16"/>
      <c r="F64" t="s">
        <v>466</v>
      </c>
      <c r="G64" t="s">
        <v>377</v>
      </c>
      <c r="H64" t="s">
        <v>393</v>
      </c>
      <c r="I64" t="s">
        <v>315</v>
      </c>
      <c r="J64"/>
      <c r="K64" s="77">
        <v>1.1399999999999999</v>
      </c>
      <c r="L64" t="s">
        <v>105</v>
      </c>
      <c r="M64" s="77">
        <v>3.9</v>
      </c>
      <c r="N64" s="77">
        <v>0.8</v>
      </c>
      <c r="O64" s="77">
        <v>1371314.25</v>
      </c>
      <c r="P64" s="77">
        <v>112.97</v>
      </c>
      <c r="Q64" s="77">
        <v>0</v>
      </c>
      <c r="R64" s="77">
        <v>1549.1737082249999</v>
      </c>
      <c r="S64" s="77">
        <v>0.99</v>
      </c>
      <c r="T64" s="77">
        <v>0.05</v>
      </c>
      <c r="U64" s="77">
        <v>0.01</v>
      </c>
    </row>
    <row r="65" spans="2:21">
      <c r="B65" t="s">
        <v>467</v>
      </c>
      <c r="C65" t="s">
        <v>468</v>
      </c>
      <c r="D65" t="s">
        <v>103</v>
      </c>
      <c r="E65" s="16"/>
      <c r="F65" t="s">
        <v>466</v>
      </c>
      <c r="G65" t="s">
        <v>377</v>
      </c>
      <c r="H65" t="s">
        <v>393</v>
      </c>
      <c r="I65" t="s">
        <v>315</v>
      </c>
      <c r="J65"/>
      <c r="K65" s="77">
        <v>3.84</v>
      </c>
      <c r="L65" t="s">
        <v>105</v>
      </c>
      <c r="M65" s="77">
        <v>4</v>
      </c>
      <c r="N65" s="77">
        <v>0.95</v>
      </c>
      <c r="O65" s="77">
        <v>9587858.4299999997</v>
      </c>
      <c r="P65" s="77">
        <v>113.52</v>
      </c>
      <c r="Q65" s="77">
        <v>0</v>
      </c>
      <c r="R65" s="77">
        <v>10884.136889736001</v>
      </c>
      <c r="S65" s="77">
        <v>1.4</v>
      </c>
      <c r="T65" s="77">
        <v>0.33</v>
      </c>
      <c r="U65" s="77">
        <v>0.05</v>
      </c>
    </row>
    <row r="66" spans="2:21">
      <c r="B66" t="s">
        <v>469</v>
      </c>
      <c r="C66" t="s">
        <v>470</v>
      </c>
      <c r="D66" t="s">
        <v>103</v>
      </c>
      <c r="E66" s="16"/>
      <c r="F66" t="s">
        <v>466</v>
      </c>
      <c r="G66" t="s">
        <v>377</v>
      </c>
      <c r="H66" t="s">
        <v>393</v>
      </c>
      <c r="I66" t="s">
        <v>315</v>
      </c>
      <c r="J66"/>
      <c r="K66" s="77">
        <v>6.53</v>
      </c>
      <c r="L66" t="s">
        <v>105</v>
      </c>
      <c r="M66" s="77">
        <v>4</v>
      </c>
      <c r="N66" s="77">
        <v>1.85</v>
      </c>
      <c r="O66" s="77">
        <v>10241422.529999999</v>
      </c>
      <c r="P66" s="77">
        <v>117.02</v>
      </c>
      <c r="Q66" s="77">
        <v>0</v>
      </c>
      <c r="R66" s="77">
        <v>11984.512644606</v>
      </c>
      <c r="S66" s="77">
        <v>1.41</v>
      </c>
      <c r="T66" s="77">
        <v>0.37</v>
      </c>
      <c r="U66" s="77">
        <v>0.06</v>
      </c>
    </row>
    <row r="67" spans="2:21">
      <c r="B67" t="s">
        <v>471</v>
      </c>
      <c r="C67" t="s">
        <v>472</v>
      </c>
      <c r="D67" t="s">
        <v>103</v>
      </c>
      <c r="E67" s="16"/>
      <c r="F67" t="s">
        <v>466</v>
      </c>
      <c r="G67" t="s">
        <v>377</v>
      </c>
      <c r="H67" t="s">
        <v>393</v>
      </c>
      <c r="I67" t="s">
        <v>315</v>
      </c>
      <c r="J67"/>
      <c r="K67" s="77">
        <v>7.87</v>
      </c>
      <c r="L67" t="s">
        <v>105</v>
      </c>
      <c r="M67" s="77">
        <v>3.5</v>
      </c>
      <c r="N67" s="77">
        <v>2.38</v>
      </c>
      <c r="O67" s="77">
        <v>1545675.3</v>
      </c>
      <c r="P67" s="77">
        <v>112.25</v>
      </c>
      <c r="Q67" s="77">
        <v>0</v>
      </c>
      <c r="R67" s="77">
        <v>1735.0205242500001</v>
      </c>
      <c r="S67" s="77">
        <v>0.56999999999999995</v>
      </c>
      <c r="T67" s="77">
        <v>0.05</v>
      </c>
      <c r="U67" s="77">
        <v>0.01</v>
      </c>
    </row>
    <row r="68" spans="2:21">
      <c r="B68" t="s">
        <v>473</v>
      </c>
      <c r="C68" t="s">
        <v>474</v>
      </c>
      <c r="D68" t="s">
        <v>103</v>
      </c>
      <c r="E68" s="16"/>
      <c r="F68" t="s">
        <v>475</v>
      </c>
      <c r="G68" t="s">
        <v>476</v>
      </c>
      <c r="H68" t="s">
        <v>393</v>
      </c>
      <c r="I68" t="s">
        <v>315</v>
      </c>
      <c r="J68"/>
      <c r="K68" s="77">
        <v>5.36</v>
      </c>
      <c r="L68" t="s">
        <v>105</v>
      </c>
      <c r="M68" s="77">
        <v>2.99</v>
      </c>
      <c r="N68" s="77">
        <v>1.6</v>
      </c>
      <c r="O68" s="77">
        <v>1578284.22</v>
      </c>
      <c r="P68" s="77">
        <v>108.26</v>
      </c>
      <c r="Q68" s="77">
        <v>0</v>
      </c>
      <c r="R68" s="77">
        <v>1708.6504965720001</v>
      </c>
      <c r="S68" s="77">
        <v>0.49</v>
      </c>
      <c r="T68" s="77">
        <v>0.05</v>
      </c>
      <c r="U68" s="77">
        <v>0.01</v>
      </c>
    </row>
    <row r="69" spans="2:21">
      <c r="B69" t="s">
        <v>477</v>
      </c>
      <c r="C69" t="s">
        <v>478</v>
      </c>
      <c r="D69" t="s">
        <v>103</v>
      </c>
      <c r="E69" s="16"/>
      <c r="F69" t="s">
        <v>475</v>
      </c>
      <c r="G69" t="s">
        <v>476</v>
      </c>
      <c r="H69" t="s">
        <v>393</v>
      </c>
      <c r="I69" t="s">
        <v>315</v>
      </c>
      <c r="J69"/>
      <c r="K69" s="77">
        <v>5.26</v>
      </c>
      <c r="L69" t="s">
        <v>105</v>
      </c>
      <c r="M69" s="77">
        <v>4.3</v>
      </c>
      <c r="N69" s="77">
        <v>1.54</v>
      </c>
      <c r="O69" s="77">
        <v>7318367.2699999996</v>
      </c>
      <c r="P69" s="77">
        <v>116.3</v>
      </c>
      <c r="Q69" s="77">
        <v>0</v>
      </c>
      <c r="R69" s="77">
        <v>8511.2611350099996</v>
      </c>
      <c r="S69" s="77">
        <v>0.8</v>
      </c>
      <c r="T69" s="77">
        <v>0.26</v>
      </c>
      <c r="U69" s="77">
        <v>0.04</v>
      </c>
    </row>
    <row r="70" spans="2:21">
      <c r="B70" t="s">
        <v>479</v>
      </c>
      <c r="C70" t="s">
        <v>480</v>
      </c>
      <c r="D70" t="s">
        <v>103</v>
      </c>
      <c r="E70" s="16"/>
      <c r="F70" t="s">
        <v>481</v>
      </c>
      <c r="G70" t="s">
        <v>339</v>
      </c>
      <c r="H70" t="s">
        <v>482</v>
      </c>
      <c r="I70" t="s">
        <v>153</v>
      </c>
      <c r="J70"/>
      <c r="K70" s="77">
        <v>3.11</v>
      </c>
      <c r="L70" t="s">
        <v>105</v>
      </c>
      <c r="M70" s="77">
        <v>0.95</v>
      </c>
      <c r="N70" s="77">
        <v>0.55000000000000004</v>
      </c>
      <c r="O70" s="77">
        <v>3623614.09</v>
      </c>
      <c r="P70" s="77">
        <v>103.14</v>
      </c>
      <c r="Q70" s="77">
        <v>0</v>
      </c>
      <c r="R70" s="77">
        <v>3737.3955724259999</v>
      </c>
      <c r="S70" s="77">
        <v>0.49</v>
      </c>
      <c r="T70" s="77">
        <v>0.11</v>
      </c>
      <c r="U70" s="77">
        <v>0.02</v>
      </c>
    </row>
    <row r="71" spans="2:21">
      <c r="B71" t="s">
        <v>483</v>
      </c>
      <c r="C71" t="s">
        <v>484</v>
      </c>
      <c r="D71" t="s">
        <v>103</v>
      </c>
      <c r="E71" s="16"/>
      <c r="F71" t="s">
        <v>485</v>
      </c>
      <c r="G71" t="s">
        <v>486</v>
      </c>
      <c r="H71" t="s">
        <v>487</v>
      </c>
      <c r="I71" t="s">
        <v>315</v>
      </c>
      <c r="J71"/>
      <c r="K71" s="77">
        <v>7.93</v>
      </c>
      <c r="L71" t="s">
        <v>105</v>
      </c>
      <c r="M71" s="77">
        <v>5.15</v>
      </c>
      <c r="N71" s="77">
        <v>3.21</v>
      </c>
      <c r="O71" s="77">
        <v>14932110.890000001</v>
      </c>
      <c r="P71" s="77">
        <v>140.83000000000001</v>
      </c>
      <c r="Q71" s="77">
        <v>0</v>
      </c>
      <c r="R71" s="77">
        <v>21028.891766387002</v>
      </c>
      <c r="S71" s="77">
        <v>0.42</v>
      </c>
      <c r="T71" s="77">
        <v>0.64</v>
      </c>
      <c r="U71" s="77">
        <v>0.1</v>
      </c>
    </row>
    <row r="72" spans="2:21">
      <c r="B72" t="s">
        <v>488</v>
      </c>
      <c r="C72" t="s">
        <v>489</v>
      </c>
      <c r="D72" t="s">
        <v>103</v>
      </c>
      <c r="E72" s="16"/>
      <c r="F72" t="s">
        <v>490</v>
      </c>
      <c r="G72" t="s">
        <v>377</v>
      </c>
      <c r="H72" t="s">
        <v>487</v>
      </c>
      <c r="I72" t="s">
        <v>315</v>
      </c>
      <c r="J72"/>
      <c r="K72" s="77">
        <v>0.16</v>
      </c>
      <c r="L72" t="s">
        <v>105</v>
      </c>
      <c r="M72" s="77">
        <v>4.25</v>
      </c>
      <c r="N72" s="77">
        <v>2.65</v>
      </c>
      <c r="O72" s="77">
        <v>369644.08</v>
      </c>
      <c r="P72" s="77">
        <v>125.96</v>
      </c>
      <c r="Q72" s="77">
        <v>0</v>
      </c>
      <c r="R72" s="77">
        <v>465.60368316799998</v>
      </c>
      <c r="S72" s="77">
        <v>0.17</v>
      </c>
      <c r="T72" s="77">
        <v>0.01</v>
      </c>
      <c r="U72" s="77">
        <v>0</v>
      </c>
    </row>
    <row r="73" spans="2:21">
      <c r="B73" t="s">
        <v>491</v>
      </c>
      <c r="C73" t="s">
        <v>492</v>
      </c>
      <c r="D73" t="s">
        <v>103</v>
      </c>
      <c r="E73" s="16"/>
      <c r="F73" t="s">
        <v>490</v>
      </c>
      <c r="G73" t="s">
        <v>377</v>
      </c>
      <c r="H73" t="s">
        <v>487</v>
      </c>
      <c r="I73" t="s">
        <v>315</v>
      </c>
      <c r="J73"/>
      <c r="K73" s="77">
        <v>2.0499999999999998</v>
      </c>
      <c r="L73" t="s">
        <v>105</v>
      </c>
      <c r="M73" s="77">
        <v>4.45</v>
      </c>
      <c r="N73" s="77">
        <v>0.9</v>
      </c>
      <c r="O73" s="77">
        <v>6146062.8899999997</v>
      </c>
      <c r="P73" s="77">
        <v>115.24</v>
      </c>
      <c r="Q73" s="77">
        <v>0</v>
      </c>
      <c r="R73" s="77">
        <v>7082.722874436</v>
      </c>
      <c r="S73" s="77">
        <v>0.87</v>
      </c>
      <c r="T73" s="77">
        <v>0.22</v>
      </c>
      <c r="U73" s="77">
        <v>0.03</v>
      </c>
    </row>
    <row r="74" spans="2:21">
      <c r="B74" t="s">
        <v>493</v>
      </c>
      <c r="C74" t="s">
        <v>494</v>
      </c>
      <c r="D74" t="s">
        <v>103</v>
      </c>
      <c r="E74" s="16"/>
      <c r="F74" t="s">
        <v>410</v>
      </c>
      <c r="G74" t="s">
        <v>377</v>
      </c>
      <c r="H74" t="s">
        <v>487</v>
      </c>
      <c r="I74" t="s">
        <v>315</v>
      </c>
      <c r="J74"/>
      <c r="K74" s="77">
        <v>0.24</v>
      </c>
      <c r="L74" t="s">
        <v>105</v>
      </c>
      <c r="M74" s="77">
        <v>4.8499999999999996</v>
      </c>
      <c r="N74" s="77">
        <v>3.52</v>
      </c>
      <c r="O74" s="77">
        <v>628421.96</v>
      </c>
      <c r="P74" s="77">
        <v>123.6</v>
      </c>
      <c r="Q74" s="77">
        <v>0</v>
      </c>
      <c r="R74" s="77">
        <v>776.72954256000003</v>
      </c>
      <c r="S74" s="77">
        <v>0.5</v>
      </c>
      <c r="T74" s="77">
        <v>0.02</v>
      </c>
      <c r="U74" s="77">
        <v>0</v>
      </c>
    </row>
    <row r="75" spans="2:21">
      <c r="B75" t="s">
        <v>495</v>
      </c>
      <c r="C75" t="s">
        <v>496</v>
      </c>
      <c r="D75" t="s">
        <v>103</v>
      </c>
      <c r="E75" s="16"/>
      <c r="F75" t="s">
        <v>497</v>
      </c>
      <c r="G75" t="s">
        <v>377</v>
      </c>
      <c r="H75" t="s">
        <v>482</v>
      </c>
      <c r="I75" t="s">
        <v>153</v>
      </c>
      <c r="J75"/>
      <c r="K75" s="77">
        <v>0.72</v>
      </c>
      <c r="L75" t="s">
        <v>105</v>
      </c>
      <c r="M75" s="77">
        <v>6.5</v>
      </c>
      <c r="N75" s="77">
        <v>-7.0000000000000007E-2</v>
      </c>
      <c r="O75" s="77">
        <v>5987758.9800000004</v>
      </c>
      <c r="P75" s="77">
        <v>120.89</v>
      </c>
      <c r="Q75" s="77">
        <v>0</v>
      </c>
      <c r="R75" s="77">
        <v>7238.6018309219999</v>
      </c>
      <c r="S75" s="77">
        <v>3.21</v>
      </c>
      <c r="T75" s="77">
        <v>0.22</v>
      </c>
      <c r="U75" s="77">
        <v>0.03</v>
      </c>
    </row>
    <row r="76" spans="2:21">
      <c r="B76" t="s">
        <v>498</v>
      </c>
      <c r="C76" t="s">
        <v>499</v>
      </c>
      <c r="D76" t="s">
        <v>103</v>
      </c>
      <c r="E76" s="16"/>
      <c r="F76" t="s">
        <v>497</v>
      </c>
      <c r="G76" t="s">
        <v>377</v>
      </c>
      <c r="H76" t="s">
        <v>487</v>
      </c>
      <c r="I76" t="s">
        <v>315</v>
      </c>
      <c r="J76"/>
      <c r="K76" s="77">
        <v>3.84</v>
      </c>
      <c r="L76" t="s">
        <v>105</v>
      </c>
      <c r="M76" s="77">
        <v>5.35</v>
      </c>
      <c r="N76" s="77">
        <v>2.3199999999999998</v>
      </c>
      <c r="O76" s="77">
        <v>25246584.190000001</v>
      </c>
      <c r="P76" s="77">
        <v>117.95</v>
      </c>
      <c r="Q76" s="77">
        <v>0</v>
      </c>
      <c r="R76" s="77">
        <v>29778.346052105</v>
      </c>
      <c r="S76" s="77">
        <v>1.06</v>
      </c>
      <c r="T76" s="77">
        <v>0.91</v>
      </c>
      <c r="U76" s="77">
        <v>0.14000000000000001</v>
      </c>
    </row>
    <row r="77" spans="2:21">
      <c r="B77" t="s">
        <v>500</v>
      </c>
      <c r="C77" t="s">
        <v>501</v>
      </c>
      <c r="D77" t="s">
        <v>103</v>
      </c>
      <c r="E77" s="16"/>
      <c r="F77" t="s">
        <v>497</v>
      </c>
      <c r="G77" t="s">
        <v>377</v>
      </c>
      <c r="H77" t="s">
        <v>487</v>
      </c>
      <c r="I77" t="s">
        <v>315</v>
      </c>
      <c r="J77"/>
      <c r="K77" s="77">
        <v>6.44</v>
      </c>
      <c r="L77" t="s">
        <v>105</v>
      </c>
      <c r="M77" s="77">
        <v>2.78</v>
      </c>
      <c r="N77" s="77">
        <v>3.99</v>
      </c>
      <c r="O77" s="77">
        <v>32354375.859999999</v>
      </c>
      <c r="P77" s="77">
        <v>94.31</v>
      </c>
      <c r="Q77" s="77">
        <v>0</v>
      </c>
      <c r="R77" s="77">
        <v>30513.411873566001</v>
      </c>
      <c r="S77" s="77">
        <v>1.8</v>
      </c>
      <c r="T77" s="77">
        <v>0.93</v>
      </c>
      <c r="U77" s="77">
        <v>0.14000000000000001</v>
      </c>
    </row>
    <row r="78" spans="2:21">
      <c r="B78" t="s">
        <v>502</v>
      </c>
      <c r="C78" t="s">
        <v>503</v>
      </c>
      <c r="D78" t="s">
        <v>103</v>
      </c>
      <c r="E78" s="16"/>
      <c r="F78" t="s">
        <v>497</v>
      </c>
      <c r="G78" t="s">
        <v>377</v>
      </c>
      <c r="H78" t="s">
        <v>487</v>
      </c>
      <c r="I78" t="s">
        <v>315</v>
      </c>
      <c r="J78"/>
      <c r="K78" s="77">
        <v>1.3</v>
      </c>
      <c r="L78" t="s">
        <v>105</v>
      </c>
      <c r="M78" s="77">
        <v>5.0999999999999996</v>
      </c>
      <c r="N78" s="77">
        <v>1.68</v>
      </c>
      <c r="O78" s="77">
        <v>23291431.440000001</v>
      </c>
      <c r="P78" s="77">
        <v>129</v>
      </c>
      <c r="Q78" s="77">
        <v>0</v>
      </c>
      <c r="R78" s="77">
        <v>30045.9465576</v>
      </c>
      <c r="S78" s="77">
        <v>1.37</v>
      </c>
      <c r="T78" s="77">
        <v>0.92</v>
      </c>
      <c r="U78" s="77">
        <v>0.14000000000000001</v>
      </c>
    </row>
    <row r="79" spans="2:21">
      <c r="B79" t="s">
        <v>504</v>
      </c>
      <c r="C79" t="s">
        <v>505</v>
      </c>
      <c r="D79" t="s">
        <v>103</v>
      </c>
      <c r="E79" s="16"/>
      <c r="F79" t="s">
        <v>423</v>
      </c>
      <c r="G79" t="s">
        <v>339</v>
      </c>
      <c r="H79" t="s">
        <v>487</v>
      </c>
      <c r="I79" t="s">
        <v>315</v>
      </c>
      <c r="J79"/>
      <c r="K79" s="77">
        <v>1.25</v>
      </c>
      <c r="L79" t="s">
        <v>105</v>
      </c>
      <c r="M79" s="77">
        <v>6.4</v>
      </c>
      <c r="N79" s="77">
        <v>0.49</v>
      </c>
      <c r="O79" s="77">
        <v>5120437.54</v>
      </c>
      <c r="P79" s="77">
        <v>123.75</v>
      </c>
      <c r="Q79" s="77">
        <v>0</v>
      </c>
      <c r="R79" s="77">
        <v>6336.5414557499998</v>
      </c>
      <c r="S79" s="77">
        <v>0.41</v>
      </c>
      <c r="T79" s="77">
        <v>0.19</v>
      </c>
      <c r="U79" s="77">
        <v>0.03</v>
      </c>
    </row>
    <row r="80" spans="2:21">
      <c r="B80" t="s">
        <v>506</v>
      </c>
      <c r="C80" t="s">
        <v>507</v>
      </c>
      <c r="D80" t="s">
        <v>103</v>
      </c>
      <c r="E80" s="16"/>
      <c r="F80" t="s">
        <v>431</v>
      </c>
      <c r="G80" t="s">
        <v>432</v>
      </c>
      <c r="H80" t="s">
        <v>487</v>
      </c>
      <c r="I80" t="s">
        <v>315</v>
      </c>
      <c r="J80"/>
      <c r="K80" s="77">
        <v>4.1100000000000003</v>
      </c>
      <c r="L80" t="s">
        <v>105</v>
      </c>
      <c r="M80" s="77">
        <v>3.85</v>
      </c>
      <c r="N80" s="77">
        <v>0.94</v>
      </c>
      <c r="O80" s="77">
        <v>6001427.2400000002</v>
      </c>
      <c r="P80" s="77">
        <v>116.93</v>
      </c>
      <c r="Q80" s="77">
        <v>0</v>
      </c>
      <c r="R80" s="77">
        <v>7017.4688717319996</v>
      </c>
      <c r="S80" s="77">
        <v>2.5099999999999998</v>
      </c>
      <c r="T80" s="77">
        <v>0.21</v>
      </c>
      <c r="U80" s="77">
        <v>0.03</v>
      </c>
    </row>
    <row r="81" spans="2:21">
      <c r="B81" t="s">
        <v>508</v>
      </c>
      <c r="C81" t="s">
        <v>509</v>
      </c>
      <c r="D81" t="s">
        <v>103</v>
      </c>
      <c r="E81" s="16"/>
      <c r="F81" t="s">
        <v>431</v>
      </c>
      <c r="G81" t="s">
        <v>432</v>
      </c>
      <c r="H81" t="s">
        <v>487</v>
      </c>
      <c r="I81" t="s">
        <v>315</v>
      </c>
      <c r="J81"/>
      <c r="K81" s="77">
        <v>1.39</v>
      </c>
      <c r="L81" t="s">
        <v>105</v>
      </c>
      <c r="M81" s="77">
        <v>3.9</v>
      </c>
      <c r="N81" s="77">
        <v>0.56000000000000005</v>
      </c>
      <c r="O81" s="77">
        <v>420032.81</v>
      </c>
      <c r="P81" s="77">
        <v>114.1</v>
      </c>
      <c r="Q81" s="77">
        <v>0</v>
      </c>
      <c r="R81" s="77">
        <v>479.25743620999998</v>
      </c>
      <c r="S81" s="77">
        <v>0.21</v>
      </c>
      <c r="T81" s="77">
        <v>0.01</v>
      </c>
      <c r="U81" s="77">
        <v>0</v>
      </c>
    </row>
    <row r="82" spans="2:21">
      <c r="B82" t="s">
        <v>510</v>
      </c>
      <c r="C82" t="s">
        <v>511</v>
      </c>
      <c r="D82" t="s">
        <v>103</v>
      </c>
      <c r="E82" s="16"/>
      <c r="F82" t="s">
        <v>431</v>
      </c>
      <c r="G82" t="s">
        <v>432</v>
      </c>
      <c r="H82" t="s">
        <v>487</v>
      </c>
      <c r="I82" t="s">
        <v>315</v>
      </c>
      <c r="J82"/>
      <c r="K82" s="77">
        <v>2.3199999999999998</v>
      </c>
      <c r="L82" t="s">
        <v>105</v>
      </c>
      <c r="M82" s="77">
        <v>3.9</v>
      </c>
      <c r="N82" s="77">
        <v>0.61</v>
      </c>
      <c r="O82" s="77">
        <v>7420723.5700000003</v>
      </c>
      <c r="P82" s="77">
        <v>117.55</v>
      </c>
      <c r="Q82" s="77">
        <v>0</v>
      </c>
      <c r="R82" s="77">
        <v>8723.0605565349997</v>
      </c>
      <c r="S82" s="77">
        <v>1.86</v>
      </c>
      <c r="T82" s="77">
        <v>0.27</v>
      </c>
      <c r="U82" s="77">
        <v>0.04</v>
      </c>
    </row>
    <row r="83" spans="2:21">
      <c r="B83" t="s">
        <v>512</v>
      </c>
      <c r="C83" t="s">
        <v>513</v>
      </c>
      <c r="D83" t="s">
        <v>103</v>
      </c>
      <c r="E83" s="16"/>
      <c r="F83" t="s">
        <v>431</v>
      </c>
      <c r="G83" t="s">
        <v>432</v>
      </c>
      <c r="H83" t="s">
        <v>487</v>
      </c>
      <c r="I83" t="s">
        <v>315</v>
      </c>
      <c r="J83"/>
      <c r="K83" s="77">
        <v>4.96</v>
      </c>
      <c r="L83" t="s">
        <v>105</v>
      </c>
      <c r="M83" s="77">
        <v>3.85</v>
      </c>
      <c r="N83" s="77">
        <v>1.41</v>
      </c>
      <c r="O83" s="77">
        <v>3816265.56</v>
      </c>
      <c r="P83" s="77">
        <v>117.05</v>
      </c>
      <c r="Q83" s="77">
        <v>0</v>
      </c>
      <c r="R83" s="77">
        <v>4466.9388379800002</v>
      </c>
      <c r="S83" s="77">
        <v>1.53</v>
      </c>
      <c r="T83" s="77">
        <v>0.14000000000000001</v>
      </c>
      <c r="U83" s="77">
        <v>0.02</v>
      </c>
    </row>
    <row r="84" spans="2:21">
      <c r="B84" t="s">
        <v>514</v>
      </c>
      <c r="C84" t="s">
        <v>515</v>
      </c>
      <c r="D84" t="s">
        <v>103</v>
      </c>
      <c r="E84" s="16"/>
      <c r="F84" t="s">
        <v>431</v>
      </c>
      <c r="G84" t="s">
        <v>432</v>
      </c>
      <c r="H84" t="s">
        <v>487</v>
      </c>
      <c r="I84" t="s">
        <v>315</v>
      </c>
      <c r="J84"/>
      <c r="K84" s="77">
        <v>6.49</v>
      </c>
      <c r="L84" t="s">
        <v>105</v>
      </c>
      <c r="M84" s="77">
        <v>2.4</v>
      </c>
      <c r="N84" s="77">
        <v>2.11</v>
      </c>
      <c r="O84" s="77">
        <v>785033.69</v>
      </c>
      <c r="P84" s="77">
        <v>102.21</v>
      </c>
      <c r="Q84" s="77">
        <v>0</v>
      </c>
      <c r="R84" s="77">
        <v>802.38293454899997</v>
      </c>
      <c r="S84" s="77">
        <v>0.27</v>
      </c>
      <c r="T84" s="77">
        <v>0.02</v>
      </c>
      <c r="U84" s="77">
        <v>0</v>
      </c>
    </row>
    <row r="85" spans="2:21">
      <c r="B85" t="s">
        <v>516</v>
      </c>
      <c r="C85" t="s">
        <v>517</v>
      </c>
      <c r="D85" t="s">
        <v>103</v>
      </c>
      <c r="E85" s="16"/>
      <c r="F85" t="s">
        <v>518</v>
      </c>
      <c r="G85" t="s">
        <v>377</v>
      </c>
      <c r="H85" t="s">
        <v>482</v>
      </c>
      <c r="I85" t="s">
        <v>153</v>
      </c>
      <c r="J85"/>
      <c r="K85" s="77">
        <v>6</v>
      </c>
      <c r="L85" t="s">
        <v>105</v>
      </c>
      <c r="M85" s="77">
        <v>1.58</v>
      </c>
      <c r="N85" s="77">
        <v>1.84</v>
      </c>
      <c r="O85" s="77">
        <v>6623561.5899999999</v>
      </c>
      <c r="P85" s="77">
        <v>99.99</v>
      </c>
      <c r="Q85" s="77">
        <v>0</v>
      </c>
      <c r="R85" s="77">
        <v>6622.8992338409998</v>
      </c>
      <c r="S85" s="77">
        <v>1.64</v>
      </c>
      <c r="T85" s="77">
        <v>0.2</v>
      </c>
      <c r="U85" s="77">
        <v>0.03</v>
      </c>
    </row>
    <row r="86" spans="2:21">
      <c r="B86" t="s">
        <v>519</v>
      </c>
      <c r="C86" t="s">
        <v>520</v>
      </c>
      <c r="D86" t="s">
        <v>103</v>
      </c>
      <c r="E86" s="16"/>
      <c r="F86" t="s">
        <v>446</v>
      </c>
      <c r="G86" t="s">
        <v>432</v>
      </c>
      <c r="H86" t="s">
        <v>487</v>
      </c>
      <c r="I86" t="s">
        <v>315</v>
      </c>
      <c r="J86"/>
      <c r="K86" s="77">
        <v>2.46</v>
      </c>
      <c r="L86" t="s">
        <v>105</v>
      </c>
      <c r="M86" s="77">
        <v>3.75</v>
      </c>
      <c r="N86" s="77">
        <v>0.66</v>
      </c>
      <c r="O86" s="77">
        <v>5888888.5599999996</v>
      </c>
      <c r="P86" s="77">
        <v>118.14</v>
      </c>
      <c r="Q86" s="77">
        <v>0</v>
      </c>
      <c r="R86" s="77">
        <v>6957.1329447839998</v>
      </c>
      <c r="S86" s="77">
        <v>0.76</v>
      </c>
      <c r="T86" s="77">
        <v>0.21</v>
      </c>
      <c r="U86" s="77">
        <v>0.03</v>
      </c>
    </row>
    <row r="87" spans="2:21">
      <c r="B87" t="s">
        <v>521</v>
      </c>
      <c r="C87" t="s">
        <v>522</v>
      </c>
      <c r="D87" t="s">
        <v>103</v>
      </c>
      <c r="E87" s="16"/>
      <c r="F87" t="s">
        <v>354</v>
      </c>
      <c r="G87" t="s">
        <v>339</v>
      </c>
      <c r="H87" t="s">
        <v>487</v>
      </c>
      <c r="I87" t="s">
        <v>315</v>
      </c>
      <c r="J87"/>
      <c r="K87" s="77">
        <v>4.63</v>
      </c>
      <c r="L87" t="s">
        <v>105</v>
      </c>
      <c r="M87" s="77">
        <v>1.82</v>
      </c>
      <c r="N87" s="77">
        <v>2.46</v>
      </c>
      <c r="O87" s="77">
        <v>262.32</v>
      </c>
      <c r="P87" s="77">
        <v>4874248</v>
      </c>
      <c r="Q87" s="77">
        <v>0</v>
      </c>
      <c r="R87" s="77">
        <v>12786.127353600001</v>
      </c>
      <c r="S87" s="77">
        <v>1.85</v>
      </c>
      <c r="T87" s="77">
        <v>0.39</v>
      </c>
      <c r="U87" s="77">
        <v>0.06</v>
      </c>
    </row>
    <row r="88" spans="2:21">
      <c r="B88" t="s">
        <v>523</v>
      </c>
      <c r="C88" t="s">
        <v>524</v>
      </c>
      <c r="D88" t="s">
        <v>103</v>
      </c>
      <c r="E88" s="16"/>
      <c r="F88" t="s">
        <v>453</v>
      </c>
      <c r="G88" t="s">
        <v>377</v>
      </c>
      <c r="H88" t="s">
        <v>487</v>
      </c>
      <c r="I88" t="s">
        <v>315</v>
      </c>
      <c r="J88"/>
      <c r="K88" s="77">
        <v>2.64</v>
      </c>
      <c r="L88" t="s">
        <v>105</v>
      </c>
      <c r="M88" s="77">
        <v>4.9000000000000004</v>
      </c>
      <c r="N88" s="77">
        <v>1.05</v>
      </c>
      <c r="O88" s="77">
        <v>642091.21</v>
      </c>
      <c r="P88" s="77">
        <v>115.35</v>
      </c>
      <c r="Q88" s="77">
        <v>0</v>
      </c>
      <c r="R88" s="77">
        <v>740.65221073500004</v>
      </c>
      <c r="S88" s="77">
        <v>0.1</v>
      </c>
      <c r="T88" s="77">
        <v>0.02</v>
      </c>
      <c r="U88" s="77">
        <v>0</v>
      </c>
    </row>
    <row r="89" spans="2:21">
      <c r="B89" t="s">
        <v>525</v>
      </c>
      <c r="C89" t="s">
        <v>526</v>
      </c>
      <c r="D89" t="s">
        <v>103</v>
      </c>
      <c r="E89" s="16"/>
      <c r="F89" t="s">
        <v>453</v>
      </c>
      <c r="G89" t="s">
        <v>377</v>
      </c>
      <c r="H89" t="s">
        <v>487</v>
      </c>
      <c r="I89" t="s">
        <v>315</v>
      </c>
      <c r="J89"/>
      <c r="K89" s="77">
        <v>5.71</v>
      </c>
      <c r="L89" t="s">
        <v>105</v>
      </c>
      <c r="M89" s="77">
        <v>2.2999999999999998</v>
      </c>
      <c r="N89" s="77">
        <v>2.46</v>
      </c>
      <c r="O89" s="77">
        <v>11981736.699999999</v>
      </c>
      <c r="P89" s="77">
        <v>101</v>
      </c>
      <c r="Q89" s="77">
        <v>273.23295000000002</v>
      </c>
      <c r="R89" s="77">
        <v>12374.787017000001</v>
      </c>
      <c r="S89" s="77">
        <v>0.86</v>
      </c>
      <c r="T89" s="77">
        <v>0.38</v>
      </c>
      <c r="U89" s="77">
        <v>0.06</v>
      </c>
    </row>
    <row r="90" spans="2:21">
      <c r="B90" t="s">
        <v>527</v>
      </c>
      <c r="C90" t="s">
        <v>528</v>
      </c>
      <c r="D90" t="s">
        <v>103</v>
      </c>
      <c r="E90" s="16"/>
      <c r="F90" t="s">
        <v>453</v>
      </c>
      <c r="G90" t="s">
        <v>377</v>
      </c>
      <c r="H90" t="s">
        <v>487</v>
      </c>
      <c r="I90" t="s">
        <v>315</v>
      </c>
      <c r="J90"/>
      <c r="K90" s="77">
        <v>2.31</v>
      </c>
      <c r="L90" t="s">
        <v>105</v>
      </c>
      <c r="M90" s="77">
        <v>5.85</v>
      </c>
      <c r="N90" s="77">
        <v>0.96</v>
      </c>
      <c r="O90" s="77">
        <v>4626579.13</v>
      </c>
      <c r="P90" s="77">
        <v>121.82</v>
      </c>
      <c r="Q90" s="77">
        <v>0</v>
      </c>
      <c r="R90" s="77">
        <v>5636.0986961660001</v>
      </c>
      <c r="S90" s="77">
        <v>0.44</v>
      </c>
      <c r="T90" s="77">
        <v>0.17</v>
      </c>
      <c r="U90" s="77">
        <v>0.03</v>
      </c>
    </row>
    <row r="91" spans="2:21">
      <c r="B91" t="s">
        <v>529</v>
      </c>
      <c r="C91" t="s">
        <v>530</v>
      </c>
      <c r="D91" t="s">
        <v>103</v>
      </c>
      <c r="E91" s="16"/>
      <c r="F91" t="s">
        <v>361</v>
      </c>
      <c r="G91" t="s">
        <v>339</v>
      </c>
      <c r="H91" t="s">
        <v>482</v>
      </c>
      <c r="I91" t="s">
        <v>153</v>
      </c>
      <c r="J91"/>
      <c r="K91" s="77">
        <v>4.1900000000000004</v>
      </c>
      <c r="L91" t="s">
        <v>105</v>
      </c>
      <c r="M91" s="77">
        <v>1.42</v>
      </c>
      <c r="N91" s="77">
        <v>2.5</v>
      </c>
      <c r="O91" s="77">
        <v>644</v>
      </c>
      <c r="P91" s="77">
        <v>4877094</v>
      </c>
      <c r="Q91" s="77">
        <v>0</v>
      </c>
      <c r="R91" s="77">
        <v>31408.485359999999</v>
      </c>
      <c r="S91" s="77">
        <v>3.04</v>
      </c>
      <c r="T91" s="77">
        <v>0.96</v>
      </c>
      <c r="U91" s="77">
        <v>0.15</v>
      </c>
    </row>
    <row r="92" spans="2:21">
      <c r="B92" t="s">
        <v>531</v>
      </c>
      <c r="C92" t="s">
        <v>532</v>
      </c>
      <c r="D92" t="s">
        <v>103</v>
      </c>
      <c r="E92" s="16"/>
      <c r="F92" t="s">
        <v>533</v>
      </c>
      <c r="G92" t="s">
        <v>534</v>
      </c>
      <c r="H92" t="s">
        <v>487</v>
      </c>
      <c r="I92" t="s">
        <v>315</v>
      </c>
      <c r="J92"/>
      <c r="K92" s="77">
        <v>6.58</v>
      </c>
      <c r="L92" t="s">
        <v>105</v>
      </c>
      <c r="M92" s="77">
        <v>1.23</v>
      </c>
      <c r="N92" s="77">
        <v>1.76</v>
      </c>
      <c r="O92" s="77">
        <v>13169918.609999999</v>
      </c>
      <c r="P92" s="77">
        <v>97.58</v>
      </c>
      <c r="Q92" s="77">
        <v>0</v>
      </c>
      <c r="R92" s="77">
        <v>12851.206579637999</v>
      </c>
      <c r="S92" s="77">
        <v>1.24</v>
      </c>
      <c r="T92" s="77">
        <v>0.39</v>
      </c>
      <c r="U92" s="77">
        <v>0.06</v>
      </c>
    </row>
    <row r="93" spans="2:21">
      <c r="B93" t="s">
        <v>535</v>
      </c>
      <c r="C93" t="s">
        <v>536</v>
      </c>
      <c r="D93" t="s">
        <v>103</v>
      </c>
      <c r="E93" s="16"/>
      <c r="F93" t="s">
        <v>537</v>
      </c>
      <c r="G93" t="s">
        <v>432</v>
      </c>
      <c r="H93" t="s">
        <v>482</v>
      </c>
      <c r="I93" t="s">
        <v>153</v>
      </c>
      <c r="J93"/>
      <c r="K93" s="77">
        <v>2.93</v>
      </c>
      <c r="L93" t="s">
        <v>105</v>
      </c>
      <c r="M93" s="77">
        <v>2.5499999999999998</v>
      </c>
      <c r="N93" s="77">
        <v>0.93</v>
      </c>
      <c r="O93" s="77">
        <v>4494465.18</v>
      </c>
      <c r="P93" s="77">
        <v>107.51</v>
      </c>
      <c r="Q93" s="77">
        <v>0</v>
      </c>
      <c r="R93" s="77">
        <v>4831.9995150180002</v>
      </c>
      <c r="S93" s="77">
        <v>0.97</v>
      </c>
      <c r="T93" s="77">
        <v>0.15</v>
      </c>
      <c r="U93" s="77">
        <v>0.02</v>
      </c>
    </row>
    <row r="94" spans="2:21">
      <c r="B94" t="s">
        <v>538</v>
      </c>
      <c r="C94" t="s">
        <v>539</v>
      </c>
      <c r="D94" t="s">
        <v>103</v>
      </c>
      <c r="E94" s="16"/>
      <c r="F94" t="s">
        <v>540</v>
      </c>
      <c r="G94" t="s">
        <v>432</v>
      </c>
      <c r="H94" t="s">
        <v>487</v>
      </c>
      <c r="I94" t="s">
        <v>315</v>
      </c>
      <c r="J94"/>
      <c r="K94" s="77">
        <v>0.74</v>
      </c>
      <c r="L94" t="s">
        <v>105</v>
      </c>
      <c r="M94" s="77">
        <v>3.6</v>
      </c>
      <c r="N94" s="77">
        <v>-0.28000000000000003</v>
      </c>
      <c r="O94" s="77">
        <v>706248.49</v>
      </c>
      <c r="P94" s="77">
        <v>110.99</v>
      </c>
      <c r="Q94" s="77">
        <v>0</v>
      </c>
      <c r="R94" s="77">
        <v>783.86519905099999</v>
      </c>
      <c r="S94" s="77">
        <v>0.17</v>
      </c>
      <c r="T94" s="77">
        <v>0.02</v>
      </c>
      <c r="U94" s="77">
        <v>0</v>
      </c>
    </row>
    <row r="95" spans="2:21">
      <c r="B95" t="s">
        <v>541</v>
      </c>
      <c r="C95" t="s">
        <v>542</v>
      </c>
      <c r="D95" t="s">
        <v>103</v>
      </c>
      <c r="E95" s="16"/>
      <c r="F95" t="s">
        <v>540</v>
      </c>
      <c r="G95" t="s">
        <v>432</v>
      </c>
      <c r="H95" t="s">
        <v>482</v>
      </c>
      <c r="I95" t="s">
        <v>153</v>
      </c>
      <c r="J95"/>
      <c r="K95" s="77">
        <v>7.2</v>
      </c>
      <c r="L95" t="s">
        <v>105</v>
      </c>
      <c r="M95" s="77">
        <v>2.25</v>
      </c>
      <c r="N95" s="77">
        <v>2.33</v>
      </c>
      <c r="O95" s="77">
        <v>4351465.6100000003</v>
      </c>
      <c r="P95" s="77">
        <v>101.51</v>
      </c>
      <c r="Q95" s="77">
        <v>0</v>
      </c>
      <c r="R95" s="77">
        <v>4417.1727407110002</v>
      </c>
      <c r="S95" s="77">
        <v>1.06</v>
      </c>
      <c r="T95" s="77">
        <v>0.14000000000000001</v>
      </c>
      <c r="U95" s="77">
        <v>0.02</v>
      </c>
    </row>
    <row r="96" spans="2:21">
      <c r="B96" t="s">
        <v>543</v>
      </c>
      <c r="C96" t="s">
        <v>544</v>
      </c>
      <c r="D96" t="s">
        <v>103</v>
      </c>
      <c r="E96" s="16"/>
      <c r="F96" t="s">
        <v>545</v>
      </c>
      <c r="G96" t="s">
        <v>130</v>
      </c>
      <c r="H96" t="s">
        <v>487</v>
      </c>
      <c r="I96" t="s">
        <v>315</v>
      </c>
      <c r="J96"/>
      <c r="K96" s="77">
        <v>3.68</v>
      </c>
      <c r="L96" t="s">
        <v>105</v>
      </c>
      <c r="M96" s="77">
        <v>1.8</v>
      </c>
      <c r="N96" s="77">
        <v>1.77</v>
      </c>
      <c r="O96" s="77">
        <v>21853295.66</v>
      </c>
      <c r="P96" s="77">
        <v>101</v>
      </c>
      <c r="Q96" s="77">
        <v>0</v>
      </c>
      <c r="R96" s="77">
        <v>22071.8286166</v>
      </c>
      <c r="S96" s="77">
        <v>2.62</v>
      </c>
      <c r="T96" s="77">
        <v>0.67</v>
      </c>
      <c r="U96" s="77">
        <v>0.1</v>
      </c>
    </row>
    <row r="97" spans="2:21">
      <c r="B97" t="s">
        <v>546</v>
      </c>
      <c r="C97" t="s">
        <v>547</v>
      </c>
      <c r="D97" t="s">
        <v>103</v>
      </c>
      <c r="E97" s="16"/>
      <c r="F97" t="s">
        <v>548</v>
      </c>
      <c r="G97" t="s">
        <v>549</v>
      </c>
      <c r="H97" t="s">
        <v>550</v>
      </c>
      <c r="I97" t="s">
        <v>153</v>
      </c>
      <c r="J97"/>
      <c r="K97" s="77">
        <v>1.28</v>
      </c>
      <c r="L97" t="s">
        <v>105</v>
      </c>
      <c r="M97" s="77">
        <v>4.7</v>
      </c>
      <c r="N97" s="77">
        <v>0.76</v>
      </c>
      <c r="O97" s="77">
        <v>4490099.9000000004</v>
      </c>
      <c r="P97" s="77">
        <v>128.75</v>
      </c>
      <c r="Q97" s="77">
        <v>0</v>
      </c>
      <c r="R97" s="77">
        <v>5781.0036212499999</v>
      </c>
      <c r="S97" s="77">
        <v>3.04</v>
      </c>
      <c r="T97" s="77">
        <v>0.18</v>
      </c>
      <c r="U97" s="77">
        <v>0.03</v>
      </c>
    </row>
    <row r="98" spans="2:21">
      <c r="B98" t="s">
        <v>551</v>
      </c>
      <c r="C98" t="s">
        <v>552</v>
      </c>
      <c r="D98" t="s">
        <v>103</v>
      </c>
      <c r="E98" s="16"/>
      <c r="F98" t="s">
        <v>413</v>
      </c>
      <c r="G98" t="s">
        <v>339</v>
      </c>
      <c r="H98" t="s">
        <v>553</v>
      </c>
      <c r="I98" t="s">
        <v>315</v>
      </c>
      <c r="J98"/>
      <c r="K98" s="77">
        <v>2.41</v>
      </c>
      <c r="L98" t="s">
        <v>105</v>
      </c>
      <c r="M98" s="77">
        <v>2.8</v>
      </c>
      <c r="N98" s="77">
        <v>1.87</v>
      </c>
      <c r="O98" s="77">
        <v>174.54</v>
      </c>
      <c r="P98" s="77">
        <v>5266854</v>
      </c>
      <c r="Q98" s="77">
        <v>0</v>
      </c>
      <c r="R98" s="77">
        <v>9192.7669716</v>
      </c>
      <c r="S98" s="77">
        <v>0.99</v>
      </c>
      <c r="T98" s="77">
        <v>0.28000000000000003</v>
      </c>
      <c r="U98" s="77">
        <v>0.04</v>
      </c>
    </row>
    <row r="99" spans="2:21">
      <c r="B99" t="s">
        <v>554</v>
      </c>
      <c r="C99" t="s">
        <v>555</v>
      </c>
      <c r="D99" t="s">
        <v>103</v>
      </c>
      <c r="E99" s="16"/>
      <c r="F99" t="s">
        <v>556</v>
      </c>
      <c r="G99" t="s">
        <v>339</v>
      </c>
      <c r="H99" t="s">
        <v>553</v>
      </c>
      <c r="I99" t="s">
        <v>315</v>
      </c>
      <c r="J99"/>
      <c r="K99" s="77">
        <v>3.66</v>
      </c>
      <c r="L99" t="s">
        <v>105</v>
      </c>
      <c r="M99" s="77">
        <v>1.49</v>
      </c>
      <c r="N99" s="77">
        <v>2.4</v>
      </c>
      <c r="O99" s="77">
        <v>202.39</v>
      </c>
      <c r="P99" s="77">
        <v>4920095</v>
      </c>
      <c r="Q99" s="77">
        <v>0</v>
      </c>
      <c r="R99" s="77">
        <v>9957.7802704999995</v>
      </c>
      <c r="S99" s="77">
        <v>3.35</v>
      </c>
      <c r="T99" s="77">
        <v>0.3</v>
      </c>
      <c r="U99" s="77">
        <v>0.05</v>
      </c>
    </row>
    <row r="100" spans="2:21">
      <c r="B100" t="s">
        <v>557</v>
      </c>
      <c r="C100" t="s">
        <v>558</v>
      </c>
      <c r="D100" t="s">
        <v>103</v>
      </c>
      <c r="E100" s="16"/>
      <c r="F100" t="s">
        <v>413</v>
      </c>
      <c r="G100" t="s">
        <v>339</v>
      </c>
      <c r="H100" t="s">
        <v>553</v>
      </c>
      <c r="I100" t="s">
        <v>315</v>
      </c>
      <c r="J100"/>
      <c r="K100" s="77">
        <v>5.22</v>
      </c>
      <c r="L100" t="s">
        <v>105</v>
      </c>
      <c r="M100" s="77">
        <v>2.2000000000000002</v>
      </c>
      <c r="N100" s="77">
        <v>1.69</v>
      </c>
      <c r="O100" s="77">
        <v>100.09</v>
      </c>
      <c r="P100" s="77">
        <v>5199480</v>
      </c>
      <c r="Q100" s="77">
        <v>0</v>
      </c>
      <c r="R100" s="77">
        <v>5204.1595319999997</v>
      </c>
      <c r="S100" s="77">
        <v>1.99</v>
      </c>
      <c r="T100" s="77">
        <v>0.16</v>
      </c>
      <c r="U100" s="77">
        <v>0.02</v>
      </c>
    </row>
    <row r="101" spans="2:21">
      <c r="B101" t="s">
        <v>559</v>
      </c>
      <c r="C101" t="s">
        <v>560</v>
      </c>
      <c r="D101" t="s">
        <v>103</v>
      </c>
      <c r="E101" s="16"/>
      <c r="F101" t="s">
        <v>561</v>
      </c>
      <c r="G101" t="s">
        <v>476</v>
      </c>
      <c r="H101" t="s">
        <v>553</v>
      </c>
      <c r="I101" t="s">
        <v>315</v>
      </c>
      <c r="J101"/>
      <c r="K101" s="77">
        <v>2.27</v>
      </c>
      <c r="L101" t="s">
        <v>105</v>
      </c>
      <c r="M101" s="77">
        <v>2.65</v>
      </c>
      <c r="N101" s="77">
        <v>2.0699999999999998</v>
      </c>
      <c r="O101" s="77">
        <v>2473565.2000000002</v>
      </c>
      <c r="P101" s="77">
        <v>102.23</v>
      </c>
      <c r="Q101" s="77">
        <v>0</v>
      </c>
      <c r="R101" s="77">
        <v>2528.7257039599999</v>
      </c>
      <c r="S101" s="77">
        <v>0.35</v>
      </c>
      <c r="T101" s="77">
        <v>0.08</v>
      </c>
      <c r="U101" s="77">
        <v>0.01</v>
      </c>
    </row>
    <row r="102" spans="2:21">
      <c r="B102" t="s">
        <v>562</v>
      </c>
      <c r="C102" t="s">
        <v>563</v>
      </c>
      <c r="D102" t="s">
        <v>103</v>
      </c>
      <c r="E102" s="16"/>
      <c r="F102" t="s">
        <v>564</v>
      </c>
      <c r="G102" t="s">
        <v>339</v>
      </c>
      <c r="H102" t="s">
        <v>553</v>
      </c>
      <c r="I102" t="s">
        <v>315</v>
      </c>
      <c r="J102"/>
      <c r="K102" s="77">
        <v>1.99</v>
      </c>
      <c r="L102" t="s">
        <v>105</v>
      </c>
      <c r="M102" s="77">
        <v>2</v>
      </c>
      <c r="N102" s="77">
        <v>0.39</v>
      </c>
      <c r="O102" s="77">
        <v>1298153.05</v>
      </c>
      <c r="P102" s="77">
        <v>105.37</v>
      </c>
      <c r="Q102" s="77">
        <v>477.14913999999999</v>
      </c>
      <c r="R102" s="77">
        <v>1845.013008785</v>
      </c>
      <c r="S102" s="77">
        <v>0.3</v>
      </c>
      <c r="T102" s="77">
        <v>0.06</v>
      </c>
      <c r="U102" s="77">
        <v>0.01</v>
      </c>
    </row>
    <row r="103" spans="2:21">
      <c r="B103" t="s">
        <v>565</v>
      </c>
      <c r="C103" t="s">
        <v>566</v>
      </c>
      <c r="D103" t="s">
        <v>103</v>
      </c>
      <c r="E103" s="16"/>
      <c r="F103" t="s">
        <v>567</v>
      </c>
      <c r="G103" t="s">
        <v>377</v>
      </c>
      <c r="H103" t="s">
        <v>553</v>
      </c>
      <c r="I103" t="s">
        <v>315</v>
      </c>
      <c r="J103"/>
      <c r="K103" s="77">
        <v>4.97</v>
      </c>
      <c r="L103" t="s">
        <v>105</v>
      </c>
      <c r="M103" s="77">
        <v>3.7</v>
      </c>
      <c r="N103" s="77">
        <v>2.35</v>
      </c>
      <c r="O103" s="77">
        <v>4710918.7</v>
      </c>
      <c r="P103" s="77">
        <v>107.25</v>
      </c>
      <c r="Q103" s="77">
        <v>0</v>
      </c>
      <c r="R103" s="77">
        <v>5052.4603057499999</v>
      </c>
      <c r="S103" s="77">
        <v>0.7</v>
      </c>
      <c r="T103" s="77">
        <v>0.15</v>
      </c>
      <c r="U103" s="77">
        <v>0.02</v>
      </c>
    </row>
    <row r="104" spans="2:21">
      <c r="B104" t="s">
        <v>568</v>
      </c>
      <c r="C104" t="s">
        <v>569</v>
      </c>
      <c r="D104" t="s">
        <v>103</v>
      </c>
      <c r="E104" s="16"/>
      <c r="F104" t="s">
        <v>567</v>
      </c>
      <c r="G104" t="s">
        <v>377</v>
      </c>
      <c r="H104" t="s">
        <v>553</v>
      </c>
      <c r="I104" t="s">
        <v>315</v>
      </c>
      <c r="J104"/>
      <c r="K104" s="77">
        <v>6.81</v>
      </c>
      <c r="L104" t="s">
        <v>105</v>
      </c>
      <c r="M104" s="77">
        <v>2.81</v>
      </c>
      <c r="N104" s="77">
        <v>3.18</v>
      </c>
      <c r="O104" s="77">
        <v>8575874.5</v>
      </c>
      <c r="P104" s="77">
        <v>99.19</v>
      </c>
      <c r="Q104" s="77">
        <v>0</v>
      </c>
      <c r="R104" s="77">
        <v>8506.4099165499993</v>
      </c>
      <c r="S104" s="77">
        <v>1.64</v>
      </c>
      <c r="T104" s="77">
        <v>0.26</v>
      </c>
      <c r="U104" s="77">
        <v>0.04</v>
      </c>
    </row>
    <row r="105" spans="2:21">
      <c r="B105" t="s">
        <v>570</v>
      </c>
      <c r="C105" t="s">
        <v>571</v>
      </c>
      <c r="D105" t="s">
        <v>103</v>
      </c>
      <c r="E105" s="16"/>
      <c r="F105" t="s">
        <v>354</v>
      </c>
      <c r="G105" t="s">
        <v>339</v>
      </c>
      <c r="H105" t="s">
        <v>553</v>
      </c>
      <c r="I105" t="s">
        <v>315</v>
      </c>
      <c r="J105"/>
      <c r="K105" s="77">
        <v>2.84</v>
      </c>
      <c r="L105" t="s">
        <v>105</v>
      </c>
      <c r="M105" s="77">
        <v>4.5</v>
      </c>
      <c r="N105" s="77">
        <v>1.05</v>
      </c>
      <c r="O105" s="77">
        <v>706248.49</v>
      </c>
      <c r="P105" s="77">
        <v>133.24</v>
      </c>
      <c r="Q105" s="77">
        <v>9.6082699999999992</v>
      </c>
      <c r="R105" s="77">
        <v>950.61375807599995</v>
      </c>
      <c r="S105" s="77">
        <v>0.04</v>
      </c>
      <c r="T105" s="77">
        <v>0.03</v>
      </c>
      <c r="U105" s="77">
        <v>0</v>
      </c>
    </row>
    <row r="106" spans="2:21">
      <c r="B106" t="s">
        <v>572</v>
      </c>
      <c r="C106" t="s">
        <v>573</v>
      </c>
      <c r="D106" t="s">
        <v>103</v>
      </c>
      <c r="E106" s="16"/>
      <c r="F106" t="s">
        <v>574</v>
      </c>
      <c r="G106" t="s">
        <v>131</v>
      </c>
      <c r="H106" t="s">
        <v>550</v>
      </c>
      <c r="I106" t="s">
        <v>153</v>
      </c>
      <c r="J106"/>
      <c r="K106" s="77">
        <v>3.72</v>
      </c>
      <c r="L106" t="s">
        <v>105</v>
      </c>
      <c r="M106" s="77">
        <v>3.95</v>
      </c>
      <c r="N106" s="77">
        <v>1.31</v>
      </c>
      <c r="O106" s="77">
        <v>7531436.8899999997</v>
      </c>
      <c r="P106" s="77">
        <v>117.16</v>
      </c>
      <c r="Q106" s="77">
        <v>0</v>
      </c>
      <c r="R106" s="77">
        <v>8823.8314603239996</v>
      </c>
      <c r="S106" s="77">
        <v>1.32</v>
      </c>
      <c r="T106" s="77">
        <v>0.27</v>
      </c>
      <c r="U106" s="77">
        <v>0.04</v>
      </c>
    </row>
    <row r="107" spans="2:21">
      <c r="B107" t="s">
        <v>575</v>
      </c>
      <c r="C107" t="s">
        <v>576</v>
      </c>
      <c r="D107" t="s">
        <v>103</v>
      </c>
      <c r="E107" s="16"/>
      <c r="F107" t="s">
        <v>577</v>
      </c>
      <c r="G107" t="s">
        <v>377</v>
      </c>
      <c r="H107" t="s">
        <v>550</v>
      </c>
      <c r="I107" t="s">
        <v>153</v>
      </c>
      <c r="J107"/>
      <c r="K107" s="77">
        <v>2.86</v>
      </c>
      <c r="L107" t="s">
        <v>105</v>
      </c>
      <c r="M107" s="77">
        <v>4.95</v>
      </c>
      <c r="N107" s="77">
        <v>1.07</v>
      </c>
      <c r="O107" s="77">
        <v>6522330.7999999998</v>
      </c>
      <c r="P107" s="77">
        <v>113.75</v>
      </c>
      <c r="Q107" s="77">
        <v>0</v>
      </c>
      <c r="R107" s="77">
        <v>7419.1512849999999</v>
      </c>
      <c r="S107" s="77">
        <v>1.05</v>
      </c>
      <c r="T107" s="77">
        <v>0.23</v>
      </c>
      <c r="U107" s="77">
        <v>0.04</v>
      </c>
    </row>
    <row r="108" spans="2:21">
      <c r="B108" t="s">
        <v>578</v>
      </c>
      <c r="C108" t="s">
        <v>579</v>
      </c>
      <c r="D108" t="s">
        <v>103</v>
      </c>
      <c r="E108" s="16"/>
      <c r="F108" t="s">
        <v>580</v>
      </c>
      <c r="G108" t="s">
        <v>135</v>
      </c>
      <c r="H108" t="s">
        <v>553</v>
      </c>
      <c r="I108" t="s">
        <v>315</v>
      </c>
      <c r="J108"/>
      <c r="K108" s="77">
        <v>1</v>
      </c>
      <c r="L108" t="s">
        <v>105</v>
      </c>
      <c r="M108" s="77">
        <v>4.5999999999999996</v>
      </c>
      <c r="N108" s="77">
        <v>0.4</v>
      </c>
      <c r="O108" s="77">
        <v>2220627.75</v>
      </c>
      <c r="P108" s="77">
        <v>107.9</v>
      </c>
      <c r="Q108" s="77">
        <v>2405.7601599999998</v>
      </c>
      <c r="R108" s="77">
        <v>4801.81750225</v>
      </c>
      <c r="S108" s="77">
        <v>1.04</v>
      </c>
      <c r="T108" s="77">
        <v>0.15</v>
      </c>
      <c r="U108" s="77">
        <v>0.02</v>
      </c>
    </row>
    <row r="109" spans="2:21">
      <c r="B109" t="s">
        <v>581</v>
      </c>
      <c r="C109" t="s">
        <v>582</v>
      </c>
      <c r="D109" t="s">
        <v>103</v>
      </c>
      <c r="E109" s="16"/>
      <c r="F109" t="s">
        <v>580</v>
      </c>
      <c r="G109" t="s">
        <v>135</v>
      </c>
      <c r="H109" t="s">
        <v>553</v>
      </c>
      <c r="I109" t="s">
        <v>315</v>
      </c>
      <c r="J109"/>
      <c r="K109" s="77">
        <v>3.11</v>
      </c>
      <c r="L109" t="s">
        <v>105</v>
      </c>
      <c r="M109" s="77">
        <v>1.98</v>
      </c>
      <c r="N109" s="77">
        <v>1.1499999999999999</v>
      </c>
      <c r="O109" s="77">
        <v>9944839.7200000007</v>
      </c>
      <c r="P109" s="77">
        <v>102.95</v>
      </c>
      <c r="Q109" s="77">
        <v>98.831479999999999</v>
      </c>
      <c r="R109" s="77">
        <v>10337.04397174</v>
      </c>
      <c r="S109" s="77">
        <v>1.19</v>
      </c>
      <c r="T109" s="77">
        <v>0.32</v>
      </c>
      <c r="U109" s="77">
        <v>0.05</v>
      </c>
    </row>
    <row r="110" spans="2:21">
      <c r="B110" t="s">
        <v>583</v>
      </c>
      <c r="C110" t="s">
        <v>584</v>
      </c>
      <c r="D110" t="s">
        <v>103</v>
      </c>
      <c r="E110" s="16"/>
      <c r="F110" t="s">
        <v>585</v>
      </c>
      <c r="G110" t="s">
        <v>377</v>
      </c>
      <c r="H110" t="s">
        <v>553</v>
      </c>
      <c r="I110" t="s">
        <v>315</v>
      </c>
      <c r="J110"/>
      <c r="K110" s="77">
        <v>3.16</v>
      </c>
      <c r="L110" t="s">
        <v>105</v>
      </c>
      <c r="M110" s="77">
        <v>3.3</v>
      </c>
      <c r="N110" s="77">
        <v>1.52</v>
      </c>
      <c r="O110" s="77">
        <v>6006628.9100000001</v>
      </c>
      <c r="P110" s="77">
        <v>106.09</v>
      </c>
      <c r="Q110" s="77">
        <v>0</v>
      </c>
      <c r="R110" s="77">
        <v>6372.4326106190001</v>
      </c>
      <c r="S110" s="77">
        <v>1</v>
      </c>
      <c r="T110" s="77">
        <v>0.19</v>
      </c>
      <c r="U110" s="77">
        <v>0.03</v>
      </c>
    </row>
    <row r="111" spans="2:21">
      <c r="B111" t="s">
        <v>586</v>
      </c>
      <c r="C111" t="s">
        <v>587</v>
      </c>
      <c r="D111" t="s">
        <v>103</v>
      </c>
      <c r="E111" s="16"/>
      <c r="F111" t="s">
        <v>585</v>
      </c>
      <c r="G111" t="s">
        <v>377</v>
      </c>
      <c r="H111" t="s">
        <v>553</v>
      </c>
      <c r="I111" t="s">
        <v>315</v>
      </c>
      <c r="J111"/>
      <c r="K111" s="77">
        <v>5.34</v>
      </c>
      <c r="L111" t="s">
        <v>105</v>
      </c>
      <c r="M111" s="77">
        <v>2.15</v>
      </c>
      <c r="N111" s="77">
        <v>3.58</v>
      </c>
      <c r="O111" s="77">
        <v>9131712.0299999993</v>
      </c>
      <c r="P111" s="77">
        <v>94.62</v>
      </c>
      <c r="Q111" s="77">
        <v>0</v>
      </c>
      <c r="R111" s="77">
        <v>8640.4259227860002</v>
      </c>
      <c r="S111" s="77">
        <v>1.49</v>
      </c>
      <c r="T111" s="77">
        <v>0.26</v>
      </c>
      <c r="U111" s="77">
        <v>0.04</v>
      </c>
    </row>
    <row r="112" spans="2:21">
      <c r="B112" t="s">
        <v>588</v>
      </c>
      <c r="C112" t="s">
        <v>589</v>
      </c>
      <c r="D112" t="s">
        <v>103</v>
      </c>
      <c r="E112" s="16"/>
      <c r="F112" t="s">
        <v>590</v>
      </c>
      <c r="G112" t="s">
        <v>432</v>
      </c>
      <c r="H112" t="s">
        <v>591</v>
      </c>
      <c r="I112" t="s">
        <v>153</v>
      </c>
      <c r="J112"/>
      <c r="K112" s="77">
        <v>1.9</v>
      </c>
      <c r="L112" t="s">
        <v>105</v>
      </c>
      <c r="M112" s="77">
        <v>4.3</v>
      </c>
      <c r="N112" s="77">
        <v>0.9</v>
      </c>
      <c r="O112" s="77">
        <v>1412557.51</v>
      </c>
      <c r="P112" s="77">
        <v>108.49</v>
      </c>
      <c r="Q112" s="77">
        <v>0</v>
      </c>
      <c r="R112" s="77">
        <v>1532.4836425989999</v>
      </c>
      <c r="S112" s="77">
        <v>1.18</v>
      </c>
      <c r="T112" s="77">
        <v>0.05</v>
      </c>
      <c r="U112" s="77">
        <v>0.01</v>
      </c>
    </row>
    <row r="113" spans="2:21">
      <c r="B113" t="s">
        <v>592</v>
      </c>
      <c r="C113" t="s">
        <v>593</v>
      </c>
      <c r="D113" t="s">
        <v>103</v>
      </c>
      <c r="E113" s="16"/>
      <c r="F113" t="s">
        <v>594</v>
      </c>
      <c r="G113" t="s">
        <v>377</v>
      </c>
      <c r="H113" t="s">
        <v>591</v>
      </c>
      <c r="I113" t="s">
        <v>153</v>
      </c>
      <c r="J113"/>
      <c r="K113" s="77">
        <v>3.4</v>
      </c>
      <c r="L113" t="s">
        <v>105</v>
      </c>
      <c r="M113" s="77">
        <v>2.4</v>
      </c>
      <c r="N113" s="77">
        <v>2.44</v>
      </c>
      <c r="O113" s="77">
        <v>14660968.77</v>
      </c>
      <c r="P113" s="77">
        <v>101.4</v>
      </c>
      <c r="Q113" s="77">
        <v>0</v>
      </c>
      <c r="R113" s="77">
        <v>14866.22233278</v>
      </c>
      <c r="S113" s="77">
        <v>2.4500000000000002</v>
      </c>
      <c r="T113" s="77">
        <v>0.45</v>
      </c>
      <c r="U113" s="77">
        <v>7.0000000000000007E-2</v>
      </c>
    </row>
    <row r="114" spans="2:21">
      <c r="B114" t="s">
        <v>595</v>
      </c>
      <c r="C114" t="s">
        <v>596</v>
      </c>
      <c r="D114" t="s">
        <v>103</v>
      </c>
      <c r="E114" s="16"/>
      <c r="F114" t="s">
        <v>597</v>
      </c>
      <c r="G114" t="s">
        <v>377</v>
      </c>
      <c r="H114" t="s">
        <v>591</v>
      </c>
      <c r="I114" t="s">
        <v>153</v>
      </c>
      <c r="J114"/>
      <c r="K114" s="77">
        <v>0.56000000000000005</v>
      </c>
      <c r="L114" t="s">
        <v>105</v>
      </c>
      <c r="M114" s="77">
        <v>4.7</v>
      </c>
      <c r="N114" s="77">
        <v>3.13</v>
      </c>
      <c r="O114" s="77">
        <v>423219.35</v>
      </c>
      <c r="P114" s="77">
        <v>105.73</v>
      </c>
      <c r="Q114" s="77">
        <v>0</v>
      </c>
      <c r="R114" s="77">
        <v>447.46981875500001</v>
      </c>
      <c r="S114" s="77">
        <v>0.42</v>
      </c>
      <c r="T114" s="77">
        <v>0.01</v>
      </c>
      <c r="U114" s="77">
        <v>0</v>
      </c>
    </row>
    <row r="115" spans="2:21">
      <c r="B115" t="s">
        <v>598</v>
      </c>
      <c r="C115" t="s">
        <v>599</v>
      </c>
      <c r="D115" t="s">
        <v>103</v>
      </c>
      <c r="E115" s="16"/>
      <c r="F115" t="s">
        <v>600</v>
      </c>
      <c r="G115" t="s">
        <v>377</v>
      </c>
      <c r="H115" t="s">
        <v>601</v>
      </c>
      <c r="I115" t="s">
        <v>315</v>
      </c>
      <c r="J115"/>
      <c r="K115" s="77">
        <v>0.9</v>
      </c>
      <c r="L115" t="s">
        <v>105</v>
      </c>
      <c r="M115" s="77">
        <v>4.8499999999999996</v>
      </c>
      <c r="N115" s="77">
        <v>0.73</v>
      </c>
      <c r="O115" s="77">
        <v>2017322.39</v>
      </c>
      <c r="P115" s="77">
        <v>126.5</v>
      </c>
      <c r="Q115" s="77">
        <v>0</v>
      </c>
      <c r="R115" s="77">
        <v>2551.9128233500001</v>
      </c>
      <c r="S115" s="77">
        <v>1.48</v>
      </c>
      <c r="T115" s="77">
        <v>0.08</v>
      </c>
      <c r="U115" s="77">
        <v>0.01</v>
      </c>
    </row>
    <row r="116" spans="2:21">
      <c r="B116" t="s">
        <v>602</v>
      </c>
      <c r="C116" t="s">
        <v>603</v>
      </c>
      <c r="D116" t="s">
        <v>103</v>
      </c>
      <c r="E116" s="16"/>
      <c r="F116" t="s">
        <v>604</v>
      </c>
      <c r="G116" t="s">
        <v>377</v>
      </c>
      <c r="H116" t="s">
        <v>601</v>
      </c>
      <c r="I116" t="s">
        <v>315</v>
      </c>
      <c r="J116"/>
      <c r="K116" s="77">
        <v>3.43</v>
      </c>
      <c r="L116" t="s">
        <v>105</v>
      </c>
      <c r="M116" s="77">
        <v>2.4</v>
      </c>
      <c r="N116" s="77">
        <v>2.2599999999999998</v>
      </c>
      <c r="O116" s="77">
        <v>3682573.7</v>
      </c>
      <c r="P116" s="77">
        <v>101.35</v>
      </c>
      <c r="Q116" s="77">
        <v>0</v>
      </c>
      <c r="R116" s="77">
        <v>3732.2884449500002</v>
      </c>
      <c r="S116" s="77">
        <v>0.79</v>
      </c>
      <c r="T116" s="77">
        <v>0.11</v>
      </c>
      <c r="U116" s="77">
        <v>0.02</v>
      </c>
    </row>
    <row r="117" spans="2:21">
      <c r="B117" t="s">
        <v>605</v>
      </c>
      <c r="C117" t="s">
        <v>606</v>
      </c>
      <c r="D117" t="s">
        <v>103</v>
      </c>
      <c r="E117" s="16"/>
      <c r="F117" t="s">
        <v>607</v>
      </c>
      <c r="G117" t="s">
        <v>339</v>
      </c>
      <c r="H117" t="s">
        <v>601</v>
      </c>
      <c r="I117" t="s">
        <v>315</v>
      </c>
      <c r="J117"/>
      <c r="K117" s="77">
        <v>2.82</v>
      </c>
      <c r="L117" t="s">
        <v>105</v>
      </c>
      <c r="M117" s="77">
        <v>5.0999999999999996</v>
      </c>
      <c r="N117" s="77">
        <v>1.1000000000000001</v>
      </c>
      <c r="O117" s="77">
        <v>430284.72</v>
      </c>
      <c r="P117" s="77">
        <v>135.46</v>
      </c>
      <c r="Q117" s="77">
        <v>6.6472899999999999</v>
      </c>
      <c r="R117" s="77">
        <v>589.51097171200001</v>
      </c>
      <c r="S117" s="77">
        <v>0.04</v>
      </c>
      <c r="T117" s="77">
        <v>0.02</v>
      </c>
      <c r="U117" s="77">
        <v>0</v>
      </c>
    </row>
    <row r="118" spans="2:21">
      <c r="B118" t="s">
        <v>608</v>
      </c>
      <c r="C118" t="s">
        <v>609</v>
      </c>
      <c r="D118" t="s">
        <v>103</v>
      </c>
      <c r="E118" s="16"/>
      <c r="F118" t="s">
        <v>610</v>
      </c>
      <c r="G118" t="s">
        <v>549</v>
      </c>
      <c r="H118" t="s">
        <v>601</v>
      </c>
      <c r="I118" t="s">
        <v>315</v>
      </c>
      <c r="J118"/>
      <c r="K118" s="77">
        <v>1.7</v>
      </c>
      <c r="L118" t="s">
        <v>105</v>
      </c>
      <c r="M118" s="77">
        <v>4.5</v>
      </c>
      <c r="N118" s="77">
        <v>1.71</v>
      </c>
      <c r="O118" s="77">
        <v>6125785.9699999997</v>
      </c>
      <c r="P118" s="77">
        <v>126.62</v>
      </c>
      <c r="Q118" s="77">
        <v>0</v>
      </c>
      <c r="R118" s="77">
        <v>7756.4701952140003</v>
      </c>
      <c r="S118" s="77">
        <v>1.63</v>
      </c>
      <c r="T118" s="77">
        <v>0.24</v>
      </c>
      <c r="U118" s="77">
        <v>0.04</v>
      </c>
    </row>
    <row r="119" spans="2:21">
      <c r="B119" t="s">
        <v>611</v>
      </c>
      <c r="C119" t="s">
        <v>612</v>
      </c>
      <c r="D119" t="s">
        <v>103</v>
      </c>
      <c r="E119" s="16"/>
      <c r="F119" t="s">
        <v>610</v>
      </c>
      <c r="G119" t="s">
        <v>549</v>
      </c>
      <c r="H119" t="s">
        <v>601</v>
      </c>
      <c r="I119" t="s">
        <v>315</v>
      </c>
      <c r="J119"/>
      <c r="K119" s="77">
        <v>1.45</v>
      </c>
      <c r="L119" t="s">
        <v>105</v>
      </c>
      <c r="M119" s="77">
        <v>4.5999999999999996</v>
      </c>
      <c r="N119" s="77">
        <v>2.11</v>
      </c>
      <c r="O119" s="77">
        <v>2902689.61</v>
      </c>
      <c r="P119" s="77">
        <v>127.57</v>
      </c>
      <c r="Q119" s="77">
        <v>0</v>
      </c>
      <c r="R119" s="77">
        <v>3702.961135477</v>
      </c>
      <c r="S119" s="77">
        <v>0.53</v>
      </c>
      <c r="T119" s="77">
        <v>0.11</v>
      </c>
      <c r="U119" s="77">
        <v>0.02</v>
      </c>
    </row>
    <row r="120" spans="2:21">
      <c r="B120" t="s">
        <v>613</v>
      </c>
      <c r="C120" t="s">
        <v>614</v>
      </c>
      <c r="D120" t="s">
        <v>103</v>
      </c>
      <c r="E120" s="16"/>
      <c r="F120" t="s">
        <v>610</v>
      </c>
      <c r="G120" t="s">
        <v>549</v>
      </c>
      <c r="H120" t="s">
        <v>591</v>
      </c>
      <c r="I120" t="s">
        <v>153</v>
      </c>
      <c r="J120"/>
      <c r="K120" s="77">
        <v>2.21</v>
      </c>
      <c r="L120" t="s">
        <v>105</v>
      </c>
      <c r="M120" s="77">
        <v>6.1</v>
      </c>
      <c r="N120" s="77">
        <v>1.97</v>
      </c>
      <c r="O120" s="77">
        <v>13033932.9</v>
      </c>
      <c r="P120" s="77">
        <v>120.48</v>
      </c>
      <c r="Q120" s="77">
        <v>0</v>
      </c>
      <c r="R120" s="77">
        <v>15703.282357919999</v>
      </c>
      <c r="S120" s="77">
        <v>1.84</v>
      </c>
      <c r="T120" s="77">
        <v>0.48</v>
      </c>
      <c r="U120" s="77">
        <v>7.0000000000000007E-2</v>
      </c>
    </row>
    <row r="121" spans="2:21">
      <c r="B121" t="s">
        <v>615</v>
      </c>
      <c r="C121" t="s">
        <v>616</v>
      </c>
      <c r="D121" t="s">
        <v>103</v>
      </c>
      <c r="E121" s="16"/>
      <c r="F121" t="s">
        <v>617</v>
      </c>
      <c r="G121" t="s">
        <v>549</v>
      </c>
      <c r="H121" t="s">
        <v>601</v>
      </c>
      <c r="I121" t="s">
        <v>315</v>
      </c>
      <c r="J121"/>
      <c r="K121" s="77">
        <v>1.17</v>
      </c>
      <c r="L121" t="s">
        <v>105</v>
      </c>
      <c r="M121" s="77">
        <v>4.95</v>
      </c>
      <c r="N121" s="77">
        <v>1.02</v>
      </c>
      <c r="O121" s="77">
        <v>13386406.970000001</v>
      </c>
      <c r="P121" s="77">
        <v>128.79</v>
      </c>
      <c r="Q121" s="77">
        <v>0</v>
      </c>
      <c r="R121" s="77">
        <v>17240.353536662999</v>
      </c>
      <c r="S121" s="77">
        <v>0.91</v>
      </c>
      <c r="T121" s="77">
        <v>0.53</v>
      </c>
      <c r="U121" s="77">
        <v>0.08</v>
      </c>
    </row>
    <row r="122" spans="2:21">
      <c r="B122" t="s">
        <v>618</v>
      </c>
      <c r="C122" t="s">
        <v>619</v>
      </c>
      <c r="D122" t="s">
        <v>103</v>
      </c>
      <c r="E122" s="16"/>
      <c r="F122" t="s">
        <v>620</v>
      </c>
      <c r="G122" t="s">
        <v>377</v>
      </c>
      <c r="H122" t="s">
        <v>601</v>
      </c>
      <c r="I122" t="s">
        <v>315</v>
      </c>
      <c r="J122"/>
      <c r="K122" s="77">
        <v>1.48</v>
      </c>
      <c r="L122" t="s">
        <v>105</v>
      </c>
      <c r="M122" s="77">
        <v>5.4</v>
      </c>
      <c r="N122" s="77">
        <v>0.42</v>
      </c>
      <c r="O122" s="77">
        <v>485003.24</v>
      </c>
      <c r="P122" s="77">
        <v>129.80000000000001</v>
      </c>
      <c r="Q122" s="77">
        <v>316.68194</v>
      </c>
      <c r="R122" s="77">
        <v>946.21614552000005</v>
      </c>
      <c r="S122" s="77">
        <v>0.48</v>
      </c>
      <c r="T122" s="77">
        <v>0.03</v>
      </c>
      <c r="U122" s="77">
        <v>0</v>
      </c>
    </row>
    <row r="123" spans="2:21">
      <c r="B123" t="s">
        <v>621</v>
      </c>
      <c r="C123" t="s">
        <v>622</v>
      </c>
      <c r="D123" t="s">
        <v>103</v>
      </c>
      <c r="E123" s="16"/>
      <c r="F123" t="s">
        <v>623</v>
      </c>
      <c r="G123" t="s">
        <v>377</v>
      </c>
      <c r="H123" t="s">
        <v>601</v>
      </c>
      <c r="I123" t="s">
        <v>315</v>
      </c>
      <c r="J123"/>
      <c r="K123" s="77">
        <v>5.74</v>
      </c>
      <c r="L123" t="s">
        <v>105</v>
      </c>
      <c r="M123" s="77">
        <v>2.6</v>
      </c>
      <c r="N123" s="77">
        <v>4.18</v>
      </c>
      <c r="O123" s="77">
        <v>1184583.96</v>
      </c>
      <c r="P123" s="77">
        <v>92.75</v>
      </c>
      <c r="Q123" s="77">
        <v>55.592089999999999</v>
      </c>
      <c r="R123" s="77">
        <v>1154.2937128999999</v>
      </c>
      <c r="S123" s="77">
        <v>0.4</v>
      </c>
      <c r="T123" s="77">
        <v>0.04</v>
      </c>
      <c r="U123" s="77">
        <v>0.01</v>
      </c>
    </row>
    <row r="124" spans="2:21">
      <c r="B124" t="s">
        <v>624</v>
      </c>
      <c r="C124" t="s">
        <v>625</v>
      </c>
      <c r="D124" t="s">
        <v>103</v>
      </c>
      <c r="E124" s="16"/>
      <c r="F124" t="s">
        <v>577</v>
      </c>
      <c r="G124" t="s">
        <v>377</v>
      </c>
      <c r="H124" t="s">
        <v>601</v>
      </c>
      <c r="I124" t="s">
        <v>315</v>
      </c>
      <c r="J124"/>
      <c r="K124" s="77">
        <v>4.12</v>
      </c>
      <c r="L124" t="s">
        <v>105</v>
      </c>
      <c r="M124" s="77">
        <v>4.95</v>
      </c>
      <c r="N124" s="77">
        <v>2.16</v>
      </c>
      <c r="O124" s="77">
        <v>13363597.77</v>
      </c>
      <c r="P124" s="77">
        <v>135.56</v>
      </c>
      <c r="Q124" s="77">
        <v>0</v>
      </c>
      <c r="R124" s="77">
        <v>18115.693137012</v>
      </c>
      <c r="S124" s="77">
        <v>0.83</v>
      </c>
      <c r="T124" s="77">
        <v>0.55000000000000004</v>
      </c>
      <c r="U124" s="77">
        <v>0.09</v>
      </c>
    </row>
    <row r="125" spans="2:21">
      <c r="B125" t="s">
        <v>626</v>
      </c>
      <c r="C125" t="s">
        <v>627</v>
      </c>
      <c r="D125" t="s">
        <v>103</v>
      </c>
      <c r="E125" s="16"/>
      <c r="F125" t="s">
        <v>628</v>
      </c>
      <c r="G125" t="s">
        <v>377</v>
      </c>
      <c r="H125" t="s">
        <v>601</v>
      </c>
      <c r="I125" t="s">
        <v>315</v>
      </c>
      <c r="J125"/>
      <c r="K125" s="77">
        <v>3.82</v>
      </c>
      <c r="L125" t="s">
        <v>105</v>
      </c>
      <c r="M125" s="77">
        <v>4.34</v>
      </c>
      <c r="N125" s="77">
        <v>3.43</v>
      </c>
      <c r="O125" s="77">
        <v>16833305.629999999</v>
      </c>
      <c r="P125" s="77">
        <v>105</v>
      </c>
      <c r="Q125" s="77">
        <v>0</v>
      </c>
      <c r="R125" s="77">
        <v>17674.970911500001</v>
      </c>
      <c r="S125" s="77">
        <v>1.04</v>
      </c>
      <c r="T125" s="77">
        <v>0.54</v>
      </c>
      <c r="U125" s="77">
        <v>0.08</v>
      </c>
    </row>
    <row r="126" spans="2:21">
      <c r="B126" t="s">
        <v>629</v>
      </c>
      <c r="C126" t="s">
        <v>630</v>
      </c>
      <c r="D126" t="s">
        <v>103</v>
      </c>
      <c r="E126" s="16"/>
      <c r="F126" t="s">
        <v>628</v>
      </c>
      <c r="G126" t="s">
        <v>377</v>
      </c>
      <c r="H126" t="s">
        <v>601</v>
      </c>
      <c r="I126" t="s">
        <v>315</v>
      </c>
      <c r="J126"/>
      <c r="K126" s="77">
        <v>1.93</v>
      </c>
      <c r="L126" t="s">
        <v>105</v>
      </c>
      <c r="M126" s="77">
        <v>5.5</v>
      </c>
      <c r="N126" s="77">
        <v>1.49</v>
      </c>
      <c r="O126" s="77">
        <v>209316.09</v>
      </c>
      <c r="P126" s="77">
        <v>111.71</v>
      </c>
      <c r="Q126" s="77">
        <v>0</v>
      </c>
      <c r="R126" s="77">
        <v>233.827004139</v>
      </c>
      <c r="S126" s="77">
        <v>0.22</v>
      </c>
      <c r="T126" s="77">
        <v>0.01</v>
      </c>
      <c r="U126" s="77">
        <v>0</v>
      </c>
    </row>
    <row r="127" spans="2:21">
      <c r="B127" t="s">
        <v>631</v>
      </c>
      <c r="C127" t="s">
        <v>632</v>
      </c>
      <c r="D127" t="s">
        <v>103</v>
      </c>
      <c r="E127" s="16"/>
      <c r="F127" t="s">
        <v>628</v>
      </c>
      <c r="G127" t="s">
        <v>377</v>
      </c>
      <c r="H127" t="s">
        <v>601</v>
      </c>
      <c r="I127" t="s">
        <v>315</v>
      </c>
      <c r="J127"/>
      <c r="K127" s="77">
        <v>6.18</v>
      </c>
      <c r="L127" t="s">
        <v>105</v>
      </c>
      <c r="M127" s="77">
        <v>3.65</v>
      </c>
      <c r="N127" s="77">
        <v>4.63</v>
      </c>
      <c r="O127" s="77">
        <v>6053558.5</v>
      </c>
      <c r="P127" s="77">
        <v>97.31</v>
      </c>
      <c r="Q127" s="77">
        <v>0</v>
      </c>
      <c r="R127" s="77">
        <v>5890.7177763500003</v>
      </c>
      <c r="S127" s="77">
        <v>0.33</v>
      </c>
      <c r="T127" s="77">
        <v>0.18</v>
      </c>
      <c r="U127" s="77">
        <v>0.03</v>
      </c>
    </row>
    <row r="128" spans="2:21">
      <c r="B128" t="s">
        <v>633</v>
      </c>
      <c r="C128" t="s">
        <v>634</v>
      </c>
      <c r="D128" t="s">
        <v>103</v>
      </c>
      <c r="E128" s="16"/>
      <c r="F128" t="s">
        <v>635</v>
      </c>
      <c r="G128" t="s">
        <v>377</v>
      </c>
      <c r="H128" t="s">
        <v>636</v>
      </c>
      <c r="I128" t="s">
        <v>153</v>
      </c>
      <c r="J128"/>
      <c r="K128" s="77">
        <v>2.41</v>
      </c>
      <c r="L128" t="s">
        <v>105</v>
      </c>
      <c r="M128" s="77">
        <v>3.5</v>
      </c>
      <c r="N128" s="77">
        <v>2.14</v>
      </c>
      <c r="O128" s="77">
        <v>1614282.26</v>
      </c>
      <c r="P128" s="77">
        <v>103.31</v>
      </c>
      <c r="Q128" s="77">
        <v>438.88297999999998</v>
      </c>
      <c r="R128" s="77">
        <v>2106.5979828059999</v>
      </c>
      <c r="S128" s="77">
        <v>0.48</v>
      </c>
      <c r="T128" s="77">
        <v>0.06</v>
      </c>
      <c r="U128" s="77">
        <v>0.01</v>
      </c>
    </row>
    <row r="129" spans="2:21">
      <c r="B129" t="s">
        <v>637</v>
      </c>
      <c r="C129" t="s">
        <v>638</v>
      </c>
      <c r="D129" t="s">
        <v>103</v>
      </c>
      <c r="E129" s="16"/>
      <c r="F129" t="s">
        <v>639</v>
      </c>
      <c r="G129" t="s">
        <v>130</v>
      </c>
      <c r="H129" t="s">
        <v>636</v>
      </c>
      <c r="I129" t="s">
        <v>153</v>
      </c>
      <c r="J129"/>
      <c r="K129" s="77">
        <v>2.72</v>
      </c>
      <c r="L129" t="s">
        <v>105</v>
      </c>
      <c r="M129" s="77">
        <v>2.25</v>
      </c>
      <c r="N129" s="77">
        <v>2.95</v>
      </c>
      <c r="O129" s="77">
        <v>8124597.5899999999</v>
      </c>
      <c r="P129" s="77">
        <v>99.76</v>
      </c>
      <c r="Q129" s="77">
        <v>0</v>
      </c>
      <c r="R129" s="77">
        <v>8105.0985557840004</v>
      </c>
      <c r="S129" s="77">
        <v>1.5</v>
      </c>
      <c r="T129" s="77">
        <v>0.25</v>
      </c>
      <c r="U129" s="77">
        <v>0.04</v>
      </c>
    </row>
    <row r="130" spans="2:21">
      <c r="B130" t="s">
        <v>640</v>
      </c>
      <c r="C130" t="s">
        <v>641</v>
      </c>
      <c r="D130" t="s">
        <v>103</v>
      </c>
      <c r="E130" s="16"/>
      <c r="F130" t="s">
        <v>639</v>
      </c>
      <c r="G130" t="s">
        <v>130</v>
      </c>
      <c r="H130" t="s">
        <v>636</v>
      </c>
      <c r="I130" t="s">
        <v>153</v>
      </c>
      <c r="J130"/>
      <c r="K130" s="77">
        <v>0.15</v>
      </c>
      <c r="L130" t="s">
        <v>105</v>
      </c>
      <c r="M130" s="77">
        <v>4.2</v>
      </c>
      <c r="N130" s="77">
        <v>3.37</v>
      </c>
      <c r="O130" s="77">
        <v>1924554.08</v>
      </c>
      <c r="P130" s="77">
        <v>102.98</v>
      </c>
      <c r="Q130" s="77">
        <v>0</v>
      </c>
      <c r="R130" s="77">
        <v>1981.9057915840001</v>
      </c>
      <c r="S130" s="77">
        <v>2.14</v>
      </c>
      <c r="T130" s="77">
        <v>0.06</v>
      </c>
      <c r="U130" s="77">
        <v>0.01</v>
      </c>
    </row>
    <row r="131" spans="2:21">
      <c r="B131" t="s">
        <v>642</v>
      </c>
      <c r="C131" t="s">
        <v>643</v>
      </c>
      <c r="D131" t="s">
        <v>103</v>
      </c>
      <c r="E131" s="16"/>
      <c r="F131" t="s">
        <v>644</v>
      </c>
      <c r="G131" t="s">
        <v>377</v>
      </c>
      <c r="H131" t="s">
        <v>636</v>
      </c>
      <c r="I131" t="s">
        <v>153</v>
      </c>
      <c r="J131"/>
      <c r="K131" s="77">
        <v>1.53</v>
      </c>
      <c r="L131" t="s">
        <v>105</v>
      </c>
      <c r="M131" s="77">
        <v>4.8</v>
      </c>
      <c r="N131" s="77">
        <v>1.59</v>
      </c>
      <c r="O131" s="77">
        <v>274925.02</v>
      </c>
      <c r="P131" s="77">
        <v>105.2</v>
      </c>
      <c r="Q131" s="77">
        <v>132.09530000000001</v>
      </c>
      <c r="R131" s="77">
        <v>421.31642104000002</v>
      </c>
      <c r="S131" s="77">
        <v>0.2</v>
      </c>
      <c r="T131" s="77">
        <v>0.01</v>
      </c>
      <c r="U131" s="77">
        <v>0</v>
      </c>
    </row>
    <row r="132" spans="2:21">
      <c r="B132" t="s">
        <v>645</v>
      </c>
      <c r="C132" t="s">
        <v>646</v>
      </c>
      <c r="D132" t="s">
        <v>103</v>
      </c>
      <c r="E132" s="16"/>
      <c r="F132" t="s">
        <v>644</v>
      </c>
      <c r="G132" t="s">
        <v>377</v>
      </c>
      <c r="H132" t="s">
        <v>636</v>
      </c>
      <c r="I132" t="s">
        <v>153</v>
      </c>
      <c r="J132"/>
      <c r="K132" s="77">
        <v>5.78</v>
      </c>
      <c r="L132" t="s">
        <v>105</v>
      </c>
      <c r="M132" s="77">
        <v>2.57</v>
      </c>
      <c r="N132" s="77">
        <v>4.6399999999999997</v>
      </c>
      <c r="O132" s="77">
        <v>10899076.68</v>
      </c>
      <c r="P132" s="77">
        <v>90.6</v>
      </c>
      <c r="Q132" s="77">
        <v>0</v>
      </c>
      <c r="R132" s="77">
        <v>9874.5634720800008</v>
      </c>
      <c r="S132" s="77">
        <v>1</v>
      </c>
      <c r="T132" s="77">
        <v>0.3</v>
      </c>
      <c r="U132" s="77">
        <v>0.05</v>
      </c>
    </row>
    <row r="133" spans="2:21">
      <c r="B133" t="s">
        <v>647</v>
      </c>
      <c r="C133" t="s">
        <v>648</v>
      </c>
      <c r="D133" t="s">
        <v>103</v>
      </c>
      <c r="E133" s="16"/>
      <c r="F133" t="s">
        <v>649</v>
      </c>
      <c r="G133" t="s">
        <v>486</v>
      </c>
      <c r="H133" t="s">
        <v>650</v>
      </c>
      <c r="I133" t="s">
        <v>315</v>
      </c>
      <c r="J133"/>
      <c r="K133" s="77">
        <v>0.74</v>
      </c>
      <c r="L133" t="s">
        <v>105</v>
      </c>
      <c r="M133" s="77">
        <v>5.69</v>
      </c>
      <c r="N133" s="77">
        <v>1.3</v>
      </c>
      <c r="O133" s="77">
        <v>1775710.61</v>
      </c>
      <c r="P133" s="77">
        <v>127.4</v>
      </c>
      <c r="Q133" s="77">
        <v>0</v>
      </c>
      <c r="R133" s="77">
        <v>2262.25531714</v>
      </c>
      <c r="S133" s="77">
        <v>0.84</v>
      </c>
      <c r="T133" s="77">
        <v>7.0000000000000007E-2</v>
      </c>
      <c r="U133" s="77">
        <v>0.01</v>
      </c>
    </row>
    <row r="134" spans="2:21">
      <c r="B134" t="s">
        <v>651</v>
      </c>
      <c r="C134" t="s">
        <v>652</v>
      </c>
      <c r="D134" t="s">
        <v>103</v>
      </c>
      <c r="E134" s="16"/>
      <c r="F134" t="s">
        <v>653</v>
      </c>
      <c r="G134" t="s">
        <v>377</v>
      </c>
      <c r="H134" t="s">
        <v>650</v>
      </c>
      <c r="I134" t="s">
        <v>315</v>
      </c>
      <c r="J134"/>
      <c r="K134" s="77">
        <v>3.29</v>
      </c>
      <c r="L134" t="s">
        <v>105</v>
      </c>
      <c r="M134" s="77">
        <v>3.25</v>
      </c>
      <c r="N134" s="77">
        <v>3.72</v>
      </c>
      <c r="O134" s="77">
        <v>4842846.78</v>
      </c>
      <c r="P134" s="77">
        <v>100.1</v>
      </c>
      <c r="Q134" s="77">
        <v>0</v>
      </c>
      <c r="R134" s="77">
        <v>4847.6896267800003</v>
      </c>
      <c r="S134" s="77">
        <v>1.62</v>
      </c>
      <c r="T134" s="77">
        <v>0.15</v>
      </c>
      <c r="U134" s="77">
        <v>0.02</v>
      </c>
    </row>
    <row r="135" spans="2:21">
      <c r="B135" t="s">
        <v>654</v>
      </c>
      <c r="C135" t="s">
        <v>655</v>
      </c>
      <c r="D135" t="s">
        <v>103</v>
      </c>
      <c r="E135" s="16"/>
      <c r="F135" t="s">
        <v>653</v>
      </c>
      <c r="G135" t="s">
        <v>377</v>
      </c>
      <c r="H135" t="s">
        <v>650</v>
      </c>
      <c r="I135" t="s">
        <v>315</v>
      </c>
      <c r="J135"/>
      <c r="K135" s="77">
        <v>4.99</v>
      </c>
      <c r="L135" t="s">
        <v>105</v>
      </c>
      <c r="M135" s="77">
        <v>2.25</v>
      </c>
      <c r="N135" s="77">
        <v>5.05</v>
      </c>
      <c r="O135" s="77">
        <v>3026779.23</v>
      </c>
      <c r="P135" s="77">
        <v>88.567388999999849</v>
      </c>
      <c r="Q135" s="77">
        <v>0</v>
      </c>
      <c r="R135" s="77">
        <v>2680.7393348053001</v>
      </c>
      <c r="S135" s="77">
        <v>1.77</v>
      </c>
      <c r="T135" s="77">
        <v>0.08</v>
      </c>
      <c r="U135" s="77">
        <v>0.01</v>
      </c>
    </row>
    <row r="136" spans="2:21">
      <c r="B136" t="s">
        <v>656</v>
      </c>
      <c r="C136" t="s">
        <v>657</v>
      </c>
      <c r="D136" t="s">
        <v>103</v>
      </c>
      <c r="E136" s="16"/>
      <c r="F136" t="s">
        <v>658</v>
      </c>
      <c r="G136" t="s">
        <v>549</v>
      </c>
      <c r="H136" t="s">
        <v>314</v>
      </c>
      <c r="I136" t="s">
        <v>315</v>
      </c>
      <c r="J136"/>
      <c r="K136" s="77">
        <v>3.59</v>
      </c>
      <c r="L136" t="s">
        <v>105</v>
      </c>
      <c r="M136" s="77">
        <v>4.95</v>
      </c>
      <c r="N136" s="77">
        <v>6.45</v>
      </c>
      <c r="O136" s="77">
        <v>14831218.550000001</v>
      </c>
      <c r="P136" s="77">
        <v>115.12</v>
      </c>
      <c r="Q136" s="77">
        <v>0</v>
      </c>
      <c r="R136" s="77">
        <v>17073.698794759999</v>
      </c>
      <c r="S136" s="77">
        <v>0.91</v>
      </c>
      <c r="T136" s="77">
        <v>0.52</v>
      </c>
      <c r="U136" s="77">
        <v>0.08</v>
      </c>
    </row>
    <row r="137" spans="2:21">
      <c r="B137" t="s">
        <v>659</v>
      </c>
      <c r="C137" t="s">
        <v>660</v>
      </c>
      <c r="D137" t="s">
        <v>103</v>
      </c>
      <c r="E137" s="16"/>
      <c r="F137" t="s">
        <v>658</v>
      </c>
      <c r="G137" t="s">
        <v>549</v>
      </c>
      <c r="H137" t="s">
        <v>314</v>
      </c>
      <c r="I137" t="s">
        <v>315</v>
      </c>
      <c r="J137"/>
      <c r="K137" s="77">
        <v>0.49</v>
      </c>
      <c r="L137" t="s">
        <v>105</v>
      </c>
      <c r="M137" s="77">
        <v>4.45</v>
      </c>
      <c r="N137" s="77">
        <v>1.81</v>
      </c>
      <c r="O137" s="77">
        <v>174401.07</v>
      </c>
      <c r="P137" s="77">
        <v>125.12</v>
      </c>
      <c r="Q137" s="77">
        <v>0</v>
      </c>
      <c r="R137" s="77">
        <v>218.21061878399999</v>
      </c>
      <c r="S137" s="77">
        <v>0.56000000000000005</v>
      </c>
      <c r="T137" s="77">
        <v>0.01</v>
      </c>
      <c r="U137" s="77">
        <v>0</v>
      </c>
    </row>
    <row r="138" spans="2:21">
      <c r="B138" t="s">
        <v>661</v>
      </c>
      <c r="C138" t="s">
        <v>662</v>
      </c>
      <c r="D138" t="s">
        <v>103</v>
      </c>
      <c r="E138" s="16"/>
      <c r="F138" t="s">
        <v>663</v>
      </c>
      <c r="G138" t="s">
        <v>377</v>
      </c>
      <c r="H138" t="s">
        <v>664</v>
      </c>
      <c r="I138" t="s">
        <v>315</v>
      </c>
      <c r="J138"/>
      <c r="K138" s="77">
        <v>0.38</v>
      </c>
      <c r="L138" t="s">
        <v>105</v>
      </c>
      <c r="M138" s="77">
        <v>6.9</v>
      </c>
      <c r="N138" s="77">
        <v>0</v>
      </c>
      <c r="O138" s="77">
        <v>82876.02</v>
      </c>
      <c r="P138" s="77">
        <v>35.619999999999997</v>
      </c>
      <c r="Q138" s="77">
        <v>0</v>
      </c>
      <c r="R138" s="77">
        <v>29.520438324000001</v>
      </c>
      <c r="S138" s="77">
        <v>0.05</v>
      </c>
      <c r="T138" s="77">
        <v>0</v>
      </c>
      <c r="U138" s="77">
        <v>0</v>
      </c>
    </row>
    <row r="139" spans="2:21">
      <c r="B139" t="s">
        <v>665</v>
      </c>
      <c r="C139" t="s">
        <v>666</v>
      </c>
      <c r="D139" t="s">
        <v>103</v>
      </c>
      <c r="E139" s="16"/>
      <c r="F139" t="s">
        <v>663</v>
      </c>
      <c r="G139" t="s">
        <v>377</v>
      </c>
      <c r="H139" t="s">
        <v>664</v>
      </c>
      <c r="I139" t="s">
        <v>315</v>
      </c>
      <c r="J139"/>
      <c r="K139" s="77">
        <v>0.4</v>
      </c>
      <c r="L139" t="s">
        <v>105</v>
      </c>
      <c r="M139" s="77">
        <v>6</v>
      </c>
      <c r="N139" s="77">
        <v>0</v>
      </c>
      <c r="O139" s="77">
        <v>635605.34</v>
      </c>
      <c r="P139" s="77">
        <v>34.159999999999997</v>
      </c>
      <c r="Q139" s="77">
        <v>0</v>
      </c>
      <c r="R139" s="77">
        <v>217.12278414400001</v>
      </c>
      <c r="S139" s="77">
        <v>0.54</v>
      </c>
      <c r="T139" s="77">
        <v>0.01</v>
      </c>
      <c r="U139" s="77">
        <v>0</v>
      </c>
    </row>
    <row r="140" spans="2:21">
      <c r="B140" t="s">
        <v>667</v>
      </c>
      <c r="C140" t="s">
        <v>668</v>
      </c>
      <c r="D140" t="s">
        <v>103</v>
      </c>
      <c r="E140" s="16"/>
      <c r="F140" t="s">
        <v>669</v>
      </c>
      <c r="G140" t="s">
        <v>549</v>
      </c>
      <c r="H140" t="s">
        <v>670</v>
      </c>
      <c r="I140" t="s">
        <v>315</v>
      </c>
      <c r="J140"/>
      <c r="K140" s="77">
        <v>0.09</v>
      </c>
      <c r="L140" t="s">
        <v>105</v>
      </c>
      <c r="M140" s="77">
        <v>6.78</v>
      </c>
      <c r="N140" s="77">
        <v>0</v>
      </c>
      <c r="O140" s="77">
        <v>712687.76</v>
      </c>
      <c r="P140" s="77">
        <v>40.21</v>
      </c>
      <c r="Q140" s="77">
        <v>0</v>
      </c>
      <c r="R140" s="77">
        <v>286.57174829600001</v>
      </c>
      <c r="S140" s="77">
        <v>0.09</v>
      </c>
      <c r="T140" s="77">
        <v>0.01</v>
      </c>
      <c r="U140" s="77">
        <v>0</v>
      </c>
    </row>
    <row r="141" spans="2:21">
      <c r="B141" t="s">
        <v>671</v>
      </c>
      <c r="C141" t="s">
        <v>672</v>
      </c>
      <c r="D141" t="s">
        <v>103</v>
      </c>
      <c r="E141" s="16"/>
      <c r="F141" t="s">
        <v>594</v>
      </c>
      <c r="G141" t="s">
        <v>377</v>
      </c>
      <c r="H141" t="s">
        <v>211</v>
      </c>
      <c r="I141" t="s">
        <v>212</v>
      </c>
      <c r="J141"/>
      <c r="K141" s="77">
        <v>1.87</v>
      </c>
      <c r="L141" t="s">
        <v>105</v>
      </c>
      <c r="M141" s="77">
        <v>1.85</v>
      </c>
      <c r="N141" s="77">
        <v>2.34</v>
      </c>
      <c r="O141" s="77">
        <v>4160445.07</v>
      </c>
      <c r="P141" s="77">
        <v>99.745636000000118</v>
      </c>
      <c r="Q141" s="77">
        <v>0</v>
      </c>
      <c r="R141" s="77">
        <v>4149.8623955021503</v>
      </c>
      <c r="S141" s="77">
        <v>2.77</v>
      </c>
      <c r="T141" s="77">
        <v>0.13</v>
      </c>
      <c r="U141" s="77">
        <v>0.02</v>
      </c>
    </row>
    <row r="142" spans="2:21">
      <c r="B142" t="s">
        <v>673</v>
      </c>
      <c r="C142" t="s">
        <v>674</v>
      </c>
      <c r="D142" t="s">
        <v>103</v>
      </c>
      <c r="E142" s="16"/>
      <c r="F142" t="s">
        <v>675</v>
      </c>
      <c r="G142" t="s">
        <v>549</v>
      </c>
      <c r="H142" t="s">
        <v>211</v>
      </c>
      <c r="I142" t="s">
        <v>212</v>
      </c>
      <c r="J142"/>
      <c r="K142" s="77">
        <v>0.16</v>
      </c>
      <c r="L142" t="s">
        <v>105</v>
      </c>
      <c r="M142" s="77">
        <v>7</v>
      </c>
      <c r="N142" s="77">
        <v>0</v>
      </c>
      <c r="O142" s="77">
        <v>1197426</v>
      </c>
      <c r="P142" s="77">
        <v>9.9999999999999995E-7</v>
      </c>
      <c r="Q142" s="77">
        <v>0</v>
      </c>
      <c r="R142" s="77">
        <v>1.197426E-5</v>
      </c>
      <c r="S142" s="77">
        <v>4.58</v>
      </c>
      <c r="T142" s="77">
        <v>0</v>
      </c>
      <c r="U142" s="77">
        <v>0</v>
      </c>
    </row>
    <row r="143" spans="2:21">
      <c r="B143" t="s">
        <v>676</v>
      </c>
      <c r="C143" t="s">
        <v>677</v>
      </c>
      <c r="D143" t="s">
        <v>103</v>
      </c>
      <c r="E143" s="16"/>
      <c r="F143" t="s">
        <v>678</v>
      </c>
      <c r="G143" t="s">
        <v>377</v>
      </c>
      <c r="H143" t="s">
        <v>211</v>
      </c>
      <c r="I143" t="s">
        <v>212</v>
      </c>
      <c r="J143"/>
      <c r="K143" s="77">
        <v>0.21</v>
      </c>
      <c r="L143" t="s">
        <v>105</v>
      </c>
      <c r="M143" s="77">
        <v>12</v>
      </c>
      <c r="N143" s="77">
        <v>0</v>
      </c>
      <c r="O143" s="77">
        <v>2871976</v>
      </c>
      <c r="P143" s="77">
        <v>1E-4</v>
      </c>
      <c r="Q143" s="77">
        <v>0</v>
      </c>
      <c r="R143" s="77">
        <v>2.871976E-3</v>
      </c>
      <c r="S143" s="77">
        <v>4.42</v>
      </c>
      <c r="T143" s="77">
        <v>0</v>
      </c>
      <c r="U143" s="77">
        <v>0</v>
      </c>
    </row>
    <row r="144" spans="2:21">
      <c r="B144" t="s">
        <v>679</v>
      </c>
      <c r="C144" t="s">
        <v>680</v>
      </c>
      <c r="D144" t="s">
        <v>103</v>
      </c>
      <c r="E144" s="16"/>
      <c r="F144" t="s">
        <v>681</v>
      </c>
      <c r="G144" t="s">
        <v>377</v>
      </c>
      <c r="H144" t="s">
        <v>211</v>
      </c>
      <c r="I144" t="s">
        <v>212</v>
      </c>
      <c r="J144"/>
      <c r="K144" s="77">
        <v>4.0999999999999996</v>
      </c>
      <c r="L144" t="s">
        <v>105</v>
      </c>
      <c r="M144" s="77">
        <v>6.5</v>
      </c>
      <c r="N144" s="77">
        <v>18.07</v>
      </c>
      <c r="O144" s="77">
        <v>12071697.41</v>
      </c>
      <c r="P144" s="77">
        <v>68.540000000000006</v>
      </c>
      <c r="Q144" s="77">
        <v>0</v>
      </c>
      <c r="R144" s="77">
        <v>8273.9414048140006</v>
      </c>
      <c r="S144" s="77">
        <v>0.92</v>
      </c>
      <c r="T144" s="77">
        <v>0.25</v>
      </c>
      <c r="U144" s="77">
        <v>0.04</v>
      </c>
    </row>
    <row r="145" spans="2:21">
      <c r="B145" t="s">
        <v>682</v>
      </c>
      <c r="C145" t="s">
        <v>683</v>
      </c>
      <c r="D145" t="s">
        <v>103</v>
      </c>
      <c r="E145" s="16"/>
      <c r="F145" t="s">
        <v>681</v>
      </c>
      <c r="G145" t="s">
        <v>377</v>
      </c>
      <c r="H145" t="s">
        <v>211</v>
      </c>
      <c r="I145" t="s">
        <v>212</v>
      </c>
      <c r="J145"/>
      <c r="K145" s="77">
        <v>4.1100000000000003</v>
      </c>
      <c r="L145" t="s">
        <v>105</v>
      </c>
      <c r="M145" s="77">
        <v>6.8</v>
      </c>
      <c r="N145" s="77">
        <v>17.809999999999999</v>
      </c>
      <c r="O145" s="77">
        <v>8924221.0800000001</v>
      </c>
      <c r="P145" s="77">
        <v>64.45</v>
      </c>
      <c r="Q145" s="77">
        <v>0</v>
      </c>
      <c r="R145" s="77">
        <v>5751.66048606</v>
      </c>
      <c r="S145" s="77">
        <v>0.88</v>
      </c>
      <c r="T145" s="77">
        <v>0.18</v>
      </c>
      <c r="U145" s="77">
        <v>0.03</v>
      </c>
    </row>
    <row r="146" spans="2:21">
      <c r="B146" t="s">
        <v>684</v>
      </c>
      <c r="C146" t="s">
        <v>685</v>
      </c>
      <c r="D146" t="s">
        <v>103</v>
      </c>
      <c r="E146" s="16"/>
      <c r="F146" t="s">
        <v>686</v>
      </c>
      <c r="G146" t="s">
        <v>377</v>
      </c>
      <c r="H146" t="s">
        <v>211</v>
      </c>
      <c r="I146" t="s">
        <v>212</v>
      </c>
      <c r="J146"/>
      <c r="K146" s="77">
        <v>8.33</v>
      </c>
      <c r="L146" t="s">
        <v>105</v>
      </c>
      <c r="M146" s="77">
        <v>1.19</v>
      </c>
      <c r="N146" s="77">
        <v>21.38</v>
      </c>
      <c r="O146" s="77">
        <v>890494.01</v>
      </c>
      <c r="P146" s="77">
        <v>44.47</v>
      </c>
      <c r="Q146" s="77">
        <v>0</v>
      </c>
      <c r="R146" s="77">
        <v>396.00268624699999</v>
      </c>
      <c r="S146" s="77">
        <v>5.66</v>
      </c>
      <c r="T146" s="77">
        <v>0.01</v>
      </c>
      <c r="U146" s="77">
        <v>0</v>
      </c>
    </row>
    <row r="147" spans="2:21">
      <c r="B147" t="s">
        <v>687</v>
      </c>
      <c r="C147" t="s">
        <v>688</v>
      </c>
      <c r="D147" t="s">
        <v>103</v>
      </c>
      <c r="E147" s="16"/>
      <c r="F147" t="s">
        <v>686</v>
      </c>
      <c r="G147" t="s">
        <v>377</v>
      </c>
      <c r="H147" t="s">
        <v>211</v>
      </c>
      <c r="I147" t="s">
        <v>212</v>
      </c>
      <c r="J147"/>
      <c r="K147" s="77">
        <v>5.26</v>
      </c>
      <c r="L147" t="s">
        <v>105</v>
      </c>
      <c r="M147" s="77">
        <v>1.55</v>
      </c>
      <c r="N147" s="77">
        <v>12.84</v>
      </c>
      <c r="O147" s="77">
        <v>1329195.6000000001</v>
      </c>
      <c r="P147" s="77">
        <v>87.91</v>
      </c>
      <c r="Q147" s="77">
        <v>0</v>
      </c>
      <c r="R147" s="77">
        <v>1168.49585196</v>
      </c>
      <c r="S147" s="77">
        <v>0.9</v>
      </c>
      <c r="T147" s="77">
        <v>0.04</v>
      </c>
      <c r="U147" s="77">
        <v>0.01</v>
      </c>
    </row>
    <row r="148" spans="2:21">
      <c r="B148" t="s">
        <v>689</v>
      </c>
      <c r="C148" t="s">
        <v>690</v>
      </c>
      <c r="D148" t="s">
        <v>103</v>
      </c>
      <c r="E148" s="16"/>
      <c r="F148" t="s">
        <v>691</v>
      </c>
      <c r="G148" t="s">
        <v>135</v>
      </c>
      <c r="H148" t="s">
        <v>211</v>
      </c>
      <c r="I148" t="s">
        <v>212</v>
      </c>
      <c r="J148"/>
      <c r="K148" s="77">
        <v>1.71</v>
      </c>
      <c r="L148" t="s">
        <v>105</v>
      </c>
      <c r="M148" s="77">
        <v>3.85</v>
      </c>
      <c r="N148" s="77">
        <v>5.1100000000000003</v>
      </c>
      <c r="O148" s="77">
        <v>4223969.74</v>
      </c>
      <c r="P148" s="77">
        <v>98.69</v>
      </c>
      <c r="Q148" s="77">
        <v>0</v>
      </c>
      <c r="R148" s="77">
        <v>4168.6357364060004</v>
      </c>
      <c r="S148" s="77">
        <v>2.0299999999999998</v>
      </c>
      <c r="T148" s="77">
        <v>0.13</v>
      </c>
      <c r="U148" s="77">
        <v>0.02</v>
      </c>
    </row>
    <row r="149" spans="2:21">
      <c r="B149" t="s">
        <v>692</v>
      </c>
      <c r="C149" t="s">
        <v>693</v>
      </c>
      <c r="D149" t="s">
        <v>103</v>
      </c>
      <c r="E149" s="16"/>
      <c r="F149" t="s">
        <v>694</v>
      </c>
      <c r="G149" t="s">
        <v>549</v>
      </c>
      <c r="H149" t="s">
        <v>211</v>
      </c>
      <c r="I149" t="s">
        <v>212</v>
      </c>
      <c r="J149"/>
      <c r="K149" s="77">
        <v>1.24</v>
      </c>
      <c r="L149" t="s">
        <v>105</v>
      </c>
      <c r="M149" s="77">
        <v>9.6300000000000008</v>
      </c>
      <c r="N149" s="77">
        <v>1.78</v>
      </c>
      <c r="O149" s="77">
        <v>115091.74</v>
      </c>
      <c r="P149" s="77">
        <v>128.32</v>
      </c>
      <c r="Q149" s="77">
        <v>0</v>
      </c>
      <c r="R149" s="77">
        <v>147.68572076800001</v>
      </c>
      <c r="S149" s="77">
        <v>0.76</v>
      </c>
      <c r="T149" s="77">
        <v>0</v>
      </c>
      <c r="U149" s="77">
        <v>0</v>
      </c>
    </row>
    <row r="150" spans="2:21">
      <c r="B150" t="s">
        <v>695</v>
      </c>
      <c r="C150" t="s">
        <v>696</v>
      </c>
      <c r="D150" t="s">
        <v>103</v>
      </c>
      <c r="E150" s="16"/>
      <c r="F150" t="s">
        <v>694</v>
      </c>
      <c r="G150" t="s">
        <v>549</v>
      </c>
      <c r="H150" t="s">
        <v>211</v>
      </c>
      <c r="I150" t="s">
        <v>212</v>
      </c>
      <c r="J150"/>
      <c r="K150" s="77">
        <v>1.75</v>
      </c>
      <c r="L150" t="s">
        <v>105</v>
      </c>
      <c r="M150" s="77">
        <v>1.02</v>
      </c>
      <c r="N150" s="77">
        <v>3.41</v>
      </c>
      <c r="O150" s="77">
        <v>418804.77</v>
      </c>
      <c r="P150" s="77">
        <v>105.33</v>
      </c>
      <c r="Q150" s="77">
        <v>0</v>
      </c>
      <c r="R150" s="77">
        <v>441.12706424100003</v>
      </c>
      <c r="S150" s="77">
        <v>0.61</v>
      </c>
      <c r="T150" s="77">
        <v>0.01</v>
      </c>
      <c r="U150" s="77">
        <v>0</v>
      </c>
    </row>
    <row r="151" spans="2:21">
      <c r="B151" t="s">
        <v>697</v>
      </c>
      <c r="C151" t="s">
        <v>698</v>
      </c>
      <c r="D151" t="s">
        <v>103</v>
      </c>
      <c r="E151" s="16"/>
      <c r="F151" t="s">
        <v>699</v>
      </c>
      <c r="G151" t="s">
        <v>377</v>
      </c>
      <c r="H151" t="s">
        <v>211</v>
      </c>
      <c r="I151" t="s">
        <v>212</v>
      </c>
      <c r="J151"/>
      <c r="K151" s="77">
        <v>7.07</v>
      </c>
      <c r="L151" t="s">
        <v>105</v>
      </c>
      <c r="M151" s="77">
        <v>2.75</v>
      </c>
      <c r="N151" s="77">
        <v>3.28</v>
      </c>
      <c r="O151" s="77">
        <v>2441400.13</v>
      </c>
      <c r="P151" s="77">
        <v>96.77</v>
      </c>
      <c r="Q151" s="77">
        <v>0</v>
      </c>
      <c r="R151" s="77">
        <v>2362.542905801</v>
      </c>
      <c r="S151" s="77">
        <v>2.06</v>
      </c>
      <c r="T151" s="77">
        <v>7.0000000000000007E-2</v>
      </c>
      <c r="U151" s="77">
        <v>0.01</v>
      </c>
    </row>
    <row r="152" spans="2:21">
      <c r="B152" t="s">
        <v>700</v>
      </c>
      <c r="C152" t="s">
        <v>701</v>
      </c>
      <c r="D152" t="s">
        <v>103</v>
      </c>
      <c r="E152" s="16"/>
      <c r="F152" t="s">
        <v>702</v>
      </c>
      <c r="G152" t="s">
        <v>549</v>
      </c>
      <c r="H152" t="s">
        <v>211</v>
      </c>
      <c r="I152" t="s">
        <v>212</v>
      </c>
      <c r="J152"/>
      <c r="K152" s="77">
        <v>4.3600000000000003</v>
      </c>
      <c r="L152" t="s">
        <v>105</v>
      </c>
      <c r="M152" s="77">
        <v>3.7</v>
      </c>
      <c r="N152" s="77">
        <v>4.3099999999999996</v>
      </c>
      <c r="O152" s="77">
        <v>6053558.4699999997</v>
      </c>
      <c r="P152" s="77">
        <v>99.709089999999946</v>
      </c>
      <c r="Q152" s="77">
        <v>0</v>
      </c>
      <c r="R152" s="77">
        <v>6035.9480630549197</v>
      </c>
      <c r="S152" s="77">
        <v>0.86</v>
      </c>
      <c r="T152" s="77">
        <v>0.18</v>
      </c>
      <c r="U152" s="77">
        <v>0.03</v>
      </c>
    </row>
    <row r="153" spans="2:21">
      <c r="B153" t="s">
        <v>703</v>
      </c>
      <c r="C153" t="s">
        <v>704</v>
      </c>
      <c r="D153" t="s">
        <v>103</v>
      </c>
      <c r="E153" s="16"/>
      <c r="F153" t="s">
        <v>702</v>
      </c>
      <c r="G153" t="s">
        <v>549</v>
      </c>
      <c r="H153" t="s">
        <v>211</v>
      </c>
      <c r="I153" t="s">
        <v>212</v>
      </c>
      <c r="J153"/>
      <c r="K153" s="77">
        <v>5.79</v>
      </c>
      <c r="L153" t="s">
        <v>105</v>
      </c>
      <c r="M153" s="77">
        <v>3.7</v>
      </c>
      <c r="N153" s="77">
        <v>3.38</v>
      </c>
      <c r="O153" s="77">
        <v>6123020.6299999999</v>
      </c>
      <c r="P153" s="77">
        <v>102.29</v>
      </c>
      <c r="Q153" s="77">
        <v>0</v>
      </c>
      <c r="R153" s="77">
        <v>6263.2378024270001</v>
      </c>
      <c r="S153" s="77">
        <v>0.87</v>
      </c>
      <c r="T153" s="77">
        <v>0.19</v>
      </c>
      <c r="U153" s="77">
        <v>0.03</v>
      </c>
    </row>
    <row r="154" spans="2:21">
      <c r="B154" s="78" t="s">
        <v>271</v>
      </c>
      <c r="C154" s="16"/>
      <c r="D154" s="16"/>
      <c r="E154" s="16"/>
      <c r="F154" s="16"/>
      <c r="K154" s="79">
        <v>4.21</v>
      </c>
      <c r="N154" s="79">
        <v>4.17</v>
      </c>
      <c r="O154" s="79">
        <v>650027465.38</v>
      </c>
      <c r="Q154" s="79">
        <v>4079.7441699999999</v>
      </c>
      <c r="R154" s="79">
        <v>663634.44377880637</v>
      </c>
      <c r="T154" s="79">
        <v>20.29</v>
      </c>
      <c r="U154" s="79">
        <v>3.13</v>
      </c>
    </row>
    <row r="155" spans="2:21">
      <c r="B155" t="s">
        <v>705</v>
      </c>
      <c r="C155" t="s">
        <v>706</v>
      </c>
      <c r="D155" t="s">
        <v>103</v>
      </c>
      <c r="E155" s="16"/>
      <c r="F155" t="s">
        <v>338</v>
      </c>
      <c r="G155" t="s">
        <v>339</v>
      </c>
      <c r="H155" t="s">
        <v>340</v>
      </c>
      <c r="I155" t="s">
        <v>315</v>
      </c>
      <c r="J155"/>
      <c r="K155" s="77">
        <v>4.87</v>
      </c>
      <c r="L155" t="s">
        <v>105</v>
      </c>
      <c r="M155" s="77">
        <v>3.01</v>
      </c>
      <c r="N155" s="77">
        <v>2.2000000000000002</v>
      </c>
      <c r="O155" s="77">
        <v>2017852.82</v>
      </c>
      <c r="P155" s="77">
        <v>104.82</v>
      </c>
      <c r="Q155" s="77">
        <v>0</v>
      </c>
      <c r="R155" s="77">
        <v>2115.113325924</v>
      </c>
      <c r="S155" s="77">
        <v>0.18</v>
      </c>
      <c r="T155" s="77">
        <v>0.06</v>
      </c>
      <c r="U155" s="77">
        <v>0.01</v>
      </c>
    </row>
    <row r="156" spans="2:21">
      <c r="B156" t="s">
        <v>707</v>
      </c>
      <c r="C156" t="s">
        <v>708</v>
      </c>
      <c r="D156" t="s">
        <v>103</v>
      </c>
      <c r="E156" s="16"/>
      <c r="F156" t="s">
        <v>345</v>
      </c>
      <c r="G156" t="s">
        <v>339</v>
      </c>
      <c r="H156" t="s">
        <v>340</v>
      </c>
      <c r="I156" t="s">
        <v>315</v>
      </c>
      <c r="J156"/>
      <c r="K156" s="77">
        <v>1.39</v>
      </c>
      <c r="L156" t="s">
        <v>105</v>
      </c>
      <c r="M156" s="77">
        <v>2.74</v>
      </c>
      <c r="N156" s="77">
        <v>1.23</v>
      </c>
      <c r="O156" s="77">
        <v>10325537.73</v>
      </c>
      <c r="P156" s="77">
        <v>103.7</v>
      </c>
      <c r="Q156" s="77">
        <v>0</v>
      </c>
      <c r="R156" s="77">
        <v>10707.58262601</v>
      </c>
      <c r="S156" s="77">
        <v>0.5</v>
      </c>
      <c r="T156" s="77">
        <v>0.33</v>
      </c>
      <c r="U156" s="77">
        <v>0.05</v>
      </c>
    </row>
    <row r="157" spans="2:21">
      <c r="B157" t="s">
        <v>709</v>
      </c>
      <c r="C157" t="s">
        <v>710</v>
      </c>
      <c r="D157" t="s">
        <v>103</v>
      </c>
      <c r="E157" s="16"/>
      <c r="F157" t="s">
        <v>345</v>
      </c>
      <c r="G157" t="s">
        <v>339</v>
      </c>
      <c r="H157" t="s">
        <v>340</v>
      </c>
      <c r="I157" t="s">
        <v>315</v>
      </c>
      <c r="J157"/>
      <c r="K157" s="77">
        <v>5.87</v>
      </c>
      <c r="L157" t="s">
        <v>105</v>
      </c>
      <c r="M157" s="77">
        <v>2.98</v>
      </c>
      <c r="N157" s="77">
        <v>2.52</v>
      </c>
      <c r="O157" s="77">
        <v>17363364.850000001</v>
      </c>
      <c r="P157" s="77">
        <v>104.35</v>
      </c>
      <c r="Q157" s="77">
        <v>0</v>
      </c>
      <c r="R157" s="77">
        <v>18118.671220975</v>
      </c>
      <c r="S157" s="77">
        <v>0.68</v>
      </c>
      <c r="T157" s="77">
        <v>0.55000000000000004</v>
      </c>
      <c r="U157" s="77">
        <v>0.09</v>
      </c>
    </row>
    <row r="158" spans="2:21">
      <c r="B158" t="s">
        <v>711</v>
      </c>
      <c r="C158" t="s">
        <v>712</v>
      </c>
      <c r="D158" t="s">
        <v>103</v>
      </c>
      <c r="E158" s="16"/>
      <c r="F158" t="s">
        <v>345</v>
      </c>
      <c r="G158" t="s">
        <v>339</v>
      </c>
      <c r="H158" t="s">
        <v>340</v>
      </c>
      <c r="I158" t="s">
        <v>315</v>
      </c>
      <c r="J158"/>
      <c r="K158" s="77">
        <v>3.29</v>
      </c>
      <c r="L158" t="s">
        <v>105</v>
      </c>
      <c r="M158" s="77">
        <v>2.4700000000000002</v>
      </c>
      <c r="N158" s="77">
        <v>1.75</v>
      </c>
      <c r="O158" s="77">
        <v>14536769.130000001</v>
      </c>
      <c r="P158" s="77">
        <v>103.77</v>
      </c>
      <c r="Q158" s="77">
        <v>0</v>
      </c>
      <c r="R158" s="77">
        <v>15084.805326201</v>
      </c>
      <c r="S158" s="77">
        <v>0.44</v>
      </c>
      <c r="T158" s="77">
        <v>0.46</v>
      </c>
      <c r="U158" s="77">
        <v>7.0000000000000007E-2</v>
      </c>
    </row>
    <row r="159" spans="2:21">
      <c r="B159" t="s">
        <v>713</v>
      </c>
      <c r="C159" t="s">
        <v>714</v>
      </c>
      <c r="D159" t="s">
        <v>103</v>
      </c>
      <c r="E159" s="16"/>
      <c r="F159" t="s">
        <v>715</v>
      </c>
      <c r="G159" t="s">
        <v>377</v>
      </c>
      <c r="H159" t="s">
        <v>340</v>
      </c>
      <c r="I159" t="s">
        <v>315</v>
      </c>
      <c r="J159"/>
      <c r="K159" s="77">
        <v>4.49</v>
      </c>
      <c r="L159" t="s">
        <v>105</v>
      </c>
      <c r="M159" s="77">
        <v>1.59</v>
      </c>
      <c r="N159" s="77">
        <v>2.09</v>
      </c>
      <c r="O159" s="77">
        <v>3793069.47</v>
      </c>
      <c r="P159" s="77">
        <v>97.51</v>
      </c>
      <c r="Q159" s="77">
        <v>0</v>
      </c>
      <c r="R159" s="77">
        <v>3698.6220401969999</v>
      </c>
      <c r="S159" s="77">
        <v>0.4</v>
      </c>
      <c r="T159" s="77">
        <v>0.11</v>
      </c>
      <c r="U159" s="77">
        <v>0.02</v>
      </c>
    </row>
    <row r="160" spans="2:21">
      <c r="B160" t="s">
        <v>716</v>
      </c>
      <c r="C160" t="s">
        <v>717</v>
      </c>
      <c r="D160" t="s">
        <v>103</v>
      </c>
      <c r="E160" s="16"/>
      <c r="F160" t="s">
        <v>718</v>
      </c>
      <c r="G160" t="s">
        <v>719</v>
      </c>
      <c r="H160" t="s">
        <v>382</v>
      </c>
      <c r="I160" t="s">
        <v>153</v>
      </c>
      <c r="J160"/>
      <c r="K160" s="77">
        <v>0.99</v>
      </c>
      <c r="L160" t="s">
        <v>105</v>
      </c>
      <c r="M160" s="77">
        <v>4.84</v>
      </c>
      <c r="N160" s="77">
        <v>0.93</v>
      </c>
      <c r="O160" s="77">
        <v>2865726.32</v>
      </c>
      <c r="P160" s="77">
        <v>103.89</v>
      </c>
      <c r="Q160" s="77">
        <v>0</v>
      </c>
      <c r="R160" s="77">
        <v>2977.2030738479998</v>
      </c>
      <c r="S160" s="77">
        <v>0.68</v>
      </c>
      <c r="T160" s="77">
        <v>0.09</v>
      </c>
      <c r="U160" s="77">
        <v>0.01</v>
      </c>
    </row>
    <row r="161" spans="2:21">
      <c r="B161" t="s">
        <v>720</v>
      </c>
      <c r="C161" t="s">
        <v>721</v>
      </c>
      <c r="D161" t="s">
        <v>103</v>
      </c>
      <c r="E161" s="16"/>
      <c r="F161" t="s">
        <v>413</v>
      </c>
      <c r="G161" t="s">
        <v>339</v>
      </c>
      <c r="H161" t="s">
        <v>370</v>
      </c>
      <c r="I161" t="s">
        <v>315</v>
      </c>
      <c r="J161"/>
      <c r="K161" s="77">
        <v>1.01</v>
      </c>
      <c r="L161" t="s">
        <v>105</v>
      </c>
      <c r="M161" s="77">
        <v>1.95</v>
      </c>
      <c r="N161" s="77">
        <v>1.27</v>
      </c>
      <c r="O161" s="77">
        <v>1944554.52</v>
      </c>
      <c r="P161" s="77">
        <v>102.58</v>
      </c>
      <c r="Q161" s="77">
        <v>0</v>
      </c>
      <c r="R161" s="77">
        <v>1994.7240266159999</v>
      </c>
      <c r="S161" s="77">
        <v>0.28000000000000003</v>
      </c>
      <c r="T161" s="77">
        <v>0.06</v>
      </c>
      <c r="U161" s="77">
        <v>0.01</v>
      </c>
    </row>
    <row r="162" spans="2:21">
      <c r="B162" t="s">
        <v>722</v>
      </c>
      <c r="C162" t="s">
        <v>723</v>
      </c>
      <c r="D162" t="s">
        <v>103</v>
      </c>
      <c r="E162" s="16"/>
      <c r="F162" t="s">
        <v>361</v>
      </c>
      <c r="G162" t="s">
        <v>339</v>
      </c>
      <c r="H162" t="s">
        <v>370</v>
      </c>
      <c r="I162" t="s">
        <v>315</v>
      </c>
      <c r="J162"/>
      <c r="K162" s="77">
        <v>1.2</v>
      </c>
      <c r="L162" t="s">
        <v>105</v>
      </c>
      <c r="M162" s="77">
        <v>6.1</v>
      </c>
      <c r="N162" s="77">
        <v>0.9</v>
      </c>
      <c r="O162" s="77">
        <v>3194573.63</v>
      </c>
      <c r="P162" s="77">
        <v>111</v>
      </c>
      <c r="Q162" s="77">
        <v>0</v>
      </c>
      <c r="R162" s="77">
        <v>3545.9767293</v>
      </c>
      <c r="S162" s="77">
        <v>0.31</v>
      </c>
      <c r="T162" s="77">
        <v>0.11</v>
      </c>
      <c r="U162" s="77">
        <v>0.02</v>
      </c>
    </row>
    <row r="163" spans="2:21">
      <c r="B163" t="s">
        <v>724</v>
      </c>
      <c r="C163" t="s">
        <v>725</v>
      </c>
      <c r="D163" t="s">
        <v>103</v>
      </c>
      <c r="E163" s="16"/>
      <c r="F163" t="s">
        <v>726</v>
      </c>
      <c r="G163" t="s">
        <v>727</v>
      </c>
      <c r="H163" t="s">
        <v>370</v>
      </c>
      <c r="I163" t="s">
        <v>315</v>
      </c>
      <c r="J163"/>
      <c r="K163" s="77">
        <v>4.5</v>
      </c>
      <c r="L163" t="s">
        <v>105</v>
      </c>
      <c r="M163" s="77">
        <v>2.61</v>
      </c>
      <c r="N163" s="77">
        <v>3.78</v>
      </c>
      <c r="O163" s="77">
        <v>20178528.23</v>
      </c>
      <c r="P163" s="77">
        <v>98.770131000000092</v>
      </c>
      <c r="Q163" s="77">
        <v>0</v>
      </c>
      <c r="R163" s="77">
        <v>19930.358766642999</v>
      </c>
      <c r="S163" s="77">
        <v>3.35</v>
      </c>
      <c r="T163" s="77">
        <v>0.61</v>
      </c>
      <c r="U163" s="77">
        <v>0.09</v>
      </c>
    </row>
    <row r="164" spans="2:21">
      <c r="B164" t="s">
        <v>728</v>
      </c>
      <c r="C164" t="s">
        <v>729</v>
      </c>
      <c r="D164" t="s">
        <v>103</v>
      </c>
      <c r="E164" s="16"/>
      <c r="F164" t="s">
        <v>398</v>
      </c>
      <c r="G164" t="s">
        <v>377</v>
      </c>
      <c r="H164" t="s">
        <v>393</v>
      </c>
      <c r="I164" t="s">
        <v>315</v>
      </c>
      <c r="J164"/>
      <c r="K164" s="77">
        <v>4.59</v>
      </c>
      <c r="L164" t="s">
        <v>105</v>
      </c>
      <c r="M164" s="77">
        <v>3.39</v>
      </c>
      <c r="N164" s="77">
        <v>2.78</v>
      </c>
      <c r="O164" s="77">
        <v>11299975.810000001</v>
      </c>
      <c r="P164" s="77">
        <v>102.69</v>
      </c>
      <c r="Q164" s="77">
        <v>383.06918000000002</v>
      </c>
      <c r="R164" s="77">
        <v>11987.014339289</v>
      </c>
      <c r="S164" s="77">
        <v>1.04</v>
      </c>
      <c r="T164" s="77">
        <v>0.37</v>
      </c>
      <c r="U164" s="77">
        <v>0.06</v>
      </c>
    </row>
    <row r="165" spans="2:21">
      <c r="B165" t="s">
        <v>730</v>
      </c>
      <c r="C165" t="s">
        <v>731</v>
      </c>
      <c r="D165" t="s">
        <v>103</v>
      </c>
      <c r="E165" s="16"/>
      <c r="F165" t="s">
        <v>407</v>
      </c>
      <c r="G165" t="s">
        <v>135</v>
      </c>
      <c r="H165" t="s">
        <v>393</v>
      </c>
      <c r="I165" t="s">
        <v>315</v>
      </c>
      <c r="J165"/>
      <c r="K165" s="77">
        <v>2.36</v>
      </c>
      <c r="L165" t="s">
        <v>105</v>
      </c>
      <c r="M165" s="77">
        <v>1.4</v>
      </c>
      <c r="N165" s="77">
        <v>1.1499999999999999</v>
      </c>
      <c r="O165" s="77">
        <v>2098566.94</v>
      </c>
      <c r="P165" s="77">
        <v>101.92</v>
      </c>
      <c r="Q165" s="77">
        <v>0</v>
      </c>
      <c r="R165" s="77">
        <v>2138.8594252480002</v>
      </c>
      <c r="S165" s="77">
        <v>0.36</v>
      </c>
      <c r="T165" s="77">
        <v>7.0000000000000007E-2</v>
      </c>
      <c r="U165" s="77">
        <v>0.01</v>
      </c>
    </row>
    <row r="166" spans="2:21">
      <c r="B166" t="s">
        <v>732</v>
      </c>
      <c r="C166" t="s">
        <v>733</v>
      </c>
      <c r="D166" t="s">
        <v>103</v>
      </c>
      <c r="E166" s="16"/>
      <c r="F166" t="s">
        <v>407</v>
      </c>
      <c r="G166" t="s">
        <v>135</v>
      </c>
      <c r="H166" t="s">
        <v>393</v>
      </c>
      <c r="I166" t="s">
        <v>315</v>
      </c>
      <c r="J166"/>
      <c r="K166" s="77">
        <v>5.2</v>
      </c>
      <c r="L166" t="s">
        <v>105</v>
      </c>
      <c r="M166" s="77">
        <v>3.65</v>
      </c>
      <c r="N166" s="77">
        <v>3.11</v>
      </c>
      <c r="O166" s="77">
        <v>2421423.39</v>
      </c>
      <c r="P166" s="77">
        <v>103.2</v>
      </c>
      <c r="Q166" s="77">
        <v>0</v>
      </c>
      <c r="R166" s="77">
        <v>2498.90893848</v>
      </c>
      <c r="S166" s="77">
        <v>0.11</v>
      </c>
      <c r="T166" s="77">
        <v>0.08</v>
      </c>
      <c r="U166" s="77">
        <v>0.01</v>
      </c>
    </row>
    <row r="167" spans="2:21">
      <c r="B167" t="s">
        <v>734</v>
      </c>
      <c r="C167" t="s">
        <v>735</v>
      </c>
      <c r="D167" t="s">
        <v>103</v>
      </c>
      <c r="E167" s="16"/>
      <c r="F167" t="s">
        <v>407</v>
      </c>
      <c r="G167" t="s">
        <v>135</v>
      </c>
      <c r="H167" t="s">
        <v>393</v>
      </c>
      <c r="I167" t="s">
        <v>315</v>
      </c>
      <c r="J167"/>
      <c r="K167" s="77">
        <v>4.95</v>
      </c>
      <c r="L167" t="s">
        <v>105</v>
      </c>
      <c r="M167" s="77">
        <v>3.65</v>
      </c>
      <c r="N167" s="77">
        <v>3.08</v>
      </c>
      <c r="O167" s="77">
        <v>26232086.699999999</v>
      </c>
      <c r="P167" s="77">
        <v>103.2</v>
      </c>
      <c r="Q167" s="77">
        <v>0</v>
      </c>
      <c r="R167" s="77">
        <v>27071.513474399999</v>
      </c>
      <c r="S167" s="77">
        <v>1.22</v>
      </c>
      <c r="T167" s="77">
        <v>0.83</v>
      </c>
      <c r="U167" s="77">
        <v>0.13</v>
      </c>
    </row>
    <row r="168" spans="2:21">
      <c r="B168" t="s">
        <v>736</v>
      </c>
      <c r="C168" t="s">
        <v>737</v>
      </c>
      <c r="D168" t="s">
        <v>103</v>
      </c>
      <c r="E168" s="16"/>
      <c r="F168" t="s">
        <v>420</v>
      </c>
      <c r="G168" t="s">
        <v>377</v>
      </c>
      <c r="H168" t="s">
        <v>393</v>
      </c>
      <c r="I168" t="s">
        <v>315</v>
      </c>
      <c r="J168"/>
      <c r="K168" s="77">
        <v>5.77</v>
      </c>
      <c r="L168" t="s">
        <v>105</v>
      </c>
      <c r="M168" s="77">
        <v>2.5499999999999998</v>
      </c>
      <c r="N168" s="77">
        <v>3.19</v>
      </c>
      <c r="O168" s="77">
        <v>7771834.4000000004</v>
      </c>
      <c r="P168" s="77">
        <v>96.5</v>
      </c>
      <c r="Q168" s="77">
        <v>0</v>
      </c>
      <c r="R168" s="77">
        <v>7499.8201959999997</v>
      </c>
      <c r="S168" s="77">
        <v>0.74</v>
      </c>
      <c r="T168" s="77">
        <v>0.23</v>
      </c>
      <c r="U168" s="77">
        <v>0.04</v>
      </c>
    </row>
    <row r="169" spans="2:21">
      <c r="B169" t="s">
        <v>738</v>
      </c>
      <c r="C169" t="s">
        <v>739</v>
      </c>
      <c r="D169" t="s">
        <v>103</v>
      </c>
      <c r="E169" s="16"/>
      <c r="F169" t="s">
        <v>740</v>
      </c>
      <c r="G169" t="s">
        <v>377</v>
      </c>
      <c r="H169" t="s">
        <v>393</v>
      </c>
      <c r="I169" t="s">
        <v>315</v>
      </c>
      <c r="J169"/>
      <c r="K169" s="77">
        <v>4.71</v>
      </c>
      <c r="L169" t="s">
        <v>105</v>
      </c>
      <c r="M169" s="77">
        <v>3.15</v>
      </c>
      <c r="N169" s="77">
        <v>3.9</v>
      </c>
      <c r="O169" s="77">
        <v>8063336.25</v>
      </c>
      <c r="P169" s="77">
        <v>97.06</v>
      </c>
      <c r="Q169" s="77">
        <v>0</v>
      </c>
      <c r="R169" s="77">
        <v>7826.2741642499996</v>
      </c>
      <c r="S169" s="77">
        <v>3.4</v>
      </c>
      <c r="T169" s="77">
        <v>0.24</v>
      </c>
      <c r="U169" s="77">
        <v>0.04</v>
      </c>
    </row>
    <row r="170" spans="2:21">
      <c r="B170" t="s">
        <v>741</v>
      </c>
      <c r="C170" t="s">
        <v>742</v>
      </c>
      <c r="D170" t="s">
        <v>103</v>
      </c>
      <c r="E170" s="16"/>
      <c r="F170" t="s">
        <v>438</v>
      </c>
      <c r="G170" t="s">
        <v>126</v>
      </c>
      <c r="H170" t="s">
        <v>439</v>
      </c>
      <c r="I170" t="s">
        <v>153</v>
      </c>
      <c r="J170"/>
      <c r="K170" s="77">
        <v>2.06</v>
      </c>
      <c r="L170" t="s">
        <v>105</v>
      </c>
      <c r="M170" s="77">
        <v>4.5</v>
      </c>
      <c r="N170" s="77">
        <v>1.53</v>
      </c>
      <c r="O170" s="77">
        <v>9807732.8900000006</v>
      </c>
      <c r="P170" s="77">
        <v>107.82</v>
      </c>
      <c r="Q170" s="77">
        <v>0</v>
      </c>
      <c r="R170" s="77">
        <v>10574.697601997999</v>
      </c>
      <c r="S170" s="77">
        <v>1.63</v>
      </c>
      <c r="T170" s="77">
        <v>0.32</v>
      </c>
      <c r="U170" s="77">
        <v>0.05</v>
      </c>
    </row>
    <row r="171" spans="2:21">
      <c r="B171" t="s">
        <v>743</v>
      </c>
      <c r="C171" t="s">
        <v>744</v>
      </c>
      <c r="D171" t="s">
        <v>103</v>
      </c>
      <c r="E171" s="16"/>
      <c r="F171" t="s">
        <v>438</v>
      </c>
      <c r="G171" t="s">
        <v>126</v>
      </c>
      <c r="H171" t="s">
        <v>439</v>
      </c>
      <c r="I171" t="s">
        <v>153</v>
      </c>
      <c r="J171"/>
      <c r="K171" s="77">
        <v>4.91</v>
      </c>
      <c r="L171" t="s">
        <v>105</v>
      </c>
      <c r="M171" s="77">
        <v>2.5499999999999998</v>
      </c>
      <c r="N171" s="77">
        <v>2.3199999999999998</v>
      </c>
      <c r="O171" s="77">
        <v>13601565.98</v>
      </c>
      <c r="P171" s="77">
        <v>101.5</v>
      </c>
      <c r="Q171" s="77">
        <v>0</v>
      </c>
      <c r="R171" s="77">
        <v>13805.5894697</v>
      </c>
      <c r="S171" s="77">
        <v>3.3</v>
      </c>
      <c r="T171" s="77">
        <v>0.42</v>
      </c>
      <c r="U171" s="77">
        <v>7.0000000000000007E-2</v>
      </c>
    </row>
    <row r="172" spans="2:21">
      <c r="B172" t="s">
        <v>745</v>
      </c>
      <c r="C172" t="s">
        <v>746</v>
      </c>
      <c r="D172" t="s">
        <v>103</v>
      </c>
      <c r="E172" s="16"/>
      <c r="F172" t="s">
        <v>438</v>
      </c>
      <c r="G172" t="s">
        <v>126</v>
      </c>
      <c r="H172" t="s">
        <v>439</v>
      </c>
      <c r="I172" t="s">
        <v>153</v>
      </c>
      <c r="J172"/>
      <c r="K172" s="77">
        <v>3.4</v>
      </c>
      <c r="L172" t="s">
        <v>105</v>
      </c>
      <c r="M172" s="77">
        <v>4.8</v>
      </c>
      <c r="N172" s="77">
        <v>1.94</v>
      </c>
      <c r="O172" s="77">
        <v>18665138.710000001</v>
      </c>
      <c r="P172" s="77">
        <v>111.14</v>
      </c>
      <c r="Q172" s="77">
        <v>0</v>
      </c>
      <c r="R172" s="77">
        <v>20744.435162294001</v>
      </c>
      <c r="S172" s="77">
        <v>0.91</v>
      </c>
      <c r="T172" s="77">
        <v>0.63</v>
      </c>
      <c r="U172" s="77">
        <v>0.1</v>
      </c>
    </row>
    <row r="173" spans="2:21">
      <c r="B173" t="s">
        <v>747</v>
      </c>
      <c r="C173" t="s">
        <v>748</v>
      </c>
      <c r="D173" t="s">
        <v>103</v>
      </c>
      <c r="E173" s="16"/>
      <c r="F173" t="s">
        <v>749</v>
      </c>
      <c r="G173" t="s">
        <v>486</v>
      </c>
      <c r="H173" t="s">
        <v>393</v>
      </c>
      <c r="I173" t="s">
        <v>315</v>
      </c>
      <c r="J173"/>
      <c r="K173" s="77">
        <v>3.57</v>
      </c>
      <c r="L173" t="s">
        <v>105</v>
      </c>
      <c r="M173" s="77">
        <v>2.4500000000000002</v>
      </c>
      <c r="N173" s="77">
        <v>2.08</v>
      </c>
      <c r="O173" s="77">
        <v>15977562.460000001</v>
      </c>
      <c r="P173" s="77">
        <v>101.97</v>
      </c>
      <c r="Q173" s="77">
        <v>0</v>
      </c>
      <c r="R173" s="77">
        <v>16292.320440461999</v>
      </c>
      <c r="S173" s="77">
        <v>1.02</v>
      </c>
      <c r="T173" s="77">
        <v>0.5</v>
      </c>
      <c r="U173" s="77">
        <v>0.08</v>
      </c>
    </row>
    <row r="174" spans="2:21">
      <c r="B174" t="s">
        <v>750</v>
      </c>
      <c r="C174" t="s">
        <v>751</v>
      </c>
      <c r="D174" t="s">
        <v>103</v>
      </c>
      <c r="E174" s="16"/>
      <c r="F174" t="s">
        <v>752</v>
      </c>
      <c r="G174" t="s">
        <v>432</v>
      </c>
      <c r="H174" t="s">
        <v>439</v>
      </c>
      <c r="I174" t="s">
        <v>153</v>
      </c>
      <c r="J174"/>
      <c r="K174" s="77">
        <v>3.94</v>
      </c>
      <c r="L174" t="s">
        <v>105</v>
      </c>
      <c r="M174" s="77">
        <v>3.39</v>
      </c>
      <c r="N174" s="77">
        <v>2.4</v>
      </c>
      <c r="O174" s="77">
        <v>535555.09</v>
      </c>
      <c r="P174" s="77">
        <v>106.48</v>
      </c>
      <c r="Q174" s="77">
        <v>0</v>
      </c>
      <c r="R174" s="77">
        <v>570.25905983200005</v>
      </c>
      <c r="S174" s="77">
        <v>0.08</v>
      </c>
      <c r="T174" s="77">
        <v>0.02</v>
      </c>
      <c r="U174" s="77">
        <v>0</v>
      </c>
    </row>
    <row r="175" spans="2:21">
      <c r="B175" t="s">
        <v>753</v>
      </c>
      <c r="C175" t="s">
        <v>754</v>
      </c>
      <c r="D175" t="s">
        <v>103</v>
      </c>
      <c r="E175" s="16"/>
      <c r="F175" t="s">
        <v>755</v>
      </c>
      <c r="G175" t="s">
        <v>377</v>
      </c>
      <c r="H175" t="s">
        <v>393</v>
      </c>
      <c r="I175" t="s">
        <v>315</v>
      </c>
      <c r="J175"/>
      <c r="K175" s="77">
        <v>4.1900000000000004</v>
      </c>
      <c r="L175" t="s">
        <v>105</v>
      </c>
      <c r="M175" s="77">
        <v>3.38</v>
      </c>
      <c r="N175" s="77">
        <v>3.85</v>
      </c>
      <c r="O175" s="77">
        <v>9181230.3399999999</v>
      </c>
      <c r="P175" s="77">
        <v>98.23</v>
      </c>
      <c r="Q175" s="77">
        <v>0</v>
      </c>
      <c r="R175" s="77">
        <v>9018.7225629820005</v>
      </c>
      <c r="S175" s="77">
        <v>1.45</v>
      </c>
      <c r="T175" s="77">
        <v>0.28000000000000003</v>
      </c>
      <c r="U175" s="77">
        <v>0.04</v>
      </c>
    </row>
    <row r="176" spans="2:21">
      <c r="B176" t="s">
        <v>756</v>
      </c>
      <c r="C176" t="s">
        <v>757</v>
      </c>
      <c r="D176" t="s">
        <v>103</v>
      </c>
      <c r="E176" s="16"/>
      <c r="F176" t="s">
        <v>475</v>
      </c>
      <c r="G176" t="s">
        <v>476</v>
      </c>
      <c r="H176" t="s">
        <v>393</v>
      </c>
      <c r="I176" t="s">
        <v>315</v>
      </c>
      <c r="J176"/>
      <c r="K176" s="77">
        <v>5.0999999999999996</v>
      </c>
      <c r="L176" t="s">
        <v>105</v>
      </c>
      <c r="M176" s="77">
        <v>5.09</v>
      </c>
      <c r="N176" s="77">
        <v>2.93</v>
      </c>
      <c r="O176" s="77">
        <v>11098190.550000001</v>
      </c>
      <c r="P176" s="77">
        <v>112.2</v>
      </c>
      <c r="Q176" s="77">
        <v>0</v>
      </c>
      <c r="R176" s="77">
        <v>12452.169797099999</v>
      </c>
      <c r="S176" s="77">
        <v>0.98</v>
      </c>
      <c r="T176" s="77">
        <v>0.38</v>
      </c>
      <c r="U176" s="77">
        <v>0.06</v>
      </c>
    </row>
    <row r="177" spans="2:21">
      <c r="B177" t="s">
        <v>758</v>
      </c>
      <c r="C177" t="s">
        <v>759</v>
      </c>
      <c r="D177" t="s">
        <v>103</v>
      </c>
      <c r="E177" s="16"/>
      <c r="F177" t="s">
        <v>726</v>
      </c>
      <c r="G177" t="s">
        <v>727</v>
      </c>
      <c r="H177" t="s">
        <v>439</v>
      </c>
      <c r="I177" t="s">
        <v>153</v>
      </c>
      <c r="J177"/>
      <c r="K177" s="77">
        <v>5.72</v>
      </c>
      <c r="L177" t="s">
        <v>105</v>
      </c>
      <c r="M177" s="77">
        <v>2.61</v>
      </c>
      <c r="N177" s="77">
        <v>2.6</v>
      </c>
      <c r="O177" s="77">
        <v>5339929.28</v>
      </c>
      <c r="P177" s="77">
        <v>100.16</v>
      </c>
      <c r="Q177" s="77">
        <v>0</v>
      </c>
      <c r="R177" s="77">
        <v>5348.4731668479999</v>
      </c>
      <c r="S177" s="77">
        <v>0.89</v>
      </c>
      <c r="T177" s="77">
        <v>0.16</v>
      </c>
      <c r="U177" s="77">
        <v>0.03</v>
      </c>
    </row>
    <row r="178" spans="2:21">
      <c r="B178" t="s">
        <v>760</v>
      </c>
      <c r="C178" t="s">
        <v>761</v>
      </c>
      <c r="D178" t="s">
        <v>103</v>
      </c>
      <c r="E178" s="16"/>
      <c r="F178" t="s">
        <v>762</v>
      </c>
      <c r="G178" t="s">
        <v>719</v>
      </c>
      <c r="H178" t="s">
        <v>393</v>
      </c>
      <c r="I178" t="s">
        <v>315</v>
      </c>
      <c r="J178"/>
      <c r="K178" s="77">
        <v>1.47</v>
      </c>
      <c r="L178" t="s">
        <v>105</v>
      </c>
      <c r="M178" s="77">
        <v>4.0999999999999996</v>
      </c>
      <c r="N178" s="77">
        <v>1.3</v>
      </c>
      <c r="O178" s="77">
        <v>3481745.36</v>
      </c>
      <c r="P178" s="77">
        <v>104.15</v>
      </c>
      <c r="Q178" s="77">
        <v>1847.9360799999999</v>
      </c>
      <c r="R178" s="77">
        <v>5474.1738724400002</v>
      </c>
      <c r="S178" s="77">
        <v>0.57999999999999996</v>
      </c>
      <c r="T178" s="77">
        <v>0.17</v>
      </c>
      <c r="U178" s="77">
        <v>0.03</v>
      </c>
    </row>
    <row r="179" spans="2:21">
      <c r="B179" t="s">
        <v>763</v>
      </c>
      <c r="C179" t="s">
        <v>764</v>
      </c>
      <c r="D179" t="s">
        <v>103</v>
      </c>
      <c r="E179" s="16"/>
      <c r="F179" t="s">
        <v>490</v>
      </c>
      <c r="G179" t="s">
        <v>377</v>
      </c>
      <c r="H179" t="s">
        <v>487</v>
      </c>
      <c r="I179" t="s">
        <v>315</v>
      </c>
      <c r="J179"/>
      <c r="K179" s="77">
        <v>4.5199999999999996</v>
      </c>
      <c r="L179" t="s">
        <v>105</v>
      </c>
      <c r="M179" s="77">
        <v>3.85</v>
      </c>
      <c r="N179" s="77">
        <v>3.07</v>
      </c>
      <c r="O179" s="77">
        <v>3867929.66</v>
      </c>
      <c r="P179" s="77">
        <v>106.77</v>
      </c>
      <c r="Q179" s="77">
        <v>0</v>
      </c>
      <c r="R179" s="77">
        <v>4129.7884979820001</v>
      </c>
      <c r="S179" s="77">
        <v>0.28999999999999998</v>
      </c>
      <c r="T179" s="77">
        <v>0.13</v>
      </c>
      <c r="U179" s="77">
        <v>0.02</v>
      </c>
    </row>
    <row r="180" spans="2:21">
      <c r="B180" t="s">
        <v>765</v>
      </c>
      <c r="C180" t="s">
        <v>766</v>
      </c>
      <c r="D180" t="s">
        <v>103</v>
      </c>
      <c r="E180" s="16"/>
      <c r="F180" t="s">
        <v>548</v>
      </c>
      <c r="G180" t="s">
        <v>549</v>
      </c>
      <c r="H180" t="s">
        <v>487</v>
      </c>
      <c r="I180" t="s">
        <v>315</v>
      </c>
      <c r="J180"/>
      <c r="K180" s="77">
        <v>6.91</v>
      </c>
      <c r="L180" t="s">
        <v>105</v>
      </c>
      <c r="M180" s="77">
        <v>3.75</v>
      </c>
      <c r="N180" s="77">
        <v>3.72</v>
      </c>
      <c r="O180" s="77">
        <v>5057142.74</v>
      </c>
      <c r="P180" s="77">
        <v>100.6</v>
      </c>
      <c r="Q180" s="77">
        <v>0</v>
      </c>
      <c r="R180" s="77">
        <v>5087.4855964400003</v>
      </c>
      <c r="S180" s="77">
        <v>2.2999999999999998</v>
      </c>
      <c r="T180" s="77">
        <v>0.16</v>
      </c>
      <c r="U180" s="77">
        <v>0.02</v>
      </c>
    </row>
    <row r="181" spans="2:21">
      <c r="B181" t="s">
        <v>767</v>
      </c>
      <c r="C181" t="s">
        <v>768</v>
      </c>
      <c r="D181" t="s">
        <v>103</v>
      </c>
      <c r="E181" s="16"/>
      <c r="F181" t="s">
        <v>740</v>
      </c>
      <c r="G181" t="s">
        <v>377</v>
      </c>
      <c r="H181" t="s">
        <v>482</v>
      </c>
      <c r="I181" t="s">
        <v>153</v>
      </c>
      <c r="J181"/>
      <c r="K181" s="77">
        <v>4.04</v>
      </c>
      <c r="L181" t="s">
        <v>105</v>
      </c>
      <c r="M181" s="77">
        <v>4.3499999999999996</v>
      </c>
      <c r="N181" s="77">
        <v>5.24</v>
      </c>
      <c r="O181" s="77">
        <v>42641890.579999998</v>
      </c>
      <c r="P181" s="77">
        <v>97.32</v>
      </c>
      <c r="Q181" s="77">
        <v>0</v>
      </c>
      <c r="R181" s="77">
        <v>41499.087912456002</v>
      </c>
      <c r="S181" s="77">
        <v>2.27</v>
      </c>
      <c r="T181" s="77">
        <v>1.27</v>
      </c>
      <c r="U181" s="77">
        <v>0.2</v>
      </c>
    </row>
    <row r="182" spans="2:21">
      <c r="B182" t="s">
        <v>769</v>
      </c>
      <c r="C182" t="s">
        <v>770</v>
      </c>
      <c r="D182" t="s">
        <v>103</v>
      </c>
      <c r="E182" s="16"/>
      <c r="F182" t="s">
        <v>431</v>
      </c>
      <c r="G182" t="s">
        <v>432</v>
      </c>
      <c r="H182" t="s">
        <v>487</v>
      </c>
      <c r="I182" t="s">
        <v>315</v>
      </c>
      <c r="J182"/>
      <c r="K182" s="77">
        <v>10.61</v>
      </c>
      <c r="L182" t="s">
        <v>105</v>
      </c>
      <c r="M182" s="77">
        <v>3.05</v>
      </c>
      <c r="N182" s="77">
        <v>4.6500000000000004</v>
      </c>
      <c r="O182" s="77">
        <v>3940792.91</v>
      </c>
      <c r="P182" s="77">
        <v>84.99</v>
      </c>
      <c r="Q182" s="77">
        <v>0</v>
      </c>
      <c r="R182" s="77">
        <v>3349.2798942089998</v>
      </c>
      <c r="S182" s="77">
        <v>1.25</v>
      </c>
      <c r="T182" s="77">
        <v>0.1</v>
      </c>
      <c r="U182" s="77">
        <v>0.02</v>
      </c>
    </row>
    <row r="183" spans="2:21">
      <c r="B183" t="s">
        <v>771</v>
      </c>
      <c r="C183" t="s">
        <v>772</v>
      </c>
      <c r="D183" t="s">
        <v>103</v>
      </c>
      <c r="E183" s="16"/>
      <c r="F183" t="s">
        <v>431</v>
      </c>
      <c r="G183" t="s">
        <v>432</v>
      </c>
      <c r="H183" t="s">
        <v>487</v>
      </c>
      <c r="I183" t="s">
        <v>315</v>
      </c>
      <c r="J183"/>
      <c r="K183" s="77">
        <v>9.98</v>
      </c>
      <c r="L183" t="s">
        <v>105</v>
      </c>
      <c r="M183" s="77">
        <v>3.05</v>
      </c>
      <c r="N183" s="77">
        <v>4.46</v>
      </c>
      <c r="O183" s="77">
        <v>3825475.85</v>
      </c>
      <c r="P183" s="77">
        <v>87.37</v>
      </c>
      <c r="Q183" s="77">
        <v>0</v>
      </c>
      <c r="R183" s="77">
        <v>3342.3182501450001</v>
      </c>
      <c r="S183" s="77">
        <v>1.21</v>
      </c>
      <c r="T183" s="77">
        <v>0.1</v>
      </c>
      <c r="U183" s="77">
        <v>0.02</v>
      </c>
    </row>
    <row r="184" spans="2:21">
      <c r="B184" t="s">
        <v>773</v>
      </c>
      <c r="C184" t="s">
        <v>774</v>
      </c>
      <c r="D184" t="s">
        <v>103</v>
      </c>
      <c r="E184" s="16"/>
      <c r="F184" t="s">
        <v>775</v>
      </c>
      <c r="G184" t="s">
        <v>377</v>
      </c>
      <c r="H184" t="s">
        <v>487</v>
      </c>
      <c r="I184" t="s">
        <v>315</v>
      </c>
      <c r="J184"/>
      <c r="K184" s="77">
        <v>2.88</v>
      </c>
      <c r="L184" t="s">
        <v>105</v>
      </c>
      <c r="M184" s="77">
        <v>3.9</v>
      </c>
      <c r="N184" s="77">
        <v>5.27</v>
      </c>
      <c r="O184" s="77">
        <v>16767829.689999999</v>
      </c>
      <c r="P184" s="77">
        <v>96.75</v>
      </c>
      <c r="Q184" s="77">
        <v>0</v>
      </c>
      <c r="R184" s="77">
        <v>16222.875225075</v>
      </c>
      <c r="S184" s="77">
        <v>1.87</v>
      </c>
      <c r="T184" s="77">
        <v>0.5</v>
      </c>
      <c r="U184" s="77">
        <v>0.08</v>
      </c>
    </row>
    <row r="185" spans="2:21">
      <c r="B185" t="s">
        <v>776</v>
      </c>
      <c r="C185" t="s">
        <v>777</v>
      </c>
      <c r="D185" t="s">
        <v>103</v>
      </c>
      <c r="E185" s="16"/>
      <c r="F185" t="s">
        <v>518</v>
      </c>
      <c r="G185" t="s">
        <v>377</v>
      </c>
      <c r="H185" t="s">
        <v>487</v>
      </c>
      <c r="I185" t="s">
        <v>315</v>
      </c>
      <c r="J185"/>
      <c r="K185" s="77">
        <v>4.08</v>
      </c>
      <c r="L185" t="s">
        <v>105</v>
      </c>
      <c r="M185" s="77">
        <v>5.05</v>
      </c>
      <c r="N185" s="77">
        <v>2.92</v>
      </c>
      <c r="O185" s="77">
        <v>5460759.8300000001</v>
      </c>
      <c r="P185" s="77">
        <v>110.67</v>
      </c>
      <c r="Q185" s="77">
        <v>0</v>
      </c>
      <c r="R185" s="77">
        <v>6043.4229038610001</v>
      </c>
      <c r="S185" s="77">
        <v>0.98</v>
      </c>
      <c r="T185" s="77">
        <v>0.18</v>
      </c>
      <c r="U185" s="77">
        <v>0.03</v>
      </c>
    </row>
    <row r="186" spans="2:21">
      <c r="B186" t="s">
        <v>778</v>
      </c>
      <c r="C186" t="s">
        <v>779</v>
      </c>
      <c r="D186" t="s">
        <v>103</v>
      </c>
      <c r="E186" s="16"/>
      <c r="F186" t="s">
        <v>446</v>
      </c>
      <c r="G186" t="s">
        <v>432</v>
      </c>
      <c r="H186" t="s">
        <v>482</v>
      </c>
      <c r="I186" t="s">
        <v>153</v>
      </c>
      <c r="J186"/>
      <c r="K186" s="77">
        <v>5.01</v>
      </c>
      <c r="L186" t="s">
        <v>105</v>
      </c>
      <c r="M186" s="77">
        <v>3.92</v>
      </c>
      <c r="N186" s="77">
        <v>2.89</v>
      </c>
      <c r="O186" s="77">
        <v>4423095.25</v>
      </c>
      <c r="P186" s="77">
        <v>107.01</v>
      </c>
      <c r="Q186" s="77">
        <v>0</v>
      </c>
      <c r="R186" s="77">
        <v>4733.1542270250002</v>
      </c>
      <c r="S186" s="77">
        <v>0.46</v>
      </c>
      <c r="T186" s="77">
        <v>0.14000000000000001</v>
      </c>
      <c r="U186" s="77">
        <v>0.02</v>
      </c>
    </row>
    <row r="187" spans="2:21">
      <c r="B187" t="s">
        <v>780</v>
      </c>
      <c r="C187" t="s">
        <v>781</v>
      </c>
      <c r="D187" t="s">
        <v>103</v>
      </c>
      <c r="E187" s="16"/>
      <c r="F187" t="s">
        <v>752</v>
      </c>
      <c r="G187" t="s">
        <v>432</v>
      </c>
      <c r="H187" t="s">
        <v>482</v>
      </c>
      <c r="I187" t="s">
        <v>153</v>
      </c>
      <c r="J187"/>
      <c r="K187" s="77">
        <v>5.04</v>
      </c>
      <c r="L187" t="s">
        <v>105</v>
      </c>
      <c r="M187" s="77">
        <v>3.29</v>
      </c>
      <c r="N187" s="77">
        <v>3.27</v>
      </c>
      <c r="O187" s="77">
        <v>5851773.1900000004</v>
      </c>
      <c r="P187" s="77">
        <v>101.72</v>
      </c>
      <c r="Q187" s="77">
        <v>0</v>
      </c>
      <c r="R187" s="77">
        <v>5952.4236888679998</v>
      </c>
      <c r="S187" s="77">
        <v>0.65</v>
      </c>
      <c r="T187" s="77">
        <v>0.18</v>
      </c>
      <c r="U187" s="77">
        <v>0.03</v>
      </c>
    </row>
    <row r="188" spans="2:21">
      <c r="B188" t="s">
        <v>782</v>
      </c>
      <c r="C188" t="s">
        <v>783</v>
      </c>
      <c r="D188" t="s">
        <v>103</v>
      </c>
      <c r="E188" s="16"/>
      <c r="F188" t="s">
        <v>784</v>
      </c>
      <c r="G188" t="s">
        <v>432</v>
      </c>
      <c r="H188" t="s">
        <v>482</v>
      </c>
      <c r="I188" t="s">
        <v>153</v>
      </c>
      <c r="J188"/>
      <c r="K188" s="77">
        <v>6.46</v>
      </c>
      <c r="L188" t="s">
        <v>105</v>
      </c>
      <c r="M188" s="77">
        <v>2.63</v>
      </c>
      <c r="N188" s="77">
        <v>3.87</v>
      </c>
      <c r="O188" s="77">
        <v>20178528.23</v>
      </c>
      <c r="P188" s="77">
        <v>92.52</v>
      </c>
      <c r="Q188" s="77">
        <v>0</v>
      </c>
      <c r="R188" s="77">
        <v>18669.174318395999</v>
      </c>
      <c r="S188" s="77">
        <v>1.8</v>
      </c>
      <c r="T188" s="77">
        <v>0.56999999999999995</v>
      </c>
      <c r="U188" s="77">
        <v>0.09</v>
      </c>
    </row>
    <row r="189" spans="2:21">
      <c r="B189" t="s">
        <v>785</v>
      </c>
      <c r="C189" t="s">
        <v>786</v>
      </c>
      <c r="D189" t="s">
        <v>103</v>
      </c>
      <c r="E189" s="16"/>
      <c r="F189" t="s">
        <v>752</v>
      </c>
      <c r="G189" t="s">
        <v>432</v>
      </c>
      <c r="H189" t="s">
        <v>482</v>
      </c>
      <c r="I189" t="s">
        <v>153</v>
      </c>
      <c r="J189"/>
      <c r="K189" s="77">
        <v>6.97</v>
      </c>
      <c r="L189" t="s">
        <v>105</v>
      </c>
      <c r="M189" s="77">
        <v>4.0999999999999996</v>
      </c>
      <c r="N189" s="77">
        <v>4.2</v>
      </c>
      <c r="O189" s="77">
        <v>14385878.130000001</v>
      </c>
      <c r="P189" s="77">
        <v>99.49</v>
      </c>
      <c r="Q189" s="77">
        <v>0</v>
      </c>
      <c r="R189" s="77">
        <v>14312.510151537001</v>
      </c>
      <c r="S189" s="77">
        <v>2.02</v>
      </c>
      <c r="T189" s="77">
        <v>0.44</v>
      </c>
      <c r="U189" s="77">
        <v>7.0000000000000007E-2</v>
      </c>
    </row>
    <row r="190" spans="2:21">
      <c r="B190" t="s">
        <v>787</v>
      </c>
      <c r="C190" t="s">
        <v>788</v>
      </c>
      <c r="D190" t="s">
        <v>103</v>
      </c>
      <c r="E190" s="16"/>
      <c r="F190" t="s">
        <v>752</v>
      </c>
      <c r="G190" t="s">
        <v>432</v>
      </c>
      <c r="H190" t="s">
        <v>482</v>
      </c>
      <c r="I190" t="s">
        <v>153</v>
      </c>
      <c r="J190"/>
      <c r="K190" s="77">
        <v>3.92</v>
      </c>
      <c r="L190" t="s">
        <v>105</v>
      </c>
      <c r="M190" s="77">
        <v>3.58</v>
      </c>
      <c r="N190" s="77">
        <v>2.63</v>
      </c>
      <c r="O190" s="77">
        <v>7108605.7300000004</v>
      </c>
      <c r="P190" s="77">
        <v>106.45</v>
      </c>
      <c r="Q190" s="77">
        <v>0</v>
      </c>
      <c r="R190" s="77">
        <v>7567.1107995849998</v>
      </c>
      <c r="S190" s="77">
        <v>0.6</v>
      </c>
      <c r="T190" s="77">
        <v>0.23</v>
      </c>
      <c r="U190" s="77">
        <v>0.04</v>
      </c>
    </row>
    <row r="191" spans="2:21">
      <c r="B191" t="s">
        <v>789</v>
      </c>
      <c r="C191" t="s">
        <v>790</v>
      </c>
      <c r="D191" t="s">
        <v>103</v>
      </c>
      <c r="E191" s="16"/>
      <c r="F191" t="s">
        <v>533</v>
      </c>
      <c r="G191" t="s">
        <v>549</v>
      </c>
      <c r="H191" t="s">
        <v>487</v>
      </c>
      <c r="I191" t="s">
        <v>315</v>
      </c>
      <c r="J191"/>
      <c r="K191" s="77">
        <v>0.39</v>
      </c>
      <c r="L191" t="s">
        <v>105</v>
      </c>
      <c r="M191" s="77">
        <v>2.37</v>
      </c>
      <c r="N191" s="77">
        <v>1.1399999999999999</v>
      </c>
      <c r="O191" s="77">
        <v>11720413.6</v>
      </c>
      <c r="P191" s="77">
        <v>100.54</v>
      </c>
      <c r="Q191" s="77">
        <v>0</v>
      </c>
      <c r="R191" s="77">
        <v>11783.70383344</v>
      </c>
      <c r="S191" s="77">
        <v>0.39</v>
      </c>
      <c r="T191" s="77">
        <v>0.36</v>
      </c>
      <c r="U191" s="77">
        <v>0.06</v>
      </c>
    </row>
    <row r="192" spans="2:21">
      <c r="B192" t="s">
        <v>791</v>
      </c>
      <c r="C192" t="s">
        <v>792</v>
      </c>
      <c r="D192" t="s">
        <v>103</v>
      </c>
      <c r="E192" s="16"/>
      <c r="F192" t="s">
        <v>793</v>
      </c>
      <c r="G192" t="s">
        <v>377</v>
      </c>
      <c r="H192" t="s">
        <v>487</v>
      </c>
      <c r="I192" t="s">
        <v>315</v>
      </c>
      <c r="J192"/>
      <c r="K192" s="77">
        <v>2.0099999999999998</v>
      </c>
      <c r="L192" t="s">
        <v>105</v>
      </c>
      <c r="M192" s="77">
        <v>4.25</v>
      </c>
      <c r="N192" s="77">
        <v>5.03</v>
      </c>
      <c r="O192" s="77">
        <v>4683919.2699999996</v>
      </c>
      <c r="P192" s="77">
        <v>99.99</v>
      </c>
      <c r="Q192" s="77">
        <v>0</v>
      </c>
      <c r="R192" s="77">
        <v>4683.4508780730002</v>
      </c>
      <c r="S192" s="77">
        <v>0.48</v>
      </c>
      <c r="T192" s="77">
        <v>0.14000000000000001</v>
      </c>
      <c r="U192" s="77">
        <v>0.02</v>
      </c>
    </row>
    <row r="193" spans="2:21">
      <c r="B193" t="s">
        <v>794</v>
      </c>
      <c r="C193" t="s">
        <v>795</v>
      </c>
      <c r="D193" t="s">
        <v>103</v>
      </c>
      <c r="E193" s="16"/>
      <c r="F193" t="s">
        <v>796</v>
      </c>
      <c r="G193" t="s">
        <v>476</v>
      </c>
      <c r="H193" t="s">
        <v>482</v>
      </c>
      <c r="I193" t="s">
        <v>153</v>
      </c>
      <c r="J193"/>
      <c r="K193" s="77">
        <v>4.87</v>
      </c>
      <c r="L193" t="s">
        <v>105</v>
      </c>
      <c r="M193" s="77">
        <v>2.2999999999999998</v>
      </c>
      <c r="N193" s="77">
        <v>3.81</v>
      </c>
      <c r="O193" s="77">
        <v>6457129.0300000003</v>
      </c>
      <c r="P193" s="77">
        <v>93.83</v>
      </c>
      <c r="Q193" s="77">
        <v>0</v>
      </c>
      <c r="R193" s="77">
        <v>6058.7241688490003</v>
      </c>
      <c r="S193" s="77">
        <v>2.0499999999999998</v>
      </c>
      <c r="T193" s="77">
        <v>0.19</v>
      </c>
      <c r="U193" s="77">
        <v>0.03</v>
      </c>
    </row>
    <row r="194" spans="2:21">
      <c r="B194" t="s">
        <v>797</v>
      </c>
      <c r="C194" t="s">
        <v>798</v>
      </c>
      <c r="D194" t="s">
        <v>103</v>
      </c>
      <c r="E194" s="16"/>
      <c r="F194" t="s">
        <v>545</v>
      </c>
      <c r="G194" t="s">
        <v>130</v>
      </c>
      <c r="H194" t="s">
        <v>487</v>
      </c>
      <c r="I194" t="s">
        <v>315</v>
      </c>
      <c r="J194"/>
      <c r="K194" s="77">
        <v>3.59</v>
      </c>
      <c r="L194" t="s">
        <v>105</v>
      </c>
      <c r="M194" s="77">
        <v>2.7</v>
      </c>
      <c r="N194" s="77">
        <v>2.96</v>
      </c>
      <c r="O194" s="77">
        <v>2308905.56</v>
      </c>
      <c r="P194" s="77">
        <v>99.26</v>
      </c>
      <c r="Q194" s="77">
        <v>0</v>
      </c>
      <c r="R194" s="77">
        <v>2291.8196588559999</v>
      </c>
      <c r="S194" s="77">
        <v>1.0900000000000001</v>
      </c>
      <c r="T194" s="77">
        <v>7.0000000000000007E-2</v>
      </c>
      <c r="U194" s="77">
        <v>0.01</v>
      </c>
    </row>
    <row r="195" spans="2:21">
      <c r="B195" t="s">
        <v>799</v>
      </c>
      <c r="C195" t="s">
        <v>800</v>
      </c>
      <c r="D195" t="s">
        <v>103</v>
      </c>
      <c r="E195" s="16"/>
      <c r="F195" t="s">
        <v>548</v>
      </c>
      <c r="G195" t="s">
        <v>549</v>
      </c>
      <c r="H195" t="s">
        <v>550</v>
      </c>
      <c r="I195" t="s">
        <v>153</v>
      </c>
      <c r="J195"/>
      <c r="K195" s="77">
        <v>3.73</v>
      </c>
      <c r="L195" t="s">
        <v>105</v>
      </c>
      <c r="M195" s="77">
        <v>3.75</v>
      </c>
      <c r="N195" s="77">
        <v>2.4700000000000002</v>
      </c>
      <c r="O195" s="77">
        <v>5077282.6900000004</v>
      </c>
      <c r="P195" s="77">
        <v>104.84</v>
      </c>
      <c r="Q195" s="77">
        <v>0</v>
      </c>
      <c r="R195" s="77">
        <v>5323.0231721959999</v>
      </c>
      <c r="S195" s="77">
        <v>0.96</v>
      </c>
      <c r="T195" s="77">
        <v>0.16</v>
      </c>
      <c r="U195" s="77">
        <v>0.03</v>
      </c>
    </row>
    <row r="196" spans="2:21">
      <c r="B196" t="s">
        <v>801</v>
      </c>
      <c r="C196" t="s">
        <v>802</v>
      </c>
      <c r="D196" t="s">
        <v>103</v>
      </c>
      <c r="E196" s="16"/>
      <c r="F196" t="s">
        <v>803</v>
      </c>
      <c r="G196" t="s">
        <v>804</v>
      </c>
      <c r="H196" t="s">
        <v>550</v>
      </c>
      <c r="I196" t="s">
        <v>153</v>
      </c>
      <c r="J196"/>
      <c r="K196" s="77">
        <v>1.86</v>
      </c>
      <c r="L196" t="s">
        <v>105</v>
      </c>
      <c r="M196" s="77">
        <v>3.2</v>
      </c>
      <c r="N196" s="77">
        <v>2.15</v>
      </c>
      <c r="O196" s="77">
        <v>436290.34</v>
      </c>
      <c r="P196" s="77">
        <v>102.25</v>
      </c>
      <c r="Q196" s="77">
        <v>0</v>
      </c>
      <c r="R196" s="77">
        <v>446.10687265000001</v>
      </c>
      <c r="S196" s="77">
        <v>0.73</v>
      </c>
      <c r="T196" s="77">
        <v>0.01</v>
      </c>
      <c r="U196" s="77">
        <v>0</v>
      </c>
    </row>
    <row r="197" spans="2:21">
      <c r="B197" t="s">
        <v>805</v>
      </c>
      <c r="C197" t="s">
        <v>806</v>
      </c>
      <c r="D197" t="s">
        <v>103</v>
      </c>
      <c r="E197" s="16"/>
      <c r="F197" t="s">
        <v>561</v>
      </c>
      <c r="G197" t="s">
        <v>476</v>
      </c>
      <c r="H197" t="s">
        <v>553</v>
      </c>
      <c r="I197" t="s">
        <v>315</v>
      </c>
      <c r="J197"/>
      <c r="K197" s="77">
        <v>2.2400000000000002</v>
      </c>
      <c r="L197" t="s">
        <v>105</v>
      </c>
      <c r="M197" s="77">
        <v>3.4</v>
      </c>
      <c r="N197" s="77">
        <v>3.27</v>
      </c>
      <c r="O197" s="77">
        <v>6156289.6699999999</v>
      </c>
      <c r="P197" s="77">
        <v>100.85</v>
      </c>
      <c r="Q197" s="77">
        <v>0</v>
      </c>
      <c r="R197" s="77">
        <v>6208.6181321949998</v>
      </c>
      <c r="S197" s="77">
        <v>0.92</v>
      </c>
      <c r="T197" s="77">
        <v>0.19</v>
      </c>
      <c r="U197" s="77">
        <v>0.03</v>
      </c>
    </row>
    <row r="198" spans="2:21">
      <c r="B198" t="s">
        <v>807</v>
      </c>
      <c r="C198" t="s">
        <v>808</v>
      </c>
      <c r="D198" t="s">
        <v>103</v>
      </c>
      <c r="E198" s="16"/>
      <c r="F198" t="s">
        <v>809</v>
      </c>
      <c r="G198" t="s">
        <v>810</v>
      </c>
      <c r="H198" t="s">
        <v>550</v>
      </c>
      <c r="I198" t="s">
        <v>153</v>
      </c>
      <c r="J198"/>
      <c r="K198" s="77">
        <v>3.11</v>
      </c>
      <c r="L198" t="s">
        <v>105</v>
      </c>
      <c r="M198" s="77">
        <v>2.4500000000000002</v>
      </c>
      <c r="N198" s="77">
        <v>2.25</v>
      </c>
      <c r="O198" s="77">
        <v>2005123</v>
      </c>
      <c r="P198" s="77">
        <v>101.07</v>
      </c>
      <c r="Q198" s="77">
        <v>0</v>
      </c>
      <c r="R198" s="77">
        <v>2026.5778161000001</v>
      </c>
      <c r="S198" s="77">
        <v>1.1599999999999999</v>
      </c>
      <c r="T198" s="77">
        <v>0.06</v>
      </c>
      <c r="U198" s="77">
        <v>0.01</v>
      </c>
    </row>
    <row r="199" spans="2:21">
      <c r="B199" t="s">
        <v>811</v>
      </c>
      <c r="C199" t="s">
        <v>812</v>
      </c>
      <c r="D199" t="s">
        <v>103</v>
      </c>
      <c r="E199" s="16"/>
      <c r="F199" t="s">
        <v>813</v>
      </c>
      <c r="G199" t="s">
        <v>377</v>
      </c>
      <c r="H199" t="s">
        <v>553</v>
      </c>
      <c r="I199" t="s">
        <v>315</v>
      </c>
      <c r="J199"/>
      <c r="K199" s="77">
        <v>4.29</v>
      </c>
      <c r="L199" t="s">
        <v>105</v>
      </c>
      <c r="M199" s="77">
        <v>3.03</v>
      </c>
      <c r="N199" s="77">
        <v>3.77</v>
      </c>
      <c r="O199" s="77">
        <v>2079908.46</v>
      </c>
      <c r="P199" s="77">
        <v>97.08</v>
      </c>
      <c r="Q199" s="77">
        <v>0</v>
      </c>
      <c r="R199" s="77">
        <v>2019.1751329680001</v>
      </c>
      <c r="S199" s="77">
        <v>1.75</v>
      </c>
      <c r="T199" s="77">
        <v>0.06</v>
      </c>
      <c r="U199" s="77">
        <v>0.01</v>
      </c>
    </row>
    <row r="200" spans="2:21">
      <c r="B200" t="s">
        <v>814</v>
      </c>
      <c r="C200" t="s">
        <v>815</v>
      </c>
      <c r="D200" t="s">
        <v>103</v>
      </c>
      <c r="E200" s="16"/>
      <c r="F200" t="s">
        <v>813</v>
      </c>
      <c r="G200" t="s">
        <v>377</v>
      </c>
      <c r="H200" t="s">
        <v>553</v>
      </c>
      <c r="I200" t="s">
        <v>315</v>
      </c>
      <c r="J200"/>
      <c r="K200" s="77">
        <v>2.35</v>
      </c>
      <c r="L200" t="s">
        <v>105</v>
      </c>
      <c r="M200" s="77">
        <v>3.8</v>
      </c>
      <c r="N200" s="77">
        <v>3.25</v>
      </c>
      <c r="O200" s="77">
        <v>903057.38</v>
      </c>
      <c r="P200" s="77">
        <v>102.3</v>
      </c>
      <c r="Q200" s="77">
        <v>0</v>
      </c>
      <c r="R200" s="77">
        <v>923.82769973999996</v>
      </c>
      <c r="S200" s="77">
        <v>0.45</v>
      </c>
      <c r="T200" s="77">
        <v>0.03</v>
      </c>
      <c r="U200" s="77">
        <v>0</v>
      </c>
    </row>
    <row r="201" spans="2:21">
      <c r="B201" t="s">
        <v>816</v>
      </c>
      <c r="C201" t="s">
        <v>817</v>
      </c>
      <c r="D201" t="s">
        <v>103</v>
      </c>
      <c r="E201" s="16"/>
      <c r="F201" t="s">
        <v>818</v>
      </c>
      <c r="G201" t="s">
        <v>377</v>
      </c>
      <c r="H201" t="s">
        <v>553</v>
      </c>
      <c r="I201" t="s">
        <v>315</v>
      </c>
      <c r="J201"/>
      <c r="K201" s="77">
        <v>2.65</v>
      </c>
      <c r="L201" t="s">
        <v>105</v>
      </c>
      <c r="M201" s="77">
        <v>6.75</v>
      </c>
      <c r="N201" s="77">
        <v>4.71</v>
      </c>
      <c r="O201" s="77">
        <v>3361262.35</v>
      </c>
      <c r="P201" s="77">
        <v>105</v>
      </c>
      <c r="Q201" s="77">
        <v>0</v>
      </c>
      <c r="R201" s="77">
        <v>3529.3254674999998</v>
      </c>
      <c r="S201" s="77">
        <v>0.42</v>
      </c>
      <c r="T201" s="77">
        <v>0.11</v>
      </c>
      <c r="U201" s="77">
        <v>0.02</v>
      </c>
    </row>
    <row r="202" spans="2:21">
      <c r="B202" t="s">
        <v>819</v>
      </c>
      <c r="C202" t="s">
        <v>820</v>
      </c>
      <c r="D202" t="s">
        <v>103</v>
      </c>
      <c r="E202" s="16"/>
      <c r="F202" t="s">
        <v>567</v>
      </c>
      <c r="G202" t="s">
        <v>377</v>
      </c>
      <c r="H202" t="s">
        <v>553</v>
      </c>
      <c r="I202" t="s">
        <v>315</v>
      </c>
      <c r="J202"/>
      <c r="K202" s="77">
        <v>2.56</v>
      </c>
      <c r="L202" t="s">
        <v>105</v>
      </c>
      <c r="M202" s="77">
        <v>5.74</v>
      </c>
      <c r="N202" s="77">
        <v>2.57</v>
      </c>
      <c r="O202" s="77">
        <v>614423.32999999996</v>
      </c>
      <c r="P202" s="77">
        <v>109.73</v>
      </c>
      <c r="Q202" s="77">
        <v>0</v>
      </c>
      <c r="R202" s="77">
        <v>674.20672000900004</v>
      </c>
      <c r="S202" s="77">
        <v>0.33</v>
      </c>
      <c r="T202" s="77">
        <v>0.02</v>
      </c>
      <c r="U202" s="77">
        <v>0</v>
      </c>
    </row>
    <row r="203" spans="2:21">
      <c r="B203" t="s">
        <v>821</v>
      </c>
      <c r="C203" t="s">
        <v>822</v>
      </c>
      <c r="D203" t="s">
        <v>103</v>
      </c>
      <c r="E203" s="16"/>
      <c r="F203" t="s">
        <v>823</v>
      </c>
      <c r="G203" t="s">
        <v>377</v>
      </c>
      <c r="H203" t="s">
        <v>550</v>
      </c>
      <c r="I203" t="s">
        <v>153</v>
      </c>
      <c r="J203"/>
      <c r="K203" s="77">
        <v>4.0199999999999996</v>
      </c>
      <c r="L203" t="s">
        <v>105</v>
      </c>
      <c r="M203" s="77">
        <v>3.05</v>
      </c>
      <c r="N203" s="77">
        <v>6.37</v>
      </c>
      <c r="O203" s="77">
        <v>12107116.939999999</v>
      </c>
      <c r="P203" s="77">
        <v>88</v>
      </c>
      <c r="Q203" s="77">
        <v>0</v>
      </c>
      <c r="R203" s="77">
        <v>10654.2629072</v>
      </c>
      <c r="S203" s="77">
        <v>1.73</v>
      </c>
      <c r="T203" s="77">
        <v>0.33</v>
      </c>
      <c r="U203" s="77">
        <v>0.05</v>
      </c>
    </row>
    <row r="204" spans="2:21">
      <c r="B204" t="s">
        <v>824</v>
      </c>
      <c r="C204" t="s">
        <v>825</v>
      </c>
      <c r="D204" t="s">
        <v>103</v>
      </c>
      <c r="E204" s="16"/>
      <c r="F204" t="s">
        <v>826</v>
      </c>
      <c r="G204" t="s">
        <v>130</v>
      </c>
      <c r="H204" t="s">
        <v>553</v>
      </c>
      <c r="I204" t="s">
        <v>315</v>
      </c>
      <c r="J204"/>
      <c r="K204" s="77">
        <v>2.8</v>
      </c>
      <c r="L204" t="s">
        <v>105</v>
      </c>
      <c r="M204" s="77">
        <v>2.95</v>
      </c>
      <c r="N204" s="77">
        <v>3.2</v>
      </c>
      <c r="O204" s="77">
        <v>2732837.61</v>
      </c>
      <c r="P204" s="77">
        <v>100.83947700000002</v>
      </c>
      <c r="Q204" s="77">
        <v>0</v>
      </c>
      <c r="R204" s="77">
        <v>2755.7791531833</v>
      </c>
      <c r="S204" s="77">
        <v>1.27</v>
      </c>
      <c r="T204" s="77">
        <v>0.08</v>
      </c>
      <c r="U204" s="77">
        <v>0.01</v>
      </c>
    </row>
    <row r="205" spans="2:21">
      <c r="B205" t="s">
        <v>827</v>
      </c>
      <c r="C205" t="s">
        <v>828</v>
      </c>
      <c r="D205" t="s">
        <v>103</v>
      </c>
      <c r="E205" s="16"/>
      <c r="F205" t="s">
        <v>826</v>
      </c>
      <c r="G205" t="s">
        <v>130</v>
      </c>
      <c r="H205" t="s">
        <v>553</v>
      </c>
      <c r="I205" t="s">
        <v>315</v>
      </c>
      <c r="J205"/>
      <c r="K205" s="77">
        <v>4.97</v>
      </c>
      <c r="L205" t="s">
        <v>105</v>
      </c>
      <c r="M205" s="77">
        <v>2.39</v>
      </c>
      <c r="N205" s="77">
        <v>4.2300000000000004</v>
      </c>
      <c r="O205" s="77">
        <v>743519.44</v>
      </c>
      <c r="P205" s="77">
        <v>91.5</v>
      </c>
      <c r="Q205" s="77">
        <v>0</v>
      </c>
      <c r="R205" s="77">
        <v>680.32028760000003</v>
      </c>
      <c r="S205" s="77">
        <v>0.61</v>
      </c>
      <c r="T205" s="77">
        <v>0.02</v>
      </c>
      <c r="U205" s="77">
        <v>0</v>
      </c>
    </row>
    <row r="206" spans="2:21">
      <c r="B206" t="s">
        <v>829</v>
      </c>
      <c r="C206" t="s">
        <v>830</v>
      </c>
      <c r="D206" t="s">
        <v>103</v>
      </c>
      <c r="E206" s="16"/>
      <c r="F206" t="s">
        <v>826</v>
      </c>
      <c r="G206" t="s">
        <v>130</v>
      </c>
      <c r="H206" t="s">
        <v>553</v>
      </c>
      <c r="I206" t="s">
        <v>315</v>
      </c>
      <c r="J206"/>
      <c r="K206" s="77">
        <v>3.09</v>
      </c>
      <c r="L206" t="s">
        <v>105</v>
      </c>
      <c r="M206" s="77">
        <v>2.95</v>
      </c>
      <c r="N206" s="77">
        <v>2.67</v>
      </c>
      <c r="O206" s="77">
        <v>992429.24</v>
      </c>
      <c r="P206" s="77">
        <v>100.92</v>
      </c>
      <c r="Q206" s="77">
        <v>0</v>
      </c>
      <c r="R206" s="77">
        <v>1001.559589008</v>
      </c>
      <c r="S206" s="77">
        <v>0.46</v>
      </c>
      <c r="T206" s="77">
        <v>0.03</v>
      </c>
      <c r="U206" s="77">
        <v>0</v>
      </c>
    </row>
    <row r="207" spans="2:21">
      <c r="B207" t="s">
        <v>831</v>
      </c>
      <c r="C207" t="s">
        <v>832</v>
      </c>
      <c r="D207" t="s">
        <v>103</v>
      </c>
      <c r="E207" s="16"/>
      <c r="F207" t="s">
        <v>833</v>
      </c>
      <c r="G207" t="s">
        <v>834</v>
      </c>
      <c r="H207" t="s">
        <v>553</v>
      </c>
      <c r="I207" t="s">
        <v>315</v>
      </c>
      <c r="J207"/>
      <c r="K207" s="77">
        <v>3.66</v>
      </c>
      <c r="L207" t="s">
        <v>105</v>
      </c>
      <c r="M207" s="77">
        <v>5.89</v>
      </c>
      <c r="N207" s="77">
        <v>2.4</v>
      </c>
      <c r="O207" s="77">
        <v>2636869.2000000002</v>
      </c>
      <c r="P207" s="77">
        <v>113.2</v>
      </c>
      <c r="Q207" s="77">
        <v>0</v>
      </c>
      <c r="R207" s="77">
        <v>2984.9359344</v>
      </c>
      <c r="S207" s="77">
        <v>0.56999999999999995</v>
      </c>
      <c r="T207" s="77">
        <v>0.09</v>
      </c>
      <c r="U207" s="77">
        <v>0.01</v>
      </c>
    </row>
    <row r="208" spans="2:21">
      <c r="B208" t="s">
        <v>835</v>
      </c>
      <c r="C208" t="s">
        <v>836</v>
      </c>
      <c r="D208" t="s">
        <v>103</v>
      </c>
      <c r="E208" s="16"/>
      <c r="F208" t="s">
        <v>577</v>
      </c>
      <c r="G208" t="s">
        <v>377</v>
      </c>
      <c r="H208" t="s">
        <v>550</v>
      </c>
      <c r="I208" t="s">
        <v>153</v>
      </c>
      <c r="J208"/>
      <c r="K208" s="77">
        <v>5.64</v>
      </c>
      <c r="L208" t="s">
        <v>105</v>
      </c>
      <c r="M208" s="77">
        <v>3.95</v>
      </c>
      <c r="N208" s="77">
        <v>4.59</v>
      </c>
      <c r="O208" s="77">
        <v>15965959.83</v>
      </c>
      <c r="P208" s="77">
        <v>96.8</v>
      </c>
      <c r="Q208" s="77">
        <v>0</v>
      </c>
      <c r="R208" s="77">
        <v>15455.049115440001</v>
      </c>
      <c r="S208" s="77">
        <v>0.95</v>
      </c>
      <c r="T208" s="77">
        <v>0.47</v>
      </c>
      <c r="U208" s="77">
        <v>7.0000000000000007E-2</v>
      </c>
    </row>
    <row r="209" spans="2:21">
      <c r="B209" t="s">
        <v>837</v>
      </c>
      <c r="C209" t="s">
        <v>838</v>
      </c>
      <c r="D209" t="s">
        <v>103</v>
      </c>
      <c r="E209" s="16"/>
      <c r="F209" t="s">
        <v>577</v>
      </c>
      <c r="G209" t="s">
        <v>377</v>
      </c>
      <c r="H209" t="s">
        <v>550</v>
      </c>
      <c r="I209" t="s">
        <v>153</v>
      </c>
      <c r="J209"/>
      <c r="K209" s="77">
        <v>3.61</v>
      </c>
      <c r="L209" t="s">
        <v>105</v>
      </c>
      <c r="M209" s="77">
        <v>7.05</v>
      </c>
      <c r="N209" s="77">
        <v>2.98</v>
      </c>
      <c r="O209" s="77">
        <v>1480853.69</v>
      </c>
      <c r="P209" s="77">
        <v>115.1</v>
      </c>
      <c r="Q209" s="77">
        <v>0</v>
      </c>
      <c r="R209" s="77">
        <v>1704.46259719</v>
      </c>
      <c r="S209" s="77">
        <v>0.32</v>
      </c>
      <c r="T209" s="77">
        <v>0.05</v>
      </c>
      <c r="U209" s="77">
        <v>0.01</v>
      </c>
    </row>
    <row r="210" spans="2:21">
      <c r="B210" t="s">
        <v>839</v>
      </c>
      <c r="C210" t="s">
        <v>840</v>
      </c>
      <c r="D210" t="s">
        <v>103</v>
      </c>
      <c r="E210" s="16"/>
      <c r="F210" t="s">
        <v>580</v>
      </c>
      <c r="G210" t="s">
        <v>135</v>
      </c>
      <c r="H210" t="s">
        <v>553</v>
      </c>
      <c r="I210" t="s">
        <v>315</v>
      </c>
      <c r="J210"/>
      <c r="K210" s="77">
        <v>4.76</v>
      </c>
      <c r="L210" t="s">
        <v>105</v>
      </c>
      <c r="M210" s="77">
        <v>3.55</v>
      </c>
      <c r="N210" s="77">
        <v>3.62</v>
      </c>
      <c r="O210" s="77">
        <v>0</v>
      </c>
      <c r="P210" s="77">
        <v>0</v>
      </c>
      <c r="Q210" s="77">
        <v>0</v>
      </c>
      <c r="R210" s="77">
        <v>268.62666000000002</v>
      </c>
      <c r="S210" s="77">
        <v>0</v>
      </c>
      <c r="T210" s="77">
        <v>0.01</v>
      </c>
      <c r="U210" s="77">
        <v>0</v>
      </c>
    </row>
    <row r="211" spans="2:21">
      <c r="B211" t="s">
        <v>842</v>
      </c>
      <c r="C211" t="s">
        <v>843</v>
      </c>
      <c r="D211" t="s">
        <v>103</v>
      </c>
      <c r="E211" s="16"/>
      <c r="F211" t="s">
        <v>580</v>
      </c>
      <c r="G211" t="s">
        <v>135</v>
      </c>
      <c r="H211" t="s">
        <v>553</v>
      </c>
      <c r="I211" t="s">
        <v>315</v>
      </c>
      <c r="J211"/>
      <c r="K211" s="77">
        <v>0.01</v>
      </c>
      <c r="L211" t="s">
        <v>105</v>
      </c>
      <c r="M211" s="77">
        <v>6.99</v>
      </c>
      <c r="N211" s="77">
        <v>1.06</v>
      </c>
      <c r="O211" s="77">
        <v>424575</v>
      </c>
      <c r="P211" s="77">
        <v>103.48</v>
      </c>
      <c r="Q211" s="77">
        <v>0</v>
      </c>
      <c r="R211" s="77">
        <v>439.35021</v>
      </c>
      <c r="S211" s="77">
        <v>0.5</v>
      </c>
      <c r="T211" s="77">
        <v>0.01</v>
      </c>
      <c r="U211" s="77">
        <v>0</v>
      </c>
    </row>
    <row r="212" spans="2:21">
      <c r="B212" t="s">
        <v>844</v>
      </c>
      <c r="C212" t="s">
        <v>845</v>
      </c>
      <c r="D212" t="s">
        <v>103</v>
      </c>
      <c r="E212" s="16"/>
      <c r="F212" t="s">
        <v>580</v>
      </c>
      <c r="G212" t="s">
        <v>135</v>
      </c>
      <c r="H212" t="s">
        <v>553</v>
      </c>
      <c r="I212" t="s">
        <v>315</v>
      </c>
      <c r="J212"/>
      <c r="K212" s="77">
        <v>3.48</v>
      </c>
      <c r="L212" t="s">
        <v>105</v>
      </c>
      <c r="M212" s="77">
        <v>4.1399999999999997</v>
      </c>
      <c r="N212" s="77">
        <v>2.87</v>
      </c>
      <c r="O212" s="77">
        <v>5084989.2</v>
      </c>
      <c r="P212" s="77">
        <v>104.44</v>
      </c>
      <c r="Q212" s="77">
        <v>105.25928</v>
      </c>
      <c r="R212" s="77">
        <v>5416.0220004800003</v>
      </c>
      <c r="S212" s="77">
        <v>0.7</v>
      </c>
      <c r="T212" s="77">
        <v>0.17</v>
      </c>
      <c r="U212" s="77">
        <v>0.03</v>
      </c>
    </row>
    <row r="213" spans="2:21">
      <c r="B213" t="s">
        <v>846</v>
      </c>
      <c r="C213" t="s">
        <v>847</v>
      </c>
      <c r="D213" t="s">
        <v>103</v>
      </c>
      <c r="E213" s="16"/>
      <c r="F213" t="s">
        <v>580</v>
      </c>
      <c r="G213" t="s">
        <v>135</v>
      </c>
      <c r="H213" t="s">
        <v>553</v>
      </c>
      <c r="I213" t="s">
        <v>315</v>
      </c>
      <c r="J213"/>
      <c r="K213" s="77">
        <v>4.5</v>
      </c>
      <c r="L213" t="s">
        <v>105</v>
      </c>
      <c r="M213" s="77">
        <v>3.55</v>
      </c>
      <c r="N213" s="77">
        <v>4.0999999999999996</v>
      </c>
      <c r="O213" s="77">
        <v>15133896.17</v>
      </c>
      <c r="P213" s="77">
        <v>99.480795999999913</v>
      </c>
      <c r="Q213" s="77">
        <v>0</v>
      </c>
      <c r="R213" s="77">
        <v>15055.3203757295</v>
      </c>
      <c r="S213" s="77">
        <v>2.13</v>
      </c>
      <c r="T213" s="77">
        <v>0.46</v>
      </c>
      <c r="U213" s="77">
        <v>7.0000000000000007E-2</v>
      </c>
    </row>
    <row r="214" spans="2:21">
      <c r="B214" t="s">
        <v>848</v>
      </c>
      <c r="C214" t="s">
        <v>849</v>
      </c>
      <c r="D214" t="s">
        <v>103</v>
      </c>
      <c r="E214" s="16"/>
      <c r="F214" t="s">
        <v>850</v>
      </c>
      <c r="G214" t="s">
        <v>377</v>
      </c>
      <c r="H214" t="s">
        <v>553</v>
      </c>
      <c r="I214" t="s">
        <v>315</v>
      </c>
      <c r="J214"/>
      <c r="K214" s="77">
        <v>5.17</v>
      </c>
      <c r="L214" t="s">
        <v>105</v>
      </c>
      <c r="M214" s="77">
        <v>3.9</v>
      </c>
      <c r="N214" s="77">
        <v>4.8</v>
      </c>
      <c r="O214" s="77">
        <v>7264270.1600000001</v>
      </c>
      <c r="P214" s="77">
        <v>96.11</v>
      </c>
      <c r="Q214" s="77">
        <v>0</v>
      </c>
      <c r="R214" s="77">
        <v>6981.6900507760001</v>
      </c>
      <c r="S214" s="77">
        <v>1.73</v>
      </c>
      <c r="T214" s="77">
        <v>0.21</v>
      </c>
      <c r="U214" s="77">
        <v>0.03</v>
      </c>
    </row>
    <row r="215" spans="2:21">
      <c r="B215" t="s">
        <v>851</v>
      </c>
      <c r="C215" t="s">
        <v>852</v>
      </c>
      <c r="D215" t="s">
        <v>103</v>
      </c>
      <c r="E215" s="16"/>
      <c r="F215" t="s">
        <v>853</v>
      </c>
      <c r="G215" t="s">
        <v>135</v>
      </c>
      <c r="H215" t="s">
        <v>553</v>
      </c>
      <c r="I215" t="s">
        <v>315</v>
      </c>
      <c r="J215"/>
      <c r="K215" s="77">
        <v>1.97</v>
      </c>
      <c r="L215" t="s">
        <v>105</v>
      </c>
      <c r="M215" s="77">
        <v>1.42</v>
      </c>
      <c r="N215" s="77">
        <v>1.05</v>
      </c>
      <c r="O215" s="77">
        <v>2096100.16</v>
      </c>
      <c r="P215" s="77">
        <v>101.3</v>
      </c>
      <c r="Q215" s="77">
        <v>0</v>
      </c>
      <c r="R215" s="77">
        <v>2123.3494620800002</v>
      </c>
      <c r="S215" s="77">
        <v>0.64</v>
      </c>
      <c r="T215" s="77">
        <v>0.06</v>
      </c>
      <c r="U215" s="77">
        <v>0.01</v>
      </c>
    </row>
    <row r="216" spans="2:21">
      <c r="B216" t="s">
        <v>854</v>
      </c>
      <c r="C216" t="s">
        <v>855</v>
      </c>
      <c r="D216" t="s">
        <v>103</v>
      </c>
      <c r="E216" s="16"/>
      <c r="F216" t="s">
        <v>853</v>
      </c>
      <c r="G216" t="s">
        <v>135</v>
      </c>
      <c r="H216" t="s">
        <v>553</v>
      </c>
      <c r="I216" t="s">
        <v>315</v>
      </c>
      <c r="J216"/>
      <c r="K216" s="77">
        <v>3.35</v>
      </c>
      <c r="L216" t="s">
        <v>105</v>
      </c>
      <c r="M216" s="77">
        <v>2.16</v>
      </c>
      <c r="N216" s="77">
        <v>2.66</v>
      </c>
      <c r="O216" s="77">
        <v>10492834.68</v>
      </c>
      <c r="P216" s="77">
        <v>98.431393000000071</v>
      </c>
      <c r="Q216" s="77">
        <v>0</v>
      </c>
      <c r="R216" s="77">
        <v>10328.2433407111</v>
      </c>
      <c r="S216" s="77">
        <v>1.32</v>
      </c>
      <c r="T216" s="77">
        <v>0.32</v>
      </c>
      <c r="U216" s="77">
        <v>0.05</v>
      </c>
    </row>
    <row r="217" spans="2:21">
      <c r="B217" t="s">
        <v>856</v>
      </c>
      <c r="C217" t="s">
        <v>857</v>
      </c>
      <c r="D217" t="s">
        <v>103</v>
      </c>
      <c r="E217" s="16"/>
      <c r="F217" t="s">
        <v>853</v>
      </c>
      <c r="G217" t="s">
        <v>135</v>
      </c>
      <c r="H217" t="s">
        <v>553</v>
      </c>
      <c r="I217" t="s">
        <v>315</v>
      </c>
      <c r="J217"/>
      <c r="K217" s="77">
        <v>3.35</v>
      </c>
      <c r="L217" t="s">
        <v>105</v>
      </c>
      <c r="M217" s="77">
        <v>2.16</v>
      </c>
      <c r="N217" s="77">
        <v>2.5</v>
      </c>
      <c r="O217" s="77">
        <v>2628087.84</v>
      </c>
      <c r="P217" s="77">
        <v>98.97</v>
      </c>
      <c r="Q217" s="77">
        <v>0</v>
      </c>
      <c r="R217" s="77">
        <v>2601.0185352479998</v>
      </c>
      <c r="S217" s="77">
        <v>0.33</v>
      </c>
      <c r="T217" s="77">
        <v>0.08</v>
      </c>
      <c r="U217" s="77">
        <v>0.01</v>
      </c>
    </row>
    <row r="218" spans="2:21">
      <c r="B218" t="s">
        <v>858</v>
      </c>
      <c r="C218" t="s">
        <v>859</v>
      </c>
      <c r="D218" t="s">
        <v>103</v>
      </c>
      <c r="E218" s="16"/>
      <c r="F218" t="s">
        <v>796</v>
      </c>
      <c r="G218" t="s">
        <v>476</v>
      </c>
      <c r="H218" t="s">
        <v>550</v>
      </c>
      <c r="I218" t="s">
        <v>153</v>
      </c>
      <c r="J218"/>
      <c r="K218" s="77">
        <v>2.67</v>
      </c>
      <c r="L218" t="s">
        <v>105</v>
      </c>
      <c r="M218" s="77">
        <v>2.4</v>
      </c>
      <c r="N218" s="77">
        <v>2.62</v>
      </c>
      <c r="O218" s="77">
        <v>623624.43999999994</v>
      </c>
      <c r="P218" s="77">
        <v>99.69</v>
      </c>
      <c r="Q218" s="77">
        <v>0</v>
      </c>
      <c r="R218" s="77">
        <v>621.69120423599998</v>
      </c>
      <c r="S218" s="77">
        <v>0.16</v>
      </c>
      <c r="T218" s="77">
        <v>0.02</v>
      </c>
      <c r="U218" s="77">
        <v>0</v>
      </c>
    </row>
    <row r="219" spans="2:21">
      <c r="B219" t="s">
        <v>860</v>
      </c>
      <c r="C219" t="s">
        <v>861</v>
      </c>
      <c r="D219" t="s">
        <v>103</v>
      </c>
      <c r="E219" s="16"/>
      <c r="F219" t="s">
        <v>862</v>
      </c>
      <c r="G219" t="s">
        <v>834</v>
      </c>
      <c r="H219" t="s">
        <v>601</v>
      </c>
      <c r="I219" t="s">
        <v>315</v>
      </c>
      <c r="J219"/>
      <c r="K219" s="77">
        <v>3.26</v>
      </c>
      <c r="L219" t="s">
        <v>105</v>
      </c>
      <c r="M219" s="77">
        <v>4.75</v>
      </c>
      <c r="N219" s="77">
        <v>2.8</v>
      </c>
      <c r="O219" s="77">
        <v>4035705.65</v>
      </c>
      <c r="P219" s="77">
        <v>106.47</v>
      </c>
      <c r="Q219" s="77">
        <v>0</v>
      </c>
      <c r="R219" s="77">
        <v>4296.8158055550002</v>
      </c>
      <c r="S219" s="77">
        <v>0.8</v>
      </c>
      <c r="T219" s="77">
        <v>0.13</v>
      </c>
      <c r="U219" s="77">
        <v>0.02</v>
      </c>
    </row>
    <row r="220" spans="2:21">
      <c r="B220" t="s">
        <v>863</v>
      </c>
      <c r="C220" t="s">
        <v>864</v>
      </c>
      <c r="D220" t="s">
        <v>103</v>
      </c>
      <c r="E220" s="16"/>
      <c r="F220" t="s">
        <v>865</v>
      </c>
      <c r="G220" t="s">
        <v>432</v>
      </c>
      <c r="H220" t="s">
        <v>591</v>
      </c>
      <c r="I220" t="s">
        <v>153</v>
      </c>
      <c r="J220"/>
      <c r="K220" s="77">
        <v>6.19</v>
      </c>
      <c r="L220" t="s">
        <v>105</v>
      </c>
      <c r="M220" s="77">
        <v>3.27</v>
      </c>
      <c r="N220" s="77">
        <v>3.49</v>
      </c>
      <c r="O220" s="77">
        <v>6053558.4699999997</v>
      </c>
      <c r="P220" s="77">
        <v>99.11</v>
      </c>
      <c r="Q220" s="77">
        <v>0</v>
      </c>
      <c r="R220" s="77">
        <v>5999.6817996170003</v>
      </c>
      <c r="S220" s="77">
        <v>2.71</v>
      </c>
      <c r="T220" s="77">
        <v>0.18</v>
      </c>
      <c r="U220" s="77">
        <v>0.03</v>
      </c>
    </row>
    <row r="221" spans="2:21">
      <c r="B221" t="s">
        <v>866</v>
      </c>
      <c r="C221" t="s">
        <v>867</v>
      </c>
      <c r="D221" t="s">
        <v>103</v>
      </c>
      <c r="E221" s="16"/>
      <c r="F221" t="s">
        <v>597</v>
      </c>
      <c r="G221" t="s">
        <v>377</v>
      </c>
      <c r="H221" t="s">
        <v>591</v>
      </c>
      <c r="I221" t="s">
        <v>153</v>
      </c>
      <c r="J221"/>
      <c r="K221" s="77">
        <v>4.5</v>
      </c>
      <c r="L221" t="s">
        <v>105</v>
      </c>
      <c r="M221" s="77">
        <v>2.75</v>
      </c>
      <c r="N221" s="77">
        <v>5.32</v>
      </c>
      <c r="O221" s="77">
        <v>4020367.74</v>
      </c>
      <c r="P221" s="77">
        <v>90.09</v>
      </c>
      <c r="Q221" s="77">
        <v>0</v>
      </c>
      <c r="R221" s="77">
        <v>3621.949296966</v>
      </c>
      <c r="S221" s="77">
        <v>1.96</v>
      </c>
      <c r="T221" s="77">
        <v>0.11</v>
      </c>
      <c r="U221" s="77">
        <v>0.02</v>
      </c>
    </row>
    <row r="222" spans="2:21">
      <c r="B222" t="s">
        <v>868</v>
      </c>
      <c r="C222" t="s">
        <v>869</v>
      </c>
      <c r="D222" t="s">
        <v>103</v>
      </c>
      <c r="E222" s="16"/>
      <c r="F222" t="s">
        <v>600</v>
      </c>
      <c r="G222" t="s">
        <v>377</v>
      </c>
      <c r="H222" t="s">
        <v>601</v>
      </c>
      <c r="I222" t="s">
        <v>315</v>
      </c>
      <c r="J222"/>
      <c r="K222" s="77">
        <v>2.82</v>
      </c>
      <c r="L222" t="s">
        <v>105</v>
      </c>
      <c r="M222" s="77">
        <v>4.2</v>
      </c>
      <c r="N222" s="77">
        <v>3.76</v>
      </c>
      <c r="O222" s="77">
        <v>4070872.81</v>
      </c>
      <c r="P222" s="77">
        <v>101.31</v>
      </c>
      <c r="Q222" s="77">
        <v>463.33868000000001</v>
      </c>
      <c r="R222" s="77">
        <v>4587.5399238110003</v>
      </c>
      <c r="S222" s="77">
        <v>0.83</v>
      </c>
      <c r="T222" s="77">
        <v>0.14000000000000001</v>
      </c>
      <c r="U222" s="77">
        <v>0.02</v>
      </c>
    </row>
    <row r="223" spans="2:21">
      <c r="B223" t="s">
        <v>870</v>
      </c>
      <c r="C223" t="s">
        <v>871</v>
      </c>
      <c r="D223" t="s">
        <v>103</v>
      </c>
      <c r="E223" s="16"/>
      <c r="F223" t="s">
        <v>604</v>
      </c>
      <c r="G223" t="s">
        <v>377</v>
      </c>
      <c r="H223" t="s">
        <v>601</v>
      </c>
      <c r="I223" t="s">
        <v>315</v>
      </c>
      <c r="J223"/>
      <c r="K223" s="77">
        <v>3.09</v>
      </c>
      <c r="L223" t="s">
        <v>105</v>
      </c>
      <c r="M223" s="77">
        <v>4.2</v>
      </c>
      <c r="N223" s="77">
        <v>3.83</v>
      </c>
      <c r="O223" s="77">
        <v>5448202.6900000004</v>
      </c>
      <c r="P223" s="77">
        <v>101.85</v>
      </c>
      <c r="Q223" s="77">
        <v>0</v>
      </c>
      <c r="R223" s="77">
        <v>5548.9944397649997</v>
      </c>
      <c r="S223" s="77">
        <v>0.64</v>
      </c>
      <c r="T223" s="77">
        <v>0.17</v>
      </c>
      <c r="U223" s="77">
        <v>0.03</v>
      </c>
    </row>
    <row r="224" spans="2:21">
      <c r="B224" t="s">
        <v>872</v>
      </c>
      <c r="C224" t="s">
        <v>873</v>
      </c>
      <c r="D224" t="s">
        <v>103</v>
      </c>
      <c r="E224" s="16"/>
      <c r="F224" t="s">
        <v>604</v>
      </c>
      <c r="G224" t="s">
        <v>377</v>
      </c>
      <c r="H224" t="s">
        <v>601</v>
      </c>
      <c r="I224" t="s">
        <v>315</v>
      </c>
      <c r="J224"/>
      <c r="K224" s="77">
        <v>4.5</v>
      </c>
      <c r="L224" t="s">
        <v>105</v>
      </c>
      <c r="M224" s="77">
        <v>4.3</v>
      </c>
      <c r="N224" s="77">
        <v>5.08</v>
      </c>
      <c r="O224" s="77">
        <v>6784464.9199999999</v>
      </c>
      <c r="P224" s="77">
        <v>98.8</v>
      </c>
      <c r="Q224" s="77">
        <v>0</v>
      </c>
      <c r="R224" s="77">
        <v>6703.0513409599998</v>
      </c>
      <c r="S224" s="77">
        <v>0.79</v>
      </c>
      <c r="T224" s="77">
        <v>0.2</v>
      </c>
      <c r="U224" s="77">
        <v>0.03</v>
      </c>
    </row>
    <row r="225" spans="2:21">
      <c r="B225" t="s">
        <v>874</v>
      </c>
      <c r="C225" t="s">
        <v>875</v>
      </c>
      <c r="D225" t="s">
        <v>103</v>
      </c>
      <c r="E225" s="16"/>
      <c r="F225" t="s">
        <v>876</v>
      </c>
      <c r="G225" t="s">
        <v>135</v>
      </c>
      <c r="H225" t="s">
        <v>591</v>
      </c>
      <c r="I225" t="s">
        <v>153</v>
      </c>
      <c r="J225"/>
      <c r="K225" s="77">
        <v>4.6100000000000003</v>
      </c>
      <c r="L225" t="s">
        <v>105</v>
      </c>
      <c r="M225" s="77">
        <v>3.6</v>
      </c>
      <c r="N225" s="77">
        <v>7</v>
      </c>
      <c r="O225" s="77">
        <v>26734621.850000001</v>
      </c>
      <c r="P225" s="77">
        <v>87.45</v>
      </c>
      <c r="Q225" s="77">
        <v>0</v>
      </c>
      <c r="R225" s="77">
        <v>23379.426807824999</v>
      </c>
      <c r="S225" s="77">
        <v>1.19</v>
      </c>
      <c r="T225" s="77">
        <v>0.71</v>
      </c>
      <c r="U225" s="77">
        <v>0.11</v>
      </c>
    </row>
    <row r="226" spans="2:21">
      <c r="B226" t="s">
        <v>877</v>
      </c>
      <c r="C226" t="s">
        <v>878</v>
      </c>
      <c r="D226" t="s">
        <v>103</v>
      </c>
      <c r="E226" s="16"/>
      <c r="F226" t="s">
        <v>610</v>
      </c>
      <c r="G226" t="s">
        <v>549</v>
      </c>
      <c r="H226" t="s">
        <v>601</v>
      </c>
      <c r="I226" t="s">
        <v>315</v>
      </c>
      <c r="J226"/>
      <c r="K226" s="77">
        <v>3.89</v>
      </c>
      <c r="L226" t="s">
        <v>105</v>
      </c>
      <c r="M226" s="77">
        <v>4.3</v>
      </c>
      <c r="N226" s="77">
        <v>5.15</v>
      </c>
      <c r="O226" s="77">
        <v>25318897.609999999</v>
      </c>
      <c r="P226" s="77">
        <v>98.55</v>
      </c>
      <c r="Q226" s="77">
        <v>0</v>
      </c>
      <c r="R226" s="77">
        <v>24951.773594654998</v>
      </c>
      <c r="S226" s="77">
        <v>0.77</v>
      </c>
      <c r="T226" s="77">
        <v>0.76</v>
      </c>
      <c r="U226" s="77">
        <v>0.12</v>
      </c>
    </row>
    <row r="227" spans="2:21">
      <c r="B227" t="s">
        <v>879</v>
      </c>
      <c r="C227" t="s">
        <v>880</v>
      </c>
      <c r="D227" t="s">
        <v>103</v>
      </c>
      <c r="E227" s="16"/>
      <c r="F227" t="s">
        <v>610</v>
      </c>
      <c r="G227" t="s">
        <v>549</v>
      </c>
      <c r="H227" t="s">
        <v>601</v>
      </c>
      <c r="I227" t="s">
        <v>315</v>
      </c>
      <c r="J227"/>
      <c r="K227" s="77">
        <v>5.82</v>
      </c>
      <c r="L227" t="s">
        <v>105</v>
      </c>
      <c r="M227" s="77">
        <v>4.4800000000000004</v>
      </c>
      <c r="N227" s="77">
        <v>6.23</v>
      </c>
      <c r="O227" s="77">
        <v>8777659.7799999993</v>
      </c>
      <c r="P227" s="77">
        <v>90.95</v>
      </c>
      <c r="Q227" s="77">
        <v>0</v>
      </c>
      <c r="R227" s="77">
        <v>7983.2815699100001</v>
      </c>
      <c r="S227" s="77">
        <v>1.69</v>
      </c>
      <c r="T227" s="77">
        <v>0.24</v>
      </c>
      <c r="U227" s="77">
        <v>0.04</v>
      </c>
    </row>
    <row r="228" spans="2:21">
      <c r="B228" t="s">
        <v>881</v>
      </c>
      <c r="C228" t="s">
        <v>882</v>
      </c>
      <c r="D228" t="s">
        <v>103</v>
      </c>
      <c r="E228" s="16"/>
      <c r="F228" t="s">
        <v>883</v>
      </c>
      <c r="G228" t="s">
        <v>377</v>
      </c>
      <c r="H228" t="s">
        <v>601</v>
      </c>
      <c r="I228" t="s">
        <v>315</v>
      </c>
      <c r="J228"/>
      <c r="K228" s="77">
        <v>3.74</v>
      </c>
      <c r="L228" t="s">
        <v>105</v>
      </c>
      <c r="M228" s="77">
        <v>5.55</v>
      </c>
      <c r="N228" s="77">
        <v>10.67</v>
      </c>
      <c r="O228" s="77">
        <v>12478672.65</v>
      </c>
      <c r="P228" s="77">
        <v>85.77</v>
      </c>
      <c r="Q228" s="77">
        <v>0</v>
      </c>
      <c r="R228" s="77">
        <v>10702.957531905</v>
      </c>
      <c r="S228" s="77">
        <v>2.2999999999999998</v>
      </c>
      <c r="T228" s="77">
        <v>0.33</v>
      </c>
      <c r="U228" s="77">
        <v>0.05</v>
      </c>
    </row>
    <row r="229" spans="2:21">
      <c r="B229" t="s">
        <v>884</v>
      </c>
      <c r="C229" t="s">
        <v>885</v>
      </c>
      <c r="D229" t="s">
        <v>103</v>
      </c>
      <c r="E229" s="16"/>
      <c r="F229" t="s">
        <v>617</v>
      </c>
      <c r="G229" t="s">
        <v>549</v>
      </c>
      <c r="H229" t="s">
        <v>601</v>
      </c>
      <c r="I229" t="s">
        <v>315</v>
      </c>
      <c r="J229"/>
      <c r="K229" s="77">
        <v>3.24</v>
      </c>
      <c r="L229" t="s">
        <v>105</v>
      </c>
      <c r="M229" s="77">
        <v>3.85</v>
      </c>
      <c r="N229" s="77">
        <v>2.66</v>
      </c>
      <c r="O229" s="77">
        <v>738307.33</v>
      </c>
      <c r="P229" s="77">
        <v>105.76</v>
      </c>
      <c r="Q229" s="77">
        <v>0</v>
      </c>
      <c r="R229" s="77">
        <v>780.83383220799999</v>
      </c>
      <c r="S229" s="77">
        <v>0.11</v>
      </c>
      <c r="T229" s="77">
        <v>0.02</v>
      </c>
      <c r="U229" s="77">
        <v>0</v>
      </c>
    </row>
    <row r="230" spans="2:21">
      <c r="B230" t="s">
        <v>886</v>
      </c>
      <c r="C230" t="s">
        <v>887</v>
      </c>
      <c r="D230" t="s">
        <v>103</v>
      </c>
      <c r="E230" s="16"/>
      <c r="F230" t="s">
        <v>617</v>
      </c>
      <c r="G230" t="s">
        <v>549</v>
      </c>
      <c r="H230" t="s">
        <v>601</v>
      </c>
      <c r="I230" t="s">
        <v>315</v>
      </c>
      <c r="J230"/>
      <c r="K230" s="77">
        <v>4.9800000000000004</v>
      </c>
      <c r="L230" t="s">
        <v>105</v>
      </c>
      <c r="M230" s="77">
        <v>3.35</v>
      </c>
      <c r="N230" s="77">
        <v>3.58</v>
      </c>
      <c r="O230" s="77">
        <v>10097502.199999999</v>
      </c>
      <c r="P230" s="77">
        <v>99.88</v>
      </c>
      <c r="Q230" s="77">
        <v>0</v>
      </c>
      <c r="R230" s="77">
        <v>10085.385197359999</v>
      </c>
      <c r="S230" s="77">
        <v>1.82</v>
      </c>
      <c r="T230" s="77">
        <v>0.31</v>
      </c>
      <c r="U230" s="77">
        <v>0.05</v>
      </c>
    </row>
    <row r="231" spans="2:21">
      <c r="B231" t="s">
        <v>888</v>
      </c>
      <c r="C231" t="s">
        <v>889</v>
      </c>
      <c r="D231" t="s">
        <v>103</v>
      </c>
      <c r="E231" s="16"/>
      <c r="F231" t="s">
        <v>890</v>
      </c>
      <c r="G231" t="s">
        <v>377</v>
      </c>
      <c r="H231" t="s">
        <v>591</v>
      </c>
      <c r="I231" t="s">
        <v>153</v>
      </c>
      <c r="J231"/>
      <c r="K231" s="77">
        <v>4.8600000000000003</v>
      </c>
      <c r="L231" t="s">
        <v>105</v>
      </c>
      <c r="M231" s="77">
        <v>2.4500000000000002</v>
      </c>
      <c r="N231" s="77">
        <v>3.57</v>
      </c>
      <c r="O231" s="77">
        <v>2640720.2000000002</v>
      </c>
      <c r="P231" s="77">
        <v>94.92</v>
      </c>
      <c r="Q231" s="77">
        <v>0</v>
      </c>
      <c r="R231" s="77">
        <v>2506.5716138399998</v>
      </c>
      <c r="S231" s="77">
        <v>2.58</v>
      </c>
      <c r="T231" s="77">
        <v>0.08</v>
      </c>
      <c r="U231" s="77">
        <v>0.01</v>
      </c>
    </row>
    <row r="232" spans="2:21">
      <c r="B232" t="s">
        <v>891</v>
      </c>
      <c r="C232" t="s">
        <v>892</v>
      </c>
      <c r="D232" t="s">
        <v>103</v>
      </c>
      <c r="E232" s="16"/>
      <c r="F232" t="s">
        <v>893</v>
      </c>
      <c r="G232" t="s">
        <v>377</v>
      </c>
      <c r="H232" t="s">
        <v>601</v>
      </c>
      <c r="I232" t="s">
        <v>315</v>
      </c>
      <c r="J232"/>
      <c r="K232" s="77">
        <v>3.5</v>
      </c>
      <c r="L232" t="s">
        <v>105</v>
      </c>
      <c r="M232" s="77">
        <v>5.54</v>
      </c>
      <c r="N232" s="77">
        <v>24.27</v>
      </c>
      <c r="O232" s="77">
        <v>859619.02</v>
      </c>
      <c r="P232" s="77">
        <v>57.7</v>
      </c>
      <c r="Q232" s="77">
        <v>0</v>
      </c>
      <c r="R232" s="77">
        <v>496.00017453999999</v>
      </c>
      <c r="S232" s="77">
        <v>0.09</v>
      </c>
      <c r="T232" s="77">
        <v>0.02</v>
      </c>
      <c r="U232" s="77">
        <v>0</v>
      </c>
    </row>
    <row r="233" spans="2:21">
      <c r="B233" t="s">
        <v>894</v>
      </c>
      <c r="C233" t="s">
        <v>895</v>
      </c>
      <c r="D233" t="s">
        <v>103</v>
      </c>
      <c r="E233" s="16"/>
      <c r="F233" t="s">
        <v>628</v>
      </c>
      <c r="G233" t="s">
        <v>377</v>
      </c>
      <c r="H233" t="s">
        <v>601</v>
      </c>
      <c r="I233" t="s">
        <v>315</v>
      </c>
      <c r="J233"/>
      <c r="K233" s="77">
        <v>3.6</v>
      </c>
      <c r="L233" t="s">
        <v>105</v>
      </c>
      <c r="M233" s="77">
        <v>5.98</v>
      </c>
      <c r="N233" s="77">
        <v>4.55</v>
      </c>
      <c r="O233" s="77">
        <v>2529063.06</v>
      </c>
      <c r="P233" s="77">
        <v>107.83</v>
      </c>
      <c r="Q233" s="77">
        <v>0</v>
      </c>
      <c r="R233" s="77">
        <v>2727.0886975980002</v>
      </c>
      <c r="S233" s="77">
        <v>0.47</v>
      </c>
      <c r="T233" s="77">
        <v>0.08</v>
      </c>
      <c r="U233" s="77">
        <v>0.01</v>
      </c>
    </row>
    <row r="234" spans="2:21">
      <c r="B234" t="s">
        <v>896</v>
      </c>
      <c r="C234" t="s">
        <v>897</v>
      </c>
      <c r="D234" t="s">
        <v>103</v>
      </c>
      <c r="E234" s="16"/>
      <c r="F234" t="s">
        <v>898</v>
      </c>
      <c r="G234" t="s">
        <v>126</v>
      </c>
      <c r="H234" t="s">
        <v>650</v>
      </c>
      <c r="I234" t="s">
        <v>315</v>
      </c>
      <c r="J234"/>
      <c r="K234" s="77">
        <v>5.78</v>
      </c>
      <c r="L234" t="s">
        <v>105</v>
      </c>
      <c r="M234" s="77">
        <v>4.45</v>
      </c>
      <c r="N234" s="77">
        <v>4.1399999999999997</v>
      </c>
      <c r="O234" s="77">
        <v>8787554.6799999997</v>
      </c>
      <c r="P234" s="77">
        <v>102.01</v>
      </c>
      <c r="Q234" s="77">
        <v>0</v>
      </c>
      <c r="R234" s="77">
        <v>8964.1845290679994</v>
      </c>
      <c r="S234" s="77">
        <v>2.95</v>
      </c>
      <c r="T234" s="77">
        <v>0.27</v>
      </c>
      <c r="U234" s="77">
        <v>0.04</v>
      </c>
    </row>
    <row r="235" spans="2:21">
      <c r="B235" t="s">
        <v>899</v>
      </c>
      <c r="C235" t="s">
        <v>900</v>
      </c>
      <c r="D235" t="s">
        <v>103</v>
      </c>
      <c r="E235" s="16"/>
      <c r="F235" t="s">
        <v>901</v>
      </c>
      <c r="G235" t="s">
        <v>377</v>
      </c>
      <c r="H235" t="s">
        <v>636</v>
      </c>
      <c r="I235" t="s">
        <v>153</v>
      </c>
      <c r="J235"/>
      <c r="K235" s="77">
        <v>3.86</v>
      </c>
      <c r="L235" t="s">
        <v>105</v>
      </c>
      <c r="M235" s="77">
        <v>6.1</v>
      </c>
      <c r="N235" s="77">
        <v>22.44</v>
      </c>
      <c r="O235" s="77">
        <v>2139865.7200000002</v>
      </c>
      <c r="P235" s="77">
        <v>56.3</v>
      </c>
      <c r="Q235" s="77">
        <v>0</v>
      </c>
      <c r="R235" s="77">
        <v>1204.7444003600001</v>
      </c>
      <c r="S235" s="77">
        <v>0.42</v>
      </c>
      <c r="T235" s="77">
        <v>0.04</v>
      </c>
      <c r="U235" s="77">
        <v>0.01</v>
      </c>
    </row>
    <row r="236" spans="2:21">
      <c r="B236" t="s">
        <v>902</v>
      </c>
      <c r="C236" t="s">
        <v>903</v>
      </c>
      <c r="D236" t="s">
        <v>103</v>
      </c>
      <c r="E236" s="16"/>
      <c r="F236" t="s">
        <v>901</v>
      </c>
      <c r="G236" t="s">
        <v>377</v>
      </c>
      <c r="H236" t="s">
        <v>636</v>
      </c>
      <c r="I236" t="s">
        <v>153</v>
      </c>
      <c r="J236"/>
      <c r="K236" s="77">
        <v>4.8899999999999997</v>
      </c>
      <c r="L236" t="s">
        <v>105</v>
      </c>
      <c r="M236" s="77">
        <v>3</v>
      </c>
      <c r="N236" s="77">
        <v>6.23</v>
      </c>
      <c r="O236" s="77">
        <v>12444518.68</v>
      </c>
      <c r="P236" s="77">
        <v>88.11</v>
      </c>
      <c r="Q236" s="77">
        <v>0</v>
      </c>
      <c r="R236" s="77">
        <v>10964.865408948001</v>
      </c>
      <c r="S236" s="77">
        <v>1.66</v>
      </c>
      <c r="T236" s="77">
        <v>0.34</v>
      </c>
      <c r="U236" s="77">
        <v>0.05</v>
      </c>
    </row>
    <row r="237" spans="2:21">
      <c r="B237" t="s">
        <v>904</v>
      </c>
      <c r="C237" t="s">
        <v>905</v>
      </c>
      <c r="D237" t="s">
        <v>103</v>
      </c>
      <c r="E237" s="16"/>
      <c r="F237" t="s">
        <v>639</v>
      </c>
      <c r="G237" t="s">
        <v>130</v>
      </c>
      <c r="H237" t="s">
        <v>636</v>
      </c>
      <c r="I237" t="s">
        <v>153</v>
      </c>
      <c r="J237"/>
      <c r="K237" s="77">
        <v>2.36</v>
      </c>
      <c r="L237" t="s">
        <v>105</v>
      </c>
      <c r="M237" s="77">
        <v>3</v>
      </c>
      <c r="N237" s="77">
        <v>3.82</v>
      </c>
      <c r="O237" s="77">
        <v>4560201.8899999997</v>
      </c>
      <c r="P237" s="77">
        <v>98.59</v>
      </c>
      <c r="Q237" s="77">
        <v>0</v>
      </c>
      <c r="R237" s="77">
        <v>4495.9030433509997</v>
      </c>
      <c r="S237" s="77">
        <v>0.77</v>
      </c>
      <c r="T237" s="77">
        <v>0.14000000000000001</v>
      </c>
      <c r="U237" s="77">
        <v>0.02</v>
      </c>
    </row>
    <row r="238" spans="2:21">
      <c r="B238" t="s">
        <v>906</v>
      </c>
      <c r="C238" t="s">
        <v>907</v>
      </c>
      <c r="D238" t="s">
        <v>103</v>
      </c>
      <c r="E238" s="16"/>
      <c r="F238" t="s">
        <v>639</v>
      </c>
      <c r="G238" t="s">
        <v>130</v>
      </c>
      <c r="H238" t="s">
        <v>636</v>
      </c>
      <c r="I238" t="s">
        <v>153</v>
      </c>
      <c r="J238"/>
      <c r="K238" s="77">
        <v>1.45</v>
      </c>
      <c r="L238" t="s">
        <v>105</v>
      </c>
      <c r="M238" s="77">
        <v>3.3</v>
      </c>
      <c r="N238" s="77">
        <v>3.25</v>
      </c>
      <c r="O238" s="77">
        <v>2332127.7599999998</v>
      </c>
      <c r="P238" s="77">
        <v>100.55</v>
      </c>
      <c r="Q238" s="77">
        <v>0</v>
      </c>
      <c r="R238" s="77">
        <v>2344.9544626799998</v>
      </c>
      <c r="S238" s="77">
        <v>0.51</v>
      </c>
      <c r="T238" s="77">
        <v>7.0000000000000007E-2</v>
      </c>
      <c r="U238" s="77">
        <v>0.01</v>
      </c>
    </row>
    <row r="239" spans="2:21">
      <c r="B239" t="s">
        <v>908</v>
      </c>
      <c r="C239" t="s">
        <v>909</v>
      </c>
      <c r="D239" t="s">
        <v>103</v>
      </c>
      <c r="E239" s="16"/>
      <c r="F239" t="s">
        <v>910</v>
      </c>
      <c r="G239" t="s">
        <v>377</v>
      </c>
      <c r="H239" t="s">
        <v>636</v>
      </c>
      <c r="I239" t="s">
        <v>153</v>
      </c>
      <c r="J239"/>
      <c r="K239" s="77">
        <v>2.2799999999999998</v>
      </c>
      <c r="L239" t="s">
        <v>105</v>
      </c>
      <c r="M239" s="77">
        <v>6.25</v>
      </c>
      <c r="N239" s="77">
        <v>22.96</v>
      </c>
      <c r="O239" s="77">
        <v>1273081.9099999999</v>
      </c>
      <c r="P239" s="77">
        <v>71.459999999999994</v>
      </c>
      <c r="Q239" s="77">
        <v>0</v>
      </c>
      <c r="R239" s="77">
        <v>909.74433288600005</v>
      </c>
      <c r="S239" s="77">
        <v>0.21</v>
      </c>
      <c r="T239" s="77">
        <v>0.03</v>
      </c>
      <c r="U239" s="77">
        <v>0</v>
      </c>
    </row>
    <row r="240" spans="2:21">
      <c r="B240" t="s">
        <v>911</v>
      </c>
      <c r="C240" t="s">
        <v>912</v>
      </c>
      <c r="D240" t="s">
        <v>103</v>
      </c>
      <c r="E240" s="16"/>
      <c r="F240" t="s">
        <v>913</v>
      </c>
      <c r="G240" t="s">
        <v>126</v>
      </c>
      <c r="H240" t="s">
        <v>636</v>
      </c>
      <c r="I240" t="s">
        <v>153</v>
      </c>
      <c r="J240"/>
      <c r="K240" s="77">
        <v>2.38</v>
      </c>
      <c r="L240" t="s">
        <v>105</v>
      </c>
      <c r="M240" s="77">
        <v>4.55</v>
      </c>
      <c r="N240" s="77">
        <v>2.78</v>
      </c>
      <c r="O240" s="77">
        <v>3430349.83</v>
      </c>
      <c r="P240" s="77">
        <v>104.25</v>
      </c>
      <c r="Q240" s="77">
        <v>78.040459999999996</v>
      </c>
      <c r="R240" s="77">
        <v>3654.1801577750002</v>
      </c>
      <c r="S240" s="77">
        <v>1.17</v>
      </c>
      <c r="T240" s="77">
        <v>0.11</v>
      </c>
      <c r="U240" s="77">
        <v>0.02</v>
      </c>
    </row>
    <row r="241" spans="2:21">
      <c r="B241" t="s">
        <v>914</v>
      </c>
      <c r="C241" t="s">
        <v>915</v>
      </c>
      <c r="D241" t="s">
        <v>103</v>
      </c>
      <c r="E241" s="16"/>
      <c r="F241" t="s">
        <v>916</v>
      </c>
      <c r="G241" t="s">
        <v>377</v>
      </c>
      <c r="H241" t="s">
        <v>650</v>
      </c>
      <c r="I241" t="s">
        <v>315</v>
      </c>
      <c r="J241"/>
      <c r="K241" s="77">
        <v>3.72</v>
      </c>
      <c r="L241" t="s">
        <v>105</v>
      </c>
      <c r="M241" s="77">
        <v>5.5</v>
      </c>
      <c r="N241" s="77">
        <v>10.41</v>
      </c>
      <c r="O241" s="77">
        <v>205550.8</v>
      </c>
      <c r="P241" s="77">
        <v>8950</v>
      </c>
      <c r="Q241" s="77">
        <v>1202.10049</v>
      </c>
      <c r="R241" s="77">
        <v>19598.897089999999</v>
      </c>
      <c r="S241" s="77">
        <v>2.54</v>
      </c>
      <c r="T241" s="77">
        <v>0.6</v>
      </c>
      <c r="U241" s="77">
        <v>0.09</v>
      </c>
    </row>
    <row r="242" spans="2:21">
      <c r="B242" t="s">
        <v>917</v>
      </c>
      <c r="C242" t="s">
        <v>918</v>
      </c>
      <c r="D242" t="s">
        <v>103</v>
      </c>
      <c r="E242" s="16"/>
      <c r="F242" t="s">
        <v>919</v>
      </c>
      <c r="G242" t="s">
        <v>476</v>
      </c>
      <c r="H242" t="s">
        <v>920</v>
      </c>
      <c r="I242" t="s">
        <v>153</v>
      </c>
      <c r="J242"/>
      <c r="K242" s="77">
        <v>3.46</v>
      </c>
      <c r="L242" t="s">
        <v>105</v>
      </c>
      <c r="M242" s="77">
        <v>4.5999999999999996</v>
      </c>
      <c r="N242" s="77">
        <v>8.49</v>
      </c>
      <c r="O242" s="77">
        <v>2132840.9700000002</v>
      </c>
      <c r="P242" s="77">
        <v>88.22</v>
      </c>
      <c r="Q242" s="77">
        <v>0</v>
      </c>
      <c r="R242" s="77">
        <v>1881.5923037340001</v>
      </c>
      <c r="S242" s="77">
        <v>0.23</v>
      </c>
      <c r="T242" s="77">
        <v>0.06</v>
      </c>
      <c r="U242" s="77">
        <v>0.01</v>
      </c>
    </row>
    <row r="243" spans="2:21">
      <c r="B243" t="s">
        <v>921</v>
      </c>
      <c r="C243" t="s">
        <v>922</v>
      </c>
      <c r="D243" t="s">
        <v>103</v>
      </c>
      <c r="E243" s="16"/>
      <c r="F243" t="s">
        <v>923</v>
      </c>
      <c r="G243" t="s">
        <v>339</v>
      </c>
      <c r="H243" t="s">
        <v>314</v>
      </c>
      <c r="I243" t="s">
        <v>315</v>
      </c>
      <c r="J243"/>
      <c r="K243" s="77">
        <v>3.41</v>
      </c>
      <c r="L243" t="s">
        <v>105</v>
      </c>
      <c r="M243" s="77">
        <v>6.75</v>
      </c>
      <c r="N243" s="77">
        <v>23</v>
      </c>
      <c r="O243" s="77">
        <v>6017209.6799999997</v>
      </c>
      <c r="P243" s="77">
        <v>60.2</v>
      </c>
      <c r="Q243" s="77">
        <v>0</v>
      </c>
      <c r="R243" s="77">
        <v>3622.36022736</v>
      </c>
      <c r="S243" s="77">
        <v>1.67</v>
      </c>
      <c r="T243" s="77">
        <v>0.11</v>
      </c>
      <c r="U243" s="77">
        <v>0.02</v>
      </c>
    </row>
    <row r="244" spans="2:21">
      <c r="B244" t="s">
        <v>924</v>
      </c>
      <c r="C244" t="s">
        <v>925</v>
      </c>
      <c r="D244" t="s">
        <v>103</v>
      </c>
      <c r="E244" s="16"/>
      <c r="F244" t="s">
        <v>901</v>
      </c>
      <c r="G244" t="s">
        <v>377</v>
      </c>
      <c r="H244" t="s">
        <v>211</v>
      </c>
      <c r="I244" t="s">
        <v>212</v>
      </c>
      <c r="J244"/>
      <c r="K244" s="77">
        <v>3.29</v>
      </c>
      <c r="L244" t="s">
        <v>105</v>
      </c>
      <c r="M244" s="77">
        <v>3</v>
      </c>
      <c r="N244" s="77">
        <v>7.78</v>
      </c>
      <c r="O244" s="77">
        <v>3632135.08</v>
      </c>
      <c r="P244" s="77">
        <v>87.828137000000012</v>
      </c>
      <c r="Q244" s="77">
        <v>0</v>
      </c>
      <c r="R244" s="77">
        <v>3190.0365740874599</v>
      </c>
      <c r="S244" s="77">
        <v>0.48</v>
      </c>
      <c r="T244" s="77">
        <v>0.1</v>
      </c>
      <c r="U244" s="77">
        <v>0.02</v>
      </c>
    </row>
    <row r="245" spans="2:21">
      <c r="B245" t="s">
        <v>926</v>
      </c>
      <c r="C245" t="s">
        <v>927</v>
      </c>
      <c r="D245" t="s">
        <v>103</v>
      </c>
      <c r="E245" s="16"/>
      <c r="F245" t="s">
        <v>928</v>
      </c>
      <c r="G245" t="s">
        <v>377</v>
      </c>
      <c r="H245" t="s">
        <v>211</v>
      </c>
      <c r="I245" t="s">
        <v>212</v>
      </c>
      <c r="J245"/>
      <c r="K245" s="77">
        <v>0.93</v>
      </c>
      <c r="L245" t="s">
        <v>105</v>
      </c>
      <c r="M245" s="77">
        <v>6</v>
      </c>
      <c r="N245" s="77">
        <v>1.91</v>
      </c>
      <c r="O245" s="77">
        <v>966271.48</v>
      </c>
      <c r="P245" s="77">
        <v>104.16</v>
      </c>
      <c r="Q245" s="77">
        <v>0</v>
      </c>
      <c r="R245" s="77">
        <v>1006.4683735679999</v>
      </c>
      <c r="S245" s="77">
        <v>1.03</v>
      </c>
      <c r="T245" s="77">
        <v>0.03</v>
      </c>
      <c r="U245" s="77">
        <v>0</v>
      </c>
    </row>
    <row r="246" spans="2:21">
      <c r="B246" s="78" t="s">
        <v>333</v>
      </c>
      <c r="C246" s="16"/>
      <c r="D246" s="16"/>
      <c r="E246" s="16"/>
      <c r="F246" s="16"/>
      <c r="K246" s="79">
        <v>4.46</v>
      </c>
      <c r="N246" s="79">
        <v>6.08</v>
      </c>
      <c r="O246" s="79">
        <v>196360700.84</v>
      </c>
      <c r="Q246" s="79">
        <v>1187.0115800000001</v>
      </c>
      <c r="R246" s="79">
        <v>191949.54760367639</v>
      </c>
      <c r="T246" s="79">
        <v>5.87</v>
      </c>
      <c r="U246" s="79">
        <v>0.91</v>
      </c>
    </row>
    <row r="247" spans="2:21">
      <c r="B247" t="s">
        <v>929</v>
      </c>
      <c r="C247" t="s">
        <v>930</v>
      </c>
      <c r="D247" t="s">
        <v>103</v>
      </c>
      <c r="E247" s="16"/>
      <c r="F247" t="s">
        <v>931</v>
      </c>
      <c r="G247" t="s">
        <v>534</v>
      </c>
      <c r="H247" t="s">
        <v>393</v>
      </c>
      <c r="I247" t="s">
        <v>315</v>
      </c>
      <c r="J247"/>
      <c r="K247" s="77">
        <v>3.5</v>
      </c>
      <c r="L247" t="s">
        <v>105</v>
      </c>
      <c r="M247" s="77">
        <v>3.49</v>
      </c>
      <c r="N247" s="77">
        <v>4.87</v>
      </c>
      <c r="O247" s="77">
        <v>30469577.649999999</v>
      </c>
      <c r="P247" s="77">
        <v>99.95</v>
      </c>
      <c r="Q247" s="77">
        <v>0</v>
      </c>
      <c r="R247" s="77">
        <v>30454.342861174999</v>
      </c>
      <c r="S247" s="77">
        <v>1.43</v>
      </c>
      <c r="T247" s="77">
        <v>0.93</v>
      </c>
      <c r="U247" s="77">
        <v>0.14000000000000001</v>
      </c>
    </row>
    <row r="248" spans="2:21">
      <c r="B248" t="s">
        <v>932</v>
      </c>
      <c r="C248" t="s">
        <v>933</v>
      </c>
      <c r="D248" t="s">
        <v>103</v>
      </c>
      <c r="E248" s="16"/>
      <c r="F248" t="s">
        <v>410</v>
      </c>
      <c r="G248" t="s">
        <v>377</v>
      </c>
      <c r="H248" t="s">
        <v>482</v>
      </c>
      <c r="I248" t="s">
        <v>153</v>
      </c>
      <c r="J248"/>
      <c r="K248" s="77">
        <v>5.84</v>
      </c>
      <c r="L248" t="s">
        <v>105</v>
      </c>
      <c r="M248" s="77">
        <v>3.78</v>
      </c>
      <c r="N248" s="77">
        <v>4.13</v>
      </c>
      <c r="O248" s="77">
        <v>996107.73</v>
      </c>
      <c r="P248" s="77">
        <v>107.98</v>
      </c>
      <c r="Q248" s="77">
        <v>0</v>
      </c>
      <c r="R248" s="77">
        <v>1075.597126854</v>
      </c>
      <c r="S248" s="77">
        <v>0.43</v>
      </c>
      <c r="T248" s="77">
        <v>0.03</v>
      </c>
      <c r="U248" s="77">
        <v>0.01</v>
      </c>
    </row>
    <row r="249" spans="2:21">
      <c r="B249" t="s">
        <v>934</v>
      </c>
      <c r="C249" t="s">
        <v>935</v>
      </c>
      <c r="D249" t="s">
        <v>103</v>
      </c>
      <c r="E249" s="16"/>
      <c r="F249" t="s">
        <v>936</v>
      </c>
      <c r="G249" t="s">
        <v>534</v>
      </c>
      <c r="H249" t="s">
        <v>482</v>
      </c>
      <c r="I249" t="s">
        <v>153</v>
      </c>
      <c r="J249"/>
      <c r="K249" s="77">
        <v>4.41</v>
      </c>
      <c r="L249" t="s">
        <v>105</v>
      </c>
      <c r="M249" s="77">
        <v>5.48</v>
      </c>
      <c r="N249" s="77">
        <v>5.43</v>
      </c>
      <c r="O249" s="77">
        <v>1412496.98</v>
      </c>
      <c r="P249" s="77">
        <v>107.64</v>
      </c>
      <c r="Q249" s="77">
        <v>0</v>
      </c>
      <c r="R249" s="77">
        <v>1520.411749272</v>
      </c>
      <c r="S249" s="77">
        <v>0.37</v>
      </c>
      <c r="T249" s="77">
        <v>0.05</v>
      </c>
      <c r="U249" s="77">
        <v>0.01</v>
      </c>
    </row>
    <row r="250" spans="2:21">
      <c r="B250" t="s">
        <v>937</v>
      </c>
      <c r="C250" t="s">
        <v>938</v>
      </c>
      <c r="D250" t="s">
        <v>103</v>
      </c>
      <c r="E250" s="16"/>
      <c r="F250" t="s">
        <v>939</v>
      </c>
      <c r="G250" t="s">
        <v>377</v>
      </c>
      <c r="H250" t="s">
        <v>482</v>
      </c>
      <c r="I250" t="s">
        <v>153</v>
      </c>
      <c r="J250"/>
      <c r="K250" s="77">
        <v>6.12</v>
      </c>
      <c r="L250" t="s">
        <v>105</v>
      </c>
      <c r="M250" s="77">
        <v>4.3</v>
      </c>
      <c r="N250" s="77">
        <v>5.89</v>
      </c>
      <c r="O250" s="77">
        <v>38340000</v>
      </c>
      <c r="P250" s="77">
        <v>92.74</v>
      </c>
      <c r="Q250" s="77">
        <v>0</v>
      </c>
      <c r="R250" s="77">
        <v>35556.516000000003</v>
      </c>
      <c r="S250" s="77">
        <v>2.59</v>
      </c>
      <c r="T250" s="77">
        <v>1.0900000000000001</v>
      </c>
      <c r="U250" s="77">
        <v>0.17</v>
      </c>
    </row>
    <row r="251" spans="2:21">
      <c r="B251" t="s">
        <v>940</v>
      </c>
      <c r="C251" t="s">
        <v>941</v>
      </c>
      <c r="D251" t="s">
        <v>103</v>
      </c>
      <c r="E251" s="16"/>
      <c r="F251" t="s">
        <v>942</v>
      </c>
      <c r="G251" t="s">
        <v>534</v>
      </c>
      <c r="H251" t="s">
        <v>550</v>
      </c>
      <c r="I251" t="s">
        <v>153</v>
      </c>
      <c r="J251"/>
      <c r="K251" s="77">
        <v>2.84</v>
      </c>
      <c r="L251" t="s">
        <v>105</v>
      </c>
      <c r="M251" s="77">
        <v>4.5</v>
      </c>
      <c r="N251" s="77">
        <v>4.99</v>
      </c>
      <c r="O251" s="77">
        <v>2623208.67</v>
      </c>
      <c r="P251" s="77">
        <v>96.99</v>
      </c>
      <c r="Q251" s="77">
        <v>0</v>
      </c>
      <c r="R251" s="77">
        <v>2544.2500890330002</v>
      </c>
      <c r="S251" s="77">
        <v>0.17</v>
      </c>
      <c r="T251" s="77">
        <v>0.08</v>
      </c>
      <c r="U251" s="77">
        <v>0.01</v>
      </c>
    </row>
    <row r="252" spans="2:21">
      <c r="B252" t="s">
        <v>943</v>
      </c>
      <c r="C252" t="s">
        <v>944</v>
      </c>
      <c r="D252" t="s">
        <v>126</v>
      </c>
      <c r="E252" s="16"/>
      <c r="F252" t="s">
        <v>945</v>
      </c>
      <c r="G252" t="s">
        <v>132</v>
      </c>
      <c r="H252" t="s">
        <v>553</v>
      </c>
      <c r="I252" t="s">
        <v>315</v>
      </c>
      <c r="J252"/>
      <c r="K252" s="77">
        <v>3.7</v>
      </c>
      <c r="L252" t="s">
        <v>105</v>
      </c>
      <c r="M252" s="77">
        <v>3.37</v>
      </c>
      <c r="N252" s="77">
        <v>3.96</v>
      </c>
      <c r="O252" s="77">
        <v>2983270.42</v>
      </c>
      <c r="P252" s="77">
        <v>103.86</v>
      </c>
      <c r="Q252" s="77">
        <v>0</v>
      </c>
      <c r="R252" s="77">
        <v>3098.4246582119999</v>
      </c>
      <c r="S252" s="77">
        <v>1.22</v>
      </c>
      <c r="T252" s="77">
        <v>0.09</v>
      </c>
      <c r="U252" s="77">
        <v>0.01</v>
      </c>
    </row>
    <row r="253" spans="2:21">
      <c r="B253" t="s">
        <v>946</v>
      </c>
      <c r="C253" t="s">
        <v>947</v>
      </c>
      <c r="D253" t="s">
        <v>103</v>
      </c>
      <c r="E253" s="16"/>
      <c r="F253" t="s">
        <v>945</v>
      </c>
      <c r="G253" t="s">
        <v>132</v>
      </c>
      <c r="H253" t="s">
        <v>553</v>
      </c>
      <c r="I253" t="s">
        <v>315</v>
      </c>
      <c r="J253"/>
      <c r="K253" s="77">
        <v>3.7</v>
      </c>
      <c r="L253" t="s">
        <v>105</v>
      </c>
      <c r="M253" s="77">
        <v>3.37</v>
      </c>
      <c r="N253" s="77">
        <v>3.96</v>
      </c>
      <c r="O253" s="77">
        <v>3834330.57</v>
      </c>
      <c r="P253" s="77">
        <v>103.86</v>
      </c>
      <c r="Q253" s="77">
        <v>1187.0115800000001</v>
      </c>
      <c r="R253" s="77">
        <v>5169.3473100020001</v>
      </c>
      <c r="S253" s="77">
        <v>1.57</v>
      </c>
      <c r="T253" s="77">
        <v>0.16</v>
      </c>
      <c r="U253" s="77">
        <v>0.02</v>
      </c>
    </row>
    <row r="254" spans="2:21">
      <c r="B254" t="s">
        <v>948</v>
      </c>
      <c r="C254" t="s">
        <v>949</v>
      </c>
      <c r="D254" t="s">
        <v>103</v>
      </c>
      <c r="E254" s="16"/>
      <c r="F254" t="s">
        <v>950</v>
      </c>
      <c r="G254" t="s">
        <v>534</v>
      </c>
      <c r="H254" t="s">
        <v>550</v>
      </c>
      <c r="I254" t="s">
        <v>153</v>
      </c>
      <c r="J254"/>
      <c r="K254" s="77">
        <v>5.16</v>
      </c>
      <c r="L254" t="s">
        <v>105</v>
      </c>
      <c r="M254" s="77">
        <v>4.6900000000000004</v>
      </c>
      <c r="N254" s="77">
        <v>6.73</v>
      </c>
      <c r="O254" s="77">
        <v>35110639.119999997</v>
      </c>
      <c r="P254" s="77">
        <v>97.89</v>
      </c>
      <c r="Q254" s="77">
        <v>0</v>
      </c>
      <c r="R254" s="77">
        <v>34369.804634567998</v>
      </c>
      <c r="S254" s="77">
        <v>1.56</v>
      </c>
      <c r="T254" s="77">
        <v>1.05</v>
      </c>
      <c r="U254" s="77">
        <v>0.16</v>
      </c>
    </row>
    <row r="255" spans="2:21">
      <c r="B255" t="s">
        <v>951</v>
      </c>
      <c r="C255" t="s">
        <v>952</v>
      </c>
      <c r="D255" t="s">
        <v>103</v>
      </c>
      <c r="E255" s="16"/>
      <c r="F255" t="s">
        <v>950</v>
      </c>
      <c r="G255" t="s">
        <v>534</v>
      </c>
      <c r="H255" t="s">
        <v>550</v>
      </c>
      <c r="I255" t="s">
        <v>153</v>
      </c>
      <c r="J255"/>
      <c r="K255" s="77">
        <v>5.26</v>
      </c>
      <c r="L255" t="s">
        <v>105</v>
      </c>
      <c r="M255" s="77">
        <v>4.6900000000000004</v>
      </c>
      <c r="N255" s="77">
        <v>6.73</v>
      </c>
      <c r="O255" s="77">
        <v>26837442.550000001</v>
      </c>
      <c r="P255" s="77">
        <v>99.46</v>
      </c>
      <c r="Q255" s="77">
        <v>0</v>
      </c>
      <c r="R255" s="77">
        <v>26692.520360229999</v>
      </c>
      <c r="S255" s="77">
        <v>1.43</v>
      </c>
      <c r="T255" s="77">
        <v>0.82</v>
      </c>
      <c r="U255" s="77">
        <v>0.13</v>
      </c>
    </row>
    <row r="256" spans="2:21">
      <c r="B256" t="s">
        <v>953</v>
      </c>
      <c r="C256" t="s">
        <v>954</v>
      </c>
      <c r="D256" t="s">
        <v>103</v>
      </c>
      <c r="E256" s="16"/>
      <c r="F256" t="s">
        <v>617</v>
      </c>
      <c r="G256" t="s">
        <v>549</v>
      </c>
      <c r="H256" t="s">
        <v>601</v>
      </c>
      <c r="I256" t="s">
        <v>315</v>
      </c>
      <c r="J256"/>
      <c r="K256" s="77">
        <v>4.7</v>
      </c>
      <c r="L256" t="s">
        <v>105</v>
      </c>
      <c r="M256" s="77">
        <v>5.6</v>
      </c>
      <c r="N256" s="77">
        <v>5.47</v>
      </c>
      <c r="O256" s="77">
        <v>3531242.44</v>
      </c>
      <c r="P256" s="77">
        <v>109.89</v>
      </c>
      <c r="Q256" s="77">
        <v>0</v>
      </c>
      <c r="R256" s="77">
        <v>3880.4823173159998</v>
      </c>
      <c r="S256" s="77">
        <v>1.23</v>
      </c>
      <c r="T256" s="77">
        <v>0.12</v>
      </c>
      <c r="U256" s="77">
        <v>0.02</v>
      </c>
    </row>
    <row r="257" spans="2:21">
      <c r="B257" t="s">
        <v>955</v>
      </c>
      <c r="C257" t="s">
        <v>956</v>
      </c>
      <c r="D257" t="s">
        <v>103</v>
      </c>
      <c r="E257" s="16"/>
      <c r="F257" t="s">
        <v>617</v>
      </c>
      <c r="G257" t="s">
        <v>549</v>
      </c>
      <c r="H257" t="s">
        <v>601</v>
      </c>
      <c r="I257" t="s">
        <v>315</v>
      </c>
      <c r="J257"/>
      <c r="K257" s="77">
        <v>3.14</v>
      </c>
      <c r="L257" t="s">
        <v>105</v>
      </c>
      <c r="M257" s="77">
        <v>5</v>
      </c>
      <c r="N257" s="77">
        <v>5.08</v>
      </c>
      <c r="O257" s="77">
        <v>6268713.04</v>
      </c>
      <c r="P257" s="77">
        <v>98.97</v>
      </c>
      <c r="Q257" s="77">
        <v>0</v>
      </c>
      <c r="R257" s="77">
        <v>6204.1452956880003</v>
      </c>
      <c r="S257" s="77">
        <v>0.48</v>
      </c>
      <c r="T257" s="77">
        <v>0.19</v>
      </c>
      <c r="U257" s="77">
        <v>0.03</v>
      </c>
    </row>
    <row r="258" spans="2:21">
      <c r="B258" t="s">
        <v>957</v>
      </c>
      <c r="C258" t="s">
        <v>958</v>
      </c>
      <c r="D258" t="s">
        <v>103</v>
      </c>
      <c r="E258" s="16"/>
      <c r="F258" t="s">
        <v>649</v>
      </c>
      <c r="G258" t="s">
        <v>534</v>
      </c>
      <c r="H258" t="s">
        <v>650</v>
      </c>
      <c r="I258" t="s">
        <v>315</v>
      </c>
      <c r="J258"/>
      <c r="K258" s="77">
        <v>4.1100000000000003</v>
      </c>
      <c r="L258" t="s">
        <v>105</v>
      </c>
      <c r="M258" s="77">
        <v>4.7</v>
      </c>
      <c r="N258" s="77">
        <v>5.99</v>
      </c>
      <c r="O258" s="77">
        <v>16583672.77</v>
      </c>
      <c r="P258" s="77">
        <v>98.99</v>
      </c>
      <c r="Q258" s="77">
        <v>0</v>
      </c>
      <c r="R258" s="77">
        <v>16416.177675022998</v>
      </c>
      <c r="S258" s="77">
        <v>2.14</v>
      </c>
      <c r="T258" s="77">
        <v>0.5</v>
      </c>
      <c r="U258" s="77">
        <v>0.08</v>
      </c>
    </row>
    <row r="259" spans="2:21">
      <c r="B259" t="s">
        <v>959</v>
      </c>
      <c r="C259" t="s">
        <v>960</v>
      </c>
      <c r="D259" t="s">
        <v>126</v>
      </c>
      <c r="E259" s="16"/>
      <c r="F259" t="s">
        <v>961</v>
      </c>
      <c r="G259" t="s">
        <v>534</v>
      </c>
      <c r="H259" t="s">
        <v>650</v>
      </c>
      <c r="I259" t="s">
        <v>315</v>
      </c>
      <c r="J259"/>
      <c r="K259" s="77">
        <v>2.3199999999999998</v>
      </c>
      <c r="L259" t="s">
        <v>105</v>
      </c>
      <c r="M259" s="77">
        <v>7.75</v>
      </c>
      <c r="N259" s="77">
        <v>5.97</v>
      </c>
      <c r="O259" s="77">
        <v>409905.61</v>
      </c>
      <c r="P259" s="77">
        <v>108.94079099999998</v>
      </c>
      <c r="Q259" s="77">
        <v>0</v>
      </c>
      <c r="R259" s="77">
        <v>446.55441388737501</v>
      </c>
      <c r="S259" s="77">
        <v>0.28000000000000003</v>
      </c>
      <c r="T259" s="77">
        <v>0.01</v>
      </c>
      <c r="U259" s="77">
        <v>0</v>
      </c>
    </row>
    <row r="260" spans="2:21">
      <c r="B260" t="s">
        <v>962</v>
      </c>
      <c r="C260" t="s">
        <v>963</v>
      </c>
      <c r="D260" t="s">
        <v>103</v>
      </c>
      <c r="E260" s="16"/>
      <c r="F260" t="s">
        <v>961</v>
      </c>
      <c r="G260" t="s">
        <v>534</v>
      </c>
      <c r="H260" t="s">
        <v>650</v>
      </c>
      <c r="I260" t="s">
        <v>315</v>
      </c>
      <c r="J260"/>
      <c r="K260" s="77">
        <v>2.3199999999999998</v>
      </c>
      <c r="L260" t="s">
        <v>105</v>
      </c>
      <c r="M260" s="77">
        <v>7.75</v>
      </c>
      <c r="N260" s="77">
        <v>5.97</v>
      </c>
      <c r="O260" s="77">
        <v>2115393.41</v>
      </c>
      <c r="P260" s="77">
        <v>109.99</v>
      </c>
      <c r="Q260" s="77">
        <v>0</v>
      </c>
      <c r="R260" s="77">
        <v>2326.7212116589999</v>
      </c>
      <c r="S260" s="77">
        <v>1.43</v>
      </c>
      <c r="T260" s="77">
        <v>7.0000000000000007E-2</v>
      </c>
      <c r="U260" s="77">
        <v>0.01</v>
      </c>
    </row>
    <row r="261" spans="2:21">
      <c r="B261" t="s">
        <v>964</v>
      </c>
      <c r="C261" t="s">
        <v>965</v>
      </c>
      <c r="D261" t="s">
        <v>126</v>
      </c>
      <c r="E261" s="16"/>
      <c r="F261" t="s">
        <v>961</v>
      </c>
      <c r="G261" t="s">
        <v>534</v>
      </c>
      <c r="H261" t="s">
        <v>650</v>
      </c>
      <c r="I261" t="s">
        <v>315</v>
      </c>
      <c r="J261"/>
      <c r="K261" s="77">
        <v>2.31</v>
      </c>
      <c r="L261" t="s">
        <v>105</v>
      </c>
      <c r="M261" s="77">
        <v>7.75</v>
      </c>
      <c r="N261" s="77">
        <v>8.2799999999999994</v>
      </c>
      <c r="O261" s="77">
        <v>4301652.3899999997</v>
      </c>
      <c r="P261" s="77">
        <v>107.05108799999992</v>
      </c>
      <c r="Q261" s="77">
        <v>0</v>
      </c>
      <c r="R261" s="77">
        <v>4604.9656854730001</v>
      </c>
      <c r="S261" s="77">
        <v>0.75</v>
      </c>
      <c r="T261" s="77">
        <v>0.14000000000000001</v>
      </c>
      <c r="U261" s="77">
        <v>0.02</v>
      </c>
    </row>
    <row r="262" spans="2:21">
      <c r="B262" t="s">
        <v>966</v>
      </c>
      <c r="C262" t="s">
        <v>967</v>
      </c>
      <c r="D262" t="s">
        <v>103</v>
      </c>
      <c r="E262" s="16"/>
      <c r="F262" t="s">
        <v>961</v>
      </c>
      <c r="G262" t="s">
        <v>534</v>
      </c>
      <c r="H262" t="s">
        <v>650</v>
      </c>
      <c r="I262" t="s">
        <v>315</v>
      </c>
      <c r="J262"/>
      <c r="L262" t="s">
        <v>105</v>
      </c>
      <c r="M262" s="77">
        <v>7.75</v>
      </c>
      <c r="N262" s="77">
        <v>8.2799999999999994</v>
      </c>
      <c r="O262" s="77">
        <v>5576946.2699999996</v>
      </c>
      <c r="P262" s="77">
        <v>107.98</v>
      </c>
      <c r="Q262" s="77">
        <v>0</v>
      </c>
      <c r="R262" s="77">
        <v>6021.9865823460004</v>
      </c>
      <c r="S262" s="77">
        <v>0.97</v>
      </c>
      <c r="T262" s="77">
        <v>0.18</v>
      </c>
      <c r="U262" s="77">
        <v>0.03</v>
      </c>
    </row>
    <row r="263" spans="2:21">
      <c r="B263" t="s">
        <v>968</v>
      </c>
      <c r="C263" t="s">
        <v>969</v>
      </c>
      <c r="D263" t="s">
        <v>103</v>
      </c>
      <c r="E263" s="16"/>
      <c r="F263" t="s">
        <v>691</v>
      </c>
      <c r="G263" t="s">
        <v>135</v>
      </c>
      <c r="H263" t="s">
        <v>211</v>
      </c>
      <c r="I263" t="s">
        <v>212</v>
      </c>
      <c r="J263"/>
      <c r="K263" s="77">
        <v>4.3499999999999996</v>
      </c>
      <c r="L263" t="s">
        <v>105</v>
      </c>
      <c r="M263" s="77">
        <v>5.95</v>
      </c>
      <c r="N263" s="77">
        <v>11.96</v>
      </c>
      <c r="O263" s="77">
        <v>14966101.220000001</v>
      </c>
      <c r="P263" s="77">
        <v>77.290000000000006</v>
      </c>
      <c r="Q263" s="77">
        <v>0</v>
      </c>
      <c r="R263" s="77">
        <v>11567.299632938</v>
      </c>
      <c r="S263" s="77">
        <v>1.52</v>
      </c>
      <c r="T263" s="77">
        <v>0.35</v>
      </c>
      <c r="U263" s="77">
        <v>0.05</v>
      </c>
    </row>
    <row r="264" spans="2:21">
      <c r="B264" s="78" t="s">
        <v>970</v>
      </c>
      <c r="C264" s="16"/>
      <c r="D264" s="16"/>
      <c r="E264" s="16"/>
      <c r="F264" s="16"/>
      <c r="K264" s="79">
        <v>0</v>
      </c>
      <c r="N264" s="79">
        <v>0</v>
      </c>
      <c r="O264" s="79">
        <v>0</v>
      </c>
      <c r="Q264" s="79">
        <v>0</v>
      </c>
      <c r="R264" s="79">
        <v>0</v>
      </c>
      <c r="T264" s="79">
        <v>0</v>
      </c>
      <c r="U264" s="79">
        <v>0</v>
      </c>
    </row>
    <row r="265" spans="2:21">
      <c r="B265" t="s">
        <v>211</v>
      </c>
      <c r="C265" t="s">
        <v>211</v>
      </c>
      <c r="D265" s="16"/>
      <c r="E265" s="16"/>
      <c r="F265" s="16"/>
      <c r="G265" t="s">
        <v>211</v>
      </c>
      <c r="H265" t="s">
        <v>211</v>
      </c>
      <c r="K265" s="77">
        <v>0</v>
      </c>
      <c r="L265" t="s">
        <v>211</v>
      </c>
      <c r="M265" s="77">
        <v>0</v>
      </c>
      <c r="N265" s="77">
        <v>0</v>
      </c>
      <c r="O265" s="77">
        <v>0</v>
      </c>
      <c r="P265" s="77">
        <v>0</v>
      </c>
      <c r="R265" s="77">
        <v>0</v>
      </c>
      <c r="S265" s="77">
        <v>0</v>
      </c>
      <c r="T265" s="77">
        <v>0</v>
      </c>
      <c r="U265" s="77">
        <v>0</v>
      </c>
    </row>
    <row r="266" spans="2:21">
      <c r="B266" s="78" t="s">
        <v>244</v>
      </c>
      <c r="C266" s="16"/>
      <c r="D266" s="16"/>
      <c r="E266" s="16"/>
      <c r="F266" s="16"/>
      <c r="K266" s="79">
        <v>4.2</v>
      </c>
      <c r="N266" s="79">
        <v>6.05</v>
      </c>
      <c r="O266" s="79">
        <v>265169840.31</v>
      </c>
      <c r="Q266" s="79">
        <v>0</v>
      </c>
      <c r="R266" s="79">
        <v>1013529.6705523235</v>
      </c>
      <c r="T266" s="79">
        <v>30.99</v>
      </c>
      <c r="U266" s="79">
        <v>4.79</v>
      </c>
    </row>
    <row r="267" spans="2:21">
      <c r="B267" s="78" t="s">
        <v>334</v>
      </c>
      <c r="C267" s="16"/>
      <c r="D267" s="16"/>
      <c r="E267" s="16"/>
      <c r="F267" s="16"/>
      <c r="K267" s="79">
        <v>5.23</v>
      </c>
      <c r="N267" s="79">
        <v>5.47</v>
      </c>
      <c r="O267" s="79">
        <v>20057711.399999999</v>
      </c>
      <c r="Q267" s="79">
        <v>0</v>
      </c>
      <c r="R267" s="79">
        <v>80131.361328698244</v>
      </c>
      <c r="T267" s="79">
        <v>2.4500000000000002</v>
      </c>
      <c r="U267" s="79">
        <v>0.38</v>
      </c>
    </row>
    <row r="268" spans="2:21">
      <c r="B268" t="s">
        <v>971</v>
      </c>
      <c r="C268" t="s">
        <v>972</v>
      </c>
      <c r="D268" t="s">
        <v>973</v>
      </c>
      <c r="E268" t="s">
        <v>974</v>
      </c>
      <c r="F268" t="s">
        <v>438</v>
      </c>
      <c r="G268" t="s">
        <v>126</v>
      </c>
      <c r="H268" t="s">
        <v>975</v>
      </c>
      <c r="I268" t="s">
        <v>311</v>
      </c>
      <c r="J268"/>
      <c r="K268" s="77">
        <v>3.85</v>
      </c>
      <c r="L268" t="s">
        <v>109</v>
      </c>
      <c r="M268" s="77">
        <v>6.88</v>
      </c>
      <c r="N268" s="77">
        <v>4.54</v>
      </c>
      <c r="O268" s="77">
        <v>8544764.9499999993</v>
      </c>
      <c r="P268" s="77">
        <v>109.52287500049364</v>
      </c>
      <c r="Q268" s="77">
        <v>0</v>
      </c>
      <c r="R268" s="77">
        <v>35075.5539378088</v>
      </c>
      <c r="S268" s="77">
        <v>1.31</v>
      </c>
      <c r="T268" s="77">
        <v>1.07</v>
      </c>
      <c r="U268" s="77">
        <v>0.17</v>
      </c>
    </row>
    <row r="269" spans="2:21">
      <c r="B269" t="s">
        <v>976</v>
      </c>
      <c r="C269" t="s">
        <v>977</v>
      </c>
      <c r="D269" t="s">
        <v>978</v>
      </c>
      <c r="E269" t="s">
        <v>974</v>
      </c>
      <c r="F269" t="s">
        <v>438</v>
      </c>
      <c r="G269" t="s">
        <v>126</v>
      </c>
      <c r="H269" t="s">
        <v>975</v>
      </c>
      <c r="I269" t="s">
        <v>311</v>
      </c>
      <c r="J269"/>
      <c r="K269" s="77">
        <v>6.65</v>
      </c>
      <c r="L269" t="s">
        <v>109</v>
      </c>
      <c r="M269" s="77">
        <v>7.75</v>
      </c>
      <c r="N269" s="77">
        <v>5.04</v>
      </c>
      <c r="O269" s="77">
        <v>2788291.72</v>
      </c>
      <c r="P269" s="77">
        <v>119.67291666741423</v>
      </c>
      <c r="Q269" s="77">
        <v>0</v>
      </c>
      <c r="R269" s="77">
        <v>12506.438939397</v>
      </c>
      <c r="S269" s="77">
        <v>0.93</v>
      </c>
      <c r="T269" s="77">
        <v>0.38</v>
      </c>
      <c r="U269" s="77">
        <v>0.06</v>
      </c>
    </row>
    <row r="270" spans="2:21">
      <c r="B270" t="s">
        <v>979</v>
      </c>
      <c r="C270" t="s">
        <v>980</v>
      </c>
      <c r="D270" t="s">
        <v>126</v>
      </c>
      <c r="E270" t="s">
        <v>974</v>
      </c>
      <c r="F270" t="s">
        <v>438</v>
      </c>
      <c r="G270" t="s">
        <v>126</v>
      </c>
      <c r="H270" t="s">
        <v>975</v>
      </c>
      <c r="I270" t="s">
        <v>311</v>
      </c>
      <c r="J270"/>
      <c r="K270" s="77">
        <v>6.09</v>
      </c>
      <c r="L270" t="s">
        <v>109</v>
      </c>
      <c r="M270" s="77">
        <v>7.88</v>
      </c>
      <c r="N270" s="77">
        <v>4.72</v>
      </c>
      <c r="O270" s="77">
        <v>509687.73</v>
      </c>
      <c r="P270" s="77">
        <v>121.11463013722165</v>
      </c>
      <c r="Q270" s="77">
        <v>0</v>
      </c>
      <c r="R270" s="77">
        <v>2313.6644210980398</v>
      </c>
      <c r="S270" s="77">
        <v>0.41</v>
      </c>
      <c r="T270" s="77">
        <v>7.0000000000000007E-2</v>
      </c>
      <c r="U270" s="77">
        <v>0.01</v>
      </c>
    </row>
    <row r="271" spans="2:21">
      <c r="B271" t="s">
        <v>981</v>
      </c>
      <c r="C271" t="s">
        <v>982</v>
      </c>
      <c r="D271" t="s">
        <v>126</v>
      </c>
      <c r="E271" t="s">
        <v>974</v>
      </c>
      <c r="F271" t="s">
        <v>749</v>
      </c>
      <c r="G271" t="s">
        <v>983</v>
      </c>
      <c r="H271" t="s">
        <v>984</v>
      </c>
      <c r="I271" t="s">
        <v>3555</v>
      </c>
      <c r="J271"/>
      <c r="K271" s="77">
        <v>10.84</v>
      </c>
      <c r="L271" t="s">
        <v>109</v>
      </c>
      <c r="M271" s="77">
        <v>6.38</v>
      </c>
      <c r="N271" s="77">
        <v>6.36</v>
      </c>
      <c r="O271" s="77">
        <v>2218640.7200000002</v>
      </c>
      <c r="P271" s="77">
        <v>100.73543835420099</v>
      </c>
      <c r="Q271" s="77">
        <v>0</v>
      </c>
      <c r="R271" s="77">
        <v>8376.6205405784094</v>
      </c>
      <c r="S271" s="77">
        <v>0.37</v>
      </c>
      <c r="T271" s="77">
        <v>0.26</v>
      </c>
      <c r="U271" s="77">
        <v>0.04</v>
      </c>
    </row>
    <row r="272" spans="2:21">
      <c r="B272" t="s">
        <v>985</v>
      </c>
      <c r="C272" t="s">
        <v>986</v>
      </c>
      <c r="D272" t="s">
        <v>126</v>
      </c>
      <c r="E272" t="s">
        <v>974</v>
      </c>
      <c r="F272" s="16"/>
      <c r="G272" t="s">
        <v>987</v>
      </c>
      <c r="H272" t="s">
        <v>988</v>
      </c>
      <c r="I272" t="s">
        <v>3555</v>
      </c>
      <c r="J272"/>
      <c r="K272" s="77">
        <v>4.38</v>
      </c>
      <c r="L272" t="s">
        <v>109</v>
      </c>
      <c r="M272" s="77">
        <v>6</v>
      </c>
      <c r="N272" s="77">
        <v>6.94</v>
      </c>
      <c r="O272" s="77">
        <v>5996326.2800000003</v>
      </c>
      <c r="P272" s="77">
        <v>97.262876712305783</v>
      </c>
      <c r="Q272" s="77">
        <v>0</v>
      </c>
      <c r="R272" s="77">
        <v>21859.083489815999</v>
      </c>
      <c r="S272" s="77">
        <v>0.48</v>
      </c>
      <c r="T272" s="77">
        <v>0.67</v>
      </c>
      <c r="U272" s="77">
        <v>0.1</v>
      </c>
    </row>
    <row r="273" spans="2:21">
      <c r="B273" s="78" t="s">
        <v>335</v>
      </c>
      <c r="C273" s="16"/>
      <c r="D273" s="16"/>
      <c r="E273" s="16"/>
      <c r="F273" s="16"/>
      <c r="K273" s="79">
        <v>4.1100000000000003</v>
      </c>
      <c r="N273" s="79">
        <v>6.09</v>
      </c>
      <c r="O273" s="79">
        <v>245112128.91</v>
      </c>
      <c r="Q273" s="79">
        <v>0</v>
      </c>
      <c r="R273" s="79">
        <v>933398.30922362511</v>
      </c>
      <c r="T273" s="79">
        <v>28.54</v>
      </c>
      <c r="U273" s="79">
        <v>4.41</v>
      </c>
    </row>
    <row r="274" spans="2:21">
      <c r="B274" t="s">
        <v>989</v>
      </c>
      <c r="C274" t="s">
        <v>990</v>
      </c>
      <c r="D274" t="s">
        <v>126</v>
      </c>
      <c r="E274" t="s">
        <v>974</v>
      </c>
      <c r="F274"/>
      <c r="G274" t="s">
        <v>126</v>
      </c>
      <c r="H274" t="s">
        <v>650</v>
      </c>
      <c r="I274" t="s">
        <v>3555</v>
      </c>
      <c r="J274"/>
      <c r="K274" s="77">
        <v>5.88</v>
      </c>
      <c r="L274" t="s">
        <v>109</v>
      </c>
      <c r="M274" s="77">
        <v>3.63</v>
      </c>
      <c r="N274" s="77">
        <v>4.29</v>
      </c>
      <c r="O274" s="77">
        <v>3270246.45</v>
      </c>
      <c r="P274" s="77">
        <v>97.058726028522827</v>
      </c>
      <c r="Q274" s="77">
        <v>0</v>
      </c>
      <c r="R274" s="77">
        <v>11896.3751647765</v>
      </c>
      <c r="S274" s="77">
        <v>0.26</v>
      </c>
      <c r="T274" s="77">
        <v>0.36</v>
      </c>
      <c r="U274" s="77">
        <v>0.06</v>
      </c>
    </row>
    <row r="275" spans="2:21">
      <c r="B275" t="s">
        <v>991</v>
      </c>
      <c r="C275" t="s">
        <v>992</v>
      </c>
      <c r="D275" t="s">
        <v>993</v>
      </c>
      <c r="E275" t="s">
        <v>974</v>
      </c>
      <c r="F275"/>
      <c r="G275" t="s">
        <v>994</v>
      </c>
      <c r="H275" t="s">
        <v>995</v>
      </c>
      <c r="I275" t="s">
        <v>311</v>
      </c>
      <c r="J275"/>
      <c r="K275" s="77">
        <v>5.21</v>
      </c>
      <c r="L275" t="s">
        <v>109</v>
      </c>
      <c r="M275" s="77">
        <v>4</v>
      </c>
      <c r="N275" s="77">
        <v>4.46</v>
      </c>
      <c r="O275" s="77">
        <v>3743206.68</v>
      </c>
      <c r="P275" s="77">
        <v>99.484555554843112</v>
      </c>
      <c r="Q275" s="77">
        <v>0</v>
      </c>
      <c r="R275" s="77">
        <v>13957.224159056301</v>
      </c>
      <c r="S275" s="77">
        <v>0.15</v>
      </c>
      <c r="T275" s="77">
        <v>0.43</v>
      </c>
      <c r="U275" s="77">
        <v>7.0000000000000007E-2</v>
      </c>
    </row>
    <row r="276" spans="2:21">
      <c r="B276" t="s">
        <v>996</v>
      </c>
      <c r="C276" t="s">
        <v>997</v>
      </c>
      <c r="D276" t="s">
        <v>126</v>
      </c>
      <c r="E276" t="s">
        <v>974</v>
      </c>
      <c r="F276" s="16"/>
      <c r="G276" t="s">
        <v>126</v>
      </c>
      <c r="H276" t="s">
        <v>314</v>
      </c>
      <c r="I276" t="s">
        <v>3555</v>
      </c>
      <c r="J276"/>
      <c r="K276" s="77">
        <v>5.37</v>
      </c>
      <c r="L276" t="s">
        <v>109</v>
      </c>
      <c r="M276" s="77">
        <v>6.75</v>
      </c>
      <c r="N276" s="77">
        <v>6.94</v>
      </c>
      <c r="O276" s="77">
        <v>2698346.83</v>
      </c>
      <c r="P276" s="77">
        <v>106.70201369809467</v>
      </c>
      <c r="Q276" s="77">
        <v>0</v>
      </c>
      <c r="R276" s="77">
        <v>10791.2056348243</v>
      </c>
      <c r="S276" s="77">
        <v>0.12</v>
      </c>
      <c r="T276" s="77">
        <v>0.33</v>
      </c>
      <c r="U276" s="77">
        <v>0.05</v>
      </c>
    </row>
    <row r="277" spans="2:21">
      <c r="B277" t="s">
        <v>998</v>
      </c>
      <c r="C277" t="s">
        <v>999</v>
      </c>
      <c r="D277" t="s">
        <v>126</v>
      </c>
      <c r="E277" t="s">
        <v>974</v>
      </c>
      <c r="F277" s="16"/>
      <c r="G277" t="s">
        <v>126</v>
      </c>
      <c r="H277" t="s">
        <v>314</v>
      </c>
      <c r="I277" t="s">
        <v>3555</v>
      </c>
      <c r="J277"/>
      <c r="K277" s="77">
        <v>1.19</v>
      </c>
      <c r="L277" t="s">
        <v>109</v>
      </c>
      <c r="M277" s="77">
        <v>2.5</v>
      </c>
      <c r="N277" s="77">
        <v>4.0999999999999996</v>
      </c>
      <c r="O277" s="77">
        <v>360679.03</v>
      </c>
      <c r="P277" s="77">
        <v>98.717136994656784</v>
      </c>
      <c r="Q277" s="77">
        <v>0</v>
      </c>
      <c r="R277" s="77">
        <v>1334.48294156106</v>
      </c>
      <c r="S277" s="77">
        <v>7.0000000000000007E-2</v>
      </c>
      <c r="T277" s="77">
        <v>0.04</v>
      </c>
      <c r="U277" s="77">
        <v>0.01</v>
      </c>
    </row>
    <row r="278" spans="2:21">
      <c r="B278" t="s">
        <v>1000</v>
      </c>
      <c r="C278" t="s">
        <v>1001</v>
      </c>
      <c r="D278" t="s">
        <v>1002</v>
      </c>
      <c r="E278" t="s">
        <v>974</v>
      </c>
      <c r="F278" s="16"/>
      <c r="G278" t="s">
        <v>1003</v>
      </c>
      <c r="H278" t="s">
        <v>995</v>
      </c>
      <c r="I278" t="s">
        <v>311</v>
      </c>
      <c r="J278"/>
      <c r="K278" s="77">
        <v>4.45</v>
      </c>
      <c r="L278" t="s">
        <v>109</v>
      </c>
      <c r="M278" s="77">
        <v>5.13</v>
      </c>
      <c r="N278" s="77">
        <v>5.2</v>
      </c>
      <c r="O278" s="77">
        <v>1873851.96</v>
      </c>
      <c r="P278" s="77">
        <v>103.11012500033345</v>
      </c>
      <c r="Q278" s="77">
        <v>0</v>
      </c>
      <c r="R278" s="77">
        <v>7241.6273563429404</v>
      </c>
      <c r="S278" s="77">
        <v>7.0000000000000007E-2</v>
      </c>
      <c r="T278" s="77">
        <v>0.22</v>
      </c>
      <c r="U278" s="77">
        <v>0.03</v>
      </c>
    </row>
    <row r="279" spans="2:21">
      <c r="B279" t="s">
        <v>1004</v>
      </c>
      <c r="C279" t="s">
        <v>1005</v>
      </c>
      <c r="D279" t="s">
        <v>978</v>
      </c>
      <c r="E279" t="s">
        <v>974</v>
      </c>
      <c r="F279" s="16"/>
      <c r="G279" t="s">
        <v>1006</v>
      </c>
      <c r="H279" t="s">
        <v>1007</v>
      </c>
      <c r="I279" t="s">
        <v>3555</v>
      </c>
      <c r="J279"/>
      <c r="K279" s="77">
        <v>5.58</v>
      </c>
      <c r="L279" t="s">
        <v>116</v>
      </c>
      <c r="M279" s="77">
        <v>5.45</v>
      </c>
      <c r="N279" s="77">
        <v>5.35</v>
      </c>
      <c r="O279" s="77">
        <v>5490386.25</v>
      </c>
      <c r="P279" s="77">
        <v>106.23557777742883</v>
      </c>
      <c r="Q279" s="77">
        <v>0</v>
      </c>
      <c r="R279" s="77">
        <v>27958.672956057701</v>
      </c>
      <c r="S279" s="77">
        <v>0.76</v>
      </c>
      <c r="T279" s="77">
        <v>0.85</v>
      </c>
      <c r="U279" s="77">
        <v>0.13</v>
      </c>
    </row>
    <row r="280" spans="2:21">
      <c r="B280" t="s">
        <v>1008</v>
      </c>
      <c r="C280" t="s">
        <v>1009</v>
      </c>
      <c r="D280" t="s">
        <v>126</v>
      </c>
      <c r="E280" t="s">
        <v>974</v>
      </c>
      <c r="F280" s="16"/>
      <c r="G280" t="s">
        <v>126</v>
      </c>
      <c r="H280" t="s">
        <v>1010</v>
      </c>
      <c r="I280" t="s">
        <v>321</v>
      </c>
      <c r="J280"/>
      <c r="K280" s="77">
        <v>4.1500000000000004</v>
      </c>
      <c r="L280" t="s">
        <v>109</v>
      </c>
      <c r="M280" s="77">
        <v>4.25</v>
      </c>
      <c r="N280" s="77">
        <v>4.7699999999999996</v>
      </c>
      <c r="O280" s="77">
        <v>5246785.5</v>
      </c>
      <c r="P280" s="77">
        <v>99.10324657440276</v>
      </c>
      <c r="Q280" s="77">
        <v>0</v>
      </c>
      <c r="R280" s="77">
        <v>19488.605922813698</v>
      </c>
      <c r="S280" s="77">
        <v>0.42</v>
      </c>
      <c r="T280" s="77">
        <v>0.6</v>
      </c>
      <c r="U280" s="77">
        <v>0.09</v>
      </c>
    </row>
    <row r="281" spans="2:21">
      <c r="B281" t="s">
        <v>1011</v>
      </c>
      <c r="C281" t="s">
        <v>1012</v>
      </c>
      <c r="D281" t="s">
        <v>126</v>
      </c>
      <c r="E281" t="s">
        <v>974</v>
      </c>
      <c r="F281" s="16"/>
      <c r="G281" t="s">
        <v>1006</v>
      </c>
      <c r="H281" t="s">
        <v>1007</v>
      </c>
      <c r="I281" t="s">
        <v>3555</v>
      </c>
      <c r="J281"/>
      <c r="K281" s="77">
        <v>5.23</v>
      </c>
      <c r="L281" t="s">
        <v>109</v>
      </c>
      <c r="M281" s="77">
        <v>5.75</v>
      </c>
      <c r="N281" s="77">
        <v>6.25</v>
      </c>
      <c r="O281" s="77">
        <v>5246785.5</v>
      </c>
      <c r="P281" s="77">
        <v>99.553249999166255</v>
      </c>
      <c r="Q281" s="77">
        <v>0</v>
      </c>
      <c r="R281" s="77">
        <v>19577.098880534799</v>
      </c>
      <c r="S281" s="77">
        <v>0.75</v>
      </c>
      <c r="T281" s="77">
        <v>0.6</v>
      </c>
      <c r="U281" s="77">
        <v>0.09</v>
      </c>
    </row>
    <row r="282" spans="2:21">
      <c r="B282" t="s">
        <v>1013</v>
      </c>
      <c r="C282" t="s">
        <v>1014</v>
      </c>
      <c r="D282" t="s">
        <v>126</v>
      </c>
      <c r="E282" t="s">
        <v>974</v>
      </c>
      <c r="F282" s="16"/>
      <c r="G282" t="s">
        <v>1006</v>
      </c>
      <c r="H282" t="s">
        <v>1007</v>
      </c>
      <c r="I282" t="s">
        <v>3555</v>
      </c>
      <c r="J282"/>
      <c r="K282" s="77">
        <v>6.47</v>
      </c>
      <c r="L282" t="s">
        <v>109</v>
      </c>
      <c r="M282" s="77">
        <v>5.63</v>
      </c>
      <c r="N282" s="77">
        <v>6.32</v>
      </c>
      <c r="O282" s="77">
        <v>2998163.14</v>
      </c>
      <c r="P282" s="77">
        <v>97.701374998853268</v>
      </c>
      <c r="Q282" s="77">
        <v>0</v>
      </c>
      <c r="R282" s="77">
        <v>10978.816303608</v>
      </c>
      <c r="S282" s="77">
        <v>0.37</v>
      </c>
      <c r="T282" s="77">
        <v>0.34</v>
      </c>
      <c r="U282" s="77">
        <v>0.05</v>
      </c>
    </row>
    <row r="283" spans="2:21">
      <c r="B283" t="s">
        <v>1015</v>
      </c>
      <c r="C283" t="s">
        <v>1016</v>
      </c>
      <c r="D283" t="s">
        <v>126</v>
      </c>
      <c r="E283" t="s">
        <v>974</v>
      </c>
      <c r="F283" s="16"/>
      <c r="G283" t="s">
        <v>994</v>
      </c>
      <c r="H283" t="s">
        <v>984</v>
      </c>
      <c r="I283" t="s">
        <v>3555</v>
      </c>
      <c r="J283"/>
      <c r="K283" s="77">
        <v>4.07</v>
      </c>
      <c r="L283" t="s">
        <v>109</v>
      </c>
      <c r="M283" s="77">
        <v>7.88</v>
      </c>
      <c r="N283" s="77">
        <v>7.6</v>
      </c>
      <c r="O283" s="77">
        <v>6251170.1500000004</v>
      </c>
      <c r="P283" s="77">
        <v>100.21012500012517</v>
      </c>
      <c r="Q283" s="77">
        <v>0</v>
      </c>
      <c r="R283" s="77">
        <v>23478.616718978101</v>
      </c>
      <c r="S283" s="77">
        <v>0.36</v>
      </c>
      <c r="T283" s="77">
        <v>0.72</v>
      </c>
      <c r="U283" s="77">
        <v>0.11</v>
      </c>
    </row>
    <row r="284" spans="2:21">
      <c r="B284" t="s">
        <v>1017</v>
      </c>
      <c r="C284" t="s">
        <v>1018</v>
      </c>
      <c r="D284" t="s">
        <v>126</v>
      </c>
      <c r="E284" t="s">
        <v>974</v>
      </c>
      <c r="F284" s="16"/>
      <c r="G284" t="s">
        <v>1019</v>
      </c>
      <c r="H284" t="s">
        <v>984</v>
      </c>
      <c r="I284" t="s">
        <v>3555</v>
      </c>
      <c r="J284"/>
      <c r="K284" s="77">
        <v>5.56</v>
      </c>
      <c r="L284" t="s">
        <v>109</v>
      </c>
      <c r="M284" s="77">
        <v>4.13</v>
      </c>
      <c r="N284" s="77">
        <v>5.61</v>
      </c>
      <c r="O284" s="77">
        <v>5096877.34</v>
      </c>
      <c r="P284" s="77">
        <v>93.333875000919591</v>
      </c>
      <c r="Q284" s="77">
        <v>0</v>
      </c>
      <c r="R284" s="77">
        <v>17829.659994245801</v>
      </c>
      <c r="S284" s="77">
        <v>0.85</v>
      </c>
      <c r="T284" s="77">
        <v>0.55000000000000004</v>
      </c>
      <c r="U284" s="77">
        <v>0.08</v>
      </c>
    </row>
    <row r="285" spans="2:21">
      <c r="B285" t="s">
        <v>1020</v>
      </c>
      <c r="C285" t="s">
        <v>1021</v>
      </c>
      <c r="D285" t="s">
        <v>993</v>
      </c>
      <c r="E285" t="s">
        <v>974</v>
      </c>
      <c r="F285" s="16"/>
      <c r="G285" t="s">
        <v>994</v>
      </c>
      <c r="H285" t="s">
        <v>1022</v>
      </c>
      <c r="I285" t="s">
        <v>321</v>
      </c>
      <c r="J285"/>
      <c r="K285" s="77">
        <v>5.4</v>
      </c>
      <c r="L285" t="s">
        <v>109</v>
      </c>
      <c r="M285" s="77">
        <v>3.88</v>
      </c>
      <c r="N285" s="77">
        <v>4.54</v>
      </c>
      <c r="O285" s="77">
        <v>3727016.6</v>
      </c>
      <c r="P285" s="77">
        <v>97.466805555145356</v>
      </c>
      <c r="Q285" s="77">
        <v>0</v>
      </c>
      <c r="R285" s="77">
        <v>13614.9998764424</v>
      </c>
      <c r="S285" s="77">
        <v>0.37</v>
      </c>
      <c r="T285" s="77">
        <v>0.42</v>
      </c>
      <c r="U285" s="77">
        <v>0.06</v>
      </c>
    </row>
    <row r="286" spans="2:21">
      <c r="B286" t="s">
        <v>1023</v>
      </c>
      <c r="C286" t="s">
        <v>1024</v>
      </c>
      <c r="D286" t="s">
        <v>126</v>
      </c>
      <c r="E286" t="s">
        <v>974</v>
      </c>
      <c r="F286" s="16"/>
      <c r="G286" t="s">
        <v>1025</v>
      </c>
      <c r="H286" t="s">
        <v>1026</v>
      </c>
      <c r="I286" t="s">
        <v>311</v>
      </c>
      <c r="J286"/>
      <c r="K286" s="77">
        <v>4.32</v>
      </c>
      <c r="L286" t="s">
        <v>113</v>
      </c>
      <c r="M286" s="77">
        <v>2.5</v>
      </c>
      <c r="N286" s="77">
        <v>3.22</v>
      </c>
      <c r="O286" s="77">
        <v>1274219.3400000001</v>
      </c>
      <c r="P286" s="77">
        <v>88.49705479301538</v>
      </c>
      <c r="Q286" s="77">
        <v>0</v>
      </c>
      <c r="R286" s="77">
        <v>4839.4080949278696</v>
      </c>
      <c r="S286" s="77">
        <v>0.36</v>
      </c>
      <c r="T286" s="77">
        <v>0.15</v>
      </c>
      <c r="U286" s="77">
        <v>0.02</v>
      </c>
    </row>
    <row r="287" spans="2:21">
      <c r="B287" t="s">
        <v>1027</v>
      </c>
      <c r="C287" t="s">
        <v>1028</v>
      </c>
      <c r="D287" t="s">
        <v>1029</v>
      </c>
      <c r="E287" t="s">
        <v>974</v>
      </c>
      <c r="F287" s="16"/>
      <c r="G287" t="s">
        <v>994</v>
      </c>
      <c r="H287" t="s">
        <v>1022</v>
      </c>
      <c r="I287" t="s">
        <v>321</v>
      </c>
      <c r="J287"/>
      <c r="K287" s="77">
        <v>4.57</v>
      </c>
      <c r="L287" t="s">
        <v>109</v>
      </c>
      <c r="M287" s="77">
        <v>6.38</v>
      </c>
      <c r="N287" s="77">
        <v>6.82</v>
      </c>
      <c r="O287" s="77">
        <v>6086271.1799999997</v>
      </c>
      <c r="P287" s="77">
        <v>95.770958333713281</v>
      </c>
      <c r="Q287" s="77">
        <v>0</v>
      </c>
      <c r="R287" s="77">
        <v>21846.643124057999</v>
      </c>
      <c r="S287" s="77">
        <v>0.27</v>
      </c>
      <c r="T287" s="77">
        <v>0.67</v>
      </c>
      <c r="U287" s="77">
        <v>0.1</v>
      </c>
    </row>
    <row r="288" spans="2:21">
      <c r="B288" t="s">
        <v>1030</v>
      </c>
      <c r="C288" t="s">
        <v>1031</v>
      </c>
      <c r="D288" t="s">
        <v>126</v>
      </c>
      <c r="E288" t="s">
        <v>974</v>
      </c>
      <c r="F288" s="16"/>
      <c r="G288" t="s">
        <v>994</v>
      </c>
      <c r="H288" t="s">
        <v>1022</v>
      </c>
      <c r="I288" t="s">
        <v>321</v>
      </c>
      <c r="J288"/>
      <c r="K288" s="77">
        <v>4.96</v>
      </c>
      <c r="L288" t="s">
        <v>109</v>
      </c>
      <c r="M288" s="77">
        <v>6.38</v>
      </c>
      <c r="N288" s="77">
        <v>7.03</v>
      </c>
      <c r="O288" s="77">
        <v>2248622.36</v>
      </c>
      <c r="P288" s="77">
        <v>98.13075000166765</v>
      </c>
      <c r="Q288" s="77">
        <v>0</v>
      </c>
      <c r="R288" s="77">
        <v>8270.2992696763504</v>
      </c>
      <c r="S288" s="77">
        <v>0.09</v>
      </c>
      <c r="T288" s="77">
        <v>0.25</v>
      </c>
      <c r="U288" s="77">
        <v>0.04</v>
      </c>
    </row>
    <row r="289" spans="2:21">
      <c r="B289" t="s">
        <v>1032</v>
      </c>
      <c r="C289" t="s">
        <v>1033</v>
      </c>
      <c r="D289" t="s">
        <v>126</v>
      </c>
      <c r="E289" t="s">
        <v>974</v>
      </c>
      <c r="F289" s="16"/>
      <c r="G289" t="s">
        <v>994</v>
      </c>
      <c r="H289" t="s">
        <v>984</v>
      </c>
      <c r="I289" t="s">
        <v>3555</v>
      </c>
      <c r="J289"/>
      <c r="K289" s="77">
        <v>6.22</v>
      </c>
      <c r="L289" t="s">
        <v>113</v>
      </c>
      <c r="M289" s="77">
        <v>4.63</v>
      </c>
      <c r="N289" s="77">
        <v>4.6500000000000004</v>
      </c>
      <c r="O289" s="77">
        <v>6146234.4400000004</v>
      </c>
      <c r="P289" s="77">
        <v>96.193671233217884</v>
      </c>
      <c r="Q289" s="77">
        <v>0</v>
      </c>
      <c r="R289" s="77">
        <v>25373.177543052901</v>
      </c>
      <c r="S289" s="77">
        <v>0.61</v>
      </c>
      <c r="T289" s="77">
        <v>0.78</v>
      </c>
      <c r="U289" s="77">
        <v>0.12</v>
      </c>
    </row>
    <row r="290" spans="2:21">
      <c r="B290" t="s">
        <v>1034</v>
      </c>
      <c r="C290" t="s">
        <v>1035</v>
      </c>
      <c r="D290" t="s">
        <v>1029</v>
      </c>
      <c r="E290" t="s">
        <v>974</v>
      </c>
      <c r="F290" s="16"/>
      <c r="G290" t="s">
        <v>994</v>
      </c>
      <c r="H290" t="s">
        <v>984</v>
      </c>
      <c r="I290" t="s">
        <v>3555</v>
      </c>
      <c r="J290"/>
      <c r="K290" s="77">
        <v>2.31</v>
      </c>
      <c r="L290" t="s">
        <v>113</v>
      </c>
      <c r="M290" s="77">
        <v>6.63</v>
      </c>
      <c r="N290" s="77">
        <v>6.2</v>
      </c>
      <c r="O290" s="77">
        <v>1559044.83</v>
      </c>
      <c r="P290" s="77">
        <v>108.90240278063069</v>
      </c>
      <c r="Q290" s="77">
        <v>0</v>
      </c>
      <c r="R290" s="77">
        <v>7286.4384721234601</v>
      </c>
      <c r="S290" s="77">
        <v>0.12</v>
      </c>
      <c r="T290" s="77">
        <v>0.22</v>
      </c>
      <c r="U290" s="77">
        <v>0.03</v>
      </c>
    </row>
    <row r="291" spans="2:21">
      <c r="B291" t="s">
        <v>1036</v>
      </c>
      <c r="C291" t="s">
        <v>1037</v>
      </c>
      <c r="D291" t="s">
        <v>126</v>
      </c>
      <c r="E291" t="s">
        <v>974</v>
      </c>
      <c r="F291" s="16"/>
      <c r="G291" t="s">
        <v>126</v>
      </c>
      <c r="H291" t="s">
        <v>984</v>
      </c>
      <c r="I291" t="s">
        <v>3555</v>
      </c>
      <c r="J291"/>
      <c r="K291" s="77">
        <v>2.33</v>
      </c>
      <c r="L291" t="s">
        <v>109</v>
      </c>
      <c r="M291" s="77">
        <v>6</v>
      </c>
      <c r="N291" s="77">
        <v>6</v>
      </c>
      <c r="O291" s="77">
        <v>5270321.08</v>
      </c>
      <c r="P291" s="77">
        <v>87.706649699347395</v>
      </c>
      <c r="Q291" s="77">
        <v>0</v>
      </c>
      <c r="R291" s="77">
        <v>17324.837834653899</v>
      </c>
      <c r="S291" s="77">
        <v>0.76</v>
      </c>
      <c r="T291" s="77">
        <v>0.53</v>
      </c>
      <c r="U291" s="77">
        <v>0.08</v>
      </c>
    </row>
    <row r="292" spans="2:21">
      <c r="B292" t="s">
        <v>1038</v>
      </c>
      <c r="C292" t="s">
        <v>1039</v>
      </c>
      <c r="D292" t="s">
        <v>126</v>
      </c>
      <c r="E292" t="s">
        <v>974</v>
      </c>
      <c r="F292" s="16"/>
      <c r="G292" t="s">
        <v>994</v>
      </c>
      <c r="H292" t="s">
        <v>1022</v>
      </c>
      <c r="I292" t="s">
        <v>321</v>
      </c>
      <c r="J292"/>
      <c r="K292" s="77">
        <v>1.88</v>
      </c>
      <c r="L292" t="s">
        <v>109</v>
      </c>
      <c r="M292" s="77">
        <v>5.25</v>
      </c>
      <c r="N292" s="77">
        <v>6.06</v>
      </c>
      <c r="O292" s="77">
        <v>6708090.21</v>
      </c>
      <c r="P292" s="77">
        <v>100.93341666619162</v>
      </c>
      <c r="Q292" s="77">
        <v>0</v>
      </c>
      <c r="R292" s="77">
        <v>25376.600998228401</v>
      </c>
      <c r="S292" s="77">
        <v>0.56000000000000005</v>
      </c>
      <c r="T292" s="77">
        <v>0.78</v>
      </c>
      <c r="U292" s="77">
        <v>0.12</v>
      </c>
    </row>
    <row r="293" spans="2:21">
      <c r="B293" t="s">
        <v>1040</v>
      </c>
      <c r="C293" t="s">
        <v>1041</v>
      </c>
      <c r="D293" t="s">
        <v>126</v>
      </c>
      <c r="E293" t="s">
        <v>974</v>
      </c>
      <c r="F293" s="16"/>
      <c r="G293" t="s">
        <v>1042</v>
      </c>
      <c r="H293" t="s">
        <v>984</v>
      </c>
      <c r="I293" t="s">
        <v>3555</v>
      </c>
      <c r="J293"/>
      <c r="K293" s="77">
        <v>4.38</v>
      </c>
      <c r="L293" t="s">
        <v>109</v>
      </c>
      <c r="M293" s="77">
        <v>6.25</v>
      </c>
      <c r="N293" s="77">
        <v>6.25</v>
      </c>
      <c r="O293" s="77">
        <v>3662256.28</v>
      </c>
      <c r="P293" s="77">
        <v>94.62572602758415</v>
      </c>
      <c r="Q293" s="77">
        <v>0</v>
      </c>
      <c r="R293" s="77">
        <v>12988.4563540901</v>
      </c>
      <c r="S293" s="77">
        <v>0.28000000000000003</v>
      </c>
      <c r="T293" s="77">
        <v>0.4</v>
      </c>
      <c r="U293" s="77">
        <v>0.06</v>
      </c>
    </row>
    <row r="294" spans="2:21">
      <c r="B294" t="s">
        <v>1043</v>
      </c>
      <c r="C294" t="s">
        <v>1044</v>
      </c>
      <c r="D294" t="s">
        <v>126</v>
      </c>
      <c r="E294" t="s">
        <v>974</v>
      </c>
      <c r="F294" s="16"/>
      <c r="G294" t="s">
        <v>126</v>
      </c>
      <c r="H294" t="s">
        <v>984</v>
      </c>
      <c r="I294" t="s">
        <v>3555</v>
      </c>
      <c r="J294"/>
      <c r="K294" s="77">
        <v>6.77</v>
      </c>
      <c r="L294" t="s">
        <v>113</v>
      </c>
      <c r="M294" s="77">
        <v>3.88</v>
      </c>
      <c r="N294" s="77">
        <v>4.6500000000000004</v>
      </c>
      <c r="O294" s="77">
        <v>5246785.5</v>
      </c>
      <c r="P294" s="77">
        <v>92.327722221348736</v>
      </c>
      <c r="Q294" s="77">
        <v>0</v>
      </c>
      <c r="R294" s="77">
        <v>20789.529835204299</v>
      </c>
      <c r="S294" s="77">
        <v>0.26</v>
      </c>
      <c r="T294" s="77">
        <v>0.64</v>
      </c>
      <c r="U294" s="77">
        <v>0.1</v>
      </c>
    </row>
    <row r="295" spans="2:21">
      <c r="B295" t="s">
        <v>1045</v>
      </c>
      <c r="C295" t="s">
        <v>1046</v>
      </c>
      <c r="D295" t="s">
        <v>126</v>
      </c>
      <c r="E295" t="s">
        <v>974</v>
      </c>
      <c r="F295" s="16"/>
      <c r="G295" t="s">
        <v>126</v>
      </c>
      <c r="H295" t="s">
        <v>320</v>
      </c>
      <c r="I295" t="s">
        <v>321</v>
      </c>
      <c r="J295"/>
      <c r="K295" s="77">
        <v>5.72</v>
      </c>
      <c r="L295" t="s">
        <v>113</v>
      </c>
      <c r="M295" s="77">
        <v>4.5999999999999996</v>
      </c>
      <c r="N295" s="77">
        <v>5.05</v>
      </c>
      <c r="O295" s="77">
        <v>3085559.6</v>
      </c>
      <c r="P295" s="77">
        <v>97.877079452815906</v>
      </c>
      <c r="Q295" s="77">
        <v>0</v>
      </c>
      <c r="R295" s="77">
        <v>12960.8707041822</v>
      </c>
      <c r="S295" s="77">
        <v>0.21</v>
      </c>
      <c r="T295" s="77">
        <v>0.4</v>
      </c>
      <c r="U295" s="77">
        <v>0.06</v>
      </c>
    </row>
    <row r="296" spans="2:21">
      <c r="B296" t="s">
        <v>1047</v>
      </c>
      <c r="C296" t="s">
        <v>1048</v>
      </c>
      <c r="D296" t="s">
        <v>126</v>
      </c>
      <c r="E296" t="s">
        <v>974</v>
      </c>
      <c r="F296" s="16"/>
      <c r="G296" t="s">
        <v>1006</v>
      </c>
      <c r="H296" t="s">
        <v>1049</v>
      </c>
      <c r="I296" t="s">
        <v>311</v>
      </c>
      <c r="J296"/>
      <c r="K296" s="77">
        <v>5.56</v>
      </c>
      <c r="L296" t="s">
        <v>116</v>
      </c>
      <c r="M296" s="77">
        <v>6.27</v>
      </c>
      <c r="N296" s="77">
        <v>6.89</v>
      </c>
      <c r="O296" s="77">
        <v>2915713.66</v>
      </c>
      <c r="P296" s="77">
        <v>99.809016436757943</v>
      </c>
      <c r="Q296" s="77">
        <v>0</v>
      </c>
      <c r="R296" s="77">
        <v>13949.489647726699</v>
      </c>
      <c r="S296" s="77">
        <v>0.83</v>
      </c>
      <c r="T296" s="77">
        <v>0.43</v>
      </c>
      <c r="U296" s="77">
        <v>7.0000000000000007E-2</v>
      </c>
    </row>
    <row r="297" spans="2:21">
      <c r="B297" t="s">
        <v>1050</v>
      </c>
      <c r="C297" t="s">
        <v>1051</v>
      </c>
      <c r="D297" t="s">
        <v>1002</v>
      </c>
      <c r="E297" t="s">
        <v>974</v>
      </c>
      <c r="F297" s="16"/>
      <c r="G297" t="s">
        <v>994</v>
      </c>
      <c r="H297" t="s">
        <v>320</v>
      </c>
      <c r="I297" t="s">
        <v>321</v>
      </c>
      <c r="J297"/>
      <c r="K297" s="77">
        <v>5.03</v>
      </c>
      <c r="L297" t="s">
        <v>109</v>
      </c>
      <c r="M297" s="77">
        <v>7.38</v>
      </c>
      <c r="N297" s="77">
        <v>7.38</v>
      </c>
      <c r="O297" s="77">
        <v>5147846.1100000003</v>
      </c>
      <c r="P297" s="77">
        <v>102.62168055586636</v>
      </c>
      <c r="Q297" s="77">
        <v>0</v>
      </c>
      <c r="R297" s="77">
        <v>19799.957602038201</v>
      </c>
      <c r="S297" s="77">
        <v>0.34</v>
      </c>
      <c r="T297" s="77">
        <v>0.61</v>
      </c>
      <c r="U297" s="77">
        <v>0.09</v>
      </c>
    </row>
    <row r="298" spans="2:21">
      <c r="B298" t="s">
        <v>1052</v>
      </c>
      <c r="C298" t="s">
        <v>1053</v>
      </c>
      <c r="D298" t="s">
        <v>126</v>
      </c>
      <c r="E298" t="s">
        <v>974</v>
      </c>
      <c r="F298" s="16"/>
      <c r="G298" t="s">
        <v>1054</v>
      </c>
      <c r="H298" t="s">
        <v>1049</v>
      </c>
      <c r="I298" t="s">
        <v>311</v>
      </c>
      <c r="J298"/>
      <c r="K298" s="77">
        <v>6</v>
      </c>
      <c r="L298" t="s">
        <v>109</v>
      </c>
      <c r="M298" s="77">
        <v>5.38</v>
      </c>
      <c r="N298" s="77">
        <v>5.84</v>
      </c>
      <c r="O298" s="77">
        <v>1536558.61</v>
      </c>
      <c r="P298" s="77">
        <v>98.450054793568782</v>
      </c>
      <c r="Q298" s="77">
        <v>0</v>
      </c>
      <c r="R298" s="77">
        <v>5669.75998996416</v>
      </c>
      <c r="S298" s="77">
        <v>0.09</v>
      </c>
      <c r="T298" s="77">
        <v>0.17</v>
      </c>
      <c r="U298" s="77">
        <v>0.03</v>
      </c>
    </row>
    <row r="299" spans="2:21">
      <c r="B299" t="s">
        <v>1055</v>
      </c>
      <c r="C299" t="s">
        <v>1056</v>
      </c>
      <c r="D299" t="s">
        <v>126</v>
      </c>
      <c r="E299" t="s">
        <v>974</v>
      </c>
      <c r="F299" s="16"/>
      <c r="G299" t="s">
        <v>1054</v>
      </c>
      <c r="H299" t="s">
        <v>1049</v>
      </c>
      <c r="I299" t="s">
        <v>311</v>
      </c>
      <c r="J299"/>
      <c r="K299" s="77">
        <v>1.05</v>
      </c>
      <c r="L299" t="s">
        <v>109</v>
      </c>
      <c r="M299" s="77">
        <v>5.63</v>
      </c>
      <c r="N299" s="77">
        <v>5.32</v>
      </c>
      <c r="O299" s="77">
        <v>4629163.8899999997</v>
      </c>
      <c r="P299" s="77">
        <v>103.24637499989865</v>
      </c>
      <c r="Q299" s="77">
        <v>0</v>
      </c>
      <c r="R299" s="77">
        <v>17913.355771791401</v>
      </c>
      <c r="S299" s="77">
        <v>0.33</v>
      </c>
      <c r="T299" s="77">
        <v>0.55000000000000004</v>
      </c>
      <c r="U299" s="77">
        <v>0.08</v>
      </c>
    </row>
    <row r="300" spans="2:21">
      <c r="B300" t="s">
        <v>1057</v>
      </c>
      <c r="C300" t="s">
        <v>1058</v>
      </c>
      <c r="D300" t="s">
        <v>126</v>
      </c>
      <c r="E300" t="s">
        <v>974</v>
      </c>
      <c r="F300" s="16"/>
      <c r="G300" t="s">
        <v>1054</v>
      </c>
      <c r="H300" t="s">
        <v>1049</v>
      </c>
      <c r="I300" t="s">
        <v>311</v>
      </c>
      <c r="J300"/>
      <c r="K300" s="77">
        <v>2.76</v>
      </c>
      <c r="L300" t="s">
        <v>109</v>
      </c>
      <c r="M300" s="77">
        <v>6.13</v>
      </c>
      <c r="N300" s="77">
        <v>5.55</v>
      </c>
      <c r="O300" s="77">
        <v>2998163.14</v>
      </c>
      <c r="P300" s="77">
        <v>105.19541095759055</v>
      </c>
      <c r="Q300" s="77">
        <v>0</v>
      </c>
      <c r="R300" s="77">
        <v>11820.9297760599</v>
      </c>
      <c r="S300" s="77">
        <v>0.3</v>
      </c>
      <c r="T300" s="77">
        <v>0.36</v>
      </c>
      <c r="U300" s="77">
        <v>0.06</v>
      </c>
    </row>
    <row r="301" spans="2:21">
      <c r="B301" t="s">
        <v>1059</v>
      </c>
      <c r="C301" t="s">
        <v>1060</v>
      </c>
      <c r="D301" t="s">
        <v>126</v>
      </c>
      <c r="E301" t="s">
        <v>974</v>
      </c>
      <c r="F301" s="16"/>
      <c r="G301" t="s">
        <v>987</v>
      </c>
      <c r="H301" t="s">
        <v>1061</v>
      </c>
      <c r="I301" t="s">
        <v>3555</v>
      </c>
      <c r="J301"/>
      <c r="K301" s="77">
        <v>4.12</v>
      </c>
      <c r="L301" t="s">
        <v>109</v>
      </c>
      <c r="M301" s="77">
        <v>4.2699999999999996</v>
      </c>
      <c r="N301" s="77">
        <v>4.2699999999999996</v>
      </c>
      <c r="O301" s="77">
        <v>4497244.71</v>
      </c>
      <c r="P301" s="77">
        <v>101.44990136941439</v>
      </c>
      <c r="Q301" s="77">
        <v>0</v>
      </c>
      <c r="R301" s="77">
        <v>17100.063809240499</v>
      </c>
      <c r="S301" s="77">
        <v>0.6</v>
      </c>
      <c r="T301" s="77">
        <v>0.52</v>
      </c>
      <c r="U301" s="77">
        <v>0.08</v>
      </c>
    </row>
    <row r="302" spans="2:21">
      <c r="B302" t="s">
        <v>1062</v>
      </c>
      <c r="C302" t="s">
        <v>1063</v>
      </c>
      <c r="D302" t="s">
        <v>1029</v>
      </c>
      <c r="E302" t="s">
        <v>974</v>
      </c>
      <c r="F302" s="16"/>
      <c r="G302" t="s">
        <v>1064</v>
      </c>
      <c r="H302" t="s">
        <v>320</v>
      </c>
      <c r="I302" t="s">
        <v>321</v>
      </c>
      <c r="J302"/>
      <c r="K302" s="77">
        <v>3.76</v>
      </c>
      <c r="L302" t="s">
        <v>109</v>
      </c>
      <c r="M302" s="77">
        <v>8.75</v>
      </c>
      <c r="N302" s="77">
        <v>8.18</v>
      </c>
      <c r="O302" s="77">
        <v>3897612.08</v>
      </c>
      <c r="P302" s="77">
        <v>106.77933333418824</v>
      </c>
      <c r="Q302" s="77">
        <v>0</v>
      </c>
      <c r="R302" s="77">
        <v>15598.592042773</v>
      </c>
      <c r="S302" s="77">
        <v>0.31</v>
      </c>
      <c r="T302" s="77">
        <v>0.48</v>
      </c>
      <c r="U302" s="77">
        <v>7.0000000000000007E-2</v>
      </c>
    </row>
    <row r="303" spans="2:21">
      <c r="B303" t="s">
        <v>1065</v>
      </c>
      <c r="C303" t="s">
        <v>1066</v>
      </c>
      <c r="D303" t="s">
        <v>993</v>
      </c>
      <c r="E303" t="s">
        <v>974</v>
      </c>
      <c r="F303" s="16"/>
      <c r="G303" t="s">
        <v>126</v>
      </c>
      <c r="H303" t="s">
        <v>320</v>
      </c>
      <c r="I303" t="s">
        <v>321</v>
      </c>
      <c r="J303"/>
      <c r="K303" s="77">
        <v>4.5999999999999996</v>
      </c>
      <c r="L303" t="s">
        <v>109</v>
      </c>
      <c r="M303" s="77">
        <v>5.25</v>
      </c>
      <c r="N303" s="77">
        <v>4.8</v>
      </c>
      <c r="O303" s="77">
        <v>5396693.6600000001</v>
      </c>
      <c r="P303" s="77">
        <v>102.7119999996293</v>
      </c>
      <c r="Q303" s="77">
        <v>0</v>
      </c>
      <c r="R303" s="77">
        <v>20775.3588661629</v>
      </c>
      <c r="S303" s="77">
        <v>0.9</v>
      </c>
      <c r="T303" s="77">
        <v>0.64</v>
      </c>
      <c r="U303" s="77">
        <v>0.1</v>
      </c>
    </row>
    <row r="304" spans="2:21">
      <c r="B304" t="s">
        <v>1067</v>
      </c>
      <c r="C304" t="s">
        <v>1068</v>
      </c>
      <c r="D304" t="s">
        <v>126</v>
      </c>
      <c r="E304" t="s">
        <v>974</v>
      </c>
      <c r="F304" s="16"/>
      <c r="G304" t="s">
        <v>126</v>
      </c>
      <c r="H304" t="s">
        <v>1061</v>
      </c>
      <c r="I304" t="s">
        <v>3555</v>
      </c>
      <c r="J304"/>
      <c r="K304" s="77">
        <v>4.46</v>
      </c>
      <c r="L304" t="s">
        <v>109</v>
      </c>
      <c r="M304" s="77">
        <v>5</v>
      </c>
      <c r="N304" s="77">
        <v>5.23</v>
      </c>
      <c r="O304" s="77">
        <v>3587751.92</v>
      </c>
      <c r="P304" s="77">
        <v>100.60033333426207</v>
      </c>
      <c r="Q304" s="77">
        <v>0</v>
      </c>
      <c r="R304" s="77">
        <v>13527.6203844425</v>
      </c>
      <c r="S304" s="77">
        <v>0.18</v>
      </c>
      <c r="T304" s="77">
        <v>0.41</v>
      </c>
      <c r="U304" s="77">
        <v>0.06</v>
      </c>
    </row>
    <row r="305" spans="2:21">
      <c r="B305" t="s">
        <v>1069</v>
      </c>
      <c r="C305" t="s">
        <v>1070</v>
      </c>
      <c r="D305" t="s">
        <v>978</v>
      </c>
      <c r="E305" t="s">
        <v>974</v>
      </c>
      <c r="F305" s="16"/>
      <c r="G305" t="s">
        <v>994</v>
      </c>
      <c r="H305" t="s">
        <v>1061</v>
      </c>
      <c r="I305" t="s">
        <v>3555</v>
      </c>
      <c r="J305"/>
      <c r="K305" s="77">
        <v>0.45</v>
      </c>
      <c r="L305" t="s">
        <v>116</v>
      </c>
      <c r="M305" s="77">
        <v>6.88</v>
      </c>
      <c r="N305" s="77">
        <v>6.12</v>
      </c>
      <c r="O305" s="77">
        <v>3297979.46</v>
      </c>
      <c r="P305" s="77">
        <v>101.13935616398875</v>
      </c>
      <c r="Q305" s="77">
        <v>0</v>
      </c>
      <c r="R305" s="77">
        <v>15988.650258601099</v>
      </c>
      <c r="S305" s="77">
        <v>0.33</v>
      </c>
      <c r="T305" s="77">
        <v>0.49</v>
      </c>
      <c r="U305" s="77">
        <v>0.08</v>
      </c>
    </row>
    <row r="306" spans="2:21">
      <c r="B306" t="s">
        <v>1071</v>
      </c>
      <c r="C306" t="s">
        <v>1072</v>
      </c>
      <c r="D306" t="s">
        <v>993</v>
      </c>
      <c r="E306" t="s">
        <v>974</v>
      </c>
      <c r="F306" s="16"/>
      <c r="G306" t="s">
        <v>1073</v>
      </c>
      <c r="H306" t="s">
        <v>1049</v>
      </c>
      <c r="I306" t="s">
        <v>311</v>
      </c>
      <c r="J306"/>
      <c r="K306" s="77">
        <v>6.28</v>
      </c>
      <c r="L306" t="s">
        <v>109</v>
      </c>
      <c r="M306" s="77">
        <v>5</v>
      </c>
      <c r="N306" s="77">
        <v>6.38</v>
      </c>
      <c r="O306" s="77">
        <v>3597795.77</v>
      </c>
      <c r="P306" s="77">
        <v>93.755666666782815</v>
      </c>
      <c r="Q306" s="77">
        <v>0</v>
      </c>
      <c r="R306" s="77">
        <v>12642.5190107041</v>
      </c>
      <c r="S306" s="77">
        <v>0.6</v>
      </c>
      <c r="T306" s="77">
        <v>0.39</v>
      </c>
      <c r="U306" s="77">
        <v>0.06</v>
      </c>
    </row>
    <row r="307" spans="2:21">
      <c r="B307" t="s">
        <v>1074</v>
      </c>
      <c r="C307" t="s">
        <v>1075</v>
      </c>
      <c r="D307" t="s">
        <v>126</v>
      </c>
      <c r="E307" t="s">
        <v>974</v>
      </c>
      <c r="F307"/>
      <c r="G307" t="s">
        <v>126</v>
      </c>
      <c r="H307" t="s">
        <v>1061</v>
      </c>
      <c r="I307" t="s">
        <v>3555</v>
      </c>
      <c r="J307"/>
      <c r="K307" s="77">
        <v>5.19</v>
      </c>
      <c r="L307" t="s">
        <v>113</v>
      </c>
      <c r="M307" s="77">
        <v>4.5</v>
      </c>
      <c r="N307" s="77">
        <v>4.74</v>
      </c>
      <c r="O307" s="77">
        <v>2548438.67</v>
      </c>
      <c r="P307" s="77">
        <v>106.0785000007359</v>
      </c>
      <c r="Q307" s="77">
        <v>0</v>
      </c>
      <c r="R307" s="77">
        <v>11601.677610348799</v>
      </c>
      <c r="S307" s="77">
        <v>0.25</v>
      </c>
      <c r="T307" s="77">
        <v>0.35</v>
      </c>
      <c r="U307" s="77">
        <v>0.05</v>
      </c>
    </row>
    <row r="308" spans="2:21">
      <c r="B308" t="s">
        <v>1076</v>
      </c>
      <c r="C308" t="s">
        <v>1077</v>
      </c>
      <c r="D308" t="s">
        <v>126</v>
      </c>
      <c r="E308" t="s">
        <v>974</v>
      </c>
      <c r="F308" s="16"/>
      <c r="G308" t="s">
        <v>994</v>
      </c>
      <c r="H308" t="s">
        <v>320</v>
      </c>
      <c r="I308" t="s">
        <v>321</v>
      </c>
      <c r="J308"/>
      <c r="K308" s="77">
        <v>0.36</v>
      </c>
      <c r="L308" t="s">
        <v>109</v>
      </c>
      <c r="M308" s="77">
        <v>6.38</v>
      </c>
      <c r="N308" s="77">
        <v>7.68</v>
      </c>
      <c r="O308" s="77">
        <v>6745867.0700000003</v>
      </c>
      <c r="P308" s="77">
        <v>96.508095890991171</v>
      </c>
      <c r="Q308" s="77">
        <v>0</v>
      </c>
      <c r="R308" s="77">
        <v>24400.633861507798</v>
      </c>
      <c r="S308" s="77">
        <v>0.45</v>
      </c>
      <c r="T308" s="77">
        <v>0.75</v>
      </c>
      <c r="U308" s="77">
        <v>0.12</v>
      </c>
    </row>
    <row r="309" spans="2:21">
      <c r="B309" t="s">
        <v>1078</v>
      </c>
      <c r="C309" t="s">
        <v>1079</v>
      </c>
      <c r="D309" t="s">
        <v>1002</v>
      </c>
      <c r="E309" t="s">
        <v>974</v>
      </c>
      <c r="F309" s="16"/>
      <c r="G309" t="s">
        <v>1003</v>
      </c>
      <c r="H309" t="s">
        <v>1049</v>
      </c>
      <c r="I309" t="s">
        <v>311</v>
      </c>
      <c r="J309"/>
      <c r="K309" s="77">
        <v>4.6100000000000003</v>
      </c>
      <c r="L309" t="s">
        <v>109</v>
      </c>
      <c r="M309" s="77">
        <v>7</v>
      </c>
      <c r="N309" s="77">
        <v>7.11</v>
      </c>
      <c r="O309" s="77">
        <v>1815387.78</v>
      </c>
      <c r="P309" s="77">
        <v>107.95122222488469</v>
      </c>
      <c r="Q309" s="77">
        <v>0</v>
      </c>
      <c r="R309" s="77">
        <v>7345.0803957737398</v>
      </c>
      <c r="S309" s="77">
        <v>0.15</v>
      </c>
      <c r="T309" s="77">
        <v>0.22</v>
      </c>
      <c r="U309" s="77">
        <v>0.03</v>
      </c>
    </row>
    <row r="310" spans="2:21">
      <c r="B310" t="s">
        <v>1080</v>
      </c>
      <c r="C310" t="s">
        <v>1081</v>
      </c>
      <c r="D310" t="s">
        <v>126</v>
      </c>
      <c r="E310" t="s">
        <v>974</v>
      </c>
      <c r="F310" s="16"/>
      <c r="G310" t="s">
        <v>1003</v>
      </c>
      <c r="H310" t="s">
        <v>988</v>
      </c>
      <c r="I310" t="s">
        <v>3555</v>
      </c>
      <c r="J310"/>
      <c r="K310" s="77">
        <v>4.8499999999999996</v>
      </c>
      <c r="L310" t="s">
        <v>109</v>
      </c>
      <c r="M310" s="77">
        <v>6.25</v>
      </c>
      <c r="N310" s="77">
        <v>6.49</v>
      </c>
      <c r="O310" s="77">
        <v>2998163.14</v>
      </c>
      <c r="P310" s="77">
        <v>95.218333333055639</v>
      </c>
      <c r="Q310" s="77">
        <v>0</v>
      </c>
      <c r="R310" s="77">
        <v>10699.7940449825</v>
      </c>
      <c r="S310" s="77">
        <v>0.12</v>
      </c>
      <c r="T310" s="77">
        <v>0.33</v>
      </c>
      <c r="U310" s="77">
        <v>0.05</v>
      </c>
    </row>
    <row r="311" spans="2:21">
      <c r="B311" t="s">
        <v>1082</v>
      </c>
      <c r="C311" t="s">
        <v>1083</v>
      </c>
      <c r="D311" t="s">
        <v>126</v>
      </c>
      <c r="E311" t="s">
        <v>974</v>
      </c>
      <c r="F311" s="16"/>
      <c r="G311" t="s">
        <v>1084</v>
      </c>
      <c r="H311" t="s">
        <v>1085</v>
      </c>
      <c r="I311" t="s">
        <v>311</v>
      </c>
      <c r="J311"/>
      <c r="K311" s="77">
        <v>3.95</v>
      </c>
      <c r="L311" t="s">
        <v>109</v>
      </c>
      <c r="M311" s="77">
        <v>5.38</v>
      </c>
      <c r="N311" s="77">
        <v>5.71</v>
      </c>
      <c r="O311" s="77">
        <v>2998163.14</v>
      </c>
      <c r="P311" s="77">
        <v>100.68101369761327</v>
      </c>
      <c r="Q311" s="77">
        <v>0</v>
      </c>
      <c r="R311" s="77">
        <v>11313.6417441424</v>
      </c>
      <c r="S311" s="77">
        <v>0.25</v>
      </c>
      <c r="T311" s="77">
        <v>0.35</v>
      </c>
      <c r="U311" s="77">
        <v>0.05</v>
      </c>
    </row>
    <row r="312" spans="2:21">
      <c r="B312" t="s">
        <v>1086</v>
      </c>
      <c r="C312" t="s">
        <v>1087</v>
      </c>
      <c r="D312" t="s">
        <v>126</v>
      </c>
      <c r="E312" t="s">
        <v>974</v>
      </c>
      <c r="F312" s="16"/>
      <c r="G312" t="s">
        <v>1088</v>
      </c>
      <c r="H312" t="s">
        <v>1085</v>
      </c>
      <c r="I312" t="s">
        <v>311</v>
      </c>
      <c r="J312"/>
      <c r="K312" s="77">
        <v>2.77</v>
      </c>
      <c r="L312" t="s">
        <v>109</v>
      </c>
      <c r="M312" s="77">
        <v>5.63</v>
      </c>
      <c r="N312" s="77">
        <v>5.63</v>
      </c>
      <c r="O312" s="77">
        <v>5303001.0599999996</v>
      </c>
      <c r="P312" s="77">
        <v>102.19247945213861</v>
      </c>
      <c r="Q312" s="77">
        <v>0</v>
      </c>
      <c r="R312" s="77">
        <v>20311.417470664801</v>
      </c>
      <c r="S312" s="77">
        <v>0.55000000000000004</v>
      </c>
      <c r="T312" s="77">
        <v>0.62</v>
      </c>
      <c r="U312" s="77">
        <v>0.1</v>
      </c>
    </row>
    <row r="313" spans="2:21">
      <c r="B313" t="s">
        <v>1089</v>
      </c>
      <c r="C313" t="s">
        <v>1090</v>
      </c>
      <c r="D313" t="s">
        <v>973</v>
      </c>
      <c r="E313" t="s">
        <v>974</v>
      </c>
      <c r="F313" s="16"/>
      <c r="G313" t="s">
        <v>994</v>
      </c>
      <c r="H313" t="s">
        <v>1085</v>
      </c>
      <c r="I313" t="s">
        <v>311</v>
      </c>
      <c r="J313"/>
      <c r="K313" s="77">
        <v>6.01</v>
      </c>
      <c r="L313" t="s">
        <v>109</v>
      </c>
      <c r="M313" s="77">
        <v>6.13</v>
      </c>
      <c r="N313" s="77">
        <v>7.3</v>
      </c>
      <c r="O313" s="77">
        <v>3702731.48</v>
      </c>
      <c r="P313" s="77">
        <v>88.231555554895735</v>
      </c>
      <c r="Q313" s="77">
        <v>0</v>
      </c>
      <c r="R313" s="77">
        <v>12244.631980427401</v>
      </c>
      <c r="S313" s="77">
        <v>0.49</v>
      </c>
      <c r="T313" s="77">
        <v>0.37</v>
      </c>
      <c r="U313" s="77">
        <v>0.06</v>
      </c>
    </row>
    <row r="314" spans="2:21">
      <c r="B314" t="s">
        <v>1091</v>
      </c>
      <c r="C314" t="s">
        <v>1092</v>
      </c>
      <c r="D314" t="s">
        <v>978</v>
      </c>
      <c r="E314" t="s">
        <v>974</v>
      </c>
      <c r="F314" s="16"/>
      <c r="G314" t="s">
        <v>1064</v>
      </c>
      <c r="H314" t="s">
        <v>1093</v>
      </c>
      <c r="I314" t="s">
        <v>321</v>
      </c>
      <c r="J314"/>
      <c r="K314" s="77">
        <v>5.34</v>
      </c>
      <c r="L314" t="s">
        <v>109</v>
      </c>
      <c r="M314" s="77">
        <v>6.63</v>
      </c>
      <c r="N314" s="77">
        <v>7.01</v>
      </c>
      <c r="O314" s="77">
        <v>5403889.25</v>
      </c>
      <c r="P314" s="77">
        <v>104.61674999982641</v>
      </c>
      <c r="Q314" s="77">
        <v>0</v>
      </c>
      <c r="R314" s="77">
        <v>21188.843154411101</v>
      </c>
      <c r="S314" s="77">
        <v>1.7</v>
      </c>
      <c r="T314" s="77">
        <v>0.65</v>
      </c>
      <c r="U314" s="77">
        <v>0.1</v>
      </c>
    </row>
    <row r="315" spans="2:21">
      <c r="B315" t="s">
        <v>1094</v>
      </c>
      <c r="C315" t="s">
        <v>1095</v>
      </c>
      <c r="D315" t="s">
        <v>978</v>
      </c>
      <c r="E315" t="s">
        <v>974</v>
      </c>
      <c r="F315" s="16"/>
      <c r="G315" t="s">
        <v>1096</v>
      </c>
      <c r="H315" t="s">
        <v>1085</v>
      </c>
      <c r="I315" t="s">
        <v>311</v>
      </c>
      <c r="J315"/>
      <c r="K315" s="77">
        <v>4.13</v>
      </c>
      <c r="L315" t="s">
        <v>113</v>
      </c>
      <c r="M315" s="77">
        <v>5.63</v>
      </c>
      <c r="N315" s="77">
        <v>5.43</v>
      </c>
      <c r="O315" s="77">
        <v>3226023.54</v>
      </c>
      <c r="P315" s="77">
        <v>107.77287500125924</v>
      </c>
      <c r="Q315" s="77">
        <v>0</v>
      </c>
      <c r="R315" s="77">
        <v>14920.941826419101</v>
      </c>
      <c r="S315" s="77">
        <v>0.59</v>
      </c>
      <c r="T315" s="77">
        <v>0.46</v>
      </c>
      <c r="U315" s="77">
        <v>7.0000000000000007E-2</v>
      </c>
    </row>
    <row r="316" spans="2:21">
      <c r="B316" t="s">
        <v>1097</v>
      </c>
      <c r="C316" t="s">
        <v>1098</v>
      </c>
      <c r="D316" t="s">
        <v>126</v>
      </c>
      <c r="E316" t="s">
        <v>974</v>
      </c>
      <c r="F316" s="16"/>
      <c r="G316" t="s">
        <v>994</v>
      </c>
      <c r="H316" t="s">
        <v>1093</v>
      </c>
      <c r="I316" t="s">
        <v>321</v>
      </c>
      <c r="J316"/>
      <c r="K316" s="77">
        <v>4.0199999999999996</v>
      </c>
      <c r="L316" t="s">
        <v>109</v>
      </c>
      <c r="M316" s="77">
        <v>7.88</v>
      </c>
      <c r="N316" s="77">
        <v>7.74</v>
      </c>
      <c r="O316" s="77">
        <v>7143123.6900000004</v>
      </c>
      <c r="P316" s="77">
        <v>99.387500000192674</v>
      </c>
      <c r="Q316" s="77">
        <v>0</v>
      </c>
      <c r="R316" s="77">
        <v>26608.446471182098</v>
      </c>
      <c r="S316" s="77">
        <v>0.41</v>
      </c>
      <c r="T316" s="77">
        <v>0.81</v>
      </c>
      <c r="U316" s="77">
        <v>0.13</v>
      </c>
    </row>
    <row r="317" spans="2:21">
      <c r="B317" t="s">
        <v>1099</v>
      </c>
      <c r="C317" t="s">
        <v>1100</v>
      </c>
      <c r="D317" t="s">
        <v>126</v>
      </c>
      <c r="E317" t="s">
        <v>974</v>
      </c>
      <c r="F317" s="16"/>
      <c r="G317" t="s">
        <v>126</v>
      </c>
      <c r="H317" t="s">
        <v>1093</v>
      </c>
      <c r="I317" t="s">
        <v>321</v>
      </c>
      <c r="J317"/>
      <c r="K317" s="77">
        <v>3.83</v>
      </c>
      <c r="L317" t="s">
        <v>109</v>
      </c>
      <c r="M317" s="77">
        <v>4.4400000000000004</v>
      </c>
      <c r="N317" s="77">
        <v>5.18</v>
      </c>
      <c r="O317" s="77">
        <v>4647152.87</v>
      </c>
      <c r="P317" s="77">
        <v>97.975030137891565</v>
      </c>
      <c r="Q317" s="77">
        <v>0</v>
      </c>
      <c r="R317" s="77">
        <v>17064.8292446616</v>
      </c>
      <c r="S317" s="77">
        <v>0.46</v>
      </c>
      <c r="T317" s="77">
        <v>0.52</v>
      </c>
      <c r="U317" s="77">
        <v>0.08</v>
      </c>
    </row>
    <row r="318" spans="2:21">
      <c r="B318" t="s">
        <v>1101</v>
      </c>
      <c r="C318" t="s">
        <v>1102</v>
      </c>
      <c r="D318" t="s">
        <v>126</v>
      </c>
      <c r="E318" t="s">
        <v>974</v>
      </c>
      <c r="F318" s="16"/>
      <c r="G318" t="s">
        <v>994</v>
      </c>
      <c r="H318" t="s">
        <v>1085</v>
      </c>
      <c r="I318" t="s">
        <v>311</v>
      </c>
      <c r="J318"/>
      <c r="K318" s="77">
        <v>3.23</v>
      </c>
      <c r="L318" t="s">
        <v>109</v>
      </c>
      <c r="M318" s="77">
        <v>5</v>
      </c>
      <c r="N318" s="77">
        <v>6.23</v>
      </c>
      <c r="O318" s="77">
        <v>8259939.46</v>
      </c>
      <c r="P318" s="77">
        <v>88.046333333534946</v>
      </c>
      <c r="Q318" s="77">
        <v>0</v>
      </c>
      <c r="R318" s="77">
        <v>27257.606715213999</v>
      </c>
      <c r="S318" s="77">
        <v>0.41</v>
      </c>
      <c r="T318" s="77">
        <v>0.83</v>
      </c>
      <c r="U318" s="77">
        <v>0.13</v>
      </c>
    </row>
    <row r="319" spans="2:21">
      <c r="B319" t="s">
        <v>1103</v>
      </c>
      <c r="C319" t="s">
        <v>1104</v>
      </c>
      <c r="D319" t="s">
        <v>126</v>
      </c>
      <c r="E319" t="s">
        <v>974</v>
      </c>
      <c r="F319" s="16"/>
      <c r="G319" t="s">
        <v>1054</v>
      </c>
      <c r="H319" t="s">
        <v>1085</v>
      </c>
      <c r="I319" t="s">
        <v>311</v>
      </c>
      <c r="J319"/>
      <c r="K319" s="77">
        <v>5.16</v>
      </c>
      <c r="L319" t="s">
        <v>109</v>
      </c>
      <c r="M319" s="77">
        <v>5.25</v>
      </c>
      <c r="N319" s="77">
        <v>6.25</v>
      </c>
      <c r="O319" s="77">
        <v>4346437.1100000003</v>
      </c>
      <c r="P319" s="77">
        <v>97.373136985578057</v>
      </c>
      <c r="Q319" s="77">
        <v>0</v>
      </c>
      <c r="R319" s="77">
        <v>15862.5185798489</v>
      </c>
      <c r="S319" s="77">
        <v>0.36</v>
      </c>
      <c r="T319" s="77">
        <v>0.49</v>
      </c>
      <c r="U319" s="77">
        <v>7.0000000000000007E-2</v>
      </c>
    </row>
    <row r="320" spans="2:21">
      <c r="B320" t="s">
        <v>1105</v>
      </c>
      <c r="C320" t="s">
        <v>1106</v>
      </c>
      <c r="D320" t="s">
        <v>126</v>
      </c>
      <c r="E320" t="s">
        <v>974</v>
      </c>
      <c r="F320" s="16"/>
      <c r="G320" t="s">
        <v>1054</v>
      </c>
      <c r="H320" t="s">
        <v>1093</v>
      </c>
      <c r="I320" t="s">
        <v>321</v>
      </c>
      <c r="J320"/>
      <c r="K320" s="77">
        <v>6.01</v>
      </c>
      <c r="L320" t="s">
        <v>109</v>
      </c>
      <c r="M320" s="77">
        <v>5.38</v>
      </c>
      <c r="N320" s="77">
        <v>6.01</v>
      </c>
      <c r="O320" s="77">
        <v>74954.080000000002</v>
      </c>
      <c r="P320" s="77">
        <v>98.184465760369619</v>
      </c>
      <c r="Q320" s="77">
        <v>0</v>
      </c>
      <c r="R320" s="77">
        <v>275.82754977497302</v>
      </c>
      <c r="S320" s="77">
        <v>0.01</v>
      </c>
      <c r="T320" s="77">
        <v>0.01</v>
      </c>
      <c r="U320" s="77">
        <v>0</v>
      </c>
    </row>
    <row r="321" spans="2:21">
      <c r="B321" t="s">
        <v>1107</v>
      </c>
      <c r="C321" t="s">
        <v>1108</v>
      </c>
      <c r="D321" t="s">
        <v>126</v>
      </c>
      <c r="E321" t="s">
        <v>974</v>
      </c>
      <c r="F321" s="16"/>
      <c r="G321" t="s">
        <v>1003</v>
      </c>
      <c r="H321" t="s">
        <v>1109</v>
      </c>
      <c r="I321" t="s">
        <v>311</v>
      </c>
      <c r="J321"/>
      <c r="K321" s="77">
        <v>1.43</v>
      </c>
      <c r="L321" t="s">
        <v>109</v>
      </c>
      <c r="M321" s="77">
        <v>5.5</v>
      </c>
      <c r="N321" s="77">
        <v>4.17</v>
      </c>
      <c r="O321" s="77">
        <v>4614622.8</v>
      </c>
      <c r="P321" s="77">
        <v>104.47355555483325</v>
      </c>
      <c r="Q321" s="77">
        <v>0</v>
      </c>
      <c r="R321" s="77">
        <v>18069.334808735799</v>
      </c>
      <c r="S321" s="77">
        <v>0.75</v>
      </c>
      <c r="T321" s="77">
        <v>0.55000000000000004</v>
      </c>
      <c r="U321" s="77">
        <v>0.09</v>
      </c>
    </row>
    <row r="322" spans="2:21">
      <c r="B322" t="s">
        <v>1110</v>
      </c>
      <c r="C322" t="s">
        <v>1111</v>
      </c>
      <c r="D322" t="s">
        <v>126</v>
      </c>
      <c r="E322" t="s">
        <v>974</v>
      </c>
      <c r="F322" s="16"/>
      <c r="G322" t="s">
        <v>1003</v>
      </c>
      <c r="H322" t="s">
        <v>1109</v>
      </c>
      <c r="I322" t="s">
        <v>311</v>
      </c>
      <c r="J322"/>
      <c r="K322" s="77">
        <v>3.64</v>
      </c>
      <c r="L322" t="s">
        <v>109</v>
      </c>
      <c r="M322" s="77">
        <v>7.5</v>
      </c>
      <c r="N322" s="77">
        <v>7.43</v>
      </c>
      <c r="O322" s="77">
        <v>3148071.3</v>
      </c>
      <c r="P322" s="77">
        <v>101.42986301422046</v>
      </c>
      <c r="Q322" s="77">
        <v>0</v>
      </c>
      <c r="R322" s="77">
        <v>11967.6803581106</v>
      </c>
      <c r="S322" s="77">
        <v>0.16</v>
      </c>
      <c r="T322" s="77">
        <v>0.37</v>
      </c>
      <c r="U322" s="77">
        <v>0.06</v>
      </c>
    </row>
    <row r="323" spans="2:21">
      <c r="B323" t="s">
        <v>1112</v>
      </c>
      <c r="C323" t="s">
        <v>1113</v>
      </c>
      <c r="D323" t="s">
        <v>1002</v>
      </c>
      <c r="E323" t="s">
        <v>974</v>
      </c>
      <c r="F323" s="16"/>
      <c r="G323" t="s">
        <v>1003</v>
      </c>
      <c r="H323" t="s">
        <v>1109</v>
      </c>
      <c r="I323" t="s">
        <v>311</v>
      </c>
      <c r="J323"/>
      <c r="K323" s="77">
        <v>3.01</v>
      </c>
      <c r="L323" t="s">
        <v>109</v>
      </c>
      <c r="M323" s="77">
        <v>7.13</v>
      </c>
      <c r="N323" s="77">
        <v>7.6</v>
      </c>
      <c r="O323" s="77">
        <v>2698346.83</v>
      </c>
      <c r="P323" s="77">
        <v>102.19954166571362</v>
      </c>
      <c r="Q323" s="77">
        <v>0</v>
      </c>
      <c r="R323" s="77">
        <v>10335.852451856799</v>
      </c>
      <c r="S323" s="77">
        <v>0.18</v>
      </c>
      <c r="T323" s="77">
        <v>0.32</v>
      </c>
      <c r="U323" s="77">
        <v>0.05</v>
      </c>
    </row>
    <row r="324" spans="2:21">
      <c r="B324" t="s">
        <v>1114</v>
      </c>
      <c r="C324" t="s">
        <v>1115</v>
      </c>
      <c r="D324" t="s">
        <v>126</v>
      </c>
      <c r="E324" t="s">
        <v>974</v>
      </c>
      <c r="F324" s="16"/>
      <c r="G324" t="s">
        <v>1003</v>
      </c>
      <c r="H324" t="s">
        <v>1109</v>
      </c>
      <c r="I324" t="s">
        <v>311</v>
      </c>
      <c r="J324"/>
      <c r="K324" s="77">
        <v>2.2999999999999998</v>
      </c>
      <c r="L324" t="s">
        <v>109</v>
      </c>
      <c r="M324" s="77">
        <v>3.95</v>
      </c>
      <c r="N324" s="77">
        <v>5.1100000000000003</v>
      </c>
      <c r="O324" s="77">
        <v>1559044.83</v>
      </c>
      <c r="P324" s="77">
        <v>99.161835618569071</v>
      </c>
      <c r="Q324" s="77">
        <v>0</v>
      </c>
      <c r="R324" s="77">
        <v>5794.3235633484101</v>
      </c>
      <c r="S324" s="77">
        <v>0.31</v>
      </c>
      <c r="T324" s="77">
        <v>0.18</v>
      </c>
      <c r="U324" s="77">
        <v>0.03</v>
      </c>
    </row>
    <row r="325" spans="2:21">
      <c r="B325" t="s">
        <v>1116</v>
      </c>
      <c r="C325" t="s">
        <v>1117</v>
      </c>
      <c r="D325" t="s">
        <v>126</v>
      </c>
      <c r="E325" t="s">
        <v>974</v>
      </c>
      <c r="F325" s="16"/>
      <c r="G325" t="s">
        <v>1084</v>
      </c>
      <c r="H325" t="s">
        <v>1118</v>
      </c>
      <c r="I325" t="s">
        <v>321</v>
      </c>
      <c r="J325"/>
      <c r="K325" s="77">
        <v>3.85</v>
      </c>
      <c r="L325" t="s">
        <v>109</v>
      </c>
      <c r="M325" s="77">
        <v>4.88</v>
      </c>
      <c r="N325" s="77">
        <v>5.46</v>
      </c>
      <c r="O325" s="77">
        <v>5129257.5</v>
      </c>
      <c r="P325" s="77">
        <v>98.349027398215043</v>
      </c>
      <c r="Q325" s="77">
        <v>0</v>
      </c>
      <c r="R325" s="77">
        <v>18907.066590271999</v>
      </c>
      <c r="S325" s="77">
        <v>0.64</v>
      </c>
      <c r="T325" s="77">
        <v>0.57999999999999996</v>
      </c>
      <c r="U325" s="77">
        <v>0.09</v>
      </c>
    </row>
    <row r="326" spans="2:21">
      <c r="B326" t="s">
        <v>1119</v>
      </c>
      <c r="C326" t="s">
        <v>1120</v>
      </c>
      <c r="D326" t="s">
        <v>126</v>
      </c>
      <c r="E326" t="s">
        <v>974</v>
      </c>
      <c r="F326" s="16"/>
      <c r="G326" t="s">
        <v>126</v>
      </c>
      <c r="H326" t="s">
        <v>326</v>
      </c>
      <c r="I326" t="s">
        <v>3555</v>
      </c>
      <c r="J326"/>
      <c r="K326" s="77">
        <v>4.97</v>
      </c>
      <c r="L326" t="s">
        <v>109</v>
      </c>
      <c r="M326" s="77">
        <v>5.3</v>
      </c>
      <c r="N326" s="77">
        <v>6.17</v>
      </c>
      <c r="O326" s="77">
        <v>449724.47</v>
      </c>
      <c r="P326" s="77">
        <v>97.938224653396915</v>
      </c>
      <c r="Q326" s="77">
        <v>0</v>
      </c>
      <c r="R326" s="77">
        <v>1650.8147022386199</v>
      </c>
      <c r="S326" s="77">
        <v>1.46</v>
      </c>
      <c r="T326" s="77">
        <v>0.05</v>
      </c>
      <c r="U326" s="77">
        <v>0.01</v>
      </c>
    </row>
    <row r="327" spans="2:21">
      <c r="B327" t="s">
        <v>1121</v>
      </c>
      <c r="C327" t="s">
        <v>1122</v>
      </c>
      <c r="D327" t="s">
        <v>126</v>
      </c>
      <c r="E327" t="s">
        <v>974</v>
      </c>
      <c r="F327" s="16"/>
      <c r="G327" t="s">
        <v>126</v>
      </c>
      <c r="H327" t="s">
        <v>326</v>
      </c>
      <c r="I327" t="s">
        <v>3555</v>
      </c>
      <c r="J327"/>
      <c r="K327" s="77">
        <v>5.85</v>
      </c>
      <c r="L327" t="s">
        <v>109</v>
      </c>
      <c r="M327" s="77">
        <v>7.38</v>
      </c>
      <c r="N327" s="77">
        <v>6.83</v>
      </c>
      <c r="O327" s="77">
        <v>4497244.71</v>
      </c>
      <c r="P327" s="77">
        <v>106.84823611197056</v>
      </c>
      <c r="Q327" s="77">
        <v>0</v>
      </c>
      <c r="R327" s="77">
        <v>18009.989470234599</v>
      </c>
      <c r="S327" s="77">
        <v>0.12</v>
      </c>
      <c r="T327" s="77">
        <v>0.55000000000000004</v>
      </c>
      <c r="U327" s="77">
        <v>0.09</v>
      </c>
    </row>
    <row r="328" spans="2:21">
      <c r="B328" t="s">
        <v>1123</v>
      </c>
      <c r="C328" t="s">
        <v>1124</v>
      </c>
      <c r="D328" t="s">
        <v>1002</v>
      </c>
      <c r="E328" t="s">
        <v>974</v>
      </c>
      <c r="F328" s="16"/>
      <c r="G328" t="s">
        <v>1019</v>
      </c>
      <c r="H328" t="s">
        <v>1118</v>
      </c>
      <c r="I328" t="s">
        <v>321</v>
      </c>
      <c r="J328"/>
      <c r="K328" s="77">
        <v>5.96</v>
      </c>
      <c r="L328" t="s">
        <v>109</v>
      </c>
      <c r="M328" s="77">
        <v>5.88</v>
      </c>
      <c r="N328" s="77">
        <v>6.64</v>
      </c>
      <c r="O328" s="77">
        <v>4047520.24</v>
      </c>
      <c r="P328" s="77">
        <v>97.139541667181675</v>
      </c>
      <c r="Q328" s="77">
        <v>0</v>
      </c>
      <c r="R328" s="77">
        <v>14736.171302364</v>
      </c>
      <c r="S328" s="77">
        <v>0.4</v>
      </c>
      <c r="T328" s="77">
        <v>0.45</v>
      </c>
      <c r="U328" s="77">
        <v>7.0000000000000007E-2</v>
      </c>
    </row>
    <row r="329" spans="2:21">
      <c r="B329" t="s">
        <v>1125</v>
      </c>
      <c r="C329" t="s">
        <v>1126</v>
      </c>
      <c r="D329" t="s">
        <v>993</v>
      </c>
      <c r="E329" t="s">
        <v>974</v>
      </c>
      <c r="F329" s="16"/>
      <c r="G329" t="s">
        <v>1019</v>
      </c>
      <c r="H329" t="s">
        <v>1118</v>
      </c>
      <c r="I329" t="s">
        <v>321</v>
      </c>
      <c r="J329"/>
      <c r="K329" s="77">
        <v>6.05</v>
      </c>
      <c r="L329" t="s">
        <v>109</v>
      </c>
      <c r="M329" s="77">
        <v>6.5</v>
      </c>
      <c r="N329" s="77">
        <v>6.7</v>
      </c>
      <c r="O329" s="77">
        <v>1049357.1000000001</v>
      </c>
      <c r="P329" s="77">
        <v>99.999493146899226</v>
      </c>
      <c r="Q329" s="77">
        <v>0</v>
      </c>
      <c r="R329" s="77">
        <v>3932.9704763161499</v>
      </c>
      <c r="S329" s="77">
        <v>0.1</v>
      </c>
      <c r="T329" s="77">
        <v>0.12</v>
      </c>
      <c r="U329" s="77">
        <v>0.02</v>
      </c>
    </row>
    <row r="330" spans="2:21">
      <c r="B330" t="s">
        <v>1127</v>
      </c>
      <c r="C330" t="s">
        <v>1128</v>
      </c>
      <c r="D330" t="s">
        <v>126</v>
      </c>
      <c r="E330" t="s">
        <v>974</v>
      </c>
      <c r="F330" s="16"/>
      <c r="G330" t="s">
        <v>1129</v>
      </c>
      <c r="H330" t="s">
        <v>1118</v>
      </c>
      <c r="I330" t="s">
        <v>321</v>
      </c>
      <c r="J330"/>
      <c r="K330" s="77">
        <v>3.9</v>
      </c>
      <c r="L330" t="s">
        <v>109</v>
      </c>
      <c r="M330" s="77">
        <v>6.13</v>
      </c>
      <c r="N330" s="77">
        <v>7</v>
      </c>
      <c r="O330" s="77">
        <v>3832701.85</v>
      </c>
      <c r="P330" s="77">
        <v>98.819917808777817</v>
      </c>
      <c r="Q330" s="77">
        <v>0</v>
      </c>
      <c r="R330" s="77">
        <v>14195.4481219596</v>
      </c>
      <c r="S330" s="77">
        <v>0.72</v>
      </c>
      <c r="T330" s="77">
        <v>0.43</v>
      </c>
      <c r="U330" s="77">
        <v>7.0000000000000007E-2</v>
      </c>
    </row>
    <row r="331" spans="2:21">
      <c r="B331" t="s">
        <v>1130</v>
      </c>
      <c r="C331" t="s">
        <v>1131</v>
      </c>
      <c r="D331" t="s">
        <v>126</v>
      </c>
      <c r="E331" t="s">
        <v>974</v>
      </c>
      <c r="F331" s="16"/>
      <c r="G331" t="s">
        <v>126</v>
      </c>
      <c r="H331" t="s">
        <v>1132</v>
      </c>
      <c r="I331" t="s">
        <v>311</v>
      </c>
      <c r="J331"/>
      <c r="K331" s="77">
        <v>3.32</v>
      </c>
      <c r="L331" t="s">
        <v>109</v>
      </c>
      <c r="M331" s="77">
        <v>6.88</v>
      </c>
      <c r="N331" s="77">
        <v>8.17</v>
      </c>
      <c r="O331" s="77">
        <v>2780796.31</v>
      </c>
      <c r="P331" s="77">
        <v>93.612301370361791</v>
      </c>
      <c r="Q331" s="77">
        <v>0</v>
      </c>
      <c r="R331" s="77">
        <v>9756.6714984546998</v>
      </c>
      <c r="S331" s="77">
        <v>0.7</v>
      </c>
      <c r="T331" s="77">
        <v>0.3</v>
      </c>
      <c r="U331" s="77">
        <v>0.05</v>
      </c>
    </row>
    <row r="332" spans="2:21">
      <c r="B332" t="s">
        <v>1133</v>
      </c>
      <c r="C332" t="s">
        <v>1134</v>
      </c>
      <c r="D332" t="s">
        <v>126</v>
      </c>
      <c r="E332" t="s">
        <v>974</v>
      </c>
      <c r="F332" s="16"/>
      <c r="G332" t="s">
        <v>994</v>
      </c>
      <c r="H332" t="s">
        <v>1132</v>
      </c>
      <c r="I332" t="s">
        <v>311</v>
      </c>
      <c r="J332"/>
      <c r="K332" s="77">
        <v>3.87</v>
      </c>
      <c r="L332" t="s">
        <v>109</v>
      </c>
      <c r="M332" s="77">
        <v>7.75</v>
      </c>
      <c r="N332" s="77">
        <v>7.84</v>
      </c>
      <c r="O332" s="77">
        <v>1678971.36</v>
      </c>
      <c r="P332" s="77">
        <v>96.687493151663958</v>
      </c>
      <c r="Q332" s="77">
        <v>0</v>
      </c>
      <c r="R332" s="77">
        <v>6084.3357345565601</v>
      </c>
      <c r="S332" s="77">
        <v>7.0000000000000007E-2</v>
      </c>
      <c r="T332" s="77">
        <v>0.19</v>
      </c>
      <c r="U332" s="77">
        <v>0.03</v>
      </c>
    </row>
    <row r="333" spans="2:21">
      <c r="B333" t="s">
        <v>1135</v>
      </c>
      <c r="C333" t="s">
        <v>1136</v>
      </c>
      <c r="D333" t="s">
        <v>126</v>
      </c>
      <c r="E333" t="s">
        <v>974</v>
      </c>
      <c r="F333" s="16"/>
      <c r="G333" t="s">
        <v>994</v>
      </c>
      <c r="H333" t="s">
        <v>1132</v>
      </c>
      <c r="I333" t="s">
        <v>311</v>
      </c>
      <c r="J333"/>
      <c r="K333" s="77">
        <v>3.17</v>
      </c>
      <c r="L333" t="s">
        <v>116</v>
      </c>
      <c r="M333" s="77">
        <v>7.88</v>
      </c>
      <c r="N333" s="77">
        <v>7.5</v>
      </c>
      <c r="O333" s="77">
        <v>3822658.01</v>
      </c>
      <c r="P333" s="77">
        <v>100.62963013818246</v>
      </c>
      <c r="Q333" s="77">
        <v>0</v>
      </c>
      <c r="R333" s="77">
        <v>18438.899365499299</v>
      </c>
      <c r="S333" s="77">
        <v>0.38</v>
      </c>
      <c r="T333" s="77">
        <v>0.56000000000000005</v>
      </c>
      <c r="U333" s="77">
        <v>0.09</v>
      </c>
    </row>
    <row r="334" spans="2:21">
      <c r="B334" t="s">
        <v>1135</v>
      </c>
      <c r="C334" t="s">
        <v>1137</v>
      </c>
      <c r="D334" t="s">
        <v>126</v>
      </c>
      <c r="E334" t="s">
        <v>974</v>
      </c>
      <c r="F334" s="16"/>
      <c r="G334" t="s">
        <v>994</v>
      </c>
      <c r="H334" t="s">
        <v>1132</v>
      </c>
      <c r="I334" t="s">
        <v>311</v>
      </c>
      <c r="J334"/>
      <c r="K334" s="77">
        <v>2.8</v>
      </c>
      <c r="L334" t="s">
        <v>109</v>
      </c>
      <c r="M334" s="77">
        <v>7.88</v>
      </c>
      <c r="N334" s="77">
        <v>8.93</v>
      </c>
      <c r="O334" s="77">
        <v>1259828.1499999999</v>
      </c>
      <c r="P334" s="77">
        <v>100.60963013955511</v>
      </c>
      <c r="Q334" s="77">
        <v>0</v>
      </c>
      <c r="R334" s="77">
        <v>4750.6216410245297</v>
      </c>
      <c r="S334" s="77">
        <v>0.08</v>
      </c>
      <c r="T334" s="77">
        <v>0.15</v>
      </c>
      <c r="U334" s="77">
        <v>0.02</v>
      </c>
    </row>
    <row r="335" spans="2:21">
      <c r="B335" t="s">
        <v>1138</v>
      </c>
      <c r="C335" t="s">
        <v>1139</v>
      </c>
      <c r="D335" t="s">
        <v>993</v>
      </c>
      <c r="E335" t="s">
        <v>974</v>
      </c>
      <c r="F335" s="16"/>
      <c r="G335" t="s">
        <v>126</v>
      </c>
      <c r="H335" t="s">
        <v>1132</v>
      </c>
      <c r="I335" t="s">
        <v>311</v>
      </c>
      <c r="J335"/>
      <c r="K335" s="77">
        <v>3.22</v>
      </c>
      <c r="L335" t="s">
        <v>109</v>
      </c>
      <c r="M335" s="77">
        <v>6.25</v>
      </c>
      <c r="N335" s="77">
        <v>6.85</v>
      </c>
      <c r="O335" s="77">
        <v>8603378.6400000006</v>
      </c>
      <c r="P335" s="77">
        <v>78.198672221931673</v>
      </c>
      <c r="Q335" s="77">
        <v>0</v>
      </c>
      <c r="R335" s="77">
        <v>25215.524029419401</v>
      </c>
      <c r="S335" s="77">
        <v>1.72</v>
      </c>
      <c r="T335" s="77">
        <v>0.77</v>
      </c>
      <c r="U335" s="77">
        <v>0.12</v>
      </c>
    </row>
    <row r="336" spans="2:21">
      <c r="B336" t="s">
        <v>1140</v>
      </c>
      <c r="C336" t="s">
        <v>1141</v>
      </c>
      <c r="D336" t="s">
        <v>1002</v>
      </c>
      <c r="E336" t="s">
        <v>974</v>
      </c>
      <c r="F336" s="16"/>
      <c r="G336" t="s">
        <v>994</v>
      </c>
      <c r="H336" t="s">
        <v>1142</v>
      </c>
      <c r="I336" t="s">
        <v>3555</v>
      </c>
      <c r="J336"/>
      <c r="K336" s="77">
        <v>5.16</v>
      </c>
      <c r="L336" t="s">
        <v>113</v>
      </c>
      <c r="M336" s="77">
        <v>5.38</v>
      </c>
      <c r="N336" s="77">
        <v>6.39</v>
      </c>
      <c r="O336" s="77">
        <v>1499081.57</v>
      </c>
      <c r="P336" s="77">
        <v>84.680125001396704</v>
      </c>
      <c r="Q336" s="77">
        <v>0</v>
      </c>
      <c r="R336" s="77">
        <v>5447.8606707625404</v>
      </c>
      <c r="S336" s="77">
        <v>0.15</v>
      </c>
      <c r="T336" s="77">
        <v>0.17</v>
      </c>
      <c r="U336" s="77">
        <v>0.03</v>
      </c>
    </row>
    <row r="337" spans="2:21">
      <c r="B337" t="s">
        <v>1143</v>
      </c>
      <c r="C337" t="s">
        <v>1144</v>
      </c>
      <c r="D337" t="s">
        <v>126</v>
      </c>
      <c r="E337" t="s">
        <v>974</v>
      </c>
      <c r="F337" s="16"/>
      <c r="G337" t="s">
        <v>994</v>
      </c>
      <c r="H337" t="s">
        <v>1142</v>
      </c>
      <c r="I337" t="s">
        <v>3555</v>
      </c>
      <c r="J337"/>
      <c r="K337" s="77">
        <v>3.71</v>
      </c>
      <c r="L337" t="s">
        <v>113</v>
      </c>
      <c r="M337" s="77">
        <v>6.63</v>
      </c>
      <c r="N337" s="77">
        <v>7.04</v>
      </c>
      <c r="O337" s="77">
        <v>2398530.5099999998</v>
      </c>
      <c r="P337" s="77">
        <v>94.853068491978462</v>
      </c>
      <c r="Q337" s="77">
        <v>0</v>
      </c>
      <c r="R337" s="77">
        <v>9763.7324158259999</v>
      </c>
      <c r="S337" s="77">
        <v>0.19</v>
      </c>
      <c r="T337" s="77">
        <v>0.3</v>
      </c>
      <c r="U337" s="77">
        <v>0.05</v>
      </c>
    </row>
    <row r="338" spans="2:21">
      <c r="B338" t="s">
        <v>1145</v>
      </c>
      <c r="C338" t="s">
        <v>1146</v>
      </c>
      <c r="D338" t="s">
        <v>1147</v>
      </c>
      <c r="E338" t="s">
        <v>974</v>
      </c>
      <c r="F338" s="16"/>
      <c r="G338" t="s">
        <v>1148</v>
      </c>
      <c r="H338" t="s">
        <v>211</v>
      </c>
      <c r="I338" t="s">
        <v>212</v>
      </c>
      <c r="J338"/>
      <c r="K338" s="77">
        <v>0.34</v>
      </c>
      <c r="L338" t="s">
        <v>109</v>
      </c>
      <c r="M338" s="77">
        <v>4.7</v>
      </c>
      <c r="N338" s="77">
        <v>4.37</v>
      </c>
      <c r="O338" s="77">
        <v>4036277.13</v>
      </c>
      <c r="P338" s="77">
        <v>100.84088888987132</v>
      </c>
      <c r="Q338" s="77">
        <v>0</v>
      </c>
      <c r="R338" s="77">
        <v>15255.1760743428</v>
      </c>
      <c r="S338" s="77">
        <v>0.51</v>
      </c>
      <c r="T338" s="77">
        <v>0.47</v>
      </c>
      <c r="U338" s="77">
        <v>7.0000000000000007E-2</v>
      </c>
    </row>
    <row r="339" spans="2:21">
      <c r="B339" t="s">
        <v>246</v>
      </c>
      <c r="C339" s="16"/>
      <c r="D339" s="16"/>
      <c r="E339" s="16"/>
      <c r="F339" s="16"/>
    </row>
    <row r="340" spans="2:21">
      <c r="B340" t="s">
        <v>329</v>
      </c>
      <c r="C340" s="16"/>
      <c r="D340" s="16"/>
      <c r="E340" s="16"/>
      <c r="F340" s="16"/>
    </row>
    <row r="341" spans="2:21">
      <c r="B341" t="s">
        <v>330</v>
      </c>
      <c r="C341" s="16"/>
      <c r="D341" s="16"/>
      <c r="E341" s="16"/>
      <c r="F341" s="16"/>
    </row>
    <row r="342" spans="2:21">
      <c r="B342" t="s">
        <v>331</v>
      </c>
      <c r="C342" s="16"/>
      <c r="D342" s="16"/>
      <c r="E342" s="16"/>
      <c r="F342" s="16"/>
    </row>
    <row r="343" spans="2:21">
      <c r="B343" t="s">
        <v>1149</v>
      </c>
      <c r="C343" s="16"/>
      <c r="D343" s="16"/>
      <c r="E343" s="16"/>
      <c r="F343" s="16"/>
    </row>
    <row r="344" spans="2:21">
      <c r="C344" s="16"/>
      <c r="D344" s="16"/>
      <c r="E344" s="16"/>
      <c r="F344" s="16"/>
    </row>
    <row r="345" spans="2:21">
      <c r="C345" s="16"/>
      <c r="D345" s="16"/>
      <c r="E345" s="16"/>
      <c r="F345" s="16"/>
    </row>
    <row r="346" spans="2:21">
      <c r="C346" s="16"/>
      <c r="D346" s="16"/>
      <c r="E346" s="16"/>
      <c r="F346" s="16"/>
    </row>
    <row r="347" spans="2:21">
      <c r="C347" s="16"/>
      <c r="D347" s="16"/>
      <c r="E347" s="16"/>
      <c r="F347" s="16"/>
    </row>
    <row r="348" spans="2:21">
      <c r="C348" s="16"/>
      <c r="D348" s="16"/>
      <c r="E348" s="16"/>
      <c r="F348" s="16"/>
    </row>
    <row r="349" spans="2:21">
      <c r="C349" s="16"/>
      <c r="D349" s="16"/>
      <c r="E349" s="16"/>
      <c r="F349" s="16"/>
    </row>
    <row r="350" spans="2:21">
      <c r="C350" s="16"/>
      <c r="D350" s="16"/>
      <c r="E350" s="16"/>
      <c r="F350" s="16"/>
    </row>
    <row r="351" spans="2:21">
      <c r="C351" s="16"/>
      <c r="D351" s="16"/>
      <c r="E351" s="16"/>
      <c r="F351" s="16"/>
    </row>
    <row r="352" spans="2:21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70 I338:I805 I275 I285:I288 I280 I292 I302:I303 I328:I335 I273 I278 I295:I300 I306 I308:I309 I311:I325">
      <formula1>$BM$7:$BM$10</formula1>
    </dataValidation>
    <dataValidation allowBlank="1" showInputMessage="1" showErrorMessage="1" sqref="H2 Q9 I271:I272 I276:I277 I281:I284 I289:I291 I293:I294 I304:I305 I326:I327 I336:I337 I274 I279 I301 I307 I310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256" sqref="F256:F2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6" width="10.7109375" style="15" customWidth="1"/>
    <col min="7" max="7" width="17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3549</v>
      </c>
    </row>
    <row r="3" spans="2:62">
      <c r="B3" s="2" t="s">
        <v>2</v>
      </c>
      <c r="C3" s="80" t="s">
        <v>198</v>
      </c>
    </row>
    <row r="4" spans="2:62">
      <c r="B4" s="2" t="s">
        <v>3</v>
      </c>
      <c r="C4" s="16">
        <v>18012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245946899.97999999</v>
      </c>
      <c r="J11" s="7"/>
      <c r="K11" s="76">
        <v>6221.6181118900004</v>
      </c>
      <c r="L11" s="76">
        <v>4910564.799838095</v>
      </c>
      <c r="M11" s="7"/>
      <c r="N11" s="76">
        <v>100</v>
      </c>
      <c r="O11" s="76">
        <v>23.2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211356224.71000001</v>
      </c>
      <c r="K12" s="79">
        <v>4179.4279999999999</v>
      </c>
      <c r="L12" s="79">
        <v>2738716.1429475993</v>
      </c>
      <c r="N12" s="79">
        <v>55.77</v>
      </c>
      <c r="O12" s="79">
        <v>12.94</v>
      </c>
    </row>
    <row r="13" spans="2:62">
      <c r="B13" s="78" t="s">
        <v>1150</v>
      </c>
      <c r="E13" s="16"/>
      <c r="F13" s="16"/>
      <c r="G13" s="16"/>
      <c r="I13" s="79">
        <v>140233060.96000001</v>
      </c>
      <c r="K13" s="79">
        <v>3757.3216900000002</v>
      </c>
      <c r="L13" s="79">
        <v>1905241.7582946499</v>
      </c>
      <c r="N13" s="79">
        <v>38.799999999999997</v>
      </c>
      <c r="O13" s="79">
        <v>9</v>
      </c>
    </row>
    <row r="14" spans="2:62">
      <c r="B14" t="s">
        <v>1151</v>
      </c>
      <c r="C14" t="s">
        <v>1152</v>
      </c>
      <c r="D14" t="s">
        <v>103</v>
      </c>
      <c r="E14" s="16"/>
      <c r="F14" t="s">
        <v>1153</v>
      </c>
      <c r="G14" t="s">
        <v>126</v>
      </c>
      <c r="H14" t="s">
        <v>105</v>
      </c>
      <c r="I14" s="77">
        <v>175827.1</v>
      </c>
      <c r="J14" s="77">
        <v>14580</v>
      </c>
      <c r="K14" s="77">
        <v>0</v>
      </c>
      <c r="L14" s="77">
        <v>25635.591179999999</v>
      </c>
      <c r="M14" s="77">
        <v>0.13</v>
      </c>
      <c r="N14" s="77">
        <v>0.52</v>
      </c>
      <c r="O14" s="77">
        <v>0.12</v>
      </c>
    </row>
    <row r="15" spans="2:62">
      <c r="B15" t="s">
        <v>1154</v>
      </c>
      <c r="C15" t="s">
        <v>1155</v>
      </c>
      <c r="D15" t="s">
        <v>103</v>
      </c>
      <c r="E15" s="16"/>
      <c r="F15" t="s">
        <v>537</v>
      </c>
      <c r="G15" t="s">
        <v>432</v>
      </c>
      <c r="H15" t="s">
        <v>105</v>
      </c>
      <c r="I15" s="77">
        <v>1673424.88</v>
      </c>
      <c r="J15" s="77">
        <v>1901</v>
      </c>
      <c r="K15" s="77">
        <v>0</v>
      </c>
      <c r="L15" s="77">
        <v>31811.8069688</v>
      </c>
      <c r="M15" s="77">
        <v>0.65</v>
      </c>
      <c r="N15" s="77">
        <v>0.65</v>
      </c>
      <c r="O15" s="77">
        <v>0.15</v>
      </c>
    </row>
    <row r="16" spans="2:62">
      <c r="B16" t="s">
        <v>1156</v>
      </c>
      <c r="C16" t="s">
        <v>1157</v>
      </c>
      <c r="D16" t="s">
        <v>103</v>
      </c>
      <c r="E16" s="16"/>
      <c r="F16" t="s">
        <v>1158</v>
      </c>
      <c r="G16" t="s">
        <v>432</v>
      </c>
      <c r="H16" t="s">
        <v>105</v>
      </c>
      <c r="I16" s="77">
        <v>1420240.79</v>
      </c>
      <c r="J16" s="77">
        <v>2459</v>
      </c>
      <c r="K16" s="77">
        <v>0</v>
      </c>
      <c r="L16" s="77">
        <v>34923.7210261</v>
      </c>
      <c r="M16" s="77">
        <v>0.66</v>
      </c>
      <c r="N16" s="77">
        <v>0.71</v>
      </c>
      <c r="O16" s="77">
        <v>0.16</v>
      </c>
    </row>
    <row r="17" spans="2:15">
      <c r="B17" t="s">
        <v>1159</v>
      </c>
      <c r="C17" t="s">
        <v>1160</v>
      </c>
      <c r="D17" t="s">
        <v>103</v>
      </c>
      <c r="E17" s="16"/>
      <c r="F17" t="s">
        <v>718</v>
      </c>
      <c r="G17" t="s">
        <v>719</v>
      </c>
      <c r="H17" t="s">
        <v>105</v>
      </c>
      <c r="I17" s="77">
        <v>243290.45</v>
      </c>
      <c r="J17" s="77">
        <v>42880</v>
      </c>
      <c r="K17" s="77">
        <v>0</v>
      </c>
      <c r="L17" s="77">
        <v>104322.94495999999</v>
      </c>
      <c r="M17" s="77">
        <v>0.56999999999999995</v>
      </c>
      <c r="N17" s="77">
        <v>2.12</v>
      </c>
      <c r="O17" s="77">
        <v>0.49</v>
      </c>
    </row>
    <row r="18" spans="2:15">
      <c r="B18" t="s">
        <v>1161</v>
      </c>
      <c r="C18" t="s">
        <v>1162</v>
      </c>
      <c r="D18" t="s">
        <v>103</v>
      </c>
      <c r="E18" s="16"/>
      <c r="F18" t="s">
        <v>556</v>
      </c>
      <c r="G18" t="s">
        <v>339</v>
      </c>
      <c r="H18" t="s">
        <v>105</v>
      </c>
      <c r="I18" s="77">
        <v>271605.03999999998</v>
      </c>
      <c r="J18" s="77">
        <v>7860</v>
      </c>
      <c r="K18" s="77">
        <v>0</v>
      </c>
      <c r="L18" s="77">
        <v>21348.156144</v>
      </c>
      <c r="M18" s="77">
        <v>0.27</v>
      </c>
      <c r="N18" s="77">
        <v>0.43</v>
      </c>
      <c r="O18" s="77">
        <v>0.1</v>
      </c>
    </row>
    <row r="19" spans="2:15">
      <c r="B19" t="s">
        <v>1163</v>
      </c>
      <c r="C19" t="s">
        <v>1164</v>
      </c>
      <c r="D19" t="s">
        <v>103</v>
      </c>
      <c r="E19" s="16"/>
      <c r="F19" t="s">
        <v>1165</v>
      </c>
      <c r="G19" t="s">
        <v>339</v>
      </c>
      <c r="H19" t="s">
        <v>105</v>
      </c>
      <c r="I19" s="77">
        <v>9038167.3399999999</v>
      </c>
      <c r="J19" s="77">
        <v>2365</v>
      </c>
      <c r="K19" s="77">
        <v>0</v>
      </c>
      <c r="L19" s="77">
        <v>213752.657591</v>
      </c>
      <c r="M19" s="77">
        <v>0.68</v>
      </c>
      <c r="N19" s="77">
        <v>4.3499999999999996</v>
      </c>
      <c r="O19" s="77">
        <v>1.01</v>
      </c>
    </row>
    <row r="20" spans="2:15">
      <c r="B20" t="s">
        <v>1166</v>
      </c>
      <c r="C20" t="s">
        <v>1167</v>
      </c>
      <c r="D20" t="s">
        <v>103</v>
      </c>
      <c r="E20" s="16"/>
      <c r="F20" t="s">
        <v>607</v>
      </c>
      <c r="G20" t="s">
        <v>339</v>
      </c>
      <c r="H20" t="s">
        <v>105</v>
      </c>
      <c r="I20" s="77">
        <v>7126699.8399999999</v>
      </c>
      <c r="J20" s="77">
        <v>1156</v>
      </c>
      <c r="K20" s="77">
        <v>0</v>
      </c>
      <c r="L20" s="77">
        <v>82384.650150400004</v>
      </c>
      <c r="M20" s="77">
        <v>0.61</v>
      </c>
      <c r="N20" s="77">
        <v>1.68</v>
      </c>
      <c r="O20" s="77">
        <v>0.39</v>
      </c>
    </row>
    <row r="21" spans="2:15">
      <c r="B21" t="s">
        <v>1168</v>
      </c>
      <c r="C21" t="s">
        <v>1169</v>
      </c>
      <c r="D21" t="s">
        <v>103</v>
      </c>
      <c r="E21" s="16"/>
      <c r="F21" t="s">
        <v>338</v>
      </c>
      <c r="G21" t="s">
        <v>339</v>
      </c>
      <c r="H21" t="s">
        <v>105</v>
      </c>
      <c r="I21" s="77">
        <v>10358288.199999999</v>
      </c>
      <c r="J21" s="77">
        <v>2260</v>
      </c>
      <c r="K21" s="77">
        <v>0</v>
      </c>
      <c r="L21" s="77">
        <v>234097.31331999999</v>
      </c>
      <c r="M21" s="77">
        <v>0.69</v>
      </c>
      <c r="N21" s="77">
        <v>4.7699999999999996</v>
      </c>
      <c r="O21" s="77">
        <v>1.1100000000000001</v>
      </c>
    </row>
    <row r="22" spans="2:15">
      <c r="B22" t="s">
        <v>1170</v>
      </c>
      <c r="C22" t="s">
        <v>1171</v>
      </c>
      <c r="D22" t="s">
        <v>103</v>
      </c>
      <c r="E22" s="16"/>
      <c r="F22" t="s">
        <v>354</v>
      </c>
      <c r="G22" t="s">
        <v>339</v>
      </c>
      <c r="H22" t="s">
        <v>105</v>
      </c>
      <c r="I22" s="77">
        <v>853034.29</v>
      </c>
      <c r="J22" s="77">
        <v>6314</v>
      </c>
      <c r="K22" s="77">
        <v>0</v>
      </c>
      <c r="L22" s="77">
        <v>53860.585070599998</v>
      </c>
      <c r="M22" s="77">
        <v>0.37</v>
      </c>
      <c r="N22" s="77">
        <v>1.1000000000000001</v>
      </c>
      <c r="O22" s="77">
        <v>0.25</v>
      </c>
    </row>
    <row r="23" spans="2:15">
      <c r="B23" t="s">
        <v>1172</v>
      </c>
      <c r="C23" t="s">
        <v>1173</v>
      </c>
      <c r="D23" t="s">
        <v>103</v>
      </c>
      <c r="E23" s="16"/>
      <c r="F23" t="s">
        <v>610</v>
      </c>
      <c r="G23" t="s">
        <v>549</v>
      </c>
      <c r="H23" t="s">
        <v>105</v>
      </c>
      <c r="I23" s="77">
        <v>83655.92</v>
      </c>
      <c r="J23" s="77">
        <v>53600</v>
      </c>
      <c r="K23" s="77">
        <v>0</v>
      </c>
      <c r="L23" s="77">
        <v>44839.573120000001</v>
      </c>
      <c r="M23" s="77">
        <v>0.7</v>
      </c>
      <c r="N23" s="77">
        <v>0.91</v>
      </c>
      <c r="O23" s="77">
        <v>0.21</v>
      </c>
    </row>
    <row r="24" spans="2:15">
      <c r="B24" t="s">
        <v>1174</v>
      </c>
      <c r="C24" t="s">
        <v>1175</v>
      </c>
      <c r="D24" t="s">
        <v>103</v>
      </c>
      <c r="E24" s="16"/>
      <c r="F24" t="s">
        <v>617</v>
      </c>
      <c r="G24" t="s">
        <v>549</v>
      </c>
      <c r="H24" t="s">
        <v>105</v>
      </c>
      <c r="I24" s="77">
        <v>61993.97</v>
      </c>
      <c r="J24" s="77">
        <v>99250</v>
      </c>
      <c r="K24" s="77">
        <v>0</v>
      </c>
      <c r="L24" s="77">
        <v>61529.015225000003</v>
      </c>
      <c r="M24" s="77">
        <v>0.81</v>
      </c>
      <c r="N24" s="77">
        <v>1.25</v>
      </c>
      <c r="O24" s="77">
        <v>0.28999999999999998</v>
      </c>
    </row>
    <row r="25" spans="2:15">
      <c r="B25" t="s">
        <v>1176</v>
      </c>
      <c r="C25" t="s">
        <v>1177</v>
      </c>
      <c r="D25" t="s">
        <v>103</v>
      </c>
      <c r="E25" s="16"/>
      <c r="F25" t="s">
        <v>533</v>
      </c>
      <c r="G25" t="s">
        <v>549</v>
      </c>
      <c r="H25" t="s">
        <v>105</v>
      </c>
      <c r="I25" s="77">
        <v>74214.84</v>
      </c>
      <c r="J25" s="77">
        <v>56410</v>
      </c>
      <c r="K25" s="77">
        <v>0</v>
      </c>
      <c r="L25" s="77">
        <v>41864.591244000003</v>
      </c>
      <c r="M25" s="77">
        <v>0.73</v>
      </c>
      <c r="N25" s="77">
        <v>0.85</v>
      </c>
      <c r="O25" s="77">
        <v>0.2</v>
      </c>
    </row>
    <row r="26" spans="2:15">
      <c r="B26" t="s">
        <v>1178</v>
      </c>
      <c r="C26" t="s">
        <v>1179</v>
      </c>
      <c r="D26" t="s">
        <v>103</v>
      </c>
      <c r="E26" s="16"/>
      <c r="F26" t="s">
        <v>942</v>
      </c>
      <c r="G26" t="s">
        <v>534</v>
      </c>
      <c r="H26" t="s">
        <v>105</v>
      </c>
      <c r="I26" s="77">
        <v>7734737.6600000001</v>
      </c>
      <c r="J26" s="77">
        <v>982</v>
      </c>
      <c r="K26" s="77">
        <v>850.05263000000002</v>
      </c>
      <c r="L26" s="77">
        <v>76805.176451199994</v>
      </c>
      <c r="M26" s="77">
        <v>0.66</v>
      </c>
      <c r="N26" s="77">
        <v>1.56</v>
      </c>
      <c r="O26" s="77">
        <v>0.36</v>
      </c>
    </row>
    <row r="27" spans="2:15">
      <c r="B27" t="s">
        <v>1180</v>
      </c>
      <c r="C27" t="s">
        <v>1181</v>
      </c>
      <c r="D27" t="s">
        <v>103</v>
      </c>
      <c r="E27" s="16"/>
      <c r="F27" t="s">
        <v>931</v>
      </c>
      <c r="G27" t="s">
        <v>534</v>
      </c>
      <c r="H27" t="s">
        <v>105</v>
      </c>
      <c r="I27" s="77">
        <v>47889398.960000001</v>
      </c>
      <c r="J27" s="77">
        <v>37.200000000000003</v>
      </c>
      <c r="K27" s="77">
        <v>2014.06051</v>
      </c>
      <c r="L27" s="77">
        <v>19828.916923119999</v>
      </c>
      <c r="M27" s="77">
        <v>0.37</v>
      </c>
      <c r="N27" s="77">
        <v>0.4</v>
      </c>
      <c r="O27" s="77">
        <v>0.09</v>
      </c>
    </row>
    <row r="28" spans="2:15">
      <c r="B28" t="s">
        <v>1182</v>
      </c>
      <c r="C28" t="s">
        <v>1183</v>
      </c>
      <c r="D28" t="s">
        <v>103</v>
      </c>
      <c r="E28" s="16"/>
      <c r="F28" t="s">
        <v>649</v>
      </c>
      <c r="G28" t="s">
        <v>486</v>
      </c>
      <c r="H28" t="s">
        <v>105</v>
      </c>
      <c r="I28" s="77">
        <v>22080872.91</v>
      </c>
      <c r="J28" s="77">
        <v>178.3</v>
      </c>
      <c r="K28" s="77">
        <v>0</v>
      </c>
      <c r="L28" s="77">
        <v>39370.196398530003</v>
      </c>
      <c r="M28" s="77">
        <v>0.69</v>
      </c>
      <c r="N28" s="77">
        <v>0.8</v>
      </c>
      <c r="O28" s="77">
        <v>0.19</v>
      </c>
    </row>
    <row r="29" spans="2:15">
      <c r="B29" t="s">
        <v>1184</v>
      </c>
      <c r="C29" t="s">
        <v>1185</v>
      </c>
      <c r="D29" t="s">
        <v>103</v>
      </c>
      <c r="E29" s="16"/>
      <c r="F29" t="s">
        <v>749</v>
      </c>
      <c r="G29" t="s">
        <v>486</v>
      </c>
      <c r="H29" t="s">
        <v>105</v>
      </c>
      <c r="I29" s="77">
        <v>6190150.8300000001</v>
      </c>
      <c r="J29" s="77">
        <v>2120</v>
      </c>
      <c r="K29" s="77">
        <v>0</v>
      </c>
      <c r="L29" s="77">
        <v>131231.19759600001</v>
      </c>
      <c r="M29" s="77">
        <v>0.48</v>
      </c>
      <c r="N29" s="77">
        <v>2.67</v>
      </c>
      <c r="O29" s="77">
        <v>0.62</v>
      </c>
    </row>
    <row r="30" spans="2:15">
      <c r="B30" t="s">
        <v>1186</v>
      </c>
      <c r="C30" t="s">
        <v>1187</v>
      </c>
      <c r="D30" t="s">
        <v>103</v>
      </c>
      <c r="E30" s="16"/>
      <c r="F30" t="s">
        <v>1188</v>
      </c>
      <c r="G30" t="s">
        <v>1189</v>
      </c>
      <c r="H30" t="s">
        <v>105</v>
      </c>
      <c r="I30" s="77">
        <v>369490.61</v>
      </c>
      <c r="J30" s="77">
        <v>5600</v>
      </c>
      <c r="K30" s="77">
        <v>0</v>
      </c>
      <c r="L30" s="77">
        <v>20691.474160000002</v>
      </c>
      <c r="M30" s="77">
        <v>0.35</v>
      </c>
      <c r="N30" s="77">
        <v>0.42</v>
      </c>
      <c r="O30" s="77">
        <v>0.1</v>
      </c>
    </row>
    <row r="31" spans="2:15">
      <c r="B31" t="s">
        <v>1190</v>
      </c>
      <c r="C31" t="s">
        <v>1191</v>
      </c>
      <c r="D31" t="s">
        <v>103</v>
      </c>
      <c r="E31" s="16"/>
      <c r="F31" t="s">
        <v>1192</v>
      </c>
      <c r="G31" t="s">
        <v>727</v>
      </c>
      <c r="H31" t="s">
        <v>105</v>
      </c>
      <c r="I31" s="77">
        <v>31011.27</v>
      </c>
      <c r="J31" s="77">
        <v>49950</v>
      </c>
      <c r="K31" s="77">
        <v>70.315960000000004</v>
      </c>
      <c r="L31" s="77">
        <v>15560.445325000001</v>
      </c>
      <c r="M31" s="77">
        <v>0.03</v>
      </c>
      <c r="N31" s="77">
        <v>0.32</v>
      </c>
      <c r="O31" s="77">
        <v>7.0000000000000007E-2</v>
      </c>
    </row>
    <row r="32" spans="2:15">
      <c r="B32" t="s">
        <v>1193</v>
      </c>
      <c r="C32" t="s">
        <v>1194</v>
      </c>
      <c r="D32" t="s">
        <v>103</v>
      </c>
      <c r="E32" s="16"/>
      <c r="F32" t="s">
        <v>726</v>
      </c>
      <c r="G32" t="s">
        <v>727</v>
      </c>
      <c r="H32" t="s">
        <v>105</v>
      </c>
      <c r="I32" s="77">
        <v>567617.78</v>
      </c>
      <c r="J32" s="77">
        <v>8485</v>
      </c>
      <c r="K32" s="77">
        <v>0</v>
      </c>
      <c r="L32" s="77">
        <v>48162.368632999998</v>
      </c>
      <c r="M32" s="77">
        <v>0.49</v>
      </c>
      <c r="N32" s="77">
        <v>0.98</v>
      </c>
      <c r="O32" s="77">
        <v>0.23</v>
      </c>
    </row>
    <row r="33" spans="2:15">
      <c r="B33" t="s">
        <v>1195</v>
      </c>
      <c r="C33" t="s">
        <v>1196</v>
      </c>
      <c r="D33" t="s">
        <v>103</v>
      </c>
      <c r="E33" s="16"/>
      <c r="F33" t="s">
        <v>475</v>
      </c>
      <c r="G33" t="s">
        <v>476</v>
      </c>
      <c r="H33" t="s">
        <v>105</v>
      </c>
      <c r="I33" s="77">
        <v>1958373.42</v>
      </c>
      <c r="J33" s="77">
        <v>2455</v>
      </c>
      <c r="K33" s="77">
        <v>0</v>
      </c>
      <c r="L33" s="77">
        <v>48078.067460999999</v>
      </c>
      <c r="M33" s="77">
        <v>0.82</v>
      </c>
      <c r="N33" s="77">
        <v>0.98</v>
      </c>
      <c r="O33" s="77">
        <v>0.23</v>
      </c>
    </row>
    <row r="34" spans="2:15">
      <c r="B34" t="s">
        <v>1197</v>
      </c>
      <c r="C34" t="s">
        <v>1198</v>
      </c>
      <c r="D34" t="s">
        <v>103</v>
      </c>
      <c r="E34" s="16"/>
      <c r="F34" t="s">
        <v>392</v>
      </c>
      <c r="G34" t="s">
        <v>377</v>
      </c>
      <c r="H34" t="s">
        <v>105</v>
      </c>
      <c r="I34" s="77">
        <v>1671473.5</v>
      </c>
      <c r="J34" s="77">
        <v>4593</v>
      </c>
      <c r="K34" s="77">
        <v>0</v>
      </c>
      <c r="L34" s="77">
        <v>76770.777854999993</v>
      </c>
      <c r="M34" s="77">
        <v>1.27</v>
      </c>
      <c r="N34" s="77">
        <v>1.56</v>
      </c>
      <c r="O34" s="77">
        <v>0.36</v>
      </c>
    </row>
    <row r="35" spans="2:15">
      <c r="B35" t="s">
        <v>1199</v>
      </c>
      <c r="C35" t="s">
        <v>1200</v>
      </c>
      <c r="D35" t="s">
        <v>103</v>
      </c>
      <c r="E35" s="16"/>
      <c r="F35" t="s">
        <v>490</v>
      </c>
      <c r="G35" t="s">
        <v>377</v>
      </c>
      <c r="H35" t="s">
        <v>105</v>
      </c>
      <c r="I35" s="77">
        <v>856850.61</v>
      </c>
      <c r="J35" s="77">
        <v>3489</v>
      </c>
      <c r="K35" s="77">
        <v>0</v>
      </c>
      <c r="L35" s="77">
        <v>29895.517782899999</v>
      </c>
      <c r="M35" s="77">
        <v>0.5</v>
      </c>
      <c r="N35" s="77">
        <v>0.61</v>
      </c>
      <c r="O35" s="77">
        <v>0.14000000000000001</v>
      </c>
    </row>
    <row r="36" spans="2:15">
      <c r="B36" t="s">
        <v>1201</v>
      </c>
      <c r="C36" t="s">
        <v>1202</v>
      </c>
      <c r="D36" t="s">
        <v>103</v>
      </c>
      <c r="E36" s="16"/>
      <c r="F36" t="s">
        <v>398</v>
      </c>
      <c r="G36" t="s">
        <v>377</v>
      </c>
      <c r="H36" t="s">
        <v>105</v>
      </c>
      <c r="I36" s="77">
        <v>490439.2</v>
      </c>
      <c r="J36" s="77">
        <v>1814</v>
      </c>
      <c r="K36" s="77">
        <v>0</v>
      </c>
      <c r="L36" s="77">
        <v>8896.5670879999998</v>
      </c>
      <c r="M36" s="77">
        <v>0.14000000000000001</v>
      </c>
      <c r="N36" s="77">
        <v>0.18</v>
      </c>
      <c r="O36" s="77">
        <v>0.04</v>
      </c>
    </row>
    <row r="37" spans="2:15">
      <c r="B37" t="s">
        <v>1203</v>
      </c>
      <c r="C37" t="s">
        <v>1204</v>
      </c>
      <c r="D37" t="s">
        <v>103</v>
      </c>
      <c r="E37" s="16"/>
      <c r="F37" t="s">
        <v>497</v>
      </c>
      <c r="G37" t="s">
        <v>377</v>
      </c>
      <c r="H37" t="s">
        <v>105</v>
      </c>
      <c r="I37" s="77">
        <v>2165506.84</v>
      </c>
      <c r="J37" s="77">
        <v>2600</v>
      </c>
      <c r="K37" s="77">
        <v>822.89259000000004</v>
      </c>
      <c r="L37" s="77">
        <v>57126.07043</v>
      </c>
      <c r="M37" s="77">
        <v>1.1399999999999999</v>
      </c>
      <c r="N37" s="77">
        <v>1.1599999999999999</v>
      </c>
      <c r="O37" s="77">
        <v>0.27</v>
      </c>
    </row>
    <row r="38" spans="2:15">
      <c r="B38" t="s">
        <v>1205</v>
      </c>
      <c r="C38" t="s">
        <v>1206</v>
      </c>
      <c r="D38" t="s">
        <v>103</v>
      </c>
      <c r="E38" s="16"/>
      <c r="F38" t="s">
        <v>453</v>
      </c>
      <c r="G38" t="s">
        <v>377</v>
      </c>
      <c r="H38" t="s">
        <v>105</v>
      </c>
      <c r="I38" s="77">
        <v>29601.16</v>
      </c>
      <c r="J38" s="77">
        <v>15580</v>
      </c>
      <c r="K38" s="77">
        <v>0</v>
      </c>
      <c r="L38" s="77">
        <v>4611.8607279999997</v>
      </c>
      <c r="M38" s="77">
        <v>7.0000000000000007E-2</v>
      </c>
      <c r="N38" s="77">
        <v>0.09</v>
      </c>
      <c r="O38" s="77">
        <v>0.02</v>
      </c>
    </row>
    <row r="39" spans="2:15">
      <c r="B39" t="s">
        <v>1207</v>
      </c>
      <c r="C39" t="s">
        <v>1208</v>
      </c>
      <c r="D39" t="s">
        <v>103</v>
      </c>
      <c r="E39" s="16"/>
      <c r="F39" t="s">
        <v>376</v>
      </c>
      <c r="G39" t="s">
        <v>377</v>
      </c>
      <c r="H39" t="s">
        <v>105</v>
      </c>
      <c r="I39" s="77">
        <v>462587.73</v>
      </c>
      <c r="J39" s="77">
        <v>17850</v>
      </c>
      <c r="K39" s="77">
        <v>0</v>
      </c>
      <c r="L39" s="77">
        <v>82571.909805000003</v>
      </c>
      <c r="M39" s="77">
        <v>0.38</v>
      </c>
      <c r="N39" s="77">
        <v>1.68</v>
      </c>
      <c r="O39" s="77">
        <v>0.39</v>
      </c>
    </row>
    <row r="40" spans="2:15">
      <c r="B40" t="s">
        <v>1209</v>
      </c>
      <c r="C40" t="s">
        <v>1210</v>
      </c>
      <c r="D40" t="s">
        <v>103</v>
      </c>
      <c r="E40" s="16"/>
      <c r="F40" t="s">
        <v>1211</v>
      </c>
      <c r="G40" t="s">
        <v>128</v>
      </c>
      <c r="H40" t="s">
        <v>105</v>
      </c>
      <c r="I40" s="77">
        <v>430399.67</v>
      </c>
      <c r="J40" s="77">
        <v>19750</v>
      </c>
      <c r="K40" s="77">
        <v>0</v>
      </c>
      <c r="L40" s="77">
        <v>85003.934825000004</v>
      </c>
      <c r="M40" s="77">
        <v>0.85</v>
      </c>
      <c r="N40" s="77">
        <v>1.73</v>
      </c>
      <c r="O40" s="77">
        <v>0.4</v>
      </c>
    </row>
    <row r="41" spans="2:15">
      <c r="B41" t="s">
        <v>1212</v>
      </c>
      <c r="C41" t="s">
        <v>1213</v>
      </c>
      <c r="D41" t="s">
        <v>103</v>
      </c>
      <c r="E41" s="16"/>
      <c r="F41" t="s">
        <v>1214</v>
      </c>
      <c r="G41" t="s">
        <v>132</v>
      </c>
      <c r="H41" t="s">
        <v>105</v>
      </c>
      <c r="I41" s="77">
        <v>247553.32</v>
      </c>
      <c r="J41" s="77">
        <v>40220</v>
      </c>
      <c r="K41" s="77">
        <v>0</v>
      </c>
      <c r="L41" s="77">
        <v>99565.945303999993</v>
      </c>
      <c r="M41" s="77">
        <v>0.4</v>
      </c>
      <c r="N41" s="77">
        <v>2.0299999999999998</v>
      </c>
      <c r="O41" s="77">
        <v>0.47</v>
      </c>
    </row>
    <row r="42" spans="2:15">
      <c r="B42" t="s">
        <v>1215</v>
      </c>
      <c r="C42" t="s">
        <v>1216</v>
      </c>
      <c r="D42" t="s">
        <v>103</v>
      </c>
      <c r="E42" s="16"/>
      <c r="F42" t="s">
        <v>407</v>
      </c>
      <c r="G42" t="s">
        <v>135</v>
      </c>
      <c r="H42" t="s">
        <v>105</v>
      </c>
      <c r="I42" s="77">
        <v>12422240.869999999</v>
      </c>
      <c r="J42" s="77">
        <v>365</v>
      </c>
      <c r="K42" s="77">
        <v>0</v>
      </c>
      <c r="L42" s="77">
        <v>45341.179175500001</v>
      </c>
      <c r="M42" s="77">
        <v>0.45</v>
      </c>
      <c r="N42" s="77">
        <v>0.92</v>
      </c>
      <c r="O42" s="77">
        <v>0.21</v>
      </c>
    </row>
    <row r="43" spans="2:15">
      <c r="B43" t="s">
        <v>1217</v>
      </c>
      <c r="C43" t="s">
        <v>1218</v>
      </c>
      <c r="D43" t="s">
        <v>103</v>
      </c>
      <c r="E43" s="16"/>
      <c r="F43" t="s">
        <v>580</v>
      </c>
      <c r="G43" t="s">
        <v>135</v>
      </c>
      <c r="H43" t="s">
        <v>105</v>
      </c>
      <c r="I43" s="77">
        <v>1504779.17</v>
      </c>
      <c r="J43" s="77">
        <v>2210</v>
      </c>
      <c r="K43" s="77">
        <v>0</v>
      </c>
      <c r="L43" s="77">
        <v>33255.619657000003</v>
      </c>
      <c r="M43" s="77">
        <v>1.3</v>
      </c>
      <c r="N43" s="77">
        <v>0.68</v>
      </c>
      <c r="O43" s="77">
        <v>0.16</v>
      </c>
    </row>
    <row r="44" spans="2:15">
      <c r="B44" t="s">
        <v>1219</v>
      </c>
      <c r="C44" t="s">
        <v>1220</v>
      </c>
      <c r="D44" t="s">
        <v>103</v>
      </c>
      <c r="E44" s="16"/>
      <c r="F44" t="s">
        <v>853</v>
      </c>
      <c r="G44" t="s">
        <v>135</v>
      </c>
      <c r="H44" t="s">
        <v>105</v>
      </c>
      <c r="I44" s="77">
        <v>1749532.79</v>
      </c>
      <c r="J44" s="77">
        <v>1835</v>
      </c>
      <c r="K44" s="77">
        <v>0</v>
      </c>
      <c r="L44" s="77">
        <v>32103.926696499999</v>
      </c>
      <c r="M44" s="77">
        <v>1.07</v>
      </c>
      <c r="N44" s="77">
        <v>0.65</v>
      </c>
      <c r="O44" s="77">
        <v>0.15</v>
      </c>
    </row>
    <row r="45" spans="2:15">
      <c r="B45" s="78" t="s">
        <v>1221</v>
      </c>
      <c r="E45" s="16"/>
      <c r="F45" s="16"/>
      <c r="G45" s="16"/>
      <c r="I45" s="79">
        <v>53246853.82</v>
      </c>
      <c r="K45" s="79">
        <v>422.10631000000001</v>
      </c>
      <c r="L45" s="79">
        <v>723980.81739211071</v>
      </c>
      <c r="N45" s="79">
        <v>14.74</v>
      </c>
      <c r="O45" s="79">
        <v>3.42</v>
      </c>
    </row>
    <row r="46" spans="2:15">
      <c r="B46" t="s">
        <v>1222</v>
      </c>
      <c r="C46" t="s">
        <v>1223</v>
      </c>
      <c r="D46" t="s">
        <v>103</v>
      </c>
      <c r="E46" s="16"/>
      <c r="F46" t="s">
        <v>1224</v>
      </c>
      <c r="G46" t="s">
        <v>104</v>
      </c>
      <c r="H46" t="s">
        <v>105</v>
      </c>
      <c r="I46" s="77">
        <v>13593.7</v>
      </c>
      <c r="J46" s="77">
        <v>9870</v>
      </c>
      <c r="K46" s="77">
        <v>0</v>
      </c>
      <c r="L46" s="77">
        <v>1341.6981900000001</v>
      </c>
      <c r="M46" s="77">
        <v>0.15</v>
      </c>
      <c r="N46" s="77">
        <v>0.03</v>
      </c>
      <c r="O46" s="77">
        <v>0.01</v>
      </c>
    </row>
    <row r="47" spans="2:15">
      <c r="B47" t="s">
        <v>1225</v>
      </c>
      <c r="C47" t="s">
        <v>1226</v>
      </c>
      <c r="D47" t="s">
        <v>103</v>
      </c>
      <c r="E47" s="16"/>
      <c r="F47" t="s">
        <v>898</v>
      </c>
      <c r="G47" t="s">
        <v>126</v>
      </c>
      <c r="H47" t="s">
        <v>105</v>
      </c>
      <c r="I47" s="77">
        <v>816582.16</v>
      </c>
      <c r="J47" s="77">
        <v>1929</v>
      </c>
      <c r="K47" s="77">
        <v>0</v>
      </c>
      <c r="L47" s="77">
        <v>15751.8698664</v>
      </c>
      <c r="M47" s="77">
        <v>0.62</v>
      </c>
      <c r="N47" s="77">
        <v>0.32</v>
      </c>
      <c r="O47" s="77">
        <v>7.0000000000000007E-2</v>
      </c>
    </row>
    <row r="48" spans="2:15">
      <c r="B48" t="s">
        <v>1227</v>
      </c>
      <c r="C48" t="s">
        <v>1228</v>
      </c>
      <c r="D48" t="s">
        <v>103</v>
      </c>
      <c r="E48" s="16"/>
      <c r="F48" t="s">
        <v>865</v>
      </c>
      <c r="G48" t="s">
        <v>432</v>
      </c>
      <c r="H48" t="s">
        <v>105</v>
      </c>
      <c r="I48" s="77">
        <v>82130.61</v>
      </c>
      <c r="J48" s="77">
        <v>19160</v>
      </c>
      <c r="K48" s="77">
        <v>0</v>
      </c>
      <c r="L48" s="77">
        <v>15736.224876</v>
      </c>
      <c r="M48" s="77">
        <v>0.56000000000000005</v>
      </c>
      <c r="N48" s="77">
        <v>0.32</v>
      </c>
      <c r="O48" s="77">
        <v>7.0000000000000007E-2</v>
      </c>
    </row>
    <row r="49" spans="2:15">
      <c r="B49" t="s">
        <v>1229</v>
      </c>
      <c r="C49" t="s">
        <v>1230</v>
      </c>
      <c r="D49" t="s">
        <v>103</v>
      </c>
      <c r="E49" s="16"/>
      <c r="F49" t="s">
        <v>1231</v>
      </c>
      <c r="G49" t="s">
        <v>432</v>
      </c>
      <c r="H49" t="s">
        <v>105</v>
      </c>
      <c r="I49" s="77">
        <v>373463.42</v>
      </c>
      <c r="J49" s="77">
        <v>5268</v>
      </c>
      <c r="K49" s="77">
        <v>0</v>
      </c>
      <c r="L49" s="77">
        <v>19674.0529656</v>
      </c>
      <c r="M49" s="77">
        <v>0.67</v>
      </c>
      <c r="N49" s="77">
        <v>0.4</v>
      </c>
      <c r="O49" s="77">
        <v>0.09</v>
      </c>
    </row>
    <row r="50" spans="2:15">
      <c r="B50" t="s">
        <v>1232</v>
      </c>
      <c r="C50" t="s">
        <v>1233</v>
      </c>
      <c r="D50" t="s">
        <v>103</v>
      </c>
      <c r="E50" s="16"/>
      <c r="F50" t="s">
        <v>784</v>
      </c>
      <c r="G50" t="s">
        <v>432</v>
      </c>
      <c r="H50" t="s">
        <v>105</v>
      </c>
      <c r="I50" s="77">
        <v>3553630.02</v>
      </c>
      <c r="J50" s="77">
        <v>318.5</v>
      </c>
      <c r="K50" s="77">
        <v>0</v>
      </c>
      <c r="L50" s="77">
        <v>11318.3116137</v>
      </c>
      <c r="M50" s="77">
        <v>0.34</v>
      </c>
      <c r="N50" s="77">
        <v>0.23</v>
      </c>
      <c r="O50" s="77">
        <v>0.05</v>
      </c>
    </row>
    <row r="51" spans="2:15">
      <c r="B51" t="s">
        <v>1234</v>
      </c>
      <c r="C51" t="s">
        <v>1235</v>
      </c>
      <c r="D51" t="s">
        <v>103</v>
      </c>
      <c r="E51" s="16"/>
      <c r="F51" t="s">
        <v>1236</v>
      </c>
      <c r="G51" t="s">
        <v>339</v>
      </c>
      <c r="H51" t="s">
        <v>105</v>
      </c>
      <c r="I51" s="77">
        <v>4129.47</v>
      </c>
      <c r="J51" s="77">
        <v>68010</v>
      </c>
      <c r="K51" s="77">
        <v>0</v>
      </c>
      <c r="L51" s="77">
        <v>2808.4525469999999</v>
      </c>
      <c r="M51" s="77">
        <v>0.47</v>
      </c>
      <c r="N51" s="77">
        <v>0.06</v>
      </c>
      <c r="O51" s="77">
        <v>0.01</v>
      </c>
    </row>
    <row r="52" spans="2:15">
      <c r="B52" t="s">
        <v>1237</v>
      </c>
      <c r="C52" t="s">
        <v>1238</v>
      </c>
      <c r="D52" t="s">
        <v>103</v>
      </c>
      <c r="E52" s="16"/>
      <c r="F52" t="s">
        <v>1239</v>
      </c>
      <c r="G52" t="s">
        <v>339</v>
      </c>
      <c r="H52" t="s">
        <v>105</v>
      </c>
      <c r="I52" s="77">
        <v>121192.39</v>
      </c>
      <c r="J52" s="77">
        <v>9599</v>
      </c>
      <c r="K52" s="77">
        <v>0</v>
      </c>
      <c r="L52" s="77">
        <v>11633.2575161</v>
      </c>
      <c r="M52" s="77">
        <v>0.34</v>
      </c>
      <c r="N52" s="77">
        <v>0.24</v>
      </c>
      <c r="O52" s="77">
        <v>0.05</v>
      </c>
    </row>
    <row r="53" spans="2:15">
      <c r="B53" t="s">
        <v>1240</v>
      </c>
      <c r="C53" t="s">
        <v>1241</v>
      </c>
      <c r="D53" t="s">
        <v>103</v>
      </c>
      <c r="E53" s="16"/>
      <c r="F53" t="s">
        <v>1242</v>
      </c>
      <c r="G53" t="s">
        <v>549</v>
      </c>
      <c r="H53" t="s">
        <v>105</v>
      </c>
      <c r="I53" s="77">
        <v>19772.97</v>
      </c>
      <c r="J53" s="77">
        <v>6810</v>
      </c>
      <c r="K53" s="77">
        <v>0</v>
      </c>
      <c r="L53" s="77">
        <v>1346.5392569999999</v>
      </c>
      <c r="M53" s="77">
        <v>7.0000000000000007E-2</v>
      </c>
      <c r="N53" s="77">
        <v>0.03</v>
      </c>
      <c r="O53" s="77">
        <v>0.01</v>
      </c>
    </row>
    <row r="54" spans="2:15">
      <c r="B54" t="s">
        <v>1243</v>
      </c>
      <c r="C54" t="s">
        <v>1244</v>
      </c>
      <c r="D54" t="s">
        <v>103</v>
      </c>
      <c r="E54" s="16"/>
      <c r="F54" t="s">
        <v>548</v>
      </c>
      <c r="G54" t="s">
        <v>549</v>
      </c>
      <c r="H54" t="s">
        <v>105</v>
      </c>
      <c r="I54" s="77">
        <v>12967.26</v>
      </c>
      <c r="J54" s="77">
        <v>89700</v>
      </c>
      <c r="K54" s="77">
        <v>0</v>
      </c>
      <c r="L54" s="77">
        <v>11631.63222</v>
      </c>
      <c r="M54" s="77">
        <v>0.36</v>
      </c>
      <c r="N54" s="77">
        <v>0.24</v>
      </c>
      <c r="O54" s="77">
        <v>0.05</v>
      </c>
    </row>
    <row r="55" spans="2:15">
      <c r="B55" t="s">
        <v>1245</v>
      </c>
      <c r="C55" t="s">
        <v>1246</v>
      </c>
      <c r="D55" t="s">
        <v>103</v>
      </c>
      <c r="E55" s="16"/>
      <c r="F55" t="s">
        <v>1247</v>
      </c>
      <c r="G55" t="s">
        <v>549</v>
      </c>
      <c r="H55" t="s">
        <v>105</v>
      </c>
      <c r="I55" s="77">
        <v>6342</v>
      </c>
      <c r="J55" s="77">
        <v>8169</v>
      </c>
      <c r="K55" s="77">
        <v>0</v>
      </c>
      <c r="L55" s="77">
        <v>518.07798000000003</v>
      </c>
      <c r="M55" s="77">
        <v>0.04</v>
      </c>
      <c r="N55" s="77">
        <v>0.01</v>
      </c>
      <c r="O55" s="77">
        <v>0</v>
      </c>
    </row>
    <row r="56" spans="2:15">
      <c r="B56" t="s">
        <v>1248</v>
      </c>
      <c r="C56" t="s">
        <v>1249</v>
      </c>
      <c r="D56" t="s">
        <v>103</v>
      </c>
      <c r="E56" s="16"/>
      <c r="F56" t="s">
        <v>1250</v>
      </c>
      <c r="G56" t="s">
        <v>549</v>
      </c>
      <c r="H56" t="s">
        <v>105</v>
      </c>
      <c r="I56" s="77">
        <v>201613.44</v>
      </c>
      <c r="J56" s="77">
        <v>21080</v>
      </c>
      <c r="K56" s="77">
        <v>0</v>
      </c>
      <c r="L56" s="77">
        <v>42500.113151999998</v>
      </c>
      <c r="M56" s="77">
        <v>1.17</v>
      </c>
      <c r="N56" s="77">
        <v>0.87</v>
      </c>
      <c r="O56" s="77">
        <v>0.2</v>
      </c>
    </row>
    <row r="57" spans="2:15">
      <c r="B57" t="s">
        <v>1251</v>
      </c>
      <c r="C57" t="s">
        <v>1252</v>
      </c>
      <c r="D57" t="s">
        <v>103</v>
      </c>
      <c r="E57" s="16"/>
      <c r="F57" t="s">
        <v>1253</v>
      </c>
      <c r="G57" t="s">
        <v>549</v>
      </c>
      <c r="H57" t="s">
        <v>105</v>
      </c>
      <c r="I57" s="77">
        <v>111146.34</v>
      </c>
      <c r="J57" s="77">
        <v>5661</v>
      </c>
      <c r="K57" s="77">
        <v>0</v>
      </c>
      <c r="L57" s="77">
        <v>6291.9943074000003</v>
      </c>
      <c r="M57" s="77">
        <v>1.17</v>
      </c>
      <c r="N57" s="77">
        <v>0.13</v>
      </c>
      <c r="O57" s="77">
        <v>0.03</v>
      </c>
    </row>
    <row r="58" spans="2:15">
      <c r="B58" t="s">
        <v>1254</v>
      </c>
      <c r="C58" t="s">
        <v>1255</v>
      </c>
      <c r="D58" t="s">
        <v>103</v>
      </c>
      <c r="E58" s="16"/>
      <c r="F58" t="s">
        <v>702</v>
      </c>
      <c r="G58" t="s">
        <v>549</v>
      </c>
      <c r="H58" t="s">
        <v>105</v>
      </c>
      <c r="I58" s="77">
        <v>337616.26</v>
      </c>
      <c r="J58" s="77">
        <v>1398</v>
      </c>
      <c r="K58" s="77">
        <v>0</v>
      </c>
      <c r="L58" s="77">
        <v>4719.8753147999996</v>
      </c>
      <c r="M58" s="77">
        <v>0.52</v>
      </c>
      <c r="N58" s="77">
        <v>0.1</v>
      </c>
      <c r="O58" s="77">
        <v>0.02</v>
      </c>
    </row>
    <row r="59" spans="2:15">
      <c r="B59" t="s">
        <v>1256</v>
      </c>
      <c r="C59" t="s">
        <v>1257</v>
      </c>
      <c r="D59" t="s">
        <v>103</v>
      </c>
      <c r="E59" s="16"/>
      <c r="F59" t="s">
        <v>1258</v>
      </c>
      <c r="G59" t="s">
        <v>549</v>
      </c>
      <c r="H59" t="s">
        <v>105</v>
      </c>
      <c r="I59" s="77">
        <v>457067.11</v>
      </c>
      <c r="J59" s="77">
        <v>5603</v>
      </c>
      <c r="K59" s="77">
        <v>0</v>
      </c>
      <c r="L59" s="77">
        <v>25609.4701733</v>
      </c>
      <c r="M59" s="77">
        <v>0.85</v>
      </c>
      <c r="N59" s="77">
        <v>0.52</v>
      </c>
      <c r="O59" s="77">
        <v>0.12</v>
      </c>
    </row>
    <row r="60" spans="2:15">
      <c r="B60" t="s">
        <v>1259</v>
      </c>
      <c r="C60" t="s">
        <v>1260</v>
      </c>
      <c r="D60" t="s">
        <v>103</v>
      </c>
      <c r="E60" s="16"/>
      <c r="F60" t="s">
        <v>1261</v>
      </c>
      <c r="G60" t="s">
        <v>534</v>
      </c>
      <c r="H60" t="s">
        <v>105</v>
      </c>
      <c r="I60" s="77">
        <v>1156403.8799999999</v>
      </c>
      <c r="J60" s="77">
        <v>2380</v>
      </c>
      <c r="K60" s="77">
        <v>0</v>
      </c>
      <c r="L60" s="77">
        <v>27522.412344</v>
      </c>
      <c r="M60" s="77">
        <v>1.18</v>
      </c>
      <c r="N60" s="77">
        <v>0.56000000000000005</v>
      </c>
      <c r="O60" s="77">
        <v>0.13</v>
      </c>
    </row>
    <row r="61" spans="2:15">
      <c r="B61" t="s">
        <v>1262</v>
      </c>
      <c r="C61" t="s">
        <v>1263</v>
      </c>
      <c r="D61" t="s">
        <v>103</v>
      </c>
      <c r="E61" s="16"/>
      <c r="F61" t="s">
        <v>1264</v>
      </c>
      <c r="G61" t="s">
        <v>534</v>
      </c>
      <c r="H61" t="s">
        <v>105</v>
      </c>
      <c r="I61" s="77">
        <v>13840259.85</v>
      </c>
      <c r="J61" s="77">
        <v>254.6</v>
      </c>
      <c r="K61" s="77">
        <v>0</v>
      </c>
      <c r="L61" s="77">
        <v>35237.301578099999</v>
      </c>
      <c r="M61" s="77">
        <v>1.23</v>
      </c>
      <c r="N61" s="77">
        <v>0.72</v>
      </c>
      <c r="O61" s="77">
        <v>0.17</v>
      </c>
    </row>
    <row r="62" spans="2:15">
      <c r="B62" t="s">
        <v>1265</v>
      </c>
      <c r="C62" t="s">
        <v>1266</v>
      </c>
      <c r="D62" t="s">
        <v>103</v>
      </c>
      <c r="E62" s="16"/>
      <c r="F62" t="s">
        <v>950</v>
      </c>
      <c r="G62" t="s">
        <v>534</v>
      </c>
      <c r="H62" t="s">
        <v>105</v>
      </c>
      <c r="I62" s="77">
        <v>618967.16</v>
      </c>
      <c r="J62" s="77">
        <v>1493.5655899999992</v>
      </c>
      <c r="K62" s="77">
        <v>0</v>
      </c>
      <c r="L62" s="77">
        <v>9244.6805151602402</v>
      </c>
      <c r="M62" s="77">
        <v>0.7</v>
      </c>
      <c r="N62" s="77">
        <v>0.19</v>
      </c>
      <c r="O62" s="77">
        <v>0.04</v>
      </c>
    </row>
    <row r="63" spans="2:15">
      <c r="B63" t="s">
        <v>1267</v>
      </c>
      <c r="C63" t="s">
        <v>1268</v>
      </c>
      <c r="D63" t="s">
        <v>103</v>
      </c>
      <c r="E63" s="16"/>
      <c r="F63" t="s">
        <v>950</v>
      </c>
      <c r="G63" t="s">
        <v>534</v>
      </c>
      <c r="H63" t="s">
        <v>105</v>
      </c>
      <c r="I63" s="77">
        <v>994826.69</v>
      </c>
      <c r="J63" s="77">
        <v>1524</v>
      </c>
      <c r="K63" s="77">
        <v>0</v>
      </c>
      <c r="L63" s="77">
        <v>15161.158755599999</v>
      </c>
      <c r="M63" s="77">
        <v>1.1200000000000001</v>
      </c>
      <c r="N63" s="77">
        <v>0.31</v>
      </c>
      <c r="O63" s="77">
        <v>7.0000000000000007E-2</v>
      </c>
    </row>
    <row r="64" spans="2:15">
      <c r="B64" t="s">
        <v>1269</v>
      </c>
      <c r="C64" t="s">
        <v>1270</v>
      </c>
      <c r="D64" t="s">
        <v>103</v>
      </c>
      <c r="E64" s="16"/>
      <c r="F64" t="s">
        <v>1271</v>
      </c>
      <c r="G64" t="s">
        <v>1272</v>
      </c>
      <c r="H64" t="s">
        <v>105</v>
      </c>
      <c r="I64" s="77">
        <v>41443.85</v>
      </c>
      <c r="J64" s="77">
        <v>17500</v>
      </c>
      <c r="K64" s="77">
        <v>0</v>
      </c>
      <c r="L64" s="77">
        <v>7252.6737499999999</v>
      </c>
      <c r="M64" s="77">
        <v>0.9</v>
      </c>
      <c r="N64" s="77">
        <v>0.15</v>
      </c>
      <c r="O64" s="77">
        <v>0.03</v>
      </c>
    </row>
    <row r="65" spans="2:15">
      <c r="B65" t="s">
        <v>1273</v>
      </c>
      <c r="C65" t="s">
        <v>1274</v>
      </c>
      <c r="D65" t="s">
        <v>103</v>
      </c>
      <c r="E65" s="16"/>
      <c r="F65" t="s">
        <v>1275</v>
      </c>
      <c r="G65" t="s">
        <v>1189</v>
      </c>
      <c r="H65" t="s">
        <v>105</v>
      </c>
      <c r="I65" s="77">
        <v>138248.78</v>
      </c>
      <c r="J65" s="77">
        <v>8450</v>
      </c>
      <c r="K65" s="77">
        <v>0</v>
      </c>
      <c r="L65" s="77">
        <v>11682.021909999999</v>
      </c>
      <c r="M65" s="77">
        <v>0.49</v>
      </c>
      <c r="N65" s="77">
        <v>0.24</v>
      </c>
      <c r="O65" s="77">
        <v>0.06</v>
      </c>
    </row>
    <row r="66" spans="2:15">
      <c r="B66" t="s">
        <v>1276</v>
      </c>
      <c r="C66" t="s">
        <v>1277</v>
      </c>
      <c r="D66" t="s">
        <v>103</v>
      </c>
      <c r="E66" s="16"/>
      <c r="F66" t="s">
        <v>1278</v>
      </c>
      <c r="G66" t="s">
        <v>727</v>
      </c>
      <c r="H66" t="s">
        <v>105</v>
      </c>
      <c r="I66" s="77">
        <v>19630.46</v>
      </c>
      <c r="J66" s="77">
        <v>31520</v>
      </c>
      <c r="K66" s="77">
        <v>0</v>
      </c>
      <c r="L66" s="77">
        <v>6187.5209919999998</v>
      </c>
      <c r="M66" s="77">
        <v>0.53</v>
      </c>
      <c r="N66" s="77">
        <v>0.13</v>
      </c>
      <c r="O66" s="77">
        <v>0.03</v>
      </c>
    </row>
    <row r="67" spans="2:15">
      <c r="B67" t="s">
        <v>1279</v>
      </c>
      <c r="C67" t="s">
        <v>1280</v>
      </c>
      <c r="D67" t="s">
        <v>103</v>
      </c>
      <c r="E67" s="16"/>
      <c r="F67" t="s">
        <v>1281</v>
      </c>
      <c r="G67" t="s">
        <v>810</v>
      </c>
      <c r="H67" t="s">
        <v>105</v>
      </c>
      <c r="I67" s="77">
        <v>132532.79</v>
      </c>
      <c r="J67" s="77">
        <v>5339</v>
      </c>
      <c r="K67" s="77">
        <v>0</v>
      </c>
      <c r="L67" s="77">
        <v>7075.9256581</v>
      </c>
      <c r="M67" s="77">
        <v>1</v>
      </c>
      <c r="N67" s="77">
        <v>0.14000000000000001</v>
      </c>
      <c r="O67" s="77">
        <v>0.03</v>
      </c>
    </row>
    <row r="68" spans="2:15">
      <c r="B68" t="s">
        <v>1282</v>
      </c>
      <c r="C68" t="s">
        <v>1283</v>
      </c>
      <c r="D68" t="s">
        <v>103</v>
      </c>
      <c r="E68" s="16"/>
      <c r="F68" t="s">
        <v>1281</v>
      </c>
      <c r="G68" t="s">
        <v>810</v>
      </c>
      <c r="H68" t="s">
        <v>105</v>
      </c>
      <c r="I68" s="77">
        <v>37104.78</v>
      </c>
      <c r="J68" s="77">
        <v>5130.5938659999874</v>
      </c>
      <c r="K68" s="77">
        <v>0</v>
      </c>
      <c r="L68" s="77">
        <v>1903.6955666727899</v>
      </c>
      <c r="M68" s="77">
        <v>0.28000000000000003</v>
      </c>
      <c r="N68" s="77">
        <v>0.04</v>
      </c>
      <c r="O68" s="77">
        <v>0.01</v>
      </c>
    </row>
    <row r="69" spans="2:15">
      <c r="B69" t="s">
        <v>1284</v>
      </c>
      <c r="C69" t="s">
        <v>1285</v>
      </c>
      <c r="D69" t="s">
        <v>103</v>
      </c>
      <c r="E69" s="16"/>
      <c r="F69" t="s">
        <v>1286</v>
      </c>
      <c r="G69" t="s">
        <v>476</v>
      </c>
      <c r="H69" t="s">
        <v>105</v>
      </c>
      <c r="I69" s="77">
        <v>160198.39999999999</v>
      </c>
      <c r="J69" s="77">
        <v>4247</v>
      </c>
      <c r="K69" s="77">
        <v>0</v>
      </c>
      <c r="L69" s="77">
        <v>6803.6260480000001</v>
      </c>
      <c r="M69" s="77">
        <v>0.73</v>
      </c>
      <c r="N69" s="77">
        <v>0.14000000000000001</v>
      </c>
      <c r="O69" s="77">
        <v>0.03</v>
      </c>
    </row>
    <row r="70" spans="2:15">
      <c r="B70" t="s">
        <v>1287</v>
      </c>
      <c r="C70" t="s">
        <v>1288</v>
      </c>
      <c r="D70" t="s">
        <v>103</v>
      </c>
      <c r="E70" s="16"/>
      <c r="F70" t="s">
        <v>1289</v>
      </c>
      <c r="G70" t="s">
        <v>476</v>
      </c>
      <c r="H70" t="s">
        <v>105</v>
      </c>
      <c r="I70" s="77">
        <v>800024.13</v>
      </c>
      <c r="J70" s="77">
        <v>1471</v>
      </c>
      <c r="K70" s="77">
        <v>0</v>
      </c>
      <c r="L70" s="77">
        <v>11768.3549523</v>
      </c>
      <c r="M70" s="77">
        <v>0.86</v>
      </c>
      <c r="N70" s="77">
        <v>0.24</v>
      </c>
      <c r="O70" s="77">
        <v>0.06</v>
      </c>
    </row>
    <row r="71" spans="2:15">
      <c r="B71" t="s">
        <v>1290</v>
      </c>
      <c r="C71" t="s">
        <v>1291</v>
      </c>
      <c r="D71" t="s">
        <v>103</v>
      </c>
      <c r="E71" s="16"/>
      <c r="F71" t="s">
        <v>1292</v>
      </c>
      <c r="G71" t="s">
        <v>476</v>
      </c>
      <c r="H71" t="s">
        <v>105</v>
      </c>
      <c r="I71" s="77">
        <v>35016.46</v>
      </c>
      <c r="J71" s="77">
        <v>9236</v>
      </c>
      <c r="K71" s="77">
        <v>0</v>
      </c>
      <c r="L71" s="77">
        <v>3234.1202456000001</v>
      </c>
      <c r="M71" s="77">
        <v>0.32</v>
      </c>
      <c r="N71" s="77">
        <v>7.0000000000000007E-2</v>
      </c>
      <c r="O71" s="77">
        <v>0.02</v>
      </c>
    </row>
    <row r="72" spans="2:15">
      <c r="B72" t="s">
        <v>1293</v>
      </c>
      <c r="C72" t="s">
        <v>1294</v>
      </c>
      <c r="D72" t="s">
        <v>103</v>
      </c>
      <c r="E72" s="16"/>
      <c r="F72" t="s">
        <v>796</v>
      </c>
      <c r="G72" t="s">
        <v>476</v>
      </c>
      <c r="H72" t="s">
        <v>105</v>
      </c>
      <c r="I72" s="77">
        <v>559510.72</v>
      </c>
      <c r="J72" s="77">
        <v>1427</v>
      </c>
      <c r="K72" s="77">
        <v>0</v>
      </c>
      <c r="L72" s="77">
        <v>7984.2179743999995</v>
      </c>
      <c r="M72" s="77">
        <v>0.7</v>
      </c>
      <c r="N72" s="77">
        <v>0.16</v>
      </c>
      <c r="O72" s="77">
        <v>0.04</v>
      </c>
    </row>
    <row r="73" spans="2:15">
      <c r="B73" t="s">
        <v>1295</v>
      </c>
      <c r="C73" t="s">
        <v>1296</v>
      </c>
      <c r="D73" t="s">
        <v>103</v>
      </c>
      <c r="E73" s="16"/>
      <c r="F73" t="s">
        <v>1297</v>
      </c>
      <c r="G73" t="s">
        <v>476</v>
      </c>
      <c r="H73" t="s">
        <v>105</v>
      </c>
      <c r="I73" s="77">
        <v>91928.05</v>
      </c>
      <c r="J73" s="77">
        <v>19240</v>
      </c>
      <c r="K73" s="77">
        <v>0</v>
      </c>
      <c r="L73" s="77">
        <v>17686.956819999999</v>
      </c>
      <c r="M73" s="77">
        <v>0.67</v>
      </c>
      <c r="N73" s="77">
        <v>0.36</v>
      </c>
      <c r="O73" s="77">
        <v>0.08</v>
      </c>
    </row>
    <row r="74" spans="2:15">
      <c r="B74" t="s">
        <v>1298</v>
      </c>
      <c r="C74" t="s">
        <v>1299</v>
      </c>
      <c r="D74" t="s">
        <v>103</v>
      </c>
      <c r="E74" s="16"/>
      <c r="F74" t="s">
        <v>475</v>
      </c>
      <c r="G74" t="s">
        <v>476</v>
      </c>
      <c r="H74" t="s">
        <v>105</v>
      </c>
      <c r="I74" s="77">
        <v>208285.52</v>
      </c>
      <c r="J74" s="77">
        <v>2425.2309699999983</v>
      </c>
      <c r="K74" s="77">
        <v>0</v>
      </c>
      <c r="L74" s="77">
        <v>5051.4049370655403</v>
      </c>
      <c r="M74" s="77">
        <v>0.09</v>
      </c>
      <c r="N74" s="77">
        <v>0.1</v>
      </c>
      <c r="O74" s="77">
        <v>0.02</v>
      </c>
    </row>
    <row r="75" spans="2:15">
      <c r="B75" t="s">
        <v>1300</v>
      </c>
      <c r="C75" t="s">
        <v>1301</v>
      </c>
      <c r="D75" t="s">
        <v>103</v>
      </c>
      <c r="E75" s="16"/>
      <c r="F75" t="s">
        <v>1302</v>
      </c>
      <c r="G75" t="s">
        <v>1303</v>
      </c>
      <c r="H75" t="s">
        <v>105</v>
      </c>
      <c r="I75" s="77">
        <v>309976.73</v>
      </c>
      <c r="J75" s="77">
        <v>1090</v>
      </c>
      <c r="K75" s="77">
        <v>0</v>
      </c>
      <c r="L75" s="77">
        <v>3378.746357</v>
      </c>
      <c r="M75" s="77">
        <v>0.28000000000000003</v>
      </c>
      <c r="N75" s="77">
        <v>7.0000000000000007E-2</v>
      </c>
      <c r="O75" s="77">
        <v>0.02</v>
      </c>
    </row>
    <row r="76" spans="2:15">
      <c r="B76" t="s">
        <v>1304</v>
      </c>
      <c r="C76" t="s">
        <v>1305</v>
      </c>
      <c r="D76" t="s">
        <v>103</v>
      </c>
      <c r="E76" s="16"/>
      <c r="F76" t="s">
        <v>1306</v>
      </c>
      <c r="G76" t="s">
        <v>1303</v>
      </c>
      <c r="H76" t="s">
        <v>105</v>
      </c>
      <c r="I76" s="77">
        <v>710725.3</v>
      </c>
      <c r="J76" s="77">
        <v>1150</v>
      </c>
      <c r="K76" s="77">
        <v>0</v>
      </c>
      <c r="L76" s="77">
        <v>8173.3409499999998</v>
      </c>
      <c r="M76" s="77">
        <v>0.2</v>
      </c>
      <c r="N76" s="77">
        <v>0.17</v>
      </c>
      <c r="O76" s="77">
        <v>0.04</v>
      </c>
    </row>
    <row r="77" spans="2:15">
      <c r="B77" t="s">
        <v>1307</v>
      </c>
      <c r="C77" t="s">
        <v>1308</v>
      </c>
      <c r="D77" t="s">
        <v>103</v>
      </c>
      <c r="E77" s="16"/>
      <c r="F77" t="s">
        <v>635</v>
      </c>
      <c r="G77" t="s">
        <v>377</v>
      </c>
      <c r="H77" t="s">
        <v>105</v>
      </c>
      <c r="I77" s="77">
        <v>721389.38</v>
      </c>
      <c r="J77" s="77">
        <v>522.5</v>
      </c>
      <c r="K77" s="77">
        <v>0</v>
      </c>
      <c r="L77" s="77">
        <v>3769.2595105</v>
      </c>
      <c r="M77" s="77">
        <v>0.55000000000000004</v>
      </c>
      <c r="N77" s="77">
        <v>0.08</v>
      </c>
      <c r="O77" s="77">
        <v>0.02</v>
      </c>
    </row>
    <row r="78" spans="2:15">
      <c r="B78" t="s">
        <v>1309</v>
      </c>
      <c r="C78" t="s">
        <v>1310</v>
      </c>
      <c r="D78" t="s">
        <v>103</v>
      </c>
      <c r="E78" s="16"/>
      <c r="F78" t="s">
        <v>1311</v>
      </c>
      <c r="G78" t="s">
        <v>377</v>
      </c>
      <c r="H78" t="s">
        <v>105</v>
      </c>
      <c r="I78" s="77">
        <v>1263150.21</v>
      </c>
      <c r="J78" s="77">
        <v>327.39999999999998</v>
      </c>
      <c r="K78" s="77">
        <v>0</v>
      </c>
      <c r="L78" s="77">
        <v>4135.5537875399996</v>
      </c>
      <c r="M78" s="77">
        <v>0.6</v>
      </c>
      <c r="N78" s="77">
        <v>0.08</v>
      </c>
      <c r="O78" s="77">
        <v>0.02</v>
      </c>
    </row>
    <row r="79" spans="2:15">
      <c r="B79" t="s">
        <v>1312</v>
      </c>
      <c r="C79" t="s">
        <v>1313</v>
      </c>
      <c r="D79" t="s">
        <v>103</v>
      </c>
      <c r="E79" s="16"/>
      <c r="F79" t="s">
        <v>594</v>
      </c>
      <c r="G79" t="s">
        <v>377</v>
      </c>
      <c r="H79" t="s">
        <v>105</v>
      </c>
      <c r="I79" s="77">
        <v>20913.650000000001</v>
      </c>
      <c r="J79" s="77">
        <v>11300</v>
      </c>
      <c r="K79" s="77">
        <v>21.62471</v>
      </c>
      <c r="L79" s="77">
        <v>2384.8671599999998</v>
      </c>
      <c r="M79" s="77">
        <v>0.09</v>
      </c>
      <c r="N79" s="77">
        <v>0.05</v>
      </c>
      <c r="O79" s="77">
        <v>0.01</v>
      </c>
    </row>
    <row r="80" spans="2:15">
      <c r="B80" t="s">
        <v>1314</v>
      </c>
      <c r="C80" t="s">
        <v>1315</v>
      </c>
      <c r="D80" t="s">
        <v>103</v>
      </c>
      <c r="E80" s="16"/>
      <c r="F80" t="s">
        <v>644</v>
      </c>
      <c r="G80" t="s">
        <v>377</v>
      </c>
      <c r="H80" t="s">
        <v>105</v>
      </c>
      <c r="I80" s="77">
        <v>89583.1</v>
      </c>
      <c r="J80" s="77">
        <v>8362</v>
      </c>
      <c r="K80" s="77">
        <v>0</v>
      </c>
      <c r="L80" s="77">
        <v>7490.9388220000001</v>
      </c>
      <c r="M80" s="77">
        <v>0.31</v>
      </c>
      <c r="N80" s="77">
        <v>0.15</v>
      </c>
      <c r="O80" s="77">
        <v>0.04</v>
      </c>
    </row>
    <row r="81" spans="2:15">
      <c r="B81" t="s">
        <v>1316</v>
      </c>
      <c r="C81" t="s">
        <v>1317</v>
      </c>
      <c r="D81" t="s">
        <v>103</v>
      </c>
      <c r="E81" s="16"/>
      <c r="F81" t="s">
        <v>1318</v>
      </c>
      <c r="G81" t="s">
        <v>377</v>
      </c>
      <c r="H81" t="s">
        <v>105</v>
      </c>
      <c r="I81" s="77">
        <v>567744.32999999996</v>
      </c>
      <c r="J81" s="77">
        <v>1534</v>
      </c>
      <c r="K81" s="77">
        <v>0</v>
      </c>
      <c r="L81" s="77">
        <v>8709.1980222000002</v>
      </c>
      <c r="M81" s="77">
        <v>0.65</v>
      </c>
      <c r="N81" s="77">
        <v>0.18</v>
      </c>
      <c r="O81" s="77">
        <v>0.04</v>
      </c>
    </row>
    <row r="82" spans="2:15">
      <c r="B82" t="s">
        <v>1319</v>
      </c>
      <c r="C82" t="s">
        <v>1320</v>
      </c>
      <c r="D82" t="s">
        <v>103</v>
      </c>
      <c r="E82" s="16"/>
      <c r="F82" t="s">
        <v>604</v>
      </c>
      <c r="G82" t="s">
        <v>377</v>
      </c>
      <c r="H82" t="s">
        <v>105</v>
      </c>
      <c r="I82" s="77">
        <v>462818.85</v>
      </c>
      <c r="J82" s="77">
        <v>1707</v>
      </c>
      <c r="K82" s="77">
        <v>0</v>
      </c>
      <c r="L82" s="77">
        <v>7900.3177695000004</v>
      </c>
      <c r="M82" s="77">
        <v>0.56000000000000005</v>
      </c>
      <c r="N82" s="77">
        <v>0.16</v>
      </c>
      <c r="O82" s="77">
        <v>0.04</v>
      </c>
    </row>
    <row r="83" spans="2:15">
      <c r="B83" t="s">
        <v>1321</v>
      </c>
      <c r="C83" t="s">
        <v>1322</v>
      </c>
      <c r="D83" t="s">
        <v>103</v>
      </c>
      <c r="E83" s="16"/>
      <c r="F83" t="s">
        <v>410</v>
      </c>
      <c r="G83" t="s">
        <v>377</v>
      </c>
      <c r="H83" t="s">
        <v>105</v>
      </c>
      <c r="I83" s="77">
        <v>72200.19</v>
      </c>
      <c r="J83" s="77">
        <v>20960</v>
      </c>
      <c r="K83" s="77">
        <v>0</v>
      </c>
      <c r="L83" s="77">
        <v>15133.159824</v>
      </c>
      <c r="M83" s="77">
        <v>0.53</v>
      </c>
      <c r="N83" s="77">
        <v>0.31</v>
      </c>
      <c r="O83" s="77">
        <v>7.0000000000000007E-2</v>
      </c>
    </row>
    <row r="84" spans="2:15">
      <c r="B84" t="s">
        <v>1323</v>
      </c>
      <c r="C84" t="s">
        <v>1324</v>
      </c>
      <c r="D84" t="s">
        <v>103</v>
      </c>
      <c r="E84" s="16"/>
      <c r="F84" t="s">
        <v>1325</v>
      </c>
      <c r="G84" t="s">
        <v>377</v>
      </c>
      <c r="H84" t="s">
        <v>105</v>
      </c>
      <c r="I84" s="77">
        <v>42666.67</v>
      </c>
      <c r="J84" s="77">
        <v>35560</v>
      </c>
      <c r="K84" s="77">
        <v>0</v>
      </c>
      <c r="L84" s="77">
        <v>15172.267852000001</v>
      </c>
      <c r="M84" s="77">
        <v>0.55000000000000004</v>
      </c>
      <c r="N84" s="77">
        <v>0.31</v>
      </c>
      <c r="O84" s="77">
        <v>7.0000000000000007E-2</v>
      </c>
    </row>
    <row r="85" spans="2:15">
      <c r="B85" t="s">
        <v>1326</v>
      </c>
      <c r="C85" t="s">
        <v>1327</v>
      </c>
      <c r="D85" t="s">
        <v>103</v>
      </c>
      <c r="E85" s="16"/>
      <c r="F85" t="s">
        <v>420</v>
      </c>
      <c r="G85" t="s">
        <v>377</v>
      </c>
      <c r="H85" t="s">
        <v>105</v>
      </c>
      <c r="I85" s="77">
        <v>4393.99</v>
      </c>
      <c r="J85" s="77">
        <v>159100</v>
      </c>
      <c r="K85" s="77">
        <v>0</v>
      </c>
      <c r="L85" s="77">
        <v>6990.8380900000002</v>
      </c>
      <c r="M85" s="77">
        <v>0.21</v>
      </c>
      <c r="N85" s="77">
        <v>0.14000000000000001</v>
      </c>
      <c r="O85" s="77">
        <v>0.03</v>
      </c>
    </row>
    <row r="86" spans="2:15">
      <c r="B86" t="s">
        <v>1328</v>
      </c>
      <c r="C86" t="s">
        <v>1329</v>
      </c>
      <c r="D86" t="s">
        <v>103</v>
      </c>
      <c r="E86" s="16"/>
      <c r="F86" t="s">
        <v>653</v>
      </c>
      <c r="G86" t="s">
        <v>377</v>
      </c>
      <c r="H86" t="s">
        <v>105</v>
      </c>
      <c r="I86" s="77">
        <v>263602.96999999997</v>
      </c>
      <c r="J86" s="77">
        <v>2547</v>
      </c>
      <c r="K86" s="77">
        <v>0</v>
      </c>
      <c r="L86" s="77">
        <v>6713.9676459000002</v>
      </c>
      <c r="M86" s="77">
        <v>0.93</v>
      </c>
      <c r="N86" s="77">
        <v>0.14000000000000001</v>
      </c>
      <c r="O86" s="77">
        <v>0.03</v>
      </c>
    </row>
    <row r="87" spans="2:15">
      <c r="B87" t="s">
        <v>1330</v>
      </c>
      <c r="C87" t="s">
        <v>1331</v>
      </c>
      <c r="D87" t="s">
        <v>103</v>
      </c>
      <c r="E87" s="16"/>
      <c r="F87" t="s">
        <v>1332</v>
      </c>
      <c r="G87" t="s">
        <v>377</v>
      </c>
      <c r="H87" t="s">
        <v>105</v>
      </c>
      <c r="I87" s="77">
        <v>113114.27</v>
      </c>
      <c r="J87" s="77">
        <v>5028</v>
      </c>
      <c r="K87" s="77">
        <v>0</v>
      </c>
      <c r="L87" s="77">
        <v>5687.3854955999996</v>
      </c>
      <c r="M87" s="77">
        <v>0.63</v>
      </c>
      <c r="N87" s="77">
        <v>0.12</v>
      </c>
      <c r="O87" s="77">
        <v>0.03</v>
      </c>
    </row>
    <row r="88" spans="2:15">
      <c r="B88" t="s">
        <v>1333</v>
      </c>
      <c r="C88" t="s">
        <v>1334</v>
      </c>
      <c r="D88" t="s">
        <v>103</v>
      </c>
      <c r="E88" s="16"/>
      <c r="F88" t="s">
        <v>1335</v>
      </c>
      <c r="G88" t="s">
        <v>377</v>
      </c>
      <c r="H88" t="s">
        <v>105</v>
      </c>
      <c r="I88" s="77">
        <v>4098933.35</v>
      </c>
      <c r="J88" s="77">
        <v>252.7</v>
      </c>
      <c r="K88" s="77">
        <v>0</v>
      </c>
      <c r="L88" s="77">
        <v>10358.004575450001</v>
      </c>
      <c r="M88" s="77">
        <v>1.7</v>
      </c>
      <c r="N88" s="77">
        <v>0.21</v>
      </c>
      <c r="O88" s="77">
        <v>0.05</v>
      </c>
    </row>
    <row r="89" spans="2:15">
      <c r="B89" t="s">
        <v>1336</v>
      </c>
      <c r="C89" t="s">
        <v>1337</v>
      </c>
      <c r="D89" t="s">
        <v>103</v>
      </c>
      <c r="E89" s="16"/>
      <c r="F89" t="s">
        <v>518</v>
      </c>
      <c r="G89" t="s">
        <v>377</v>
      </c>
      <c r="H89" t="s">
        <v>105</v>
      </c>
      <c r="I89" s="77">
        <v>36483.47</v>
      </c>
      <c r="J89" s="77">
        <v>39860</v>
      </c>
      <c r="K89" s="77">
        <v>0</v>
      </c>
      <c r="L89" s="77">
        <v>14542.311142</v>
      </c>
      <c r="M89" s="77">
        <v>0.68</v>
      </c>
      <c r="N89" s="77">
        <v>0.3</v>
      </c>
      <c r="O89" s="77">
        <v>7.0000000000000007E-2</v>
      </c>
    </row>
    <row r="90" spans="2:15">
      <c r="B90" t="s">
        <v>1338</v>
      </c>
      <c r="C90" t="s">
        <v>1339</v>
      </c>
      <c r="D90" t="s">
        <v>103</v>
      </c>
      <c r="E90" s="16"/>
      <c r="F90" t="s">
        <v>1340</v>
      </c>
      <c r="G90" t="s">
        <v>377</v>
      </c>
      <c r="H90" t="s">
        <v>105</v>
      </c>
      <c r="I90" s="77">
        <v>3760539.35</v>
      </c>
      <c r="J90" s="77">
        <v>961.7</v>
      </c>
      <c r="K90" s="77">
        <v>0</v>
      </c>
      <c r="L90" s="77">
        <v>36165.106928950001</v>
      </c>
      <c r="M90" s="77">
        <v>1.28</v>
      </c>
      <c r="N90" s="77">
        <v>0.74</v>
      </c>
      <c r="O90" s="77">
        <v>0.17</v>
      </c>
    </row>
    <row r="91" spans="2:15">
      <c r="B91" t="s">
        <v>1341</v>
      </c>
      <c r="C91" t="s">
        <v>1342</v>
      </c>
      <c r="D91" t="s">
        <v>103</v>
      </c>
      <c r="E91" s="16"/>
      <c r="F91" t="s">
        <v>1343</v>
      </c>
      <c r="G91" t="s">
        <v>377</v>
      </c>
      <c r="H91" t="s">
        <v>105</v>
      </c>
      <c r="I91" s="77">
        <v>65471.519999999997</v>
      </c>
      <c r="J91" s="77">
        <v>6056.9684789999992</v>
      </c>
      <c r="K91" s="77">
        <v>0</v>
      </c>
      <c r="L91" s="77">
        <v>3965.5893291221801</v>
      </c>
      <c r="M91" s="77">
        <v>0.45</v>
      </c>
      <c r="N91" s="77">
        <v>0.08</v>
      </c>
      <c r="O91" s="77">
        <v>0.02</v>
      </c>
    </row>
    <row r="92" spans="2:15">
      <c r="B92" t="s">
        <v>1344</v>
      </c>
      <c r="C92" t="s">
        <v>1345</v>
      </c>
      <c r="D92" t="s">
        <v>103</v>
      </c>
      <c r="E92" s="16"/>
      <c r="F92" t="s">
        <v>1343</v>
      </c>
      <c r="G92" t="s">
        <v>377</v>
      </c>
      <c r="H92" t="s">
        <v>105</v>
      </c>
      <c r="I92" s="77">
        <v>137439.56</v>
      </c>
      <c r="J92" s="77">
        <v>6166</v>
      </c>
      <c r="K92" s="77">
        <v>0</v>
      </c>
      <c r="L92" s="77">
        <v>8474.5232696000003</v>
      </c>
      <c r="M92" s="77">
        <v>0.95</v>
      </c>
      <c r="N92" s="77">
        <v>0.17</v>
      </c>
      <c r="O92" s="77">
        <v>0.04</v>
      </c>
    </row>
    <row r="93" spans="2:15">
      <c r="B93" t="s">
        <v>1346</v>
      </c>
      <c r="C93" t="s">
        <v>1347</v>
      </c>
      <c r="D93" t="s">
        <v>103</v>
      </c>
      <c r="E93" s="16"/>
      <c r="F93" t="s">
        <v>567</v>
      </c>
      <c r="G93" t="s">
        <v>377</v>
      </c>
      <c r="H93" t="s">
        <v>105</v>
      </c>
      <c r="I93" s="77">
        <v>2440600.9700000002</v>
      </c>
      <c r="J93" s="77">
        <v>519.5</v>
      </c>
      <c r="K93" s="77">
        <v>0</v>
      </c>
      <c r="L93" s="77">
        <v>12678.92203915</v>
      </c>
      <c r="M93" s="77">
        <v>0.55000000000000004</v>
      </c>
      <c r="N93" s="77">
        <v>0.26</v>
      </c>
      <c r="O93" s="77">
        <v>0.06</v>
      </c>
    </row>
    <row r="94" spans="2:15">
      <c r="B94" t="s">
        <v>1348</v>
      </c>
      <c r="C94" t="s">
        <v>1349</v>
      </c>
      <c r="D94" t="s">
        <v>103</v>
      </c>
      <c r="E94" s="16"/>
      <c r="F94" t="s">
        <v>890</v>
      </c>
      <c r="G94" t="s">
        <v>377</v>
      </c>
      <c r="H94" t="s">
        <v>105</v>
      </c>
      <c r="I94" s="77">
        <v>2115253.91</v>
      </c>
      <c r="J94" s="77">
        <v>634</v>
      </c>
      <c r="K94" s="77">
        <v>0</v>
      </c>
      <c r="L94" s="77">
        <v>13410.7097894</v>
      </c>
      <c r="M94" s="77">
        <v>1.48</v>
      </c>
      <c r="N94" s="77">
        <v>0.27</v>
      </c>
      <c r="O94" s="77">
        <v>0.06</v>
      </c>
    </row>
    <row r="95" spans="2:15">
      <c r="B95" t="s">
        <v>1350</v>
      </c>
      <c r="C95" t="s">
        <v>1351</v>
      </c>
      <c r="D95" t="s">
        <v>103</v>
      </c>
      <c r="E95" s="16"/>
      <c r="F95" t="s">
        <v>1352</v>
      </c>
      <c r="G95" t="s">
        <v>377</v>
      </c>
      <c r="H95" t="s">
        <v>105</v>
      </c>
      <c r="I95" s="77">
        <v>111202.88</v>
      </c>
      <c r="J95" s="77">
        <v>3649</v>
      </c>
      <c r="K95" s="77">
        <v>211.28547</v>
      </c>
      <c r="L95" s="77">
        <v>4269.0785612</v>
      </c>
      <c r="M95" s="77">
        <v>0.43</v>
      </c>
      <c r="N95" s="77">
        <v>0.09</v>
      </c>
      <c r="O95" s="77">
        <v>0.02</v>
      </c>
    </row>
    <row r="96" spans="2:15">
      <c r="B96" t="s">
        <v>1353</v>
      </c>
      <c r="C96" t="s">
        <v>1354</v>
      </c>
      <c r="D96" t="s">
        <v>103</v>
      </c>
      <c r="E96" s="16"/>
      <c r="F96" t="s">
        <v>577</v>
      </c>
      <c r="G96" t="s">
        <v>377</v>
      </c>
      <c r="H96" t="s">
        <v>105</v>
      </c>
      <c r="I96" s="77">
        <v>35846.339999999997</v>
      </c>
      <c r="J96" s="77">
        <v>27810</v>
      </c>
      <c r="K96" s="77">
        <v>0</v>
      </c>
      <c r="L96" s="77">
        <v>9968.8671539999996</v>
      </c>
      <c r="M96" s="77">
        <v>0.56999999999999995</v>
      </c>
      <c r="N96" s="77">
        <v>0.2</v>
      </c>
      <c r="O96" s="77">
        <v>0.05</v>
      </c>
    </row>
    <row r="97" spans="2:15">
      <c r="B97" t="s">
        <v>1355</v>
      </c>
      <c r="C97" t="s">
        <v>1356</v>
      </c>
      <c r="D97" t="s">
        <v>103</v>
      </c>
      <c r="E97" s="16"/>
      <c r="F97" t="s">
        <v>1357</v>
      </c>
      <c r="G97" t="s">
        <v>377</v>
      </c>
      <c r="H97" t="s">
        <v>105</v>
      </c>
      <c r="I97" s="77">
        <v>1054430.77</v>
      </c>
      <c r="J97" s="77">
        <v>3078</v>
      </c>
      <c r="K97" s="77">
        <v>0</v>
      </c>
      <c r="L97" s="77">
        <v>32455.379100599999</v>
      </c>
      <c r="M97" s="77">
        <v>1.58</v>
      </c>
      <c r="N97" s="77">
        <v>0.66</v>
      </c>
      <c r="O97" s="77">
        <v>0.15</v>
      </c>
    </row>
    <row r="98" spans="2:15">
      <c r="B98" t="s">
        <v>1358</v>
      </c>
      <c r="C98" t="s">
        <v>1359</v>
      </c>
      <c r="D98" t="s">
        <v>103</v>
      </c>
      <c r="E98" s="16"/>
      <c r="F98" t="s">
        <v>1360</v>
      </c>
      <c r="G98" t="s">
        <v>377</v>
      </c>
      <c r="H98" t="s">
        <v>105</v>
      </c>
      <c r="I98" s="77">
        <v>740443.48</v>
      </c>
      <c r="J98" s="77">
        <v>587.1</v>
      </c>
      <c r="K98" s="77">
        <v>0</v>
      </c>
      <c r="L98" s="77">
        <v>4347.1436710799999</v>
      </c>
      <c r="M98" s="77">
        <v>0.39</v>
      </c>
      <c r="N98" s="77">
        <v>0.09</v>
      </c>
      <c r="O98" s="77">
        <v>0.02</v>
      </c>
    </row>
    <row r="99" spans="2:15">
      <c r="B99" t="s">
        <v>1361</v>
      </c>
      <c r="C99" t="s">
        <v>1362</v>
      </c>
      <c r="D99" t="s">
        <v>103</v>
      </c>
      <c r="E99" s="16"/>
      <c r="F99" t="s">
        <v>585</v>
      </c>
      <c r="G99" t="s">
        <v>377</v>
      </c>
      <c r="H99" t="s">
        <v>105</v>
      </c>
      <c r="I99" s="77">
        <v>220125.59</v>
      </c>
      <c r="J99" s="77">
        <v>11920</v>
      </c>
      <c r="K99" s="77">
        <v>0</v>
      </c>
      <c r="L99" s="77">
        <v>26238.970327999999</v>
      </c>
      <c r="M99" s="77">
        <v>1.9</v>
      </c>
      <c r="N99" s="77">
        <v>0.53</v>
      </c>
      <c r="O99" s="77">
        <v>0.12</v>
      </c>
    </row>
    <row r="100" spans="2:15">
      <c r="B100" t="s">
        <v>1363</v>
      </c>
      <c r="C100" t="s">
        <v>1364</v>
      </c>
      <c r="D100" t="s">
        <v>103</v>
      </c>
      <c r="E100" s="16"/>
      <c r="F100" t="s">
        <v>466</v>
      </c>
      <c r="G100" t="s">
        <v>377</v>
      </c>
      <c r="H100" t="s">
        <v>105</v>
      </c>
      <c r="I100" s="77">
        <v>1837828.5</v>
      </c>
      <c r="J100" s="77">
        <v>1381</v>
      </c>
      <c r="K100" s="77">
        <v>0</v>
      </c>
      <c r="L100" s="77">
        <v>25380.411585000002</v>
      </c>
      <c r="M100" s="77">
        <v>1.04</v>
      </c>
      <c r="N100" s="77">
        <v>0.52</v>
      </c>
      <c r="O100" s="77">
        <v>0.12</v>
      </c>
    </row>
    <row r="101" spans="2:15">
      <c r="B101" t="s">
        <v>1365</v>
      </c>
      <c r="C101" t="s">
        <v>1366</v>
      </c>
      <c r="D101" t="s">
        <v>103</v>
      </c>
      <c r="E101" s="16"/>
      <c r="F101" t="s">
        <v>628</v>
      </c>
      <c r="G101" t="s">
        <v>377</v>
      </c>
      <c r="H101" t="s">
        <v>105</v>
      </c>
      <c r="I101" s="77">
        <v>2397696.7000000002</v>
      </c>
      <c r="J101" s="77">
        <v>634.1</v>
      </c>
      <c r="K101" s="77">
        <v>0</v>
      </c>
      <c r="L101" s="77">
        <v>15203.7947747</v>
      </c>
      <c r="M101" s="77">
        <v>0.6</v>
      </c>
      <c r="N101" s="77">
        <v>0.31</v>
      </c>
      <c r="O101" s="77">
        <v>7.0000000000000007E-2</v>
      </c>
    </row>
    <row r="102" spans="2:15">
      <c r="B102" t="s">
        <v>1367</v>
      </c>
      <c r="C102" t="s">
        <v>1368</v>
      </c>
      <c r="D102" t="s">
        <v>103</v>
      </c>
      <c r="E102" s="16"/>
      <c r="F102" t="s">
        <v>833</v>
      </c>
      <c r="G102" t="s">
        <v>834</v>
      </c>
      <c r="H102" t="s">
        <v>105</v>
      </c>
      <c r="I102" s="77">
        <v>20019.47</v>
      </c>
      <c r="J102" s="77">
        <v>26370</v>
      </c>
      <c r="K102" s="77">
        <v>0</v>
      </c>
      <c r="L102" s="77">
        <v>5279.134239</v>
      </c>
      <c r="M102" s="77">
        <v>0.31</v>
      </c>
      <c r="N102" s="77">
        <v>0.11</v>
      </c>
      <c r="O102" s="77">
        <v>0.02</v>
      </c>
    </row>
    <row r="103" spans="2:15">
      <c r="B103" t="s">
        <v>1369</v>
      </c>
      <c r="C103" t="s">
        <v>1370</v>
      </c>
      <c r="D103" t="s">
        <v>103</v>
      </c>
      <c r="E103" s="16"/>
      <c r="F103" t="s">
        <v>1371</v>
      </c>
      <c r="G103" t="s">
        <v>1372</v>
      </c>
      <c r="H103" t="s">
        <v>105</v>
      </c>
      <c r="I103" s="77">
        <v>7030.39</v>
      </c>
      <c r="J103" s="77">
        <v>3461</v>
      </c>
      <c r="K103" s="77">
        <v>0</v>
      </c>
      <c r="L103" s="77">
        <v>243.32179790000001</v>
      </c>
      <c r="M103" s="77">
        <v>0.01</v>
      </c>
      <c r="N103" s="77">
        <v>0</v>
      </c>
      <c r="O103" s="77">
        <v>0</v>
      </c>
    </row>
    <row r="104" spans="2:15">
      <c r="B104" t="s">
        <v>1373</v>
      </c>
      <c r="C104" t="s">
        <v>1374</v>
      </c>
      <c r="D104" t="s">
        <v>103</v>
      </c>
      <c r="E104" s="16"/>
      <c r="F104" t="s">
        <v>1375</v>
      </c>
      <c r="G104" t="s">
        <v>128</v>
      </c>
      <c r="H104" t="s">
        <v>105</v>
      </c>
      <c r="I104" s="77">
        <v>3445064.12</v>
      </c>
      <c r="J104" s="77">
        <v>176.1</v>
      </c>
      <c r="K104" s="77">
        <v>0</v>
      </c>
      <c r="L104" s="77">
        <v>6066.7579153200004</v>
      </c>
      <c r="M104" s="77">
        <v>0.64</v>
      </c>
      <c r="N104" s="77">
        <v>0.12</v>
      </c>
      <c r="O104" s="77">
        <v>0.03</v>
      </c>
    </row>
    <row r="105" spans="2:15">
      <c r="B105" t="s">
        <v>1376</v>
      </c>
      <c r="C105" t="s">
        <v>1377</v>
      </c>
      <c r="D105" t="s">
        <v>103</v>
      </c>
      <c r="E105" s="16"/>
      <c r="F105" t="s">
        <v>1378</v>
      </c>
      <c r="G105" t="s">
        <v>804</v>
      </c>
      <c r="H105" t="s">
        <v>105</v>
      </c>
      <c r="I105" s="77">
        <v>148468.31</v>
      </c>
      <c r="J105" s="77">
        <v>13860</v>
      </c>
      <c r="K105" s="77">
        <v>189.19613000000001</v>
      </c>
      <c r="L105" s="77">
        <v>20766.903896</v>
      </c>
      <c r="M105" s="77">
        <v>1.01</v>
      </c>
      <c r="N105" s="77">
        <v>0.42</v>
      </c>
      <c r="O105" s="77">
        <v>0.1</v>
      </c>
    </row>
    <row r="106" spans="2:15">
      <c r="B106" t="s">
        <v>1379</v>
      </c>
      <c r="C106" t="s">
        <v>1380</v>
      </c>
      <c r="D106" t="s">
        <v>103</v>
      </c>
      <c r="E106" s="16"/>
      <c r="F106" t="s">
        <v>1381</v>
      </c>
      <c r="G106" t="s">
        <v>130</v>
      </c>
      <c r="H106" t="s">
        <v>105</v>
      </c>
      <c r="I106" s="77">
        <v>53197.2</v>
      </c>
      <c r="J106" s="77">
        <v>18210</v>
      </c>
      <c r="K106" s="77">
        <v>0</v>
      </c>
      <c r="L106" s="77">
        <v>9687.2101199999997</v>
      </c>
      <c r="M106" s="77">
        <v>1.01</v>
      </c>
      <c r="N106" s="77">
        <v>0.2</v>
      </c>
      <c r="O106" s="77">
        <v>0.05</v>
      </c>
    </row>
    <row r="107" spans="2:15">
      <c r="B107" t="s">
        <v>1382</v>
      </c>
      <c r="C107" t="s">
        <v>1383</v>
      </c>
      <c r="D107" t="s">
        <v>103</v>
      </c>
      <c r="E107" s="16"/>
      <c r="F107" t="s">
        <v>1384</v>
      </c>
      <c r="G107" t="s">
        <v>131</v>
      </c>
      <c r="H107" t="s">
        <v>105</v>
      </c>
      <c r="I107" s="77">
        <v>59095.25</v>
      </c>
      <c r="J107" s="77">
        <v>3307</v>
      </c>
      <c r="K107" s="77">
        <v>0</v>
      </c>
      <c r="L107" s="77">
        <v>1954.2799175</v>
      </c>
      <c r="M107" s="77">
        <v>0.4</v>
      </c>
      <c r="N107" s="77">
        <v>0.04</v>
      </c>
      <c r="O107" s="77">
        <v>0.01</v>
      </c>
    </row>
    <row r="108" spans="2:15">
      <c r="B108" t="s">
        <v>1385</v>
      </c>
      <c r="C108" t="s">
        <v>1386</v>
      </c>
      <c r="D108" t="s">
        <v>103</v>
      </c>
      <c r="E108" s="16"/>
      <c r="F108" t="s">
        <v>574</v>
      </c>
      <c r="G108" t="s">
        <v>131</v>
      </c>
      <c r="H108" t="s">
        <v>105</v>
      </c>
      <c r="I108" s="77">
        <v>279720.87</v>
      </c>
      <c r="J108" s="77">
        <v>1001</v>
      </c>
      <c r="K108" s="77">
        <v>0</v>
      </c>
      <c r="L108" s="77">
        <v>2800.0059087</v>
      </c>
      <c r="M108" s="77">
        <v>0.43</v>
      </c>
      <c r="N108" s="77">
        <v>0.06</v>
      </c>
      <c r="O108" s="77">
        <v>0.01</v>
      </c>
    </row>
    <row r="109" spans="2:15">
      <c r="B109" t="s">
        <v>1387</v>
      </c>
      <c r="C109" t="s">
        <v>1388</v>
      </c>
      <c r="D109" t="s">
        <v>103</v>
      </c>
      <c r="E109" s="16"/>
      <c r="F109" t="s">
        <v>1389</v>
      </c>
      <c r="G109" t="s">
        <v>132</v>
      </c>
      <c r="H109" t="s">
        <v>105</v>
      </c>
      <c r="I109" s="77">
        <v>144468.63</v>
      </c>
      <c r="J109" s="77">
        <v>2880</v>
      </c>
      <c r="K109" s="77">
        <v>0</v>
      </c>
      <c r="L109" s="77">
        <v>4160.6965440000004</v>
      </c>
      <c r="M109" s="77">
        <v>0.32</v>
      </c>
      <c r="N109" s="77">
        <v>0.08</v>
      </c>
      <c r="O109" s="77">
        <v>0.02</v>
      </c>
    </row>
    <row r="110" spans="2:15">
      <c r="B110" t="s">
        <v>1390</v>
      </c>
      <c r="C110" t="s">
        <v>1391</v>
      </c>
      <c r="D110" t="s">
        <v>103</v>
      </c>
      <c r="E110" s="16"/>
      <c r="F110" t="s">
        <v>945</v>
      </c>
      <c r="G110" t="s">
        <v>132</v>
      </c>
      <c r="H110" t="s">
        <v>105</v>
      </c>
      <c r="I110" s="77">
        <v>279247.05</v>
      </c>
      <c r="J110" s="77">
        <v>4119</v>
      </c>
      <c r="K110" s="77">
        <v>0</v>
      </c>
      <c r="L110" s="77">
        <v>11502.1859895</v>
      </c>
      <c r="M110" s="77">
        <v>0.56000000000000005</v>
      </c>
      <c r="N110" s="77">
        <v>0.23</v>
      </c>
      <c r="O110" s="77">
        <v>0.05</v>
      </c>
    </row>
    <row r="111" spans="2:15">
      <c r="B111" t="s">
        <v>1392</v>
      </c>
      <c r="C111" t="s">
        <v>1393</v>
      </c>
      <c r="D111" t="s">
        <v>103</v>
      </c>
      <c r="E111" s="16"/>
      <c r="F111" t="s">
        <v>876</v>
      </c>
      <c r="G111" t="s">
        <v>135</v>
      </c>
      <c r="H111" t="s">
        <v>105</v>
      </c>
      <c r="I111" s="77">
        <v>170337.83</v>
      </c>
      <c r="J111" s="77">
        <v>2198</v>
      </c>
      <c r="K111" s="77">
        <v>0</v>
      </c>
      <c r="L111" s="77">
        <v>3744.0255034000002</v>
      </c>
      <c r="M111" s="77">
        <v>0.56999999999999995</v>
      </c>
      <c r="N111" s="77">
        <v>0.08</v>
      </c>
      <c r="O111" s="77">
        <v>0.02</v>
      </c>
    </row>
    <row r="112" spans="2:15">
      <c r="B112" s="78" t="s">
        <v>1394</v>
      </c>
      <c r="E112" s="16"/>
      <c r="F112" s="16"/>
      <c r="G112" s="16"/>
      <c r="I112" s="79">
        <v>17876309.93</v>
      </c>
      <c r="K112" s="79">
        <v>0</v>
      </c>
      <c r="L112" s="79">
        <v>109493.56726083859</v>
      </c>
      <c r="N112" s="79">
        <v>2.23</v>
      </c>
      <c r="O112" s="79">
        <v>0.52</v>
      </c>
    </row>
    <row r="113" spans="2:15">
      <c r="B113" t="s">
        <v>1395</v>
      </c>
      <c r="C113" t="s">
        <v>1396</v>
      </c>
      <c r="D113" t="s">
        <v>103</v>
      </c>
      <c r="E113" s="16"/>
      <c r="F113" s="16"/>
      <c r="G113" t="s">
        <v>126</v>
      </c>
      <c r="H113" t="s">
        <v>105</v>
      </c>
      <c r="I113" s="77">
        <v>7323321.7699999996</v>
      </c>
      <c r="J113" s="77">
        <v>77.900000000000006</v>
      </c>
      <c r="K113" s="77">
        <v>0</v>
      </c>
      <c r="L113" s="77">
        <v>5704.8676588300004</v>
      </c>
      <c r="M113" s="77">
        <v>1.82</v>
      </c>
      <c r="N113" s="77">
        <v>0.12</v>
      </c>
      <c r="O113" s="77">
        <v>0.03</v>
      </c>
    </row>
    <row r="114" spans="2:15">
      <c r="B114" t="s">
        <v>1397</v>
      </c>
      <c r="C114" t="s">
        <v>1398</v>
      </c>
      <c r="D114" t="s">
        <v>103</v>
      </c>
      <c r="E114" s="16"/>
      <c r="F114" t="s">
        <v>1399</v>
      </c>
      <c r="G114" t="s">
        <v>126</v>
      </c>
      <c r="H114" t="s">
        <v>105</v>
      </c>
      <c r="I114" s="77">
        <v>20607.7</v>
      </c>
      <c r="J114" s="77">
        <v>467</v>
      </c>
      <c r="K114" s="77">
        <v>0</v>
      </c>
      <c r="L114" s="77">
        <v>96.237959000000004</v>
      </c>
      <c r="M114" s="77">
        <v>0.36</v>
      </c>
      <c r="N114" s="77">
        <v>0</v>
      </c>
      <c r="O114" s="77">
        <v>0</v>
      </c>
    </row>
    <row r="115" spans="2:15">
      <c r="B115" t="s">
        <v>1400</v>
      </c>
      <c r="C115" t="s">
        <v>1401</v>
      </c>
      <c r="D115" t="s">
        <v>103</v>
      </c>
      <c r="E115" s="16"/>
      <c r="F115" t="s">
        <v>1402</v>
      </c>
      <c r="G115" t="s">
        <v>1403</v>
      </c>
      <c r="H115" t="s">
        <v>105</v>
      </c>
      <c r="I115" s="77">
        <v>217717.08</v>
      </c>
      <c r="J115" s="77">
        <v>201.7</v>
      </c>
      <c r="K115" s="77">
        <v>0</v>
      </c>
      <c r="L115" s="77">
        <v>439.13535036000002</v>
      </c>
      <c r="M115" s="77">
        <v>0.08</v>
      </c>
      <c r="N115" s="77">
        <v>0.01</v>
      </c>
      <c r="O115" s="77">
        <v>0</v>
      </c>
    </row>
    <row r="116" spans="2:15">
      <c r="B116" t="s">
        <v>1404</v>
      </c>
      <c r="C116" t="s">
        <v>1405</v>
      </c>
      <c r="D116" t="s">
        <v>103</v>
      </c>
      <c r="E116" s="16"/>
      <c r="F116" t="s">
        <v>1406</v>
      </c>
      <c r="G116" t="s">
        <v>719</v>
      </c>
      <c r="H116" t="s">
        <v>105</v>
      </c>
      <c r="I116" s="77">
        <v>745874.46</v>
      </c>
      <c r="J116" s="77">
        <v>890</v>
      </c>
      <c r="K116" s="77">
        <v>0</v>
      </c>
      <c r="L116" s="77">
        <v>6638.2826940000004</v>
      </c>
      <c r="M116" s="77">
        <v>1.37</v>
      </c>
      <c r="N116" s="77">
        <v>0.14000000000000001</v>
      </c>
      <c r="O116" s="77">
        <v>0.03</v>
      </c>
    </row>
    <row r="117" spans="2:15">
      <c r="B117" t="s">
        <v>1407</v>
      </c>
      <c r="C117" t="s">
        <v>1408</v>
      </c>
      <c r="D117" t="s">
        <v>103</v>
      </c>
      <c r="E117" s="16"/>
      <c r="F117" t="s">
        <v>1409</v>
      </c>
      <c r="G117" t="s">
        <v>339</v>
      </c>
      <c r="H117" t="s">
        <v>105</v>
      </c>
      <c r="I117" s="77">
        <v>67374.559999999998</v>
      </c>
      <c r="J117" s="77">
        <v>1495</v>
      </c>
      <c r="K117" s="77">
        <v>0</v>
      </c>
      <c r="L117" s="77">
        <v>1007.249672</v>
      </c>
      <c r="M117" s="77">
        <v>0.09</v>
      </c>
      <c r="N117" s="77">
        <v>0.02</v>
      </c>
      <c r="O117" s="77">
        <v>0</v>
      </c>
    </row>
    <row r="118" spans="2:15">
      <c r="B118" t="s">
        <v>1410</v>
      </c>
      <c r="C118" t="s">
        <v>1411</v>
      </c>
      <c r="D118" t="s">
        <v>103</v>
      </c>
      <c r="E118" s="16"/>
      <c r="F118" t="s">
        <v>1412</v>
      </c>
      <c r="G118" t="s">
        <v>549</v>
      </c>
      <c r="H118" t="s">
        <v>105</v>
      </c>
      <c r="I118" s="77">
        <v>178742.61</v>
      </c>
      <c r="J118" s="77">
        <v>42.3</v>
      </c>
      <c r="K118" s="77">
        <v>0</v>
      </c>
      <c r="L118" s="77">
        <v>75.608124029999999</v>
      </c>
      <c r="M118" s="77">
        <v>0.49</v>
      </c>
      <c r="N118" s="77">
        <v>0</v>
      </c>
      <c r="O118" s="77">
        <v>0</v>
      </c>
    </row>
    <row r="119" spans="2:15">
      <c r="B119" t="s">
        <v>1413</v>
      </c>
      <c r="C119" t="s">
        <v>1414</v>
      </c>
      <c r="D119" t="s">
        <v>103</v>
      </c>
      <c r="E119" s="16"/>
      <c r="F119" t="s">
        <v>1415</v>
      </c>
      <c r="G119" t="s">
        <v>549</v>
      </c>
      <c r="H119" t="s">
        <v>105</v>
      </c>
      <c r="I119" s="77">
        <v>78286.31</v>
      </c>
      <c r="J119" s="77">
        <v>4200</v>
      </c>
      <c r="K119" s="77">
        <v>0</v>
      </c>
      <c r="L119" s="77">
        <v>3288.02502</v>
      </c>
      <c r="M119" s="77">
        <v>0.15</v>
      </c>
      <c r="N119" s="77">
        <v>7.0000000000000007E-2</v>
      </c>
      <c r="O119" s="77">
        <v>0.02</v>
      </c>
    </row>
    <row r="120" spans="2:15">
      <c r="B120" t="s">
        <v>1416</v>
      </c>
      <c r="C120" t="s">
        <v>1417</v>
      </c>
      <c r="D120" t="s">
        <v>103</v>
      </c>
      <c r="E120" s="16"/>
      <c r="F120" t="s">
        <v>658</v>
      </c>
      <c r="G120" t="s">
        <v>549</v>
      </c>
      <c r="H120" t="s">
        <v>105</v>
      </c>
      <c r="I120" s="77">
        <v>242442.08</v>
      </c>
      <c r="J120" s="77">
        <v>921.1</v>
      </c>
      <c r="K120" s="77">
        <v>0</v>
      </c>
      <c r="L120" s="77">
        <v>2233.13399888</v>
      </c>
      <c r="M120" s="77">
        <v>0.16</v>
      </c>
      <c r="N120" s="77">
        <v>0.05</v>
      </c>
      <c r="O120" s="77">
        <v>0.01</v>
      </c>
    </row>
    <row r="121" spans="2:15">
      <c r="B121" t="s">
        <v>1418</v>
      </c>
      <c r="C121" t="s">
        <v>1419</v>
      </c>
      <c r="D121" t="s">
        <v>103</v>
      </c>
      <c r="E121" s="16"/>
      <c r="F121" t="s">
        <v>1420</v>
      </c>
      <c r="G121" t="s">
        <v>549</v>
      </c>
      <c r="H121" t="s">
        <v>105</v>
      </c>
      <c r="I121" s="77">
        <v>54381.23</v>
      </c>
      <c r="J121" s="77">
        <v>1728</v>
      </c>
      <c r="K121" s="77">
        <v>0</v>
      </c>
      <c r="L121" s="77">
        <v>939.70765440000002</v>
      </c>
      <c r="M121" s="77">
        <v>0.48</v>
      </c>
      <c r="N121" s="77">
        <v>0.02</v>
      </c>
      <c r="O121" s="77">
        <v>0</v>
      </c>
    </row>
    <row r="122" spans="2:15">
      <c r="B122" t="s">
        <v>1421</v>
      </c>
      <c r="C122" t="s">
        <v>1422</v>
      </c>
      <c r="D122" t="s">
        <v>103</v>
      </c>
      <c r="E122" s="16"/>
      <c r="F122" t="s">
        <v>1423</v>
      </c>
      <c r="G122" t="s">
        <v>549</v>
      </c>
      <c r="H122" t="s">
        <v>105</v>
      </c>
      <c r="I122" s="77">
        <v>34412.29</v>
      </c>
      <c r="J122" s="77">
        <v>17390</v>
      </c>
      <c r="K122" s="77">
        <v>0</v>
      </c>
      <c r="L122" s="77">
        <v>5984.2972309999996</v>
      </c>
      <c r="M122" s="77">
        <v>0.45</v>
      </c>
      <c r="N122" s="77">
        <v>0.12</v>
      </c>
      <c r="O122" s="77">
        <v>0.03</v>
      </c>
    </row>
    <row r="123" spans="2:15">
      <c r="B123" t="s">
        <v>1424</v>
      </c>
      <c r="C123" t="s">
        <v>1425</v>
      </c>
      <c r="D123" t="s">
        <v>103</v>
      </c>
      <c r="E123" s="16"/>
      <c r="F123" t="s">
        <v>1426</v>
      </c>
      <c r="G123" t="s">
        <v>1427</v>
      </c>
      <c r="H123" t="s">
        <v>105</v>
      </c>
      <c r="I123" s="77">
        <v>169095.5</v>
      </c>
      <c r="J123" s="77">
        <v>832.1</v>
      </c>
      <c r="K123" s="77">
        <v>0</v>
      </c>
      <c r="L123" s="77">
        <v>1407.0436555000001</v>
      </c>
      <c r="M123" s="77">
        <v>0.56999999999999995</v>
      </c>
      <c r="N123" s="77">
        <v>0.03</v>
      </c>
      <c r="O123" s="77">
        <v>0.01</v>
      </c>
    </row>
    <row r="124" spans="2:15">
      <c r="B124" t="s">
        <v>1428</v>
      </c>
      <c r="C124" t="s">
        <v>1429</v>
      </c>
      <c r="D124" t="s">
        <v>103</v>
      </c>
      <c r="E124" s="16"/>
      <c r="F124" t="s">
        <v>1430</v>
      </c>
      <c r="G124" t="s">
        <v>1427</v>
      </c>
      <c r="H124" t="s">
        <v>105</v>
      </c>
      <c r="I124" s="77">
        <v>428907.87</v>
      </c>
      <c r="J124" s="77">
        <v>269.5</v>
      </c>
      <c r="K124" s="77">
        <v>0</v>
      </c>
      <c r="L124" s="77">
        <v>1155.90670965</v>
      </c>
      <c r="M124" s="77">
        <v>0.27</v>
      </c>
      <c r="N124" s="77">
        <v>0.02</v>
      </c>
      <c r="O124" s="77">
        <v>0.01</v>
      </c>
    </row>
    <row r="125" spans="2:15">
      <c r="B125" t="s">
        <v>1431</v>
      </c>
      <c r="C125" t="s">
        <v>1432</v>
      </c>
      <c r="D125" t="s">
        <v>103</v>
      </c>
      <c r="E125" s="16"/>
      <c r="F125" t="s">
        <v>1433</v>
      </c>
      <c r="G125" t="s">
        <v>534</v>
      </c>
      <c r="H125" t="s">
        <v>105</v>
      </c>
      <c r="I125" s="77">
        <v>12894.91</v>
      </c>
      <c r="J125" s="77">
        <v>3330</v>
      </c>
      <c r="K125" s="77">
        <v>0</v>
      </c>
      <c r="L125" s="77">
        <v>429.40050300000001</v>
      </c>
      <c r="M125" s="77">
        <v>0.09</v>
      </c>
      <c r="N125" s="77">
        <v>0.01</v>
      </c>
      <c r="O125" s="77">
        <v>0</v>
      </c>
    </row>
    <row r="126" spans="2:15">
      <c r="B126" t="s">
        <v>1434</v>
      </c>
      <c r="C126" t="s">
        <v>1435</v>
      </c>
      <c r="D126" t="s">
        <v>103</v>
      </c>
      <c r="E126" s="16"/>
      <c r="F126" t="s">
        <v>961</v>
      </c>
      <c r="G126" t="s">
        <v>534</v>
      </c>
      <c r="H126" t="s">
        <v>105</v>
      </c>
      <c r="I126" s="77">
        <v>213826.5</v>
      </c>
      <c r="J126" s="77">
        <v>956.6</v>
      </c>
      <c r="K126" s="77">
        <v>0</v>
      </c>
      <c r="L126" s="77">
        <v>2045.464299</v>
      </c>
      <c r="M126" s="77">
        <v>0.6</v>
      </c>
      <c r="N126" s="77">
        <v>0.04</v>
      </c>
      <c r="O126" s="77">
        <v>0.01</v>
      </c>
    </row>
    <row r="127" spans="2:15">
      <c r="B127" t="s">
        <v>1436</v>
      </c>
      <c r="C127" t="s">
        <v>1437</v>
      </c>
      <c r="D127" t="s">
        <v>103</v>
      </c>
      <c r="E127" s="16"/>
      <c r="F127" t="s">
        <v>1438</v>
      </c>
      <c r="G127" t="s">
        <v>1272</v>
      </c>
      <c r="H127" t="s">
        <v>105</v>
      </c>
      <c r="I127" s="77">
        <v>24182.48</v>
      </c>
      <c r="J127" s="77">
        <v>1130</v>
      </c>
      <c r="K127" s="77">
        <v>0</v>
      </c>
      <c r="L127" s="77">
        <v>273.262024</v>
      </c>
      <c r="M127" s="77">
        <v>0.19</v>
      </c>
      <c r="N127" s="77">
        <v>0.01</v>
      </c>
      <c r="O127" s="77">
        <v>0</v>
      </c>
    </row>
    <row r="128" spans="2:15">
      <c r="B128" t="s">
        <v>1439</v>
      </c>
      <c r="C128" t="s">
        <v>1440</v>
      </c>
      <c r="D128" t="s">
        <v>103</v>
      </c>
      <c r="E128" s="16"/>
      <c r="F128" t="s">
        <v>1441</v>
      </c>
      <c r="G128" t="s">
        <v>486</v>
      </c>
      <c r="H128" t="s">
        <v>105</v>
      </c>
      <c r="I128" s="77">
        <v>488221.4</v>
      </c>
      <c r="J128" s="77">
        <v>585.5</v>
      </c>
      <c r="K128" s="77">
        <v>0</v>
      </c>
      <c r="L128" s="77">
        <v>2858.5362970000001</v>
      </c>
      <c r="M128" s="77">
        <v>0.63</v>
      </c>
      <c r="N128" s="77">
        <v>0.06</v>
      </c>
      <c r="O128" s="77">
        <v>0.01</v>
      </c>
    </row>
    <row r="129" spans="2:15">
      <c r="B129" t="s">
        <v>1442</v>
      </c>
      <c r="C129" t="s">
        <v>1443</v>
      </c>
      <c r="D129" t="s">
        <v>103</v>
      </c>
      <c r="E129" s="16"/>
      <c r="F129" t="s">
        <v>1444</v>
      </c>
      <c r="G129" t="s">
        <v>476</v>
      </c>
      <c r="H129" t="s">
        <v>105</v>
      </c>
      <c r="I129" s="77">
        <v>277134.62</v>
      </c>
      <c r="J129" s="77">
        <v>1831</v>
      </c>
      <c r="K129" s="77">
        <v>0</v>
      </c>
      <c r="L129" s="77">
        <v>5074.3348921999996</v>
      </c>
      <c r="M129" s="77">
        <v>2.08</v>
      </c>
      <c r="N129" s="77">
        <v>0.1</v>
      </c>
      <c r="O129" s="77">
        <v>0.02</v>
      </c>
    </row>
    <row r="130" spans="2:15">
      <c r="B130" t="s">
        <v>1445</v>
      </c>
      <c r="C130" t="s">
        <v>1446</v>
      </c>
      <c r="D130" t="s">
        <v>103</v>
      </c>
      <c r="E130" s="16"/>
      <c r="F130" t="s">
        <v>1447</v>
      </c>
      <c r="G130" t="s">
        <v>476</v>
      </c>
      <c r="H130" t="s">
        <v>105</v>
      </c>
      <c r="I130" s="77">
        <v>90437.46</v>
      </c>
      <c r="J130" s="77">
        <v>4911</v>
      </c>
      <c r="K130" s="77">
        <v>0</v>
      </c>
      <c r="L130" s="77">
        <v>4441.3836606000004</v>
      </c>
      <c r="M130" s="77">
        <v>0.63</v>
      </c>
      <c r="N130" s="77">
        <v>0.09</v>
      </c>
      <c r="O130" s="77">
        <v>0.02</v>
      </c>
    </row>
    <row r="131" spans="2:15">
      <c r="B131" t="s">
        <v>1448</v>
      </c>
      <c r="C131" t="s">
        <v>1449</v>
      </c>
      <c r="D131" t="s">
        <v>103</v>
      </c>
      <c r="E131" s="16"/>
      <c r="F131" t="s">
        <v>796</v>
      </c>
      <c r="G131" t="s">
        <v>476</v>
      </c>
      <c r="H131" t="s">
        <v>105</v>
      </c>
      <c r="I131" s="77">
        <v>21349.83</v>
      </c>
      <c r="J131" s="77">
        <v>1407.7871620000019</v>
      </c>
      <c r="K131" s="77">
        <v>0</v>
      </c>
      <c r="L131" s="77">
        <v>300.56016584882502</v>
      </c>
      <c r="M131" s="77">
        <v>0.03</v>
      </c>
      <c r="N131" s="77">
        <v>0.01</v>
      </c>
      <c r="O131" s="77">
        <v>0</v>
      </c>
    </row>
    <row r="132" spans="2:15">
      <c r="B132" t="s">
        <v>1450</v>
      </c>
      <c r="C132" t="s">
        <v>1451</v>
      </c>
      <c r="D132" t="s">
        <v>103</v>
      </c>
      <c r="E132" s="16"/>
      <c r="F132" t="s">
        <v>1452</v>
      </c>
      <c r="G132" t="s">
        <v>1303</v>
      </c>
      <c r="H132" t="s">
        <v>105</v>
      </c>
      <c r="I132" s="77">
        <v>21107.43</v>
      </c>
      <c r="J132" s="77">
        <v>451</v>
      </c>
      <c r="K132" s="77">
        <v>0</v>
      </c>
      <c r="L132" s="77">
        <v>95.194509299999993</v>
      </c>
      <c r="M132" s="77">
        <v>1.34</v>
      </c>
      <c r="N132" s="77">
        <v>0</v>
      </c>
      <c r="O132" s="77">
        <v>0</v>
      </c>
    </row>
    <row r="133" spans="2:15">
      <c r="B133" t="s">
        <v>1453</v>
      </c>
      <c r="C133" t="s">
        <v>1454</v>
      </c>
      <c r="D133" t="s">
        <v>103</v>
      </c>
      <c r="E133" s="16"/>
      <c r="F133" t="s">
        <v>1455</v>
      </c>
      <c r="G133" t="s">
        <v>1303</v>
      </c>
      <c r="H133" t="s">
        <v>105</v>
      </c>
      <c r="I133" s="77">
        <v>131007.05</v>
      </c>
      <c r="J133" s="77">
        <v>989.1</v>
      </c>
      <c r="K133" s="77">
        <v>0</v>
      </c>
      <c r="L133" s="77">
        <v>1295.7907315499999</v>
      </c>
      <c r="M133" s="77">
        <v>0.38</v>
      </c>
      <c r="N133" s="77">
        <v>0.03</v>
      </c>
      <c r="O133" s="77">
        <v>0.01</v>
      </c>
    </row>
    <row r="134" spans="2:15">
      <c r="B134" t="s">
        <v>1456</v>
      </c>
      <c r="C134" t="s">
        <v>1457</v>
      </c>
      <c r="D134" t="s">
        <v>103</v>
      </c>
      <c r="E134" s="16"/>
      <c r="F134" t="s">
        <v>1458</v>
      </c>
      <c r="G134" t="s">
        <v>1303</v>
      </c>
      <c r="H134" t="s">
        <v>105</v>
      </c>
      <c r="I134" s="77">
        <v>120218.77</v>
      </c>
      <c r="J134" s="77">
        <v>8583</v>
      </c>
      <c r="K134" s="77">
        <v>0</v>
      </c>
      <c r="L134" s="77">
        <v>10318.3770291</v>
      </c>
      <c r="M134" s="77">
        <v>1.36</v>
      </c>
      <c r="N134" s="77">
        <v>0.21</v>
      </c>
      <c r="O134" s="77">
        <v>0.05</v>
      </c>
    </row>
    <row r="135" spans="2:15">
      <c r="B135" t="s">
        <v>1459</v>
      </c>
      <c r="C135" t="s">
        <v>1460</v>
      </c>
      <c r="D135" t="s">
        <v>103</v>
      </c>
      <c r="E135" s="16"/>
      <c r="F135" t="s">
        <v>1461</v>
      </c>
      <c r="G135" t="s">
        <v>377</v>
      </c>
      <c r="H135" t="s">
        <v>105</v>
      </c>
      <c r="I135" s="77">
        <v>27037.119999999999</v>
      </c>
      <c r="J135" s="77">
        <v>176.2</v>
      </c>
      <c r="K135" s="77">
        <v>0</v>
      </c>
      <c r="L135" s="77">
        <v>47.639405439999997</v>
      </c>
      <c r="M135" s="77">
        <v>0.01</v>
      </c>
      <c r="N135" s="77">
        <v>0</v>
      </c>
      <c r="O135" s="77">
        <v>0</v>
      </c>
    </row>
    <row r="136" spans="2:15">
      <c r="B136" t="s">
        <v>1462</v>
      </c>
      <c r="C136" t="s">
        <v>1463</v>
      </c>
      <c r="D136" t="s">
        <v>103</v>
      </c>
      <c r="E136" s="16"/>
      <c r="F136" t="s">
        <v>1461</v>
      </c>
      <c r="G136" t="s">
        <v>377</v>
      </c>
      <c r="H136" t="s">
        <v>105</v>
      </c>
      <c r="I136" s="77">
        <v>2050530.1</v>
      </c>
      <c r="J136" s="77">
        <v>170.95094</v>
      </c>
      <c r="K136" s="77">
        <v>0</v>
      </c>
      <c r="L136" s="77">
        <v>3505.4004809329399</v>
      </c>
      <c r="M136" s="77">
        <v>1.04</v>
      </c>
      <c r="N136" s="77">
        <v>7.0000000000000007E-2</v>
      </c>
      <c r="O136" s="77">
        <v>0.02</v>
      </c>
    </row>
    <row r="137" spans="2:15">
      <c r="B137" t="s">
        <v>1464</v>
      </c>
      <c r="C137" t="s">
        <v>1465</v>
      </c>
      <c r="D137" t="s">
        <v>103</v>
      </c>
      <c r="E137" s="16"/>
      <c r="F137" t="s">
        <v>1466</v>
      </c>
      <c r="G137" t="s">
        <v>377</v>
      </c>
      <c r="H137" t="s">
        <v>105</v>
      </c>
      <c r="I137" s="77">
        <v>88966.64</v>
      </c>
      <c r="J137" s="77">
        <v>7087</v>
      </c>
      <c r="K137" s="77">
        <v>0</v>
      </c>
      <c r="L137" s="77">
        <v>6305.0657768000001</v>
      </c>
      <c r="M137" s="77">
        <v>0.32</v>
      </c>
      <c r="N137" s="77">
        <v>0.13</v>
      </c>
      <c r="O137" s="77">
        <v>0.03</v>
      </c>
    </row>
    <row r="138" spans="2:15">
      <c r="B138" t="s">
        <v>1467</v>
      </c>
      <c r="C138" t="s">
        <v>1468</v>
      </c>
      <c r="D138" t="s">
        <v>103</v>
      </c>
      <c r="E138" s="16"/>
      <c r="F138" t="s">
        <v>1469</v>
      </c>
      <c r="G138" t="s">
        <v>377</v>
      </c>
      <c r="H138" t="s">
        <v>105</v>
      </c>
      <c r="I138" s="77">
        <v>802830.63</v>
      </c>
      <c r="J138" s="77">
        <v>569.79999999999995</v>
      </c>
      <c r="K138" s="77">
        <v>0</v>
      </c>
      <c r="L138" s="77">
        <v>4574.5289297400004</v>
      </c>
      <c r="M138" s="77">
        <v>1.31</v>
      </c>
      <c r="N138" s="77">
        <v>0.09</v>
      </c>
      <c r="O138" s="77">
        <v>0.02</v>
      </c>
    </row>
    <row r="139" spans="2:15">
      <c r="B139" t="s">
        <v>1470</v>
      </c>
      <c r="C139" t="s">
        <v>1471</v>
      </c>
      <c r="D139" t="s">
        <v>103</v>
      </c>
      <c r="E139" s="16"/>
      <c r="F139" t="s">
        <v>597</v>
      </c>
      <c r="G139" t="s">
        <v>377</v>
      </c>
      <c r="H139" t="s">
        <v>105</v>
      </c>
      <c r="I139" s="77">
        <v>85229.119999999995</v>
      </c>
      <c r="J139" s="77">
        <v>5308</v>
      </c>
      <c r="K139" s="77">
        <v>0</v>
      </c>
      <c r="L139" s="77">
        <v>4523.9616895999998</v>
      </c>
      <c r="M139" s="77">
        <v>0.67</v>
      </c>
      <c r="N139" s="77">
        <v>0.09</v>
      </c>
      <c r="O139" s="77">
        <v>0.02</v>
      </c>
    </row>
    <row r="140" spans="2:15">
      <c r="B140" t="s">
        <v>1472</v>
      </c>
      <c r="C140" t="s">
        <v>1473</v>
      </c>
      <c r="D140" t="s">
        <v>103</v>
      </c>
      <c r="E140" s="16"/>
      <c r="F140" t="s">
        <v>435</v>
      </c>
      <c r="G140" t="s">
        <v>377</v>
      </c>
      <c r="H140" t="s">
        <v>105</v>
      </c>
      <c r="I140" s="77">
        <v>71338.820000000007</v>
      </c>
      <c r="J140" s="77">
        <v>8910</v>
      </c>
      <c r="K140" s="77">
        <v>0</v>
      </c>
      <c r="L140" s="77">
        <v>6356.2888620000003</v>
      </c>
      <c r="M140" s="77">
        <v>0.4</v>
      </c>
      <c r="N140" s="77">
        <v>0.13</v>
      </c>
      <c r="O140" s="77">
        <v>0.03</v>
      </c>
    </row>
    <row r="141" spans="2:15">
      <c r="B141" t="s">
        <v>1474</v>
      </c>
      <c r="C141" t="s">
        <v>1475</v>
      </c>
      <c r="D141" t="s">
        <v>103</v>
      </c>
      <c r="E141" s="16"/>
      <c r="F141" t="s">
        <v>1476</v>
      </c>
      <c r="G141" t="s">
        <v>377</v>
      </c>
      <c r="H141" t="s">
        <v>105</v>
      </c>
      <c r="I141" s="77">
        <v>322168.01</v>
      </c>
      <c r="J141" s="77">
        <v>690.9</v>
      </c>
      <c r="K141" s="77">
        <v>0</v>
      </c>
      <c r="L141" s="77">
        <v>2225.8587810899999</v>
      </c>
      <c r="M141" s="77">
        <v>0.64</v>
      </c>
      <c r="N141" s="77">
        <v>0.05</v>
      </c>
      <c r="O141" s="77">
        <v>0.01</v>
      </c>
    </row>
    <row r="142" spans="2:15">
      <c r="B142" t="s">
        <v>1477</v>
      </c>
      <c r="C142" t="s">
        <v>1478</v>
      </c>
      <c r="D142" t="s">
        <v>103</v>
      </c>
      <c r="E142" s="16"/>
      <c r="F142" t="s">
        <v>1335</v>
      </c>
      <c r="G142" t="s">
        <v>377</v>
      </c>
      <c r="H142" t="s">
        <v>105</v>
      </c>
      <c r="I142" s="77">
        <v>314159.96000000002</v>
      </c>
      <c r="J142" s="77">
        <v>246.38391899999988</v>
      </c>
      <c r="K142" s="77">
        <v>0</v>
      </c>
      <c r="L142" s="77">
        <v>774.03962137683197</v>
      </c>
      <c r="M142" s="77">
        <v>0.13</v>
      </c>
      <c r="N142" s="77">
        <v>0.02</v>
      </c>
      <c r="O142" s="77">
        <v>0</v>
      </c>
    </row>
    <row r="143" spans="2:15">
      <c r="B143" t="s">
        <v>1479</v>
      </c>
      <c r="C143" t="s">
        <v>1480</v>
      </c>
      <c r="D143" t="s">
        <v>103</v>
      </c>
      <c r="E143" s="16"/>
      <c r="F143" t="s">
        <v>813</v>
      </c>
      <c r="G143" t="s">
        <v>377</v>
      </c>
      <c r="H143" t="s">
        <v>105</v>
      </c>
      <c r="I143" s="77">
        <v>20003.939999999999</v>
      </c>
      <c r="J143" s="77">
        <v>10840</v>
      </c>
      <c r="K143" s="77">
        <v>0</v>
      </c>
      <c r="L143" s="77">
        <v>2168.4270959999999</v>
      </c>
      <c r="M143" s="77">
        <v>0.55000000000000004</v>
      </c>
      <c r="N143" s="77">
        <v>0.04</v>
      </c>
      <c r="O143" s="77">
        <v>0.01</v>
      </c>
    </row>
    <row r="144" spans="2:15">
      <c r="B144" t="s">
        <v>1481</v>
      </c>
      <c r="C144" t="s">
        <v>1482</v>
      </c>
      <c r="D144" t="s">
        <v>103</v>
      </c>
      <c r="E144" s="16"/>
      <c r="F144" t="s">
        <v>1483</v>
      </c>
      <c r="G144" t="s">
        <v>377</v>
      </c>
      <c r="H144" t="s">
        <v>105</v>
      </c>
      <c r="I144" s="77">
        <v>1219560.54</v>
      </c>
      <c r="J144" s="77">
        <v>49.6</v>
      </c>
      <c r="K144" s="77">
        <v>0</v>
      </c>
      <c r="L144" s="77">
        <v>604.90202783999996</v>
      </c>
      <c r="M144" s="77">
        <v>1.29</v>
      </c>
      <c r="N144" s="77">
        <v>0.01</v>
      </c>
      <c r="O144" s="77">
        <v>0</v>
      </c>
    </row>
    <row r="145" spans="2:15">
      <c r="B145" t="s">
        <v>1484</v>
      </c>
      <c r="C145" t="s">
        <v>1485</v>
      </c>
      <c r="D145" t="s">
        <v>103</v>
      </c>
      <c r="E145" s="16"/>
      <c r="F145" t="s">
        <v>623</v>
      </c>
      <c r="G145" t="s">
        <v>377</v>
      </c>
      <c r="H145" t="s">
        <v>105</v>
      </c>
      <c r="I145" s="77">
        <v>11206.3</v>
      </c>
      <c r="J145" s="77">
        <v>34380</v>
      </c>
      <c r="K145" s="77">
        <v>0</v>
      </c>
      <c r="L145" s="77">
        <v>3852.7259399999998</v>
      </c>
      <c r="M145" s="77">
        <v>1.0900000000000001</v>
      </c>
      <c r="N145" s="77">
        <v>0.08</v>
      </c>
      <c r="O145" s="77">
        <v>0.02</v>
      </c>
    </row>
    <row r="146" spans="2:15">
      <c r="B146" t="s">
        <v>1486</v>
      </c>
      <c r="C146" t="s">
        <v>1487</v>
      </c>
      <c r="D146" t="s">
        <v>103</v>
      </c>
      <c r="E146" s="16"/>
      <c r="F146" t="s">
        <v>1488</v>
      </c>
      <c r="G146" t="s">
        <v>377</v>
      </c>
      <c r="H146" t="s">
        <v>105</v>
      </c>
      <c r="I146" s="77">
        <v>58583.06</v>
      </c>
      <c r="J146" s="77">
        <v>2672</v>
      </c>
      <c r="K146" s="77">
        <v>0</v>
      </c>
      <c r="L146" s="77">
        <v>1565.3393632</v>
      </c>
      <c r="M146" s="77">
        <v>0.35</v>
      </c>
      <c r="N146" s="77">
        <v>0.03</v>
      </c>
      <c r="O146" s="77">
        <v>0.01</v>
      </c>
    </row>
    <row r="147" spans="2:15">
      <c r="B147" t="s">
        <v>1489</v>
      </c>
      <c r="C147" t="s">
        <v>1490</v>
      </c>
      <c r="D147" t="s">
        <v>103</v>
      </c>
      <c r="E147" s="16"/>
      <c r="F147" t="s">
        <v>663</v>
      </c>
      <c r="G147" t="s">
        <v>377</v>
      </c>
      <c r="H147" t="s">
        <v>105</v>
      </c>
      <c r="I147" s="77">
        <v>48.35</v>
      </c>
      <c r="J147" s="77">
        <v>35.6</v>
      </c>
      <c r="K147" s="77">
        <v>0</v>
      </c>
      <c r="L147" s="77">
        <v>1.7212600000000002E-2</v>
      </c>
      <c r="M147" s="77">
        <v>0</v>
      </c>
      <c r="N147" s="77">
        <v>0</v>
      </c>
      <c r="O147" s="77">
        <v>0</v>
      </c>
    </row>
    <row r="148" spans="2:15">
      <c r="B148" t="s">
        <v>1491</v>
      </c>
      <c r="C148" t="s">
        <v>1492</v>
      </c>
      <c r="D148" t="s">
        <v>103</v>
      </c>
      <c r="E148" s="16"/>
      <c r="F148" t="s">
        <v>1493</v>
      </c>
      <c r="G148" t="s">
        <v>128</v>
      </c>
      <c r="H148" t="s">
        <v>105</v>
      </c>
      <c r="I148" s="77">
        <v>79211.100000000006</v>
      </c>
      <c r="J148" s="77">
        <v>563.6</v>
      </c>
      <c r="K148" s="77">
        <v>0</v>
      </c>
      <c r="L148" s="77">
        <v>446.43375959999997</v>
      </c>
      <c r="M148" s="77">
        <v>0.24</v>
      </c>
      <c r="N148" s="77">
        <v>0.01</v>
      </c>
      <c r="O148" s="77">
        <v>0</v>
      </c>
    </row>
    <row r="149" spans="2:15">
      <c r="B149" t="s">
        <v>1494</v>
      </c>
      <c r="C149" t="s">
        <v>1495</v>
      </c>
      <c r="D149" t="s">
        <v>103</v>
      </c>
      <c r="E149" s="16"/>
      <c r="F149" t="s">
        <v>1496</v>
      </c>
      <c r="G149" t="s">
        <v>130</v>
      </c>
      <c r="H149" t="s">
        <v>105</v>
      </c>
      <c r="I149" s="77">
        <v>144377.37</v>
      </c>
      <c r="J149" s="77">
        <v>498.1</v>
      </c>
      <c r="K149" s="77">
        <v>0</v>
      </c>
      <c r="L149" s="77">
        <v>719.14367996999999</v>
      </c>
      <c r="M149" s="77">
        <v>1.43</v>
      </c>
      <c r="N149" s="77">
        <v>0.01</v>
      </c>
      <c r="O149" s="77">
        <v>0</v>
      </c>
    </row>
    <row r="150" spans="2:15">
      <c r="B150" t="s">
        <v>1497</v>
      </c>
      <c r="C150" t="s">
        <v>1498</v>
      </c>
      <c r="D150" t="s">
        <v>103</v>
      </c>
      <c r="E150" s="16"/>
      <c r="F150" t="s">
        <v>1499</v>
      </c>
      <c r="G150" t="s">
        <v>130</v>
      </c>
      <c r="H150" t="s">
        <v>105</v>
      </c>
      <c r="I150" s="77">
        <v>1296227.95</v>
      </c>
      <c r="J150" s="77">
        <v>619.70000000000005</v>
      </c>
      <c r="K150" s="77">
        <v>0</v>
      </c>
      <c r="L150" s="77">
        <v>8032.72460615</v>
      </c>
      <c r="M150" s="77">
        <v>1.63</v>
      </c>
      <c r="N150" s="77">
        <v>0.16</v>
      </c>
      <c r="O150" s="77">
        <v>0.04</v>
      </c>
    </row>
    <row r="151" spans="2:15">
      <c r="B151" t="s">
        <v>1500</v>
      </c>
      <c r="C151" t="s">
        <v>1501</v>
      </c>
      <c r="D151" t="s">
        <v>103</v>
      </c>
      <c r="E151" s="16"/>
      <c r="F151" t="s">
        <v>1502</v>
      </c>
      <c r="G151" t="s">
        <v>131</v>
      </c>
      <c r="H151" t="s">
        <v>105</v>
      </c>
      <c r="I151" s="77">
        <v>81031.67</v>
      </c>
      <c r="J151" s="77">
        <v>2844</v>
      </c>
      <c r="K151" s="77">
        <v>0</v>
      </c>
      <c r="L151" s="77">
        <v>2304.5406948</v>
      </c>
      <c r="M151" s="77">
        <v>0.64</v>
      </c>
      <c r="N151" s="77">
        <v>0.05</v>
      </c>
      <c r="O151" s="77">
        <v>0.01</v>
      </c>
    </row>
    <row r="152" spans="2:15">
      <c r="B152" t="s">
        <v>1503</v>
      </c>
      <c r="C152" t="s">
        <v>1504</v>
      </c>
      <c r="D152" t="s">
        <v>103</v>
      </c>
      <c r="E152" s="16"/>
      <c r="F152" t="s">
        <v>1505</v>
      </c>
      <c r="G152" t="s">
        <v>132</v>
      </c>
      <c r="H152" t="s">
        <v>105</v>
      </c>
      <c r="I152" s="77">
        <v>41479.300000000003</v>
      </c>
      <c r="J152" s="77">
        <v>2833</v>
      </c>
      <c r="K152" s="77">
        <v>0</v>
      </c>
      <c r="L152" s="77">
        <v>1175.108569</v>
      </c>
      <c r="M152" s="77">
        <v>0.73</v>
      </c>
      <c r="N152" s="77">
        <v>0.02</v>
      </c>
      <c r="O152" s="77">
        <v>0.01</v>
      </c>
    </row>
    <row r="153" spans="2:15">
      <c r="B153" t="s">
        <v>1506</v>
      </c>
      <c r="C153" t="s">
        <v>1507</v>
      </c>
      <c r="D153" t="s">
        <v>103</v>
      </c>
      <c r="E153" s="16"/>
      <c r="F153" t="s">
        <v>691</v>
      </c>
      <c r="G153" t="s">
        <v>135</v>
      </c>
      <c r="H153" t="s">
        <v>105</v>
      </c>
      <c r="I153" s="77">
        <v>145411.29</v>
      </c>
      <c r="J153" s="77">
        <v>610.5</v>
      </c>
      <c r="K153" s="77">
        <v>0</v>
      </c>
      <c r="L153" s="77">
        <v>887.73592544999997</v>
      </c>
      <c r="M153" s="77">
        <v>0.7</v>
      </c>
      <c r="N153" s="77">
        <v>0.02</v>
      </c>
      <c r="O153" s="77">
        <v>0</v>
      </c>
    </row>
    <row r="154" spans="2:15">
      <c r="B154" t="s">
        <v>1508</v>
      </c>
      <c r="C154" t="s">
        <v>1509</v>
      </c>
      <c r="D154" t="s">
        <v>103</v>
      </c>
      <c r="E154" s="16"/>
      <c r="F154" t="s">
        <v>1510</v>
      </c>
      <c r="G154" t="s">
        <v>135</v>
      </c>
      <c r="H154" t="s">
        <v>105</v>
      </c>
      <c r="I154" s="77">
        <v>55364.75</v>
      </c>
      <c r="J154" s="77">
        <v>6000</v>
      </c>
      <c r="K154" s="77">
        <v>0</v>
      </c>
      <c r="L154" s="77">
        <v>3321.8850000000002</v>
      </c>
      <c r="M154" s="77">
        <v>1.81</v>
      </c>
      <c r="N154" s="77">
        <v>7.0000000000000007E-2</v>
      </c>
      <c r="O154" s="77">
        <v>0.02</v>
      </c>
    </row>
    <row r="155" spans="2:15">
      <c r="B155" s="78" t="s">
        <v>1511</v>
      </c>
      <c r="E155" s="16"/>
      <c r="F155" s="16"/>
      <c r="G155" s="16"/>
      <c r="I155" s="79">
        <v>0</v>
      </c>
      <c r="K155" s="79">
        <v>0</v>
      </c>
      <c r="L155" s="79">
        <v>0</v>
      </c>
      <c r="N155" s="79">
        <v>0</v>
      </c>
      <c r="O155" s="79">
        <v>0</v>
      </c>
    </row>
    <row r="156" spans="2:15">
      <c r="B156" t="s">
        <v>211</v>
      </c>
      <c r="C156" t="s">
        <v>211</v>
      </c>
      <c r="E156" s="16"/>
      <c r="F156" s="16"/>
      <c r="G156" t="s">
        <v>211</v>
      </c>
      <c r="H156" t="s">
        <v>211</v>
      </c>
      <c r="I156" s="77">
        <v>0</v>
      </c>
      <c r="J156" s="77">
        <v>0</v>
      </c>
      <c r="L156" s="77">
        <v>0</v>
      </c>
      <c r="M156" s="77">
        <v>0</v>
      </c>
      <c r="N156" s="77">
        <v>0</v>
      </c>
      <c r="O156" s="77">
        <v>0</v>
      </c>
    </row>
    <row r="157" spans="2:15">
      <c r="B157" s="78" t="s">
        <v>244</v>
      </c>
      <c r="E157" s="16"/>
      <c r="F157" s="16"/>
      <c r="G157" s="16"/>
      <c r="I157" s="79">
        <v>34590675.270000003</v>
      </c>
      <c r="K157" s="79">
        <v>2042.19011189</v>
      </c>
      <c r="L157" s="79">
        <v>2171848.6568904957</v>
      </c>
      <c r="N157" s="79">
        <v>44.23</v>
      </c>
      <c r="O157" s="79">
        <v>10.26</v>
      </c>
    </row>
    <row r="158" spans="2:15">
      <c r="B158" s="78" t="s">
        <v>334</v>
      </c>
      <c r="E158" s="16"/>
      <c r="F158" s="16"/>
      <c r="G158" s="16"/>
      <c r="I158" s="79">
        <v>2833152.86</v>
      </c>
      <c r="K158" s="79">
        <v>0</v>
      </c>
      <c r="L158" s="79">
        <v>316473.6845777767</v>
      </c>
      <c r="N158" s="79">
        <v>6.44</v>
      </c>
      <c r="O158" s="79">
        <v>1.5</v>
      </c>
    </row>
    <row r="159" spans="2:15">
      <c r="B159" t="s">
        <v>1512</v>
      </c>
      <c r="C159" t="s">
        <v>1513</v>
      </c>
      <c r="D159" t="s">
        <v>1514</v>
      </c>
      <c r="E159" t="s">
        <v>974</v>
      </c>
      <c r="F159" t="s">
        <v>1515</v>
      </c>
      <c r="G159" t="s">
        <v>1019</v>
      </c>
      <c r="H159" t="s">
        <v>109</v>
      </c>
      <c r="I159" s="77">
        <v>4311.24</v>
      </c>
      <c r="J159" s="77">
        <v>1215</v>
      </c>
      <c r="K159" s="77">
        <v>0</v>
      </c>
      <c r="L159" s="77">
        <v>196.326109368</v>
      </c>
      <c r="M159" s="77">
        <v>0.05</v>
      </c>
      <c r="N159" s="77">
        <v>0</v>
      </c>
      <c r="O159" s="77">
        <v>0</v>
      </c>
    </row>
    <row r="160" spans="2:15">
      <c r="B160" t="s">
        <v>1516</v>
      </c>
      <c r="C160" t="s">
        <v>1517</v>
      </c>
      <c r="D160" t="s">
        <v>126</v>
      </c>
      <c r="E160" t="s">
        <v>974</v>
      </c>
      <c r="F160" s="16"/>
      <c r="G160" t="s">
        <v>1518</v>
      </c>
      <c r="H160" t="s">
        <v>109</v>
      </c>
      <c r="I160" s="77">
        <v>533982.93999999994</v>
      </c>
      <c r="J160" s="77">
        <v>3251</v>
      </c>
      <c r="K160" s="77">
        <v>0</v>
      </c>
      <c r="L160" s="77">
        <v>65064.475601991202</v>
      </c>
      <c r="M160" s="77">
        <v>0.65</v>
      </c>
      <c r="N160" s="77">
        <v>1.32</v>
      </c>
      <c r="O160" s="77">
        <v>0.31</v>
      </c>
    </row>
    <row r="161" spans="2:15">
      <c r="B161" t="s">
        <v>1519</v>
      </c>
      <c r="C161" t="s">
        <v>1520</v>
      </c>
      <c r="D161" t="s">
        <v>993</v>
      </c>
      <c r="E161" t="s">
        <v>974</v>
      </c>
      <c r="F161" s="16"/>
      <c r="G161" t="s">
        <v>987</v>
      </c>
      <c r="H161" t="s">
        <v>109</v>
      </c>
      <c r="I161" s="77">
        <v>37911.230000000003</v>
      </c>
      <c r="J161" s="77">
        <v>198</v>
      </c>
      <c r="K161" s="77">
        <v>0</v>
      </c>
      <c r="L161" s="77">
        <v>281.34075427919998</v>
      </c>
      <c r="M161" s="77">
        <v>0.15</v>
      </c>
      <c r="N161" s="77">
        <v>0.01</v>
      </c>
      <c r="O161" s="77">
        <v>0</v>
      </c>
    </row>
    <row r="162" spans="2:15">
      <c r="B162" t="s">
        <v>1521</v>
      </c>
      <c r="C162" t="s">
        <v>1522</v>
      </c>
      <c r="D162" t="s">
        <v>1514</v>
      </c>
      <c r="E162" t="s">
        <v>974</v>
      </c>
      <c r="F162" s="16"/>
      <c r="G162" t="s">
        <v>987</v>
      </c>
      <c r="H162" t="s">
        <v>109</v>
      </c>
      <c r="I162" s="77">
        <v>361944.05</v>
      </c>
      <c r="J162" s="77">
        <v>4306</v>
      </c>
      <c r="K162" s="77">
        <v>0</v>
      </c>
      <c r="L162" s="77">
        <v>58413.744852164004</v>
      </c>
      <c r="M162" s="77">
        <v>2.25</v>
      </c>
      <c r="N162" s="77">
        <v>1.19</v>
      </c>
      <c r="O162" s="77">
        <v>0.28000000000000003</v>
      </c>
    </row>
    <row r="163" spans="2:15">
      <c r="B163" t="s">
        <v>1523</v>
      </c>
      <c r="C163" t="s">
        <v>1524</v>
      </c>
      <c r="D163" t="s">
        <v>993</v>
      </c>
      <c r="E163" t="s">
        <v>974</v>
      </c>
      <c r="F163" t="s">
        <v>1525</v>
      </c>
      <c r="G163" t="s">
        <v>987</v>
      </c>
      <c r="H163" t="s">
        <v>109</v>
      </c>
      <c r="I163" s="77">
        <v>535844.38</v>
      </c>
      <c r="J163" s="77">
        <v>1542</v>
      </c>
      <c r="K163" s="77">
        <v>0</v>
      </c>
      <c r="L163" s="77">
        <v>30968.675832820802</v>
      </c>
      <c r="M163" s="77">
        <v>0.05</v>
      </c>
      <c r="N163" s="77">
        <v>0.63</v>
      </c>
      <c r="O163" s="77">
        <v>0.15</v>
      </c>
    </row>
    <row r="164" spans="2:15">
      <c r="B164" t="s">
        <v>1526</v>
      </c>
      <c r="C164" t="s">
        <v>1527</v>
      </c>
      <c r="D164" t="s">
        <v>1514</v>
      </c>
      <c r="E164" t="s">
        <v>974</v>
      </c>
      <c r="F164" t="s">
        <v>1402</v>
      </c>
      <c r="G164" t="s">
        <v>987</v>
      </c>
      <c r="H164" t="s">
        <v>109</v>
      </c>
      <c r="I164" s="77">
        <v>61662.37</v>
      </c>
      <c r="J164" s="77">
        <v>555</v>
      </c>
      <c r="K164" s="77">
        <v>0</v>
      </c>
      <c r="L164" s="77">
        <v>1282.663623318</v>
      </c>
      <c r="M164" s="77">
        <v>0.02</v>
      </c>
      <c r="N164" s="77">
        <v>0.03</v>
      </c>
      <c r="O164" s="77">
        <v>0.01</v>
      </c>
    </row>
    <row r="165" spans="2:15">
      <c r="B165" t="s">
        <v>1528</v>
      </c>
      <c r="C165" t="s">
        <v>1529</v>
      </c>
      <c r="D165" t="s">
        <v>1514</v>
      </c>
      <c r="E165" t="s">
        <v>974</v>
      </c>
      <c r="F165" s="16"/>
      <c r="G165" t="s">
        <v>1530</v>
      </c>
      <c r="H165" t="s">
        <v>109</v>
      </c>
      <c r="I165" s="77">
        <v>433471.96</v>
      </c>
      <c r="J165" s="77">
        <v>3510</v>
      </c>
      <c r="K165" s="77">
        <v>0</v>
      </c>
      <c r="L165" s="77">
        <v>57025.317003408003</v>
      </c>
      <c r="M165" s="77">
        <v>0.95</v>
      </c>
      <c r="N165" s="77">
        <v>1.1599999999999999</v>
      </c>
      <c r="O165" s="77">
        <v>0.27</v>
      </c>
    </row>
    <row r="166" spans="2:15">
      <c r="B166" t="s">
        <v>1531</v>
      </c>
      <c r="C166" t="s">
        <v>1532</v>
      </c>
      <c r="D166" t="s">
        <v>1514</v>
      </c>
      <c r="E166" t="s">
        <v>974</v>
      </c>
      <c r="F166" t="s">
        <v>1188</v>
      </c>
      <c r="G166" t="s">
        <v>1530</v>
      </c>
      <c r="H166" t="s">
        <v>109</v>
      </c>
      <c r="I166" s="77">
        <v>63685.51</v>
      </c>
      <c r="J166" s="77">
        <v>1474</v>
      </c>
      <c r="K166" s="77">
        <v>0</v>
      </c>
      <c r="L166" s="77">
        <v>3518.3391164151999</v>
      </c>
      <c r="M166" s="77">
        <v>0.06</v>
      </c>
      <c r="N166" s="77">
        <v>7.0000000000000007E-2</v>
      </c>
      <c r="O166" s="77">
        <v>0.02</v>
      </c>
    </row>
    <row r="167" spans="2:15">
      <c r="B167" t="s">
        <v>1533</v>
      </c>
      <c r="C167" t="s">
        <v>1534</v>
      </c>
      <c r="D167" t="s">
        <v>1514</v>
      </c>
      <c r="E167" t="s">
        <v>974</v>
      </c>
      <c r="F167" t="s">
        <v>1535</v>
      </c>
      <c r="G167" t="s">
        <v>1530</v>
      </c>
      <c r="H167" t="s">
        <v>109</v>
      </c>
      <c r="I167" s="77">
        <v>85844.71</v>
      </c>
      <c r="J167" s="77">
        <v>9238</v>
      </c>
      <c r="K167" s="77">
        <v>0</v>
      </c>
      <c r="L167" s="77">
        <v>29722.892993130401</v>
      </c>
      <c r="M167" s="77">
        <v>0.16</v>
      </c>
      <c r="N167" s="77">
        <v>0.61</v>
      </c>
      <c r="O167" s="77">
        <v>0.14000000000000001</v>
      </c>
    </row>
    <row r="168" spans="2:15">
      <c r="B168" t="s">
        <v>1536</v>
      </c>
      <c r="C168" t="s">
        <v>1537</v>
      </c>
      <c r="D168" t="s">
        <v>1514</v>
      </c>
      <c r="E168" t="s">
        <v>974</v>
      </c>
      <c r="F168" t="s">
        <v>1275</v>
      </c>
      <c r="G168" t="s">
        <v>1530</v>
      </c>
      <c r="H168" t="s">
        <v>109</v>
      </c>
      <c r="I168" s="77">
        <v>257707.4</v>
      </c>
      <c r="J168" s="77">
        <v>2278</v>
      </c>
      <c r="K168" s="77">
        <v>0</v>
      </c>
      <c r="L168" s="77">
        <v>22002.913495855999</v>
      </c>
      <c r="M168" s="77">
        <v>0.92</v>
      </c>
      <c r="N168" s="77">
        <v>0.45</v>
      </c>
      <c r="O168" s="77">
        <v>0.1</v>
      </c>
    </row>
    <row r="169" spans="2:15">
      <c r="B169" t="s">
        <v>1538</v>
      </c>
      <c r="C169" t="s">
        <v>1539</v>
      </c>
      <c r="D169" t="s">
        <v>1514</v>
      </c>
      <c r="E169" t="s">
        <v>974</v>
      </c>
      <c r="F169" s="16"/>
      <c r="G169" t="s">
        <v>1084</v>
      </c>
      <c r="H169" t="s">
        <v>109</v>
      </c>
      <c r="I169" s="77">
        <v>133766.18</v>
      </c>
      <c r="J169" s="77">
        <v>9034</v>
      </c>
      <c r="K169" s="77">
        <v>0</v>
      </c>
      <c r="L169" s="77">
        <v>45292.468756097602</v>
      </c>
      <c r="M169" s="77">
        <v>0.28000000000000003</v>
      </c>
      <c r="N169" s="77">
        <v>0.92</v>
      </c>
      <c r="O169" s="77">
        <v>0.21</v>
      </c>
    </row>
    <row r="170" spans="2:15">
      <c r="B170" t="s">
        <v>1540</v>
      </c>
      <c r="C170" t="s">
        <v>1541</v>
      </c>
      <c r="D170" t="s">
        <v>1542</v>
      </c>
      <c r="E170" t="s">
        <v>974</v>
      </c>
      <c r="F170" t="s">
        <v>1543</v>
      </c>
      <c r="G170" t="s">
        <v>1084</v>
      </c>
      <c r="H170" t="s">
        <v>116</v>
      </c>
      <c r="I170" s="77">
        <v>247704.04</v>
      </c>
      <c r="J170" s="77">
        <v>5.5</v>
      </c>
      <c r="K170" s="77">
        <v>0</v>
      </c>
      <c r="L170" s="77">
        <v>65.303949993480003</v>
      </c>
      <c r="M170" s="77">
        <v>0.25</v>
      </c>
      <c r="N170" s="77">
        <v>0</v>
      </c>
      <c r="O170" s="77">
        <v>0</v>
      </c>
    </row>
    <row r="171" spans="2:15">
      <c r="B171" t="s">
        <v>1544</v>
      </c>
      <c r="C171" t="s">
        <v>1545</v>
      </c>
      <c r="D171" t="s">
        <v>1514</v>
      </c>
      <c r="E171" t="s">
        <v>974</v>
      </c>
      <c r="F171" t="s">
        <v>945</v>
      </c>
      <c r="G171" t="s">
        <v>1084</v>
      </c>
      <c r="H171" t="s">
        <v>109</v>
      </c>
      <c r="I171" s="77">
        <v>22856.67</v>
      </c>
      <c r="J171" s="77">
        <v>1103</v>
      </c>
      <c r="K171" s="77">
        <v>0</v>
      </c>
      <c r="L171" s="77">
        <v>944.90479473480002</v>
      </c>
      <c r="M171" s="77">
        <v>0.05</v>
      </c>
      <c r="N171" s="77">
        <v>0.02</v>
      </c>
      <c r="O171" s="77">
        <v>0</v>
      </c>
    </row>
    <row r="172" spans="2:15">
      <c r="B172" t="s">
        <v>1546</v>
      </c>
      <c r="C172" t="s">
        <v>1547</v>
      </c>
      <c r="D172" t="s">
        <v>993</v>
      </c>
      <c r="E172" t="s">
        <v>974</v>
      </c>
      <c r="F172" t="s">
        <v>1548</v>
      </c>
      <c r="G172" t="s">
        <v>1064</v>
      </c>
      <c r="H172" t="s">
        <v>109</v>
      </c>
      <c r="I172" s="77">
        <v>21250.82</v>
      </c>
      <c r="J172" s="77">
        <v>782</v>
      </c>
      <c r="K172" s="77">
        <v>0</v>
      </c>
      <c r="L172" s="77">
        <v>622.84793367520001</v>
      </c>
      <c r="M172" s="77">
        <v>0.2</v>
      </c>
      <c r="N172" s="77">
        <v>0.01</v>
      </c>
      <c r="O172" s="77">
        <v>0</v>
      </c>
    </row>
    <row r="173" spans="2:15">
      <c r="B173" t="s">
        <v>1549</v>
      </c>
      <c r="C173" t="s">
        <v>1550</v>
      </c>
      <c r="D173" t="s">
        <v>1514</v>
      </c>
      <c r="E173" t="s">
        <v>974</v>
      </c>
      <c r="F173" t="s">
        <v>1371</v>
      </c>
      <c r="G173" t="s">
        <v>126</v>
      </c>
      <c r="H173" t="s">
        <v>109</v>
      </c>
      <c r="I173" s="77">
        <v>31209.360000000001</v>
      </c>
      <c r="J173" s="77">
        <v>916</v>
      </c>
      <c r="K173" s="77">
        <v>0</v>
      </c>
      <c r="L173" s="77">
        <v>1071.4697605248</v>
      </c>
      <c r="M173" s="77">
        <v>0.06</v>
      </c>
      <c r="N173" s="77">
        <v>0.02</v>
      </c>
      <c r="O173" s="77">
        <v>0.01</v>
      </c>
    </row>
    <row r="174" spans="2:15">
      <c r="B174" s="78" t="s">
        <v>335</v>
      </c>
      <c r="E174" s="16"/>
      <c r="F174" s="16"/>
      <c r="G174" s="16"/>
      <c r="I174" s="79">
        <v>31757522.41</v>
      </c>
      <c r="K174" s="79">
        <v>2042.19011189</v>
      </c>
      <c r="L174" s="79">
        <v>1855374.9723127189</v>
      </c>
      <c r="N174" s="79">
        <v>37.78</v>
      </c>
      <c r="O174" s="79">
        <v>8.76</v>
      </c>
    </row>
    <row r="175" spans="2:15">
      <c r="B175" t="s">
        <v>1551</v>
      </c>
      <c r="C175" t="s">
        <v>1552</v>
      </c>
      <c r="D175" t="s">
        <v>1147</v>
      </c>
      <c r="E175" t="s">
        <v>974</v>
      </c>
      <c r="F175" s="16"/>
      <c r="G175" t="s">
        <v>994</v>
      </c>
      <c r="H175" t="s">
        <v>206</v>
      </c>
      <c r="I175" s="77">
        <v>6944081.2400000002</v>
      </c>
      <c r="J175" s="77">
        <v>343.00000000000119</v>
      </c>
      <c r="K175" s="77">
        <v>0</v>
      </c>
      <c r="L175" s="77">
        <v>11368.4262171724</v>
      </c>
      <c r="M175" s="77">
        <v>0.02</v>
      </c>
      <c r="N175" s="77">
        <v>0.23</v>
      </c>
      <c r="O175" s="77">
        <v>0.05</v>
      </c>
    </row>
    <row r="176" spans="2:15">
      <c r="B176" t="s">
        <v>1553</v>
      </c>
      <c r="C176" t="s">
        <v>1554</v>
      </c>
      <c r="D176" t="s">
        <v>993</v>
      </c>
      <c r="E176" t="s">
        <v>974</v>
      </c>
      <c r="F176"/>
      <c r="G176" t="s">
        <v>994</v>
      </c>
      <c r="H176" t="s">
        <v>109</v>
      </c>
      <c r="I176" s="77">
        <v>414062.43</v>
      </c>
      <c r="J176" s="77">
        <v>2464</v>
      </c>
      <c r="K176" s="77">
        <v>0</v>
      </c>
      <c r="L176" s="77">
        <v>38238.963535449599</v>
      </c>
      <c r="M176" s="77">
        <v>0</v>
      </c>
      <c r="N176" s="77">
        <v>0.78</v>
      </c>
      <c r="O176" s="77">
        <v>0.18</v>
      </c>
    </row>
    <row r="177" spans="2:15">
      <c r="B177" t="s">
        <v>1555</v>
      </c>
      <c r="C177" t="s">
        <v>1556</v>
      </c>
      <c r="D177" t="s">
        <v>1147</v>
      </c>
      <c r="E177" t="s">
        <v>974</v>
      </c>
      <c r="F177" s="16"/>
      <c r="G177" t="s">
        <v>994</v>
      </c>
      <c r="H177" t="s">
        <v>206</v>
      </c>
      <c r="I177" s="77">
        <v>3806658.91</v>
      </c>
      <c r="J177" s="77">
        <v>646.00000000000114</v>
      </c>
      <c r="K177" s="77">
        <v>0</v>
      </c>
      <c r="L177" s="77">
        <v>11737.2922034198</v>
      </c>
      <c r="M177" s="77">
        <v>0</v>
      </c>
      <c r="N177" s="77">
        <v>0.24</v>
      </c>
      <c r="O177" s="77">
        <v>0.06</v>
      </c>
    </row>
    <row r="178" spans="2:15">
      <c r="B178" t="s">
        <v>1557</v>
      </c>
      <c r="C178" t="s">
        <v>1558</v>
      </c>
      <c r="D178" t="s">
        <v>126</v>
      </c>
      <c r="E178" t="s">
        <v>974</v>
      </c>
      <c r="F178" s="16"/>
      <c r="G178" t="s">
        <v>994</v>
      </c>
      <c r="H178" t="s">
        <v>113</v>
      </c>
      <c r="I178" s="77">
        <v>203348.27</v>
      </c>
      <c r="J178" s="77">
        <v>943</v>
      </c>
      <c r="K178" s="77">
        <v>0</v>
      </c>
      <c r="L178" s="77">
        <v>8229.4613770667602</v>
      </c>
      <c r="M178" s="77">
        <v>0.01</v>
      </c>
      <c r="N178" s="77">
        <v>0.17</v>
      </c>
      <c r="O178" s="77">
        <v>0.04</v>
      </c>
    </row>
    <row r="179" spans="2:15">
      <c r="B179" t="s">
        <v>1559</v>
      </c>
      <c r="C179" t="s">
        <v>1560</v>
      </c>
      <c r="D179" t="s">
        <v>993</v>
      </c>
      <c r="E179" t="s">
        <v>974</v>
      </c>
      <c r="F179" s="16"/>
      <c r="G179" t="s">
        <v>994</v>
      </c>
      <c r="H179" t="s">
        <v>109</v>
      </c>
      <c r="I179" s="77">
        <v>42353.48</v>
      </c>
      <c r="J179" s="77">
        <v>10359</v>
      </c>
      <c r="K179" s="77">
        <v>0</v>
      </c>
      <c r="L179" s="77">
        <v>16443.963930513601</v>
      </c>
      <c r="M179" s="77">
        <v>0</v>
      </c>
      <c r="N179" s="77">
        <v>0.33</v>
      </c>
      <c r="O179" s="77">
        <v>0.08</v>
      </c>
    </row>
    <row r="180" spans="2:15">
      <c r="B180" t="s">
        <v>1561</v>
      </c>
      <c r="C180" t="s">
        <v>1562</v>
      </c>
      <c r="D180" t="s">
        <v>1147</v>
      </c>
      <c r="E180" t="s">
        <v>974</v>
      </c>
      <c r="F180" s="16"/>
      <c r="G180" t="s">
        <v>994</v>
      </c>
      <c r="H180" t="s">
        <v>206</v>
      </c>
      <c r="I180" s="77">
        <v>4235348.33</v>
      </c>
      <c r="J180" s="77">
        <v>558.99999999999955</v>
      </c>
      <c r="K180" s="77">
        <v>0</v>
      </c>
      <c r="L180" s="77">
        <v>11300.3625267113</v>
      </c>
      <c r="M180" s="77">
        <v>0</v>
      </c>
      <c r="N180" s="77">
        <v>0.23</v>
      </c>
      <c r="O180" s="77">
        <v>0.05</v>
      </c>
    </row>
    <row r="181" spans="2:15">
      <c r="B181" t="s">
        <v>1563</v>
      </c>
      <c r="C181" t="s">
        <v>1564</v>
      </c>
      <c r="D181" t="s">
        <v>126</v>
      </c>
      <c r="E181" t="s">
        <v>974</v>
      </c>
      <c r="F181" s="16"/>
      <c r="G181" t="s">
        <v>994</v>
      </c>
      <c r="H181" t="s">
        <v>113</v>
      </c>
      <c r="I181" s="77">
        <v>859097.02</v>
      </c>
      <c r="J181" s="77">
        <v>193.9799999999999</v>
      </c>
      <c r="K181" s="77">
        <v>0</v>
      </c>
      <c r="L181" s="77">
        <v>7151.8501156478696</v>
      </c>
      <c r="M181" s="77">
        <v>0</v>
      </c>
      <c r="N181" s="77">
        <v>0.15</v>
      </c>
      <c r="O181" s="77">
        <v>0.03</v>
      </c>
    </row>
    <row r="182" spans="2:15">
      <c r="B182" t="s">
        <v>1565</v>
      </c>
      <c r="C182" t="s">
        <v>1566</v>
      </c>
      <c r="D182" t="s">
        <v>126</v>
      </c>
      <c r="E182" t="s">
        <v>974</v>
      </c>
      <c r="F182" s="16"/>
      <c r="G182" t="s">
        <v>994</v>
      </c>
      <c r="H182" t="s">
        <v>109</v>
      </c>
      <c r="I182" s="77">
        <v>396773.96</v>
      </c>
      <c r="J182" s="77">
        <v>914</v>
      </c>
      <c r="K182" s="77">
        <v>4.0880935200000001</v>
      </c>
      <c r="L182" s="77">
        <v>13596.262544531201</v>
      </c>
      <c r="M182" s="77">
        <v>0.01</v>
      </c>
      <c r="N182" s="77">
        <v>0.28000000000000003</v>
      </c>
      <c r="O182" s="77">
        <v>0.06</v>
      </c>
    </row>
    <row r="183" spans="2:15">
      <c r="B183" t="s">
        <v>1567</v>
      </c>
      <c r="C183" t="s">
        <v>1568</v>
      </c>
      <c r="D183" t="s">
        <v>993</v>
      </c>
      <c r="E183" t="s">
        <v>974</v>
      </c>
      <c r="F183"/>
      <c r="G183" t="s">
        <v>994</v>
      </c>
      <c r="H183" t="s">
        <v>109</v>
      </c>
      <c r="I183" s="77">
        <v>90334.05</v>
      </c>
      <c r="J183" s="77">
        <v>9762</v>
      </c>
      <c r="K183" s="77">
        <v>0</v>
      </c>
      <c r="L183" s="77">
        <v>33051.400533827997</v>
      </c>
      <c r="M183" s="77">
        <v>0</v>
      </c>
      <c r="N183" s="77">
        <v>0.67</v>
      </c>
      <c r="O183" s="77">
        <v>0.16</v>
      </c>
    </row>
    <row r="184" spans="2:15">
      <c r="B184" t="s">
        <v>1569</v>
      </c>
      <c r="C184" t="s">
        <v>1570</v>
      </c>
      <c r="D184" t="s">
        <v>993</v>
      </c>
      <c r="E184" t="s">
        <v>974</v>
      </c>
      <c r="F184" s="16"/>
      <c r="G184" t="s">
        <v>994</v>
      </c>
      <c r="H184" t="s">
        <v>109</v>
      </c>
      <c r="I184" s="77">
        <v>0</v>
      </c>
      <c r="J184" s="77">
        <v>0</v>
      </c>
      <c r="K184" s="77">
        <v>0</v>
      </c>
      <c r="L184" s="77">
        <v>208.26286719999999</v>
      </c>
      <c r="M184" s="77">
        <v>0</v>
      </c>
      <c r="N184" s="77">
        <v>0</v>
      </c>
      <c r="O184" s="77">
        <v>0</v>
      </c>
    </row>
    <row r="185" spans="2:15">
      <c r="B185" t="s">
        <v>1571</v>
      </c>
      <c r="C185" t="s">
        <v>1572</v>
      </c>
      <c r="D185" t="s">
        <v>993</v>
      </c>
      <c r="E185" t="s">
        <v>974</v>
      </c>
      <c r="F185" s="16"/>
      <c r="G185" t="s">
        <v>1573</v>
      </c>
      <c r="H185" t="s">
        <v>109</v>
      </c>
      <c r="I185" s="77">
        <v>17822.830000000002</v>
      </c>
      <c r="J185" s="77">
        <v>32250</v>
      </c>
      <c r="K185" s="77">
        <v>0</v>
      </c>
      <c r="L185" s="77">
        <v>21542.989305899999</v>
      </c>
      <c r="M185" s="77">
        <v>0</v>
      </c>
      <c r="N185" s="77">
        <v>0.44</v>
      </c>
      <c r="O185" s="77">
        <v>0.1</v>
      </c>
    </row>
    <row r="186" spans="2:15">
      <c r="B186" t="s">
        <v>1574</v>
      </c>
      <c r="C186" t="s">
        <v>1575</v>
      </c>
      <c r="D186" t="s">
        <v>126</v>
      </c>
      <c r="E186" t="s">
        <v>974</v>
      </c>
      <c r="F186" s="16"/>
      <c r="G186" t="s">
        <v>1573</v>
      </c>
      <c r="H186" t="s">
        <v>109</v>
      </c>
      <c r="I186" s="77">
        <v>43470.31</v>
      </c>
      <c r="J186" s="77">
        <v>12707</v>
      </c>
      <c r="K186" s="77">
        <v>0</v>
      </c>
      <c r="L186" s="77">
        <v>20703.098549291601</v>
      </c>
      <c r="M186" s="77">
        <v>0.01</v>
      </c>
      <c r="N186" s="77">
        <v>0.42</v>
      </c>
      <c r="O186" s="77">
        <v>0.1</v>
      </c>
    </row>
    <row r="187" spans="2:15">
      <c r="B187" t="s">
        <v>1576</v>
      </c>
      <c r="C187" t="s">
        <v>1577</v>
      </c>
      <c r="D187" t="s">
        <v>993</v>
      </c>
      <c r="E187" t="s">
        <v>974</v>
      </c>
      <c r="F187" s="16"/>
      <c r="G187" t="s">
        <v>1573</v>
      </c>
      <c r="H187" t="s">
        <v>109</v>
      </c>
      <c r="I187" s="77">
        <v>26460.19</v>
      </c>
      <c r="J187" s="77">
        <v>15721</v>
      </c>
      <c r="K187" s="77">
        <v>0</v>
      </c>
      <c r="L187" s="77">
        <v>15590.9546491852</v>
      </c>
      <c r="M187" s="77">
        <v>0.01</v>
      </c>
      <c r="N187" s="77">
        <v>0.32</v>
      </c>
      <c r="O187" s="77">
        <v>7.0000000000000007E-2</v>
      </c>
    </row>
    <row r="188" spans="2:15">
      <c r="B188" t="s">
        <v>1578</v>
      </c>
      <c r="C188" t="s">
        <v>1579</v>
      </c>
      <c r="D188" t="s">
        <v>993</v>
      </c>
      <c r="E188" t="s">
        <v>974</v>
      </c>
      <c r="F188" s="16"/>
      <c r="G188" t="s">
        <v>1573</v>
      </c>
      <c r="H188" t="s">
        <v>109</v>
      </c>
      <c r="I188" s="77">
        <v>74827.350000000006</v>
      </c>
      <c r="J188" s="77">
        <v>13212</v>
      </c>
      <c r="K188" s="77">
        <v>0</v>
      </c>
      <c r="L188" s="77">
        <v>37053.438178536002</v>
      </c>
      <c r="M188" s="77">
        <v>0.01</v>
      </c>
      <c r="N188" s="77">
        <v>0.75</v>
      </c>
      <c r="O188" s="77">
        <v>0.18</v>
      </c>
    </row>
    <row r="189" spans="2:15">
      <c r="B189" t="s">
        <v>1580</v>
      </c>
      <c r="C189" t="s">
        <v>1581</v>
      </c>
      <c r="D189" t="s">
        <v>993</v>
      </c>
      <c r="E189" t="s">
        <v>974</v>
      </c>
      <c r="F189" s="16"/>
      <c r="G189" t="s">
        <v>1573</v>
      </c>
      <c r="H189" t="s">
        <v>109</v>
      </c>
      <c r="I189" s="77">
        <v>33448.94</v>
      </c>
      <c r="J189" s="77">
        <v>9123</v>
      </c>
      <c r="K189" s="77">
        <v>66.444319120000003</v>
      </c>
      <c r="L189" s="77">
        <v>11503.6417112776</v>
      </c>
      <c r="M189" s="77">
        <v>0.01</v>
      </c>
      <c r="N189" s="77">
        <v>0.23</v>
      </c>
      <c r="O189" s="77">
        <v>0.05</v>
      </c>
    </row>
    <row r="190" spans="2:15">
      <c r="B190" t="s">
        <v>1582</v>
      </c>
      <c r="C190" t="s">
        <v>1583</v>
      </c>
      <c r="D190" t="s">
        <v>126</v>
      </c>
      <c r="E190" t="s">
        <v>974</v>
      </c>
      <c r="F190" s="16"/>
      <c r="G190" t="s">
        <v>1573</v>
      </c>
      <c r="H190" t="s">
        <v>109</v>
      </c>
      <c r="I190" s="77">
        <v>18891.54</v>
      </c>
      <c r="J190" s="77">
        <v>24490</v>
      </c>
      <c r="K190" s="77">
        <v>0</v>
      </c>
      <c r="L190" s="77">
        <v>17340.264971207998</v>
      </c>
      <c r="M190" s="77">
        <v>0.01</v>
      </c>
      <c r="N190" s="77">
        <v>0.35</v>
      </c>
      <c r="O190" s="77">
        <v>0.08</v>
      </c>
    </row>
    <row r="191" spans="2:15">
      <c r="B191" t="s">
        <v>1584</v>
      </c>
      <c r="C191" t="s">
        <v>1585</v>
      </c>
      <c r="D191" t="s">
        <v>126</v>
      </c>
      <c r="E191" t="s">
        <v>974</v>
      </c>
      <c r="F191" s="16"/>
      <c r="G191" t="s">
        <v>1573</v>
      </c>
      <c r="H191" t="s">
        <v>113</v>
      </c>
      <c r="I191" s="77">
        <v>53937.55</v>
      </c>
      <c r="J191" s="77">
        <v>7202</v>
      </c>
      <c r="K191" s="77">
        <v>0</v>
      </c>
      <c r="L191" s="77">
        <v>16671.073617551599</v>
      </c>
      <c r="M191" s="77">
        <v>0.01</v>
      </c>
      <c r="N191" s="77">
        <v>0.34</v>
      </c>
      <c r="O191" s="77">
        <v>0.08</v>
      </c>
    </row>
    <row r="192" spans="2:15">
      <c r="B192" t="s">
        <v>1586</v>
      </c>
      <c r="C192" t="s">
        <v>1587</v>
      </c>
      <c r="D192" t="s">
        <v>993</v>
      </c>
      <c r="E192" t="s">
        <v>974</v>
      </c>
      <c r="F192"/>
      <c r="G192" t="s">
        <v>1073</v>
      </c>
      <c r="H192" t="s">
        <v>109</v>
      </c>
      <c r="I192" s="77">
        <v>134264.84</v>
      </c>
      <c r="J192" s="77">
        <v>7414</v>
      </c>
      <c r="K192" s="77">
        <v>110.70939848</v>
      </c>
      <c r="L192" s="77">
        <v>37419.7827490048</v>
      </c>
      <c r="M192" s="77">
        <v>0.01</v>
      </c>
      <c r="N192" s="77">
        <v>0.76</v>
      </c>
      <c r="O192" s="77">
        <v>0.18</v>
      </c>
    </row>
    <row r="193" spans="2:15">
      <c r="B193" t="s">
        <v>1588</v>
      </c>
      <c r="C193" t="s">
        <v>1589</v>
      </c>
      <c r="D193" t="s">
        <v>993</v>
      </c>
      <c r="E193" t="s">
        <v>974</v>
      </c>
      <c r="F193" s="16"/>
      <c r="G193" t="s">
        <v>1073</v>
      </c>
      <c r="H193" t="s">
        <v>109</v>
      </c>
      <c r="I193" s="77">
        <v>143331.75</v>
      </c>
      <c r="J193" s="77">
        <v>4828</v>
      </c>
      <c r="K193" s="77">
        <v>0</v>
      </c>
      <c r="L193" s="77">
        <v>25936.373223719998</v>
      </c>
      <c r="M193" s="77">
        <v>0.01</v>
      </c>
      <c r="N193" s="77">
        <v>0.53</v>
      </c>
      <c r="O193" s="77">
        <v>0.12</v>
      </c>
    </row>
    <row r="194" spans="2:15">
      <c r="B194" t="s">
        <v>1590</v>
      </c>
      <c r="C194" t="s">
        <v>1591</v>
      </c>
      <c r="D194" t="s">
        <v>126</v>
      </c>
      <c r="E194" t="s">
        <v>974</v>
      </c>
      <c r="F194" s="16"/>
      <c r="G194" t="s">
        <v>1003</v>
      </c>
      <c r="H194" t="s">
        <v>109</v>
      </c>
      <c r="I194" s="77">
        <v>44415.32</v>
      </c>
      <c r="J194" s="77">
        <v>18812</v>
      </c>
      <c r="K194" s="77">
        <v>0</v>
      </c>
      <c r="L194" s="77">
        <v>31316.076674003201</v>
      </c>
      <c r="M194" s="77">
        <v>0.01</v>
      </c>
      <c r="N194" s="77">
        <v>0.64</v>
      </c>
      <c r="O194" s="77">
        <v>0.15</v>
      </c>
    </row>
    <row r="195" spans="2:15">
      <c r="B195" t="s">
        <v>1592</v>
      </c>
      <c r="C195" t="s">
        <v>1593</v>
      </c>
      <c r="D195" t="s">
        <v>1514</v>
      </c>
      <c r="E195" t="s">
        <v>974</v>
      </c>
      <c r="F195" s="16"/>
      <c r="G195" t="s">
        <v>1003</v>
      </c>
      <c r="H195" t="s">
        <v>109</v>
      </c>
      <c r="I195" s="77">
        <v>96132.96</v>
      </c>
      <c r="J195" s="77">
        <v>4388</v>
      </c>
      <c r="K195" s="77">
        <v>0</v>
      </c>
      <c r="L195" s="77">
        <v>15810.2419394304</v>
      </c>
      <c r="M195" s="77">
        <v>0.04</v>
      </c>
      <c r="N195" s="77">
        <v>0.32</v>
      </c>
      <c r="O195" s="77">
        <v>7.0000000000000007E-2</v>
      </c>
    </row>
    <row r="196" spans="2:15">
      <c r="B196" t="s">
        <v>1594</v>
      </c>
      <c r="C196" t="s">
        <v>1595</v>
      </c>
      <c r="D196" t="s">
        <v>993</v>
      </c>
      <c r="E196" t="s">
        <v>974</v>
      </c>
      <c r="F196" s="16"/>
      <c r="G196" t="s">
        <v>1003</v>
      </c>
      <c r="H196" t="s">
        <v>109</v>
      </c>
      <c r="I196" s="77">
        <v>116837.2</v>
      </c>
      <c r="J196" s="77">
        <v>7533</v>
      </c>
      <c r="K196" s="77">
        <v>105.09740564000001</v>
      </c>
      <c r="L196" s="77">
        <v>33092.543248087997</v>
      </c>
      <c r="M196" s="77">
        <v>0.02</v>
      </c>
      <c r="N196" s="77">
        <v>0.67</v>
      </c>
      <c r="O196" s="77">
        <v>0.16</v>
      </c>
    </row>
    <row r="197" spans="2:15">
      <c r="B197" t="s">
        <v>1596</v>
      </c>
      <c r="C197" t="s">
        <v>1597</v>
      </c>
      <c r="D197" t="s">
        <v>993</v>
      </c>
      <c r="E197" t="s">
        <v>974</v>
      </c>
      <c r="F197" s="16"/>
      <c r="G197" t="s">
        <v>1518</v>
      </c>
      <c r="H197" t="s">
        <v>109</v>
      </c>
      <c r="I197" s="77">
        <v>151544.72</v>
      </c>
      <c r="J197" s="77">
        <v>3792</v>
      </c>
      <c r="K197" s="77">
        <v>238.22235527999999</v>
      </c>
      <c r="L197" s="77">
        <v>21776.3883877152</v>
      </c>
      <c r="M197" s="77">
        <v>0</v>
      </c>
      <c r="N197" s="77">
        <v>0.44</v>
      </c>
      <c r="O197" s="77">
        <v>0.1</v>
      </c>
    </row>
    <row r="198" spans="2:15">
      <c r="B198" t="s">
        <v>1598</v>
      </c>
      <c r="C198" t="s">
        <v>1599</v>
      </c>
      <c r="D198" t="s">
        <v>126</v>
      </c>
      <c r="E198" t="s">
        <v>974</v>
      </c>
      <c r="F198" s="16"/>
      <c r="G198" t="s">
        <v>1518</v>
      </c>
      <c r="H198" t="s">
        <v>116</v>
      </c>
      <c r="I198" s="77">
        <v>204115.04</v>
      </c>
      <c r="J198" s="77">
        <v>628.30000000000018</v>
      </c>
      <c r="K198" s="77">
        <v>0</v>
      </c>
      <c r="L198" s="77">
        <v>6147.3188206802897</v>
      </c>
      <c r="M198" s="77">
        <v>0.13</v>
      </c>
      <c r="N198" s="77">
        <v>0.13</v>
      </c>
      <c r="O198" s="77">
        <v>0.03</v>
      </c>
    </row>
    <row r="199" spans="2:15">
      <c r="B199" t="s">
        <v>1600</v>
      </c>
      <c r="C199" t="s">
        <v>1601</v>
      </c>
      <c r="D199" t="s">
        <v>993</v>
      </c>
      <c r="E199" t="s">
        <v>974</v>
      </c>
      <c r="F199" s="16"/>
      <c r="G199" t="s">
        <v>1518</v>
      </c>
      <c r="H199" t="s">
        <v>109</v>
      </c>
      <c r="I199" s="77">
        <v>48710.8</v>
      </c>
      <c r="J199" s="77">
        <v>8721</v>
      </c>
      <c r="K199" s="77">
        <v>0</v>
      </c>
      <c r="L199" s="77">
        <v>15921.762117263999</v>
      </c>
      <c r="M199" s="77">
        <v>0.01</v>
      </c>
      <c r="N199" s="77">
        <v>0.32</v>
      </c>
      <c r="O199" s="77">
        <v>0.08</v>
      </c>
    </row>
    <row r="200" spans="2:15">
      <c r="B200" t="s">
        <v>1602</v>
      </c>
      <c r="C200" t="s">
        <v>1603</v>
      </c>
      <c r="D200" t="s">
        <v>126</v>
      </c>
      <c r="E200" t="s">
        <v>974</v>
      </c>
      <c r="F200" s="16"/>
      <c r="G200" t="s">
        <v>1518</v>
      </c>
      <c r="H200" t="s">
        <v>113</v>
      </c>
      <c r="I200" s="77">
        <v>174932.77</v>
      </c>
      <c r="J200" s="77">
        <v>4618.0000000000055</v>
      </c>
      <c r="K200" s="77">
        <v>480.47453245200001</v>
      </c>
      <c r="L200" s="77">
        <v>35149.715881755801</v>
      </c>
      <c r="M200" s="77">
        <v>0.01</v>
      </c>
      <c r="N200" s="77">
        <v>0.72</v>
      </c>
      <c r="O200" s="77">
        <v>0.17</v>
      </c>
    </row>
    <row r="201" spans="2:15">
      <c r="B201" t="s">
        <v>1604</v>
      </c>
      <c r="C201" t="s">
        <v>1605</v>
      </c>
      <c r="D201" t="s">
        <v>993</v>
      </c>
      <c r="E201" t="s">
        <v>974</v>
      </c>
      <c r="F201" s="16"/>
      <c r="G201" t="s">
        <v>1518</v>
      </c>
      <c r="H201" t="s">
        <v>109</v>
      </c>
      <c r="I201" s="77">
        <v>89861.55</v>
      </c>
      <c r="J201" s="77">
        <v>7497</v>
      </c>
      <c r="K201" s="77">
        <v>0</v>
      </c>
      <c r="L201" s="77">
        <v>25249.977672318</v>
      </c>
      <c r="M201" s="77">
        <v>0.02</v>
      </c>
      <c r="N201" s="77">
        <v>0.51</v>
      </c>
      <c r="O201" s="77">
        <v>0.12</v>
      </c>
    </row>
    <row r="202" spans="2:15">
      <c r="B202" t="s">
        <v>1606</v>
      </c>
      <c r="C202" t="s">
        <v>1607</v>
      </c>
      <c r="D202" t="s">
        <v>993</v>
      </c>
      <c r="E202" t="s">
        <v>974</v>
      </c>
      <c r="F202" s="16"/>
      <c r="G202" t="s">
        <v>1608</v>
      </c>
      <c r="H202" t="s">
        <v>109</v>
      </c>
      <c r="I202" s="77">
        <v>24226.54</v>
      </c>
      <c r="J202" s="77">
        <v>16082</v>
      </c>
      <c r="K202" s="77">
        <v>0</v>
      </c>
      <c r="L202" s="77">
        <v>14602.6283861744</v>
      </c>
      <c r="M202" s="77">
        <v>0.01</v>
      </c>
      <c r="N202" s="77">
        <v>0.3</v>
      </c>
      <c r="O202" s="77">
        <v>7.0000000000000007E-2</v>
      </c>
    </row>
    <row r="203" spans="2:15">
      <c r="B203" t="s">
        <v>1609</v>
      </c>
      <c r="C203" t="s">
        <v>1610</v>
      </c>
      <c r="D203" t="s">
        <v>993</v>
      </c>
      <c r="E203" t="s">
        <v>974</v>
      </c>
      <c r="F203"/>
      <c r="G203" t="s">
        <v>1608</v>
      </c>
      <c r="H203" t="s">
        <v>109</v>
      </c>
      <c r="I203" s="77">
        <v>24913.81</v>
      </c>
      <c r="J203" s="77">
        <v>6676</v>
      </c>
      <c r="K203" s="77">
        <v>0</v>
      </c>
      <c r="L203" s="77">
        <v>6233.8458415887999</v>
      </c>
      <c r="M203" s="77">
        <v>0</v>
      </c>
      <c r="N203" s="77">
        <v>0.13</v>
      </c>
      <c r="O203" s="77">
        <v>0.03</v>
      </c>
    </row>
    <row r="204" spans="2:15">
      <c r="B204" t="s">
        <v>1611</v>
      </c>
      <c r="C204" t="s">
        <v>1612</v>
      </c>
      <c r="D204" t="s">
        <v>993</v>
      </c>
      <c r="E204" t="s">
        <v>974</v>
      </c>
      <c r="F204" s="16"/>
      <c r="G204" t="s">
        <v>1054</v>
      </c>
      <c r="H204" t="s">
        <v>109</v>
      </c>
      <c r="I204" s="77">
        <v>28607.93</v>
      </c>
      <c r="J204" s="77">
        <v>26263</v>
      </c>
      <c r="K204" s="77">
        <v>0</v>
      </c>
      <c r="L204" s="77">
        <v>28159.850858313199</v>
      </c>
      <c r="M204" s="77">
        <v>0.01</v>
      </c>
      <c r="N204" s="77">
        <v>0.56999999999999995</v>
      </c>
      <c r="O204" s="77">
        <v>0.13</v>
      </c>
    </row>
    <row r="205" spans="2:15">
      <c r="B205" t="s">
        <v>1613</v>
      </c>
      <c r="C205" t="s">
        <v>1614</v>
      </c>
      <c r="D205" t="s">
        <v>993</v>
      </c>
      <c r="E205" t="s">
        <v>974</v>
      </c>
      <c r="F205" s="16"/>
      <c r="G205" t="s">
        <v>1054</v>
      </c>
      <c r="H205" t="s">
        <v>109</v>
      </c>
      <c r="I205" s="77">
        <v>50171.27</v>
      </c>
      <c r="J205" s="77">
        <v>11530</v>
      </c>
      <c r="K205" s="77">
        <v>0</v>
      </c>
      <c r="L205" s="77">
        <v>21681.233371388</v>
      </c>
      <c r="M205" s="77">
        <v>0.02</v>
      </c>
      <c r="N205" s="77">
        <v>0.44</v>
      </c>
      <c r="O205" s="77">
        <v>0.1</v>
      </c>
    </row>
    <row r="206" spans="2:15">
      <c r="B206" t="s">
        <v>1615</v>
      </c>
      <c r="C206" t="s">
        <v>1616</v>
      </c>
      <c r="D206" t="s">
        <v>993</v>
      </c>
      <c r="E206" t="s">
        <v>974</v>
      </c>
      <c r="F206" s="16"/>
      <c r="G206" t="s">
        <v>1054</v>
      </c>
      <c r="H206" t="s">
        <v>109</v>
      </c>
      <c r="I206" s="77">
        <v>87198.35</v>
      </c>
      <c r="J206" s="77">
        <v>9096</v>
      </c>
      <c r="K206" s="77">
        <v>163.40968916</v>
      </c>
      <c r="L206" s="77">
        <v>29890.903750328001</v>
      </c>
      <c r="M206" s="77">
        <v>0.01</v>
      </c>
      <c r="N206" s="77">
        <v>0.61</v>
      </c>
      <c r="O206" s="77">
        <v>0.14000000000000001</v>
      </c>
    </row>
    <row r="207" spans="2:15">
      <c r="B207" t="s">
        <v>1617</v>
      </c>
      <c r="C207" t="s">
        <v>1618</v>
      </c>
      <c r="D207" t="s">
        <v>993</v>
      </c>
      <c r="E207" t="s">
        <v>974</v>
      </c>
      <c r="F207" s="16"/>
      <c r="G207" t="s">
        <v>1006</v>
      </c>
      <c r="H207" t="s">
        <v>109</v>
      </c>
      <c r="I207" s="77">
        <v>35566.620000000003</v>
      </c>
      <c r="J207" s="77">
        <v>14536</v>
      </c>
      <c r="K207" s="77">
        <v>0</v>
      </c>
      <c r="L207" s="77">
        <v>19377.024634233599</v>
      </c>
      <c r="M207" s="77">
        <v>0.01</v>
      </c>
      <c r="N207" s="77">
        <v>0.39</v>
      </c>
      <c r="O207" s="77">
        <v>0.09</v>
      </c>
    </row>
    <row r="208" spans="2:15">
      <c r="B208" t="s">
        <v>1619</v>
      </c>
      <c r="C208" t="s">
        <v>1620</v>
      </c>
      <c r="D208" t="s">
        <v>126</v>
      </c>
      <c r="E208" t="s">
        <v>974</v>
      </c>
      <c r="F208"/>
      <c r="G208" t="s">
        <v>1006</v>
      </c>
      <c r="H208" t="s">
        <v>113</v>
      </c>
      <c r="I208" s="77">
        <v>40063.99</v>
      </c>
      <c r="J208" s="77">
        <v>19055</v>
      </c>
      <c r="K208" s="77">
        <v>0</v>
      </c>
      <c r="L208" s="77">
        <v>32762.903942676199</v>
      </c>
      <c r="M208" s="77">
        <v>0.03</v>
      </c>
      <c r="N208" s="77">
        <v>0.67</v>
      </c>
      <c r="O208" s="77">
        <v>0.15</v>
      </c>
    </row>
    <row r="209" spans="2:15">
      <c r="B209" t="s">
        <v>1621</v>
      </c>
      <c r="C209" t="s">
        <v>1622</v>
      </c>
      <c r="D209" t="s">
        <v>1147</v>
      </c>
      <c r="E209" t="s">
        <v>974</v>
      </c>
      <c r="F209" s="16"/>
      <c r="G209" t="s">
        <v>1006</v>
      </c>
      <c r="H209" t="s">
        <v>206</v>
      </c>
      <c r="I209" s="77">
        <v>542949.31999999995</v>
      </c>
      <c r="J209" s="77">
        <v>6915</v>
      </c>
      <c r="K209" s="77">
        <v>0</v>
      </c>
      <c r="L209" s="77">
        <v>17920.2024766494</v>
      </c>
      <c r="M209" s="77">
        <v>0.01</v>
      </c>
      <c r="N209" s="77">
        <v>0.36</v>
      </c>
      <c r="O209" s="77">
        <v>0.08</v>
      </c>
    </row>
    <row r="210" spans="2:15">
      <c r="B210" t="s">
        <v>1623</v>
      </c>
      <c r="C210" t="s">
        <v>1624</v>
      </c>
      <c r="D210" t="s">
        <v>1002</v>
      </c>
      <c r="E210" t="s">
        <v>974</v>
      </c>
      <c r="F210"/>
      <c r="G210" t="s">
        <v>1006</v>
      </c>
      <c r="H210" t="s">
        <v>205</v>
      </c>
      <c r="I210" s="77">
        <v>52533.78</v>
      </c>
      <c r="J210" s="77">
        <v>9011.9999999999909</v>
      </c>
      <c r="K210" s="77">
        <v>0</v>
      </c>
      <c r="L210" s="77">
        <v>18024.595442305901</v>
      </c>
      <c r="M210" s="77">
        <v>0.02</v>
      </c>
      <c r="N210" s="77">
        <v>0.37</v>
      </c>
      <c r="O210" s="77">
        <v>0.09</v>
      </c>
    </row>
    <row r="211" spans="2:15">
      <c r="B211" t="s">
        <v>1625</v>
      </c>
      <c r="C211" t="s">
        <v>1626</v>
      </c>
      <c r="D211" t="s">
        <v>126</v>
      </c>
      <c r="E211" t="s">
        <v>974</v>
      </c>
      <c r="F211" s="16"/>
      <c r="G211" t="s">
        <v>983</v>
      </c>
      <c r="H211" t="s">
        <v>109</v>
      </c>
      <c r="I211" s="77">
        <v>379861.78</v>
      </c>
      <c r="J211" s="77">
        <v>5.5</v>
      </c>
      <c r="K211" s="77">
        <v>0</v>
      </c>
      <c r="L211" s="77">
        <v>78.304707329199999</v>
      </c>
      <c r="M211" s="77">
        <v>0.13</v>
      </c>
      <c r="N211" s="77">
        <v>0</v>
      </c>
      <c r="O211" s="77">
        <v>0</v>
      </c>
    </row>
    <row r="212" spans="2:15">
      <c r="B212" t="s">
        <v>1627</v>
      </c>
      <c r="C212" t="s">
        <v>1628</v>
      </c>
      <c r="D212" t="s">
        <v>126</v>
      </c>
      <c r="E212" t="s">
        <v>974</v>
      </c>
      <c r="F212"/>
      <c r="G212" t="s">
        <v>983</v>
      </c>
      <c r="H212" t="s">
        <v>109</v>
      </c>
      <c r="I212" s="77">
        <v>106613.94</v>
      </c>
      <c r="J212" s="77">
        <v>2921</v>
      </c>
      <c r="K212" s="77">
        <v>0</v>
      </c>
      <c r="L212" s="77">
        <v>11671.996066375201</v>
      </c>
      <c r="M212" s="77">
        <v>0.03</v>
      </c>
      <c r="N212" s="77">
        <v>0.24</v>
      </c>
      <c r="O212" s="77">
        <v>0.06</v>
      </c>
    </row>
    <row r="213" spans="2:15">
      <c r="B213" t="s">
        <v>1629</v>
      </c>
      <c r="C213" t="s">
        <v>1630</v>
      </c>
      <c r="D213" t="s">
        <v>993</v>
      </c>
      <c r="E213" t="s">
        <v>974</v>
      </c>
      <c r="F213" s="16"/>
      <c r="G213" t="s">
        <v>983</v>
      </c>
      <c r="H213" t="s">
        <v>109</v>
      </c>
      <c r="I213" s="77">
        <v>45582.83</v>
      </c>
      <c r="J213" s="77">
        <v>8346</v>
      </c>
      <c r="K213" s="77">
        <v>134.96709164000001</v>
      </c>
      <c r="L213" s="77">
        <v>14393.644624906399</v>
      </c>
      <c r="M213" s="77">
        <v>0.05</v>
      </c>
      <c r="N213" s="77">
        <v>0.28999999999999998</v>
      </c>
      <c r="O213" s="77">
        <v>7.0000000000000007E-2</v>
      </c>
    </row>
    <row r="214" spans="2:15">
      <c r="B214" t="s">
        <v>1631</v>
      </c>
      <c r="C214" t="s">
        <v>1632</v>
      </c>
      <c r="D214" t="s">
        <v>126</v>
      </c>
      <c r="E214" t="s">
        <v>974</v>
      </c>
      <c r="F214" s="16"/>
      <c r="G214" t="s">
        <v>983</v>
      </c>
      <c r="H214" t="s">
        <v>109</v>
      </c>
      <c r="I214" s="77">
        <v>166515.34</v>
      </c>
      <c r="J214" s="77">
        <v>4848</v>
      </c>
      <c r="K214" s="77">
        <v>0</v>
      </c>
      <c r="L214" s="77">
        <v>30256.343484633599</v>
      </c>
      <c r="M214" s="77">
        <v>0.01</v>
      </c>
      <c r="N214" s="77">
        <v>0.62</v>
      </c>
      <c r="O214" s="77">
        <v>0.14000000000000001</v>
      </c>
    </row>
    <row r="215" spans="2:15">
      <c r="B215" t="s">
        <v>1633</v>
      </c>
      <c r="C215" t="s">
        <v>1634</v>
      </c>
      <c r="D215" t="s">
        <v>1514</v>
      </c>
      <c r="E215" t="s">
        <v>974</v>
      </c>
      <c r="F215" s="16"/>
      <c r="G215" t="s">
        <v>983</v>
      </c>
      <c r="H215" t="s">
        <v>109</v>
      </c>
      <c r="I215" s="77">
        <v>87112.44</v>
      </c>
      <c r="J215" s="77">
        <v>3004</v>
      </c>
      <c r="K215" s="77">
        <v>0</v>
      </c>
      <c r="L215" s="77">
        <v>9807.9826506047993</v>
      </c>
      <c r="M215" s="77">
        <v>0.04</v>
      </c>
      <c r="N215" s="77">
        <v>0.2</v>
      </c>
      <c r="O215" s="77">
        <v>0.05</v>
      </c>
    </row>
    <row r="216" spans="2:15">
      <c r="B216" t="s">
        <v>1635</v>
      </c>
      <c r="C216" t="s">
        <v>1636</v>
      </c>
      <c r="D216" t="s">
        <v>993</v>
      </c>
      <c r="E216" t="s">
        <v>974</v>
      </c>
      <c r="F216" s="16"/>
      <c r="G216" t="s">
        <v>1096</v>
      </c>
      <c r="H216" t="s">
        <v>109</v>
      </c>
      <c r="I216" s="77">
        <v>0</v>
      </c>
      <c r="J216" s="77">
        <v>0</v>
      </c>
      <c r="K216" s="77">
        <v>0</v>
      </c>
      <c r="L216" s="77">
        <v>64.043725120000005</v>
      </c>
      <c r="M216" s="77">
        <v>0</v>
      </c>
      <c r="N216" s="77">
        <v>0</v>
      </c>
      <c r="O216" s="77">
        <v>0</v>
      </c>
    </row>
    <row r="217" spans="2:15">
      <c r="B217" t="s">
        <v>1637</v>
      </c>
      <c r="C217" t="s">
        <v>1638</v>
      </c>
      <c r="D217" t="s">
        <v>126</v>
      </c>
      <c r="E217" t="s">
        <v>974</v>
      </c>
      <c r="F217" s="16"/>
      <c r="G217" t="s">
        <v>1096</v>
      </c>
      <c r="H217" t="s">
        <v>113</v>
      </c>
      <c r="I217" s="77">
        <v>141268.20000000001</v>
      </c>
      <c r="J217" s="77">
        <v>1671</v>
      </c>
      <c r="K217" s="77">
        <v>0</v>
      </c>
      <c r="L217" s="77">
        <v>10130.7150049752</v>
      </c>
      <c r="M217" s="77">
        <v>0.04</v>
      </c>
      <c r="N217" s="77">
        <v>0.21</v>
      </c>
      <c r="O217" s="77">
        <v>0.05</v>
      </c>
    </row>
    <row r="218" spans="2:15">
      <c r="B218" t="s">
        <v>1639</v>
      </c>
      <c r="C218" t="s">
        <v>1640</v>
      </c>
      <c r="D218" t="s">
        <v>1147</v>
      </c>
      <c r="E218" t="s">
        <v>974</v>
      </c>
      <c r="F218" s="16"/>
      <c r="G218" t="s">
        <v>1096</v>
      </c>
      <c r="H218" t="s">
        <v>206</v>
      </c>
      <c r="I218" s="77">
        <v>71992.33</v>
      </c>
      <c r="J218" s="77">
        <v>31400</v>
      </c>
      <c r="K218" s="77">
        <v>0.89639803799999995</v>
      </c>
      <c r="L218" s="77">
        <v>10790.545278264</v>
      </c>
      <c r="M218" s="77">
        <v>0</v>
      </c>
      <c r="N218" s="77">
        <v>0.22</v>
      </c>
      <c r="O218" s="77">
        <v>0.05</v>
      </c>
    </row>
    <row r="219" spans="2:15">
      <c r="B219" t="s">
        <v>1641</v>
      </c>
      <c r="C219" t="s">
        <v>1642</v>
      </c>
      <c r="D219" t="s">
        <v>993</v>
      </c>
      <c r="E219" t="s">
        <v>974</v>
      </c>
      <c r="F219" s="16"/>
      <c r="G219" t="s">
        <v>1096</v>
      </c>
      <c r="H219" t="s">
        <v>109</v>
      </c>
      <c r="I219" s="77">
        <v>128277.79</v>
      </c>
      <c r="J219" s="77">
        <v>10965</v>
      </c>
      <c r="K219" s="77">
        <v>423.09095608000001</v>
      </c>
      <c r="L219" s="77">
        <v>53141.183412357997</v>
      </c>
      <c r="M219" s="77">
        <v>0.01</v>
      </c>
      <c r="N219" s="77">
        <v>1.08</v>
      </c>
      <c r="O219" s="77">
        <v>0.25</v>
      </c>
    </row>
    <row r="220" spans="2:15">
      <c r="B220" t="s">
        <v>1643</v>
      </c>
      <c r="C220" t="s">
        <v>1644</v>
      </c>
      <c r="D220" t="s">
        <v>1514</v>
      </c>
      <c r="E220" t="s">
        <v>974</v>
      </c>
      <c r="F220" s="16"/>
      <c r="G220" t="s">
        <v>987</v>
      </c>
      <c r="H220" t="s">
        <v>109</v>
      </c>
      <c r="I220" s="77">
        <v>17654.439999999999</v>
      </c>
      <c r="J220" s="77">
        <v>19467</v>
      </c>
      <c r="K220" s="77">
        <v>0</v>
      </c>
      <c r="L220" s="77">
        <v>12881.088300830401</v>
      </c>
      <c r="M220" s="77">
        <v>0</v>
      </c>
      <c r="N220" s="77">
        <v>0.26</v>
      </c>
      <c r="O220" s="77">
        <v>0.06</v>
      </c>
    </row>
    <row r="221" spans="2:15">
      <c r="B221" t="s">
        <v>1645</v>
      </c>
      <c r="C221" t="s">
        <v>1646</v>
      </c>
      <c r="D221" t="s">
        <v>1514</v>
      </c>
      <c r="E221" t="s">
        <v>974</v>
      </c>
      <c r="F221" s="16"/>
      <c r="G221" t="s">
        <v>987</v>
      </c>
      <c r="H221" t="s">
        <v>109</v>
      </c>
      <c r="I221" s="77">
        <v>143469.29</v>
      </c>
      <c r="J221" s="77">
        <v>277</v>
      </c>
      <c r="K221" s="77">
        <v>0</v>
      </c>
      <c r="L221" s="77">
        <v>1489.4924300084001</v>
      </c>
      <c r="M221" s="77">
        <v>0.13</v>
      </c>
      <c r="N221" s="77">
        <v>0.03</v>
      </c>
      <c r="O221" s="77">
        <v>0.01</v>
      </c>
    </row>
    <row r="222" spans="2:15">
      <c r="B222" t="s">
        <v>1647</v>
      </c>
      <c r="C222" t="s">
        <v>1648</v>
      </c>
      <c r="D222" t="s">
        <v>1514</v>
      </c>
      <c r="E222" t="s">
        <v>974</v>
      </c>
      <c r="F222" s="16"/>
      <c r="G222" t="s">
        <v>987</v>
      </c>
      <c r="H222" t="s">
        <v>109</v>
      </c>
      <c r="I222" s="77">
        <v>23555.58</v>
      </c>
      <c r="J222" s="77">
        <v>9920</v>
      </c>
      <c r="K222" s="77">
        <v>0</v>
      </c>
      <c r="L222" s="77">
        <v>8758.0023329279993</v>
      </c>
      <c r="M222" s="77">
        <v>0.04</v>
      </c>
      <c r="N222" s="77">
        <v>0.18</v>
      </c>
      <c r="O222" s="77">
        <v>0.04</v>
      </c>
    </row>
    <row r="223" spans="2:15">
      <c r="B223" t="s">
        <v>1649</v>
      </c>
      <c r="C223" t="s">
        <v>1650</v>
      </c>
      <c r="D223" t="s">
        <v>1514</v>
      </c>
      <c r="E223" t="s">
        <v>974</v>
      </c>
      <c r="F223" s="16"/>
      <c r="G223" t="s">
        <v>987</v>
      </c>
      <c r="H223" t="s">
        <v>109</v>
      </c>
      <c r="I223" s="77">
        <v>272201.43</v>
      </c>
      <c r="J223" s="77">
        <v>1201</v>
      </c>
      <c r="K223" s="77">
        <v>0</v>
      </c>
      <c r="L223" s="77">
        <v>12252.7336252764</v>
      </c>
      <c r="M223" s="77">
        <v>0.77</v>
      </c>
      <c r="N223" s="77">
        <v>0.25</v>
      </c>
      <c r="O223" s="77">
        <v>0.06</v>
      </c>
    </row>
    <row r="224" spans="2:15">
      <c r="B224" t="s">
        <v>1651</v>
      </c>
      <c r="C224" t="s">
        <v>1652</v>
      </c>
      <c r="D224" t="s">
        <v>126</v>
      </c>
      <c r="E224" t="s">
        <v>974</v>
      </c>
      <c r="F224" s="16"/>
      <c r="G224" t="s">
        <v>987</v>
      </c>
      <c r="H224" t="s">
        <v>109</v>
      </c>
      <c r="I224" s="77">
        <v>70617.78</v>
      </c>
      <c r="J224" s="77">
        <v>1427</v>
      </c>
      <c r="K224" s="77">
        <v>0</v>
      </c>
      <c r="L224" s="77">
        <v>3776.9185208088002</v>
      </c>
      <c r="M224" s="77">
        <v>0.04</v>
      </c>
      <c r="N224" s="77">
        <v>0.08</v>
      </c>
      <c r="O224" s="77">
        <v>0.02</v>
      </c>
    </row>
    <row r="225" spans="2:15">
      <c r="B225" t="s">
        <v>1653</v>
      </c>
      <c r="C225" t="s">
        <v>1654</v>
      </c>
      <c r="D225" t="s">
        <v>993</v>
      </c>
      <c r="E225" t="s">
        <v>974</v>
      </c>
      <c r="F225" s="16"/>
      <c r="G225" t="s">
        <v>987</v>
      </c>
      <c r="H225" t="s">
        <v>109</v>
      </c>
      <c r="I225" s="77">
        <v>53349.93</v>
      </c>
      <c r="J225" s="77">
        <v>12905</v>
      </c>
      <c r="K225" s="77">
        <v>0</v>
      </c>
      <c r="L225" s="77">
        <v>25804.262132442</v>
      </c>
      <c r="M225" s="77">
        <v>0</v>
      </c>
      <c r="N225" s="77">
        <v>0.53</v>
      </c>
      <c r="O225" s="77">
        <v>0.12</v>
      </c>
    </row>
    <row r="226" spans="2:15">
      <c r="B226" t="s">
        <v>1655</v>
      </c>
      <c r="C226" t="s">
        <v>1656</v>
      </c>
      <c r="D226" t="s">
        <v>1514</v>
      </c>
      <c r="E226" t="s">
        <v>974</v>
      </c>
      <c r="F226" s="16"/>
      <c r="G226" t="s">
        <v>987</v>
      </c>
      <c r="H226" t="s">
        <v>109</v>
      </c>
      <c r="I226" s="77">
        <v>888502.6</v>
      </c>
      <c r="J226" s="77">
        <v>2740</v>
      </c>
      <c r="K226" s="77">
        <v>0</v>
      </c>
      <c r="L226" s="77">
        <v>91244.952207519993</v>
      </c>
      <c r="M226" s="77">
        <v>0.17</v>
      </c>
      <c r="N226" s="77">
        <v>1.86</v>
      </c>
      <c r="O226" s="77">
        <v>0.43</v>
      </c>
    </row>
    <row r="227" spans="2:15">
      <c r="B227" t="s">
        <v>1657</v>
      </c>
      <c r="C227" t="s">
        <v>1658</v>
      </c>
      <c r="D227" t="s">
        <v>993</v>
      </c>
      <c r="E227" t="s">
        <v>974</v>
      </c>
      <c r="F227" s="16"/>
      <c r="G227" t="s">
        <v>987</v>
      </c>
      <c r="H227" t="s">
        <v>109</v>
      </c>
      <c r="I227" s="77">
        <v>44071.68</v>
      </c>
      <c r="J227" s="77">
        <v>22379</v>
      </c>
      <c r="K227" s="77">
        <v>23.53744</v>
      </c>
      <c r="L227" s="77">
        <v>36989.316589465598</v>
      </c>
      <c r="M227" s="77">
        <v>0.01</v>
      </c>
      <c r="N227" s="77">
        <v>0.75</v>
      </c>
      <c r="O227" s="77">
        <v>0.17</v>
      </c>
    </row>
    <row r="228" spans="2:15">
      <c r="B228" t="s">
        <v>1659</v>
      </c>
      <c r="C228" t="s">
        <v>1660</v>
      </c>
      <c r="D228" t="s">
        <v>1514</v>
      </c>
      <c r="E228" t="s">
        <v>974</v>
      </c>
      <c r="F228" s="16"/>
      <c r="G228" t="s">
        <v>987</v>
      </c>
      <c r="H228" t="s">
        <v>109</v>
      </c>
      <c r="I228" s="77">
        <v>755987.68</v>
      </c>
      <c r="J228" s="77">
        <v>160</v>
      </c>
      <c r="K228" s="77">
        <v>0</v>
      </c>
      <c r="L228" s="77">
        <v>4533.5069194240004</v>
      </c>
      <c r="M228" s="77">
        <v>0.83</v>
      </c>
      <c r="N228" s="77">
        <v>0.09</v>
      </c>
      <c r="O228" s="77">
        <v>0.02</v>
      </c>
    </row>
    <row r="229" spans="2:15">
      <c r="B229" t="s">
        <v>1661</v>
      </c>
      <c r="C229" t="s">
        <v>1662</v>
      </c>
      <c r="D229" t="s">
        <v>993</v>
      </c>
      <c r="E229" t="s">
        <v>974</v>
      </c>
      <c r="F229"/>
      <c r="G229" t="s">
        <v>987</v>
      </c>
      <c r="H229" t="s">
        <v>109</v>
      </c>
      <c r="I229" s="77">
        <v>63712.9</v>
      </c>
      <c r="J229" s="77">
        <v>3875</v>
      </c>
      <c r="K229" s="77">
        <v>0</v>
      </c>
      <c r="L229" s="77">
        <v>9253.3430315000005</v>
      </c>
      <c r="M229" s="77">
        <v>0.05</v>
      </c>
      <c r="N229" s="77">
        <v>0.19</v>
      </c>
      <c r="O229" s="77">
        <v>0.04</v>
      </c>
    </row>
    <row r="230" spans="2:15">
      <c r="B230" t="s">
        <v>1663</v>
      </c>
      <c r="C230" t="s">
        <v>1664</v>
      </c>
      <c r="D230" t="s">
        <v>126</v>
      </c>
      <c r="E230" t="s">
        <v>974</v>
      </c>
      <c r="F230" s="16"/>
      <c r="G230" t="s">
        <v>1025</v>
      </c>
      <c r="H230" t="s">
        <v>109</v>
      </c>
      <c r="I230" s="77">
        <v>1828989.17</v>
      </c>
      <c r="J230" s="77">
        <v>17.2</v>
      </c>
      <c r="K230" s="77">
        <v>0</v>
      </c>
      <c r="L230" s="77">
        <v>1179.06884237552</v>
      </c>
      <c r="M230" s="77">
        <v>0.35</v>
      </c>
      <c r="N230" s="77">
        <v>0.02</v>
      </c>
      <c r="O230" s="77">
        <v>0.01</v>
      </c>
    </row>
    <row r="231" spans="2:15">
      <c r="B231" t="s">
        <v>1665</v>
      </c>
      <c r="C231" t="s">
        <v>1666</v>
      </c>
      <c r="D231" t="s">
        <v>1542</v>
      </c>
      <c r="E231" t="s">
        <v>974</v>
      </c>
      <c r="F231" s="16"/>
      <c r="G231" t="s">
        <v>1025</v>
      </c>
      <c r="H231" t="s">
        <v>109</v>
      </c>
      <c r="I231" s="77">
        <v>931671.64</v>
      </c>
      <c r="J231" s="77">
        <v>16.100000000000001</v>
      </c>
      <c r="K231" s="77">
        <v>0</v>
      </c>
      <c r="L231" s="77">
        <v>562.19675438191996</v>
      </c>
      <c r="M231" s="77">
        <v>0.18</v>
      </c>
      <c r="N231" s="77">
        <v>0.01</v>
      </c>
      <c r="O231" s="77">
        <v>0</v>
      </c>
    </row>
    <row r="232" spans="2:15">
      <c r="B232" t="s">
        <v>1667</v>
      </c>
      <c r="C232" t="s">
        <v>1668</v>
      </c>
      <c r="D232" t="s">
        <v>978</v>
      </c>
      <c r="E232" t="s">
        <v>974</v>
      </c>
      <c r="F232" s="16"/>
      <c r="G232" t="s">
        <v>1025</v>
      </c>
      <c r="H232" t="s">
        <v>113</v>
      </c>
      <c r="I232" s="77">
        <v>3098870.34</v>
      </c>
      <c r="J232" s="77">
        <v>722.00000000000011</v>
      </c>
      <c r="K232" s="77">
        <v>0</v>
      </c>
      <c r="L232" s="77">
        <v>96019.588287259699</v>
      </c>
      <c r="M232" s="77">
        <v>0.28000000000000003</v>
      </c>
      <c r="N232" s="77">
        <v>1.96</v>
      </c>
      <c r="O232" s="77">
        <v>0.45</v>
      </c>
    </row>
    <row r="233" spans="2:15">
      <c r="B233" t="s">
        <v>1669</v>
      </c>
      <c r="C233" t="s">
        <v>1670</v>
      </c>
      <c r="D233" t="s">
        <v>126</v>
      </c>
      <c r="E233" t="s">
        <v>974</v>
      </c>
      <c r="F233" s="16"/>
      <c r="G233" t="s">
        <v>1025</v>
      </c>
      <c r="H233" t="s">
        <v>113</v>
      </c>
      <c r="I233" s="77">
        <v>167486.13</v>
      </c>
      <c r="J233" s="77">
        <v>1895</v>
      </c>
      <c r="K233" s="77">
        <v>0</v>
      </c>
      <c r="L233" s="77">
        <v>13620.9468608766</v>
      </c>
      <c r="M233" s="77">
        <v>0.1</v>
      </c>
      <c r="N233" s="77">
        <v>0.28000000000000003</v>
      </c>
      <c r="O233" s="77">
        <v>0.06</v>
      </c>
    </row>
    <row r="234" spans="2:15">
      <c r="B234" t="s">
        <v>1671</v>
      </c>
      <c r="C234" t="s">
        <v>1672</v>
      </c>
      <c r="D234" t="s">
        <v>126</v>
      </c>
      <c r="E234" t="s">
        <v>974</v>
      </c>
      <c r="F234" s="16"/>
      <c r="G234" t="s">
        <v>1025</v>
      </c>
      <c r="H234" t="s">
        <v>109</v>
      </c>
      <c r="I234" s="77">
        <v>249161.33</v>
      </c>
      <c r="J234" s="77">
        <v>1465</v>
      </c>
      <c r="K234" s="77">
        <v>0</v>
      </c>
      <c r="L234" s="77">
        <v>13681.000139906</v>
      </c>
      <c r="M234" s="77">
        <v>0.06</v>
      </c>
      <c r="N234" s="77">
        <v>0.28000000000000003</v>
      </c>
      <c r="O234" s="77">
        <v>0.06</v>
      </c>
    </row>
    <row r="235" spans="2:15">
      <c r="B235" t="s">
        <v>1673</v>
      </c>
      <c r="C235" t="s">
        <v>1674</v>
      </c>
      <c r="D235" t="s">
        <v>993</v>
      </c>
      <c r="E235" t="s">
        <v>974</v>
      </c>
      <c r="F235" s="16"/>
      <c r="G235" t="s">
        <v>1025</v>
      </c>
      <c r="H235" t="s">
        <v>109</v>
      </c>
      <c r="I235" s="77">
        <v>32817.51</v>
      </c>
      <c r="J235" s="77">
        <v>16799</v>
      </c>
      <c r="K235" s="77">
        <v>0</v>
      </c>
      <c r="L235" s="77">
        <v>20662.774616365201</v>
      </c>
      <c r="M235" s="77">
        <v>0.01</v>
      </c>
      <c r="N235" s="77">
        <v>0.42</v>
      </c>
      <c r="O235" s="77">
        <v>0.1</v>
      </c>
    </row>
    <row r="236" spans="2:15">
      <c r="B236" t="s">
        <v>1675</v>
      </c>
      <c r="C236" t="s">
        <v>1676</v>
      </c>
      <c r="D236" t="s">
        <v>993</v>
      </c>
      <c r="E236" t="s">
        <v>974</v>
      </c>
      <c r="F236" s="16"/>
      <c r="G236" t="s">
        <v>1025</v>
      </c>
      <c r="H236" t="s">
        <v>113</v>
      </c>
      <c r="I236" s="77">
        <v>182668.69</v>
      </c>
      <c r="J236" s="77">
        <v>111</v>
      </c>
      <c r="K236" s="77">
        <v>0</v>
      </c>
      <c r="L236" s="77">
        <v>870.17445450443995</v>
      </c>
      <c r="M236" s="77">
        <v>0.04</v>
      </c>
      <c r="N236" s="77">
        <v>0.02</v>
      </c>
      <c r="O236" s="77">
        <v>0</v>
      </c>
    </row>
    <row r="237" spans="2:15">
      <c r="B237" t="s">
        <v>1677</v>
      </c>
      <c r="C237" t="s">
        <v>1678</v>
      </c>
      <c r="D237" t="s">
        <v>1514</v>
      </c>
      <c r="E237" t="s">
        <v>974</v>
      </c>
      <c r="F237" s="16"/>
      <c r="G237" t="s">
        <v>1088</v>
      </c>
      <c r="H237" t="s">
        <v>109</v>
      </c>
      <c r="I237" s="77">
        <v>5021.42</v>
      </c>
      <c r="J237" s="77">
        <v>150197</v>
      </c>
      <c r="K237" s="77">
        <v>0</v>
      </c>
      <c r="L237" s="77">
        <v>28267.499195855198</v>
      </c>
      <c r="M237" s="77">
        <v>0</v>
      </c>
      <c r="N237" s="77">
        <v>0.57999999999999996</v>
      </c>
      <c r="O237" s="77">
        <v>0.13</v>
      </c>
    </row>
    <row r="238" spans="2:15">
      <c r="B238" t="s">
        <v>1679</v>
      </c>
      <c r="C238" t="s">
        <v>1680</v>
      </c>
      <c r="D238" t="s">
        <v>993</v>
      </c>
      <c r="E238" t="s">
        <v>974</v>
      </c>
      <c r="F238" s="16"/>
      <c r="G238" t="s">
        <v>1088</v>
      </c>
      <c r="H238" t="s">
        <v>109</v>
      </c>
      <c r="I238" s="77">
        <v>29691.25</v>
      </c>
      <c r="J238" s="77">
        <v>17182</v>
      </c>
      <c r="K238" s="77">
        <v>0</v>
      </c>
      <c r="L238" s="77">
        <v>19120.6115551</v>
      </c>
      <c r="M238" s="77">
        <v>0</v>
      </c>
      <c r="N238" s="77">
        <v>0.39</v>
      </c>
      <c r="O238" s="77">
        <v>0.09</v>
      </c>
    </row>
    <row r="239" spans="2:15">
      <c r="B239" t="s">
        <v>1681</v>
      </c>
      <c r="C239" t="s">
        <v>1682</v>
      </c>
      <c r="D239" t="s">
        <v>1514</v>
      </c>
      <c r="E239" t="s">
        <v>974</v>
      </c>
      <c r="F239" s="16"/>
      <c r="G239" t="s">
        <v>1530</v>
      </c>
      <c r="H239" t="s">
        <v>109</v>
      </c>
      <c r="I239" s="77">
        <v>146261.26999999999</v>
      </c>
      <c r="J239" s="77">
        <v>3274</v>
      </c>
      <c r="K239" s="77">
        <v>0</v>
      </c>
      <c r="L239" s="77">
        <v>17947.650236290399</v>
      </c>
      <c r="M239" s="77">
        <v>0.02</v>
      </c>
      <c r="N239" s="77">
        <v>0.37</v>
      </c>
      <c r="O239" s="77">
        <v>0.08</v>
      </c>
    </row>
    <row r="240" spans="2:15">
      <c r="B240" t="s">
        <v>1683</v>
      </c>
      <c r="C240" t="s">
        <v>1684</v>
      </c>
      <c r="D240" t="s">
        <v>126</v>
      </c>
      <c r="E240" t="s">
        <v>974</v>
      </c>
      <c r="F240" s="16"/>
      <c r="G240" t="s">
        <v>1530</v>
      </c>
      <c r="H240" t="s">
        <v>109</v>
      </c>
      <c r="I240" s="77">
        <v>152747.45000000001</v>
      </c>
      <c r="J240" s="77">
        <v>4693</v>
      </c>
      <c r="K240" s="77">
        <v>0</v>
      </c>
      <c r="L240" s="77">
        <v>26867.304981218</v>
      </c>
      <c r="M240" s="77">
        <v>0</v>
      </c>
      <c r="N240" s="77">
        <v>0.55000000000000004</v>
      </c>
      <c r="O240" s="77">
        <v>0.13</v>
      </c>
    </row>
    <row r="241" spans="2:15">
      <c r="B241" t="s">
        <v>1685</v>
      </c>
      <c r="C241" t="s">
        <v>1686</v>
      </c>
      <c r="D241" t="s">
        <v>1514</v>
      </c>
      <c r="E241" t="s">
        <v>974</v>
      </c>
      <c r="F241" s="16"/>
      <c r="G241" t="s">
        <v>1530</v>
      </c>
      <c r="H241" t="s">
        <v>109</v>
      </c>
      <c r="I241" s="77">
        <v>41537.339999999997</v>
      </c>
      <c r="J241" s="77">
        <v>13350</v>
      </c>
      <c r="K241" s="77">
        <v>0</v>
      </c>
      <c r="L241" s="77">
        <v>20783.540367720001</v>
      </c>
      <c r="M241" s="77">
        <v>0.01</v>
      </c>
      <c r="N241" s="77">
        <v>0.42</v>
      </c>
      <c r="O241" s="77">
        <v>0.1</v>
      </c>
    </row>
    <row r="242" spans="2:15">
      <c r="B242" t="s">
        <v>1687</v>
      </c>
      <c r="C242" t="s">
        <v>1688</v>
      </c>
      <c r="D242" t="s">
        <v>993</v>
      </c>
      <c r="E242" t="s">
        <v>974</v>
      </c>
      <c r="F242" s="16"/>
      <c r="G242" t="s">
        <v>1084</v>
      </c>
      <c r="H242" t="s">
        <v>109</v>
      </c>
      <c r="I242" s="77">
        <v>50291.54</v>
      </c>
      <c r="J242" s="77">
        <v>13707</v>
      </c>
      <c r="K242" s="77">
        <v>0</v>
      </c>
      <c r="L242" s="77">
        <v>25836.6932814744</v>
      </c>
      <c r="M242" s="77">
        <v>0</v>
      </c>
      <c r="N242" s="77">
        <v>0.53</v>
      </c>
      <c r="O242" s="77">
        <v>0.12</v>
      </c>
    </row>
    <row r="243" spans="2:15">
      <c r="B243" t="s">
        <v>1689</v>
      </c>
      <c r="C243" t="s">
        <v>1690</v>
      </c>
      <c r="D243" t="s">
        <v>1514</v>
      </c>
      <c r="E243" t="s">
        <v>974</v>
      </c>
      <c r="F243" s="16"/>
      <c r="G243" t="s">
        <v>1084</v>
      </c>
      <c r="H243" t="s">
        <v>109</v>
      </c>
      <c r="I243" s="77">
        <v>7220.71</v>
      </c>
      <c r="J243" s="77">
        <v>104496</v>
      </c>
      <c r="K243" s="77">
        <v>0</v>
      </c>
      <c r="L243" s="77">
        <v>28279.9834997568</v>
      </c>
      <c r="M243" s="77">
        <v>0</v>
      </c>
      <c r="N243" s="77">
        <v>0.57999999999999996</v>
      </c>
      <c r="O243" s="77">
        <v>0.13</v>
      </c>
    </row>
    <row r="244" spans="2:15">
      <c r="B244" t="s">
        <v>1691</v>
      </c>
      <c r="C244" t="s">
        <v>1692</v>
      </c>
      <c r="D244" t="s">
        <v>1514</v>
      </c>
      <c r="E244" t="s">
        <v>974</v>
      </c>
      <c r="F244" s="16"/>
      <c r="G244" t="s">
        <v>1084</v>
      </c>
      <c r="H244" t="s">
        <v>109</v>
      </c>
      <c r="I244" s="77">
        <v>34215.26</v>
      </c>
      <c r="J244" s="77">
        <v>13109</v>
      </c>
      <c r="K244" s="77">
        <v>0</v>
      </c>
      <c r="L244" s="77">
        <v>16810.823568383199</v>
      </c>
      <c r="M244" s="77">
        <v>0</v>
      </c>
      <c r="N244" s="77">
        <v>0.34</v>
      </c>
      <c r="O244" s="77">
        <v>0.08</v>
      </c>
    </row>
    <row r="245" spans="2:15">
      <c r="B245" t="s">
        <v>1693</v>
      </c>
      <c r="C245" t="s">
        <v>1694</v>
      </c>
      <c r="D245" t="s">
        <v>993</v>
      </c>
      <c r="E245" t="s">
        <v>974</v>
      </c>
      <c r="F245" s="16"/>
      <c r="G245" t="s">
        <v>1084</v>
      </c>
      <c r="H245" t="s">
        <v>109</v>
      </c>
      <c r="I245" s="77">
        <v>66460.600000000006</v>
      </c>
      <c r="J245" s="77">
        <v>10313</v>
      </c>
      <c r="K245" s="77">
        <v>0</v>
      </c>
      <c r="L245" s="77">
        <v>25689.098129144</v>
      </c>
      <c r="M245" s="77">
        <v>0.04</v>
      </c>
      <c r="N245" s="77">
        <v>0.52</v>
      </c>
      <c r="O245" s="77">
        <v>0.12</v>
      </c>
    </row>
    <row r="246" spans="2:15">
      <c r="B246" t="s">
        <v>1695</v>
      </c>
      <c r="C246" t="s">
        <v>1696</v>
      </c>
      <c r="D246" t="s">
        <v>993</v>
      </c>
      <c r="E246" t="s">
        <v>974</v>
      </c>
      <c r="F246" s="16"/>
      <c r="G246" t="s">
        <v>1084</v>
      </c>
      <c r="H246" t="s">
        <v>109</v>
      </c>
      <c r="I246" s="77">
        <v>55669.49</v>
      </c>
      <c r="J246" s="77">
        <v>18865</v>
      </c>
      <c r="K246" s="77">
        <v>0</v>
      </c>
      <c r="L246" s="77">
        <v>39361.680733298002</v>
      </c>
      <c r="M246" s="77">
        <v>0.01</v>
      </c>
      <c r="N246" s="77">
        <v>0.8</v>
      </c>
      <c r="O246" s="77">
        <v>0.19</v>
      </c>
    </row>
    <row r="247" spans="2:15">
      <c r="B247" t="s">
        <v>1697</v>
      </c>
      <c r="C247" t="s">
        <v>1698</v>
      </c>
      <c r="D247" t="s">
        <v>1514</v>
      </c>
      <c r="E247" t="s">
        <v>974</v>
      </c>
      <c r="F247" s="16"/>
      <c r="G247" t="s">
        <v>1084</v>
      </c>
      <c r="H247" t="s">
        <v>109</v>
      </c>
      <c r="I247" s="77">
        <v>8212.9699999999993</v>
      </c>
      <c r="J247" s="77">
        <v>29285</v>
      </c>
      <c r="K247" s="77">
        <v>0</v>
      </c>
      <c r="L247" s="77">
        <v>9014.5706553460004</v>
      </c>
      <c r="M247" s="77">
        <v>0.02</v>
      </c>
      <c r="N247" s="77">
        <v>0.18</v>
      </c>
      <c r="O247" s="77">
        <v>0.04</v>
      </c>
    </row>
    <row r="248" spans="2:15">
      <c r="B248" t="s">
        <v>1699</v>
      </c>
      <c r="C248" t="s">
        <v>1700</v>
      </c>
      <c r="D248" t="s">
        <v>1514</v>
      </c>
      <c r="E248" t="s">
        <v>974</v>
      </c>
      <c r="F248" s="16"/>
      <c r="G248" t="s">
        <v>1084</v>
      </c>
      <c r="H248" t="s">
        <v>109</v>
      </c>
      <c r="I248" s="77">
        <v>84449.24</v>
      </c>
      <c r="J248" s="77">
        <v>10157</v>
      </c>
      <c r="K248" s="77">
        <v>0</v>
      </c>
      <c r="L248" s="77">
        <v>32148.504881886402</v>
      </c>
      <c r="M248" s="77">
        <v>0</v>
      </c>
      <c r="N248" s="77">
        <v>0.65</v>
      </c>
      <c r="O248" s="77">
        <v>0.15</v>
      </c>
    </row>
    <row r="249" spans="2:15">
      <c r="B249" t="s">
        <v>1701</v>
      </c>
      <c r="C249" t="s">
        <v>1702</v>
      </c>
      <c r="D249" t="s">
        <v>993</v>
      </c>
      <c r="E249" t="s">
        <v>974</v>
      </c>
      <c r="F249" s="16"/>
      <c r="G249" t="s">
        <v>1084</v>
      </c>
      <c r="H249" t="s">
        <v>109</v>
      </c>
      <c r="I249" s="77">
        <v>56614.49</v>
      </c>
      <c r="J249" s="77">
        <v>1873</v>
      </c>
      <c r="K249" s="77">
        <v>0</v>
      </c>
      <c r="L249" s="77">
        <v>3974.3394625796</v>
      </c>
      <c r="M249" s="77">
        <v>0.04</v>
      </c>
      <c r="N249" s="77">
        <v>0.08</v>
      </c>
      <c r="O249" s="77">
        <v>0.02</v>
      </c>
    </row>
    <row r="250" spans="2:15">
      <c r="B250" t="s">
        <v>1703</v>
      </c>
      <c r="C250" t="s">
        <v>1704</v>
      </c>
      <c r="D250" t="s">
        <v>1514</v>
      </c>
      <c r="E250" t="s">
        <v>974</v>
      </c>
      <c r="F250" s="16"/>
      <c r="G250" t="s">
        <v>1084</v>
      </c>
      <c r="H250" t="s">
        <v>109</v>
      </c>
      <c r="I250" s="77">
        <v>44587.14</v>
      </c>
      <c r="J250" s="77">
        <v>8409</v>
      </c>
      <c r="K250" s="77">
        <v>0</v>
      </c>
      <c r="L250" s="77">
        <v>14052.498594544801</v>
      </c>
      <c r="M250" s="77">
        <v>0</v>
      </c>
      <c r="N250" s="77">
        <v>0.28999999999999998</v>
      </c>
      <c r="O250" s="77">
        <v>7.0000000000000007E-2</v>
      </c>
    </row>
    <row r="251" spans="2:15">
      <c r="B251" t="s">
        <v>1705</v>
      </c>
      <c r="C251" t="s">
        <v>1706</v>
      </c>
      <c r="D251" t="s">
        <v>993</v>
      </c>
      <c r="E251" t="s">
        <v>974</v>
      </c>
      <c r="F251" s="16"/>
      <c r="G251" t="s">
        <v>1084</v>
      </c>
      <c r="H251" t="s">
        <v>109</v>
      </c>
      <c r="I251" s="77">
        <v>103754.87</v>
      </c>
      <c r="J251" s="77">
        <v>13194</v>
      </c>
      <c r="K251" s="77">
        <v>0</v>
      </c>
      <c r="L251" s="77">
        <v>51307.936969154398</v>
      </c>
      <c r="M251" s="77">
        <v>0.01</v>
      </c>
      <c r="N251" s="77">
        <v>1.04</v>
      </c>
      <c r="O251" s="77">
        <v>0.24</v>
      </c>
    </row>
    <row r="252" spans="2:15">
      <c r="B252" t="s">
        <v>1707</v>
      </c>
      <c r="C252" t="s">
        <v>1708</v>
      </c>
      <c r="D252" t="s">
        <v>126</v>
      </c>
      <c r="E252" t="s">
        <v>974</v>
      </c>
      <c r="F252" s="16"/>
      <c r="G252" t="s">
        <v>1148</v>
      </c>
      <c r="H252" t="s">
        <v>109</v>
      </c>
      <c r="I252" s="77">
        <v>30497.94</v>
      </c>
      <c r="J252" s="77">
        <v>15774</v>
      </c>
      <c r="K252" s="77">
        <v>0</v>
      </c>
      <c r="L252" s="77">
        <v>18030.672468388799</v>
      </c>
      <c r="M252" s="77">
        <v>0</v>
      </c>
      <c r="N252" s="77">
        <v>0.37</v>
      </c>
      <c r="O252" s="77">
        <v>0.09</v>
      </c>
    </row>
    <row r="253" spans="2:15">
      <c r="B253" t="s">
        <v>1709</v>
      </c>
      <c r="C253" t="s">
        <v>1710</v>
      </c>
      <c r="D253" t="s">
        <v>1514</v>
      </c>
      <c r="E253" t="s">
        <v>974</v>
      </c>
      <c r="F253" s="16"/>
      <c r="G253" t="s">
        <v>1148</v>
      </c>
      <c r="H253" t="s">
        <v>109</v>
      </c>
      <c r="I253" s="77">
        <v>293209.81</v>
      </c>
      <c r="J253" s="77">
        <v>4333</v>
      </c>
      <c r="K253" s="77">
        <v>0</v>
      </c>
      <c r="L253" s="77">
        <v>47617.519440240401</v>
      </c>
      <c r="M253" s="77">
        <v>0.01</v>
      </c>
      <c r="N253" s="77">
        <v>0.97</v>
      </c>
      <c r="O253" s="77">
        <v>0.22</v>
      </c>
    </row>
    <row r="254" spans="2:15">
      <c r="B254" t="s">
        <v>1711</v>
      </c>
      <c r="C254" t="s">
        <v>1712</v>
      </c>
      <c r="D254" t="s">
        <v>126</v>
      </c>
      <c r="E254" t="s">
        <v>974</v>
      </c>
      <c r="F254" s="16"/>
      <c r="G254" t="s">
        <v>1148</v>
      </c>
      <c r="H254" t="s">
        <v>109</v>
      </c>
      <c r="I254" s="77">
        <v>4647.71</v>
      </c>
      <c r="J254" s="77">
        <v>86700</v>
      </c>
      <c r="K254" s="77">
        <v>0</v>
      </c>
      <c r="L254" s="77">
        <v>15102.80800836</v>
      </c>
      <c r="M254" s="77">
        <v>0</v>
      </c>
      <c r="N254" s="77">
        <v>0.31</v>
      </c>
      <c r="O254" s="77">
        <v>7.0000000000000007E-2</v>
      </c>
    </row>
    <row r="255" spans="2:15">
      <c r="B255" t="s">
        <v>1713</v>
      </c>
      <c r="C255" t="s">
        <v>1714</v>
      </c>
      <c r="D255" t="s">
        <v>993</v>
      </c>
      <c r="E255" t="s">
        <v>974</v>
      </c>
      <c r="F255" s="16"/>
      <c r="G255" t="s">
        <v>1148</v>
      </c>
      <c r="H255" t="s">
        <v>109</v>
      </c>
      <c r="I255" s="77">
        <v>14604.65</v>
      </c>
      <c r="J255" s="77">
        <v>9357</v>
      </c>
      <c r="K255" s="77">
        <v>0</v>
      </c>
      <c r="L255" s="77">
        <v>5121.8560126740003</v>
      </c>
      <c r="M255" s="77">
        <v>0.03</v>
      </c>
      <c r="N255" s="77">
        <v>0.1</v>
      </c>
      <c r="O255" s="77">
        <v>0.02</v>
      </c>
    </row>
    <row r="256" spans="2:15">
      <c r="B256" t="s">
        <v>1715</v>
      </c>
      <c r="C256" t="s">
        <v>1716</v>
      </c>
      <c r="D256" t="s">
        <v>993</v>
      </c>
      <c r="E256" t="s">
        <v>974</v>
      </c>
      <c r="F256"/>
      <c r="G256" t="s">
        <v>1042</v>
      </c>
      <c r="H256" t="s">
        <v>109</v>
      </c>
      <c r="I256" s="77">
        <v>267866.45</v>
      </c>
      <c r="J256" s="77">
        <v>2854</v>
      </c>
      <c r="K256" s="77">
        <v>0</v>
      </c>
      <c r="L256" s="77">
        <v>28653.116994283999</v>
      </c>
      <c r="M256" s="77">
        <v>0</v>
      </c>
      <c r="N256" s="77">
        <v>0.57999999999999996</v>
      </c>
      <c r="O256" s="77">
        <v>0.14000000000000001</v>
      </c>
    </row>
    <row r="257" spans="2:15">
      <c r="B257" t="s">
        <v>1717</v>
      </c>
      <c r="C257" t="s">
        <v>1718</v>
      </c>
      <c r="D257" t="s">
        <v>1514</v>
      </c>
      <c r="E257" t="s">
        <v>974</v>
      </c>
      <c r="F257" s="16"/>
      <c r="G257" t="s">
        <v>1042</v>
      </c>
      <c r="H257" t="s">
        <v>109</v>
      </c>
      <c r="I257" s="77">
        <v>132988.22</v>
      </c>
      <c r="J257" s="77">
        <v>6361</v>
      </c>
      <c r="K257" s="77">
        <v>0</v>
      </c>
      <c r="L257" s="77">
        <v>31705.758766901599</v>
      </c>
      <c r="M257" s="77">
        <v>0.02</v>
      </c>
      <c r="N257" s="77">
        <v>0.65</v>
      </c>
      <c r="O257" s="77">
        <v>0.15</v>
      </c>
    </row>
    <row r="258" spans="2:15">
      <c r="B258" t="s">
        <v>1719</v>
      </c>
      <c r="C258" t="s">
        <v>1720</v>
      </c>
      <c r="D258" t="s">
        <v>126</v>
      </c>
      <c r="E258" t="s">
        <v>974</v>
      </c>
      <c r="F258" s="16"/>
      <c r="G258" t="s">
        <v>1129</v>
      </c>
      <c r="H258" t="s">
        <v>113</v>
      </c>
      <c r="I258" s="77">
        <v>123108.6</v>
      </c>
      <c r="J258" s="77">
        <v>2391</v>
      </c>
      <c r="K258" s="77">
        <v>0</v>
      </c>
      <c r="L258" s="77">
        <v>12632.4388681416</v>
      </c>
      <c r="M258" s="77">
        <v>0.01</v>
      </c>
      <c r="N258" s="77">
        <v>0.26</v>
      </c>
      <c r="O258" s="77">
        <v>0.06</v>
      </c>
    </row>
    <row r="259" spans="2:15">
      <c r="B259" t="s">
        <v>1721</v>
      </c>
      <c r="C259" t="s">
        <v>1722</v>
      </c>
      <c r="D259" t="s">
        <v>993</v>
      </c>
      <c r="E259" t="s">
        <v>974</v>
      </c>
      <c r="F259" s="16"/>
      <c r="G259" t="s">
        <v>1129</v>
      </c>
      <c r="H259" t="s">
        <v>109</v>
      </c>
      <c r="I259" s="77">
        <v>14054.83</v>
      </c>
      <c r="J259" s="77">
        <v>16133</v>
      </c>
      <c r="K259" s="77">
        <v>34.240378720000002</v>
      </c>
      <c r="L259" s="77">
        <v>8532.7019118972003</v>
      </c>
      <c r="M259" s="77">
        <v>0.01</v>
      </c>
      <c r="N259" s="77">
        <v>0.17</v>
      </c>
      <c r="O259" s="77">
        <v>0.04</v>
      </c>
    </row>
    <row r="260" spans="2:15">
      <c r="B260" t="s">
        <v>1723</v>
      </c>
      <c r="C260" t="s">
        <v>1724</v>
      </c>
      <c r="D260" t="s">
        <v>993</v>
      </c>
      <c r="E260" t="s">
        <v>974</v>
      </c>
      <c r="F260" s="16"/>
      <c r="G260" t="s">
        <v>1064</v>
      </c>
      <c r="H260" t="s">
        <v>109</v>
      </c>
      <c r="I260" s="77">
        <v>66322.289999999994</v>
      </c>
      <c r="J260" s="77">
        <v>17382</v>
      </c>
      <c r="K260" s="77">
        <v>0</v>
      </c>
      <c r="L260" s="77">
        <v>43207.470398354402</v>
      </c>
      <c r="M260" s="77">
        <v>0.01</v>
      </c>
      <c r="N260" s="77">
        <v>0.88</v>
      </c>
      <c r="O260" s="77">
        <v>0.2</v>
      </c>
    </row>
    <row r="261" spans="2:15">
      <c r="B261" t="s">
        <v>1725</v>
      </c>
      <c r="C261" t="s">
        <v>1726</v>
      </c>
      <c r="D261" t="s">
        <v>993</v>
      </c>
      <c r="E261" t="s">
        <v>974</v>
      </c>
      <c r="F261"/>
      <c r="G261" t="s">
        <v>1064</v>
      </c>
      <c r="H261" t="s">
        <v>109</v>
      </c>
      <c r="I261" s="77">
        <v>11775.17</v>
      </c>
      <c r="J261" s="77">
        <v>5230</v>
      </c>
      <c r="K261" s="77">
        <v>0</v>
      </c>
      <c r="L261" s="77">
        <v>2308.1735334680002</v>
      </c>
      <c r="M261" s="77">
        <v>0.02</v>
      </c>
      <c r="N261" s="77">
        <v>0.05</v>
      </c>
      <c r="O261" s="77">
        <v>0.01</v>
      </c>
    </row>
    <row r="262" spans="2:15">
      <c r="B262" t="s">
        <v>1727</v>
      </c>
      <c r="C262" t="s">
        <v>1728</v>
      </c>
      <c r="D262" t="s">
        <v>1542</v>
      </c>
      <c r="E262" t="s">
        <v>974</v>
      </c>
      <c r="F262" s="16"/>
      <c r="G262" t="s">
        <v>126</v>
      </c>
      <c r="H262" t="s">
        <v>116</v>
      </c>
      <c r="I262" s="77">
        <v>353849.73</v>
      </c>
      <c r="J262" s="77">
        <v>175</v>
      </c>
      <c r="K262" s="77">
        <v>0</v>
      </c>
      <c r="L262" s="77">
        <v>2968.2507676185</v>
      </c>
      <c r="M262" s="77">
        <v>0.1</v>
      </c>
      <c r="N262" s="77">
        <v>0.06</v>
      </c>
      <c r="O262" s="77">
        <v>0.01</v>
      </c>
    </row>
    <row r="263" spans="2:15">
      <c r="B263" t="s">
        <v>1729</v>
      </c>
      <c r="C263" t="s">
        <v>1730</v>
      </c>
      <c r="D263" t="s">
        <v>993</v>
      </c>
      <c r="E263" t="s">
        <v>974</v>
      </c>
      <c r="F263" s="16"/>
      <c r="G263" t="s">
        <v>126</v>
      </c>
      <c r="H263" t="s">
        <v>109</v>
      </c>
      <c r="I263" s="77">
        <v>62861.85</v>
      </c>
      <c r="J263" s="77">
        <v>4930</v>
      </c>
      <c r="K263" s="77">
        <v>0</v>
      </c>
      <c r="L263" s="77">
        <v>11615.386340339999</v>
      </c>
      <c r="M263" s="77">
        <v>0.01</v>
      </c>
      <c r="N263" s="77">
        <v>0.24</v>
      </c>
      <c r="O263" s="77">
        <v>0.05</v>
      </c>
    </row>
    <row r="264" spans="2:15">
      <c r="B264" t="s">
        <v>1731</v>
      </c>
      <c r="C264" t="s">
        <v>1732</v>
      </c>
      <c r="D264" t="s">
        <v>126</v>
      </c>
      <c r="E264" t="s">
        <v>974</v>
      </c>
      <c r="F264" s="16"/>
      <c r="G264" t="s">
        <v>126</v>
      </c>
      <c r="H264" t="s">
        <v>109</v>
      </c>
      <c r="I264" s="77">
        <v>131871.39000000001</v>
      </c>
      <c r="J264" s="77">
        <v>9315</v>
      </c>
      <c r="K264" s="77">
        <v>257.01205376000001</v>
      </c>
      <c r="L264" s="77">
        <v>46296.769333178003</v>
      </c>
      <c r="M264" s="77">
        <v>0</v>
      </c>
      <c r="N264" s="77">
        <v>0.94</v>
      </c>
      <c r="O264" s="77">
        <v>0.22</v>
      </c>
    </row>
    <row r="265" spans="2:15">
      <c r="B265" t="s">
        <v>1733</v>
      </c>
      <c r="C265" t="s">
        <v>1734</v>
      </c>
      <c r="D265" t="s">
        <v>126</v>
      </c>
      <c r="E265" t="s">
        <v>974</v>
      </c>
      <c r="F265"/>
      <c r="G265" t="s">
        <v>126</v>
      </c>
      <c r="H265" t="s">
        <v>109</v>
      </c>
      <c r="I265" s="77">
        <v>59821</v>
      </c>
      <c r="J265" s="77">
        <v>0.05</v>
      </c>
      <c r="K265" s="77">
        <v>0</v>
      </c>
      <c r="L265" s="77">
        <v>0.112104554</v>
      </c>
      <c r="M265" s="77">
        <v>2.13</v>
      </c>
      <c r="N265" s="77">
        <v>0</v>
      </c>
      <c r="O265" s="77">
        <v>0</v>
      </c>
    </row>
    <row r="266" spans="2:15">
      <c r="B266" t="s">
        <v>246</v>
      </c>
      <c r="E266" s="16"/>
      <c r="F266" s="16"/>
      <c r="G266" s="16"/>
    </row>
    <row r="267" spans="2:15">
      <c r="B267" t="s">
        <v>329</v>
      </c>
      <c r="E267" s="16"/>
      <c r="F267" s="16"/>
      <c r="G267" s="16"/>
    </row>
    <row r="268" spans="2:15">
      <c r="B268" t="s">
        <v>330</v>
      </c>
      <c r="E268" s="16"/>
      <c r="F268" s="16"/>
      <c r="G268" s="16"/>
    </row>
    <row r="269" spans="2:15">
      <c r="B269" t="s">
        <v>331</v>
      </c>
      <c r="E269" s="16"/>
      <c r="F269" s="16"/>
      <c r="G269" s="16"/>
    </row>
    <row r="270" spans="2:15">
      <c r="E270" s="16"/>
      <c r="F270" s="16"/>
      <c r="G270" s="16"/>
    </row>
    <row r="271" spans="2:15">
      <c r="B271" s="16"/>
      <c r="E271" s="16"/>
      <c r="F271" s="16"/>
      <c r="G271" s="16"/>
    </row>
    <row r="272" spans="2:15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15.5703125" style="16" bestFit="1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3549</v>
      </c>
    </row>
    <row r="3" spans="2:63">
      <c r="B3" s="2" t="s">
        <v>2</v>
      </c>
      <c r="C3" s="80" t="s">
        <v>198</v>
      </c>
    </row>
    <row r="4" spans="2:63">
      <c r="B4" s="2" t="s">
        <v>3</v>
      </c>
      <c r="C4" s="16">
        <v>18012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86073783.209999993</v>
      </c>
      <c r="I11" s="7"/>
      <c r="J11" s="76">
        <v>292.95721028000003</v>
      </c>
      <c r="K11" s="76">
        <v>1571900.1631813024</v>
      </c>
      <c r="L11" s="7"/>
      <c r="M11" s="76">
        <v>100</v>
      </c>
      <c r="N11" s="76">
        <v>7.43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65996002.130000003</v>
      </c>
      <c r="J12" s="79">
        <v>0</v>
      </c>
      <c r="K12" s="79">
        <v>496707.40382156399</v>
      </c>
      <c r="M12" s="79">
        <v>31.6</v>
      </c>
      <c r="N12" s="79">
        <v>2.35</v>
      </c>
    </row>
    <row r="13" spans="2:63">
      <c r="B13" s="78" t="s">
        <v>1736</v>
      </c>
      <c r="D13" s="16"/>
      <c r="E13" s="16"/>
      <c r="F13" s="16"/>
      <c r="G13" s="16"/>
      <c r="H13" s="79">
        <v>4961399.96</v>
      </c>
      <c r="J13" s="79">
        <v>0</v>
      </c>
      <c r="K13" s="79">
        <v>165023.37068660001</v>
      </c>
      <c r="M13" s="79">
        <v>10.5</v>
      </c>
      <c r="N13" s="79">
        <v>0.78</v>
      </c>
    </row>
    <row r="14" spans="2:63">
      <c r="B14" t="s">
        <v>1737</v>
      </c>
      <c r="C14" t="s">
        <v>1738</v>
      </c>
      <c r="D14" t="s">
        <v>103</v>
      </c>
      <c r="E14" t="s">
        <v>1739</v>
      </c>
      <c r="F14" s="82" t="s">
        <v>2914</v>
      </c>
      <c r="G14" t="s">
        <v>105</v>
      </c>
      <c r="H14" s="77">
        <v>48333.919999999998</v>
      </c>
      <c r="I14" s="77">
        <v>1467</v>
      </c>
      <c r="J14" s="77">
        <v>0</v>
      </c>
      <c r="K14" s="77">
        <v>709.05860640000003</v>
      </c>
      <c r="L14" s="77">
        <v>0.12</v>
      </c>
      <c r="M14" s="77">
        <v>0.05</v>
      </c>
      <c r="N14" s="77">
        <v>0</v>
      </c>
    </row>
    <row r="15" spans="2:63">
      <c r="B15" t="s">
        <v>1740</v>
      </c>
      <c r="C15" t="s">
        <v>1741</v>
      </c>
      <c r="D15" t="s">
        <v>103</v>
      </c>
      <c r="E15" t="s">
        <v>1739</v>
      </c>
      <c r="F15" s="82" t="s">
        <v>2914</v>
      </c>
      <c r="G15" t="s">
        <v>105</v>
      </c>
      <c r="H15" s="77">
        <v>863339.81</v>
      </c>
      <c r="I15" s="77">
        <v>1958</v>
      </c>
      <c r="J15" s="77">
        <v>0</v>
      </c>
      <c r="K15" s="77">
        <v>16904.1934798</v>
      </c>
      <c r="L15" s="77">
        <v>4.51</v>
      </c>
      <c r="M15" s="77">
        <v>1.08</v>
      </c>
      <c r="N15" s="77">
        <v>0.08</v>
      </c>
    </row>
    <row r="16" spans="2:63">
      <c r="B16" t="s">
        <v>1742</v>
      </c>
      <c r="C16" t="s">
        <v>1743</v>
      </c>
      <c r="D16" t="s">
        <v>103</v>
      </c>
      <c r="E16" t="s">
        <v>1744</v>
      </c>
      <c r="F16" s="82" t="s">
        <v>2914</v>
      </c>
      <c r="G16" t="s">
        <v>105</v>
      </c>
      <c r="H16" s="77">
        <v>454045.95</v>
      </c>
      <c r="I16" s="77">
        <v>1327</v>
      </c>
      <c r="J16" s="77">
        <v>0</v>
      </c>
      <c r="K16" s="77">
        <v>6025.1897564999999</v>
      </c>
      <c r="L16" s="77">
        <v>0.36</v>
      </c>
      <c r="M16" s="77">
        <v>0.38</v>
      </c>
      <c r="N16" s="77">
        <v>0.03</v>
      </c>
    </row>
    <row r="17" spans="2:14">
      <c r="B17" t="s">
        <v>1745</v>
      </c>
      <c r="C17" t="s">
        <v>1746</v>
      </c>
      <c r="D17" t="s">
        <v>103</v>
      </c>
      <c r="E17" t="s">
        <v>1744</v>
      </c>
      <c r="F17" s="82" t="s">
        <v>2914</v>
      </c>
      <c r="G17" t="s">
        <v>105</v>
      </c>
      <c r="H17" s="77">
        <v>581471.75</v>
      </c>
      <c r="I17" s="77">
        <v>1470</v>
      </c>
      <c r="J17" s="77">
        <v>0</v>
      </c>
      <c r="K17" s="77">
        <v>8547.6347249999999</v>
      </c>
      <c r="L17" s="77">
        <v>0.67</v>
      </c>
      <c r="M17" s="77">
        <v>0.54</v>
      </c>
      <c r="N17" s="77">
        <v>0.04</v>
      </c>
    </row>
    <row r="18" spans="2:14">
      <c r="B18" t="s">
        <v>1747</v>
      </c>
      <c r="C18" t="s">
        <v>1748</v>
      </c>
      <c r="D18" t="s">
        <v>103</v>
      </c>
      <c r="E18" t="s">
        <v>1744</v>
      </c>
      <c r="F18" s="82" t="s">
        <v>2914</v>
      </c>
      <c r="G18" t="s">
        <v>105</v>
      </c>
      <c r="H18" s="77">
        <v>770421.25</v>
      </c>
      <c r="I18" s="77">
        <v>1943</v>
      </c>
      <c r="J18" s="77">
        <v>0</v>
      </c>
      <c r="K18" s="77">
        <v>14969.2848875</v>
      </c>
      <c r="L18" s="77">
        <v>1.25</v>
      </c>
      <c r="M18" s="77">
        <v>0.95</v>
      </c>
      <c r="N18" s="77">
        <v>7.0000000000000007E-2</v>
      </c>
    </row>
    <row r="19" spans="2:14">
      <c r="B19" t="s">
        <v>1749</v>
      </c>
      <c r="C19" t="s">
        <v>1750</v>
      </c>
      <c r="D19" t="s">
        <v>103</v>
      </c>
      <c r="E19" t="s">
        <v>1751</v>
      </c>
      <c r="F19" s="82" t="s">
        <v>2914</v>
      </c>
      <c r="G19" t="s">
        <v>105</v>
      </c>
      <c r="H19" s="77">
        <v>105016.43</v>
      </c>
      <c r="I19" s="77">
        <v>14640</v>
      </c>
      <c r="J19" s="77">
        <v>0</v>
      </c>
      <c r="K19" s="77">
        <v>15374.405352</v>
      </c>
      <c r="L19" s="77">
        <v>1.18</v>
      </c>
      <c r="M19" s="77">
        <v>0.98</v>
      </c>
      <c r="N19" s="77">
        <v>7.0000000000000007E-2</v>
      </c>
    </row>
    <row r="20" spans="2:14">
      <c r="B20" t="s">
        <v>1752</v>
      </c>
      <c r="C20" t="s">
        <v>1753</v>
      </c>
      <c r="D20" t="s">
        <v>103</v>
      </c>
      <c r="E20" t="s">
        <v>1751</v>
      </c>
      <c r="F20" s="82" t="s">
        <v>2914</v>
      </c>
      <c r="G20" t="s">
        <v>105</v>
      </c>
      <c r="H20" s="77">
        <v>367642.18</v>
      </c>
      <c r="I20" s="77">
        <v>19030</v>
      </c>
      <c r="J20" s="77">
        <v>0</v>
      </c>
      <c r="K20" s="77">
        <v>69962.306853999995</v>
      </c>
      <c r="L20" s="77">
        <v>5.44</v>
      </c>
      <c r="M20" s="77">
        <v>4.45</v>
      </c>
      <c r="N20" s="77">
        <v>0.33</v>
      </c>
    </row>
    <row r="21" spans="2:14">
      <c r="B21" t="s">
        <v>1754</v>
      </c>
      <c r="C21" t="s">
        <v>1755</v>
      </c>
      <c r="D21" t="s">
        <v>103</v>
      </c>
      <c r="E21" t="s">
        <v>1756</v>
      </c>
      <c r="F21" s="82" t="s">
        <v>2914</v>
      </c>
      <c r="G21" t="s">
        <v>105</v>
      </c>
      <c r="H21" s="77">
        <v>355905.67</v>
      </c>
      <c r="I21" s="77">
        <v>1462</v>
      </c>
      <c r="J21" s="77">
        <v>0</v>
      </c>
      <c r="K21" s="77">
        <v>5203.3408953999997</v>
      </c>
      <c r="L21" s="77">
        <v>0.46</v>
      </c>
      <c r="M21" s="77">
        <v>0.33</v>
      </c>
      <c r="N21" s="77">
        <v>0.02</v>
      </c>
    </row>
    <row r="22" spans="2:14">
      <c r="B22" t="s">
        <v>1757</v>
      </c>
      <c r="C22" t="s">
        <v>1758</v>
      </c>
      <c r="D22" t="s">
        <v>103</v>
      </c>
      <c r="E22" t="s">
        <v>1756</v>
      </c>
      <c r="F22" s="82" t="s">
        <v>2914</v>
      </c>
      <c r="G22" t="s">
        <v>105</v>
      </c>
      <c r="H22" s="77">
        <v>1415223</v>
      </c>
      <c r="I22" s="77">
        <v>1931</v>
      </c>
      <c r="J22" s="77">
        <v>0</v>
      </c>
      <c r="K22" s="77">
        <v>27327.956129999999</v>
      </c>
      <c r="L22" s="77">
        <v>2.68</v>
      </c>
      <c r="M22" s="77">
        <v>1.74</v>
      </c>
      <c r="N22" s="77">
        <v>0.13</v>
      </c>
    </row>
    <row r="23" spans="2:14">
      <c r="B23" s="78" t="s">
        <v>1759</v>
      </c>
      <c r="D23" s="16"/>
      <c r="E23" s="16"/>
      <c r="F23" s="82"/>
      <c r="G23" s="16"/>
      <c r="H23" s="79">
        <v>2499562.54</v>
      </c>
      <c r="J23" s="79">
        <v>0</v>
      </c>
      <c r="K23" s="79">
        <v>47847.469273800001</v>
      </c>
      <c r="M23" s="79">
        <v>3.04</v>
      </c>
      <c r="N23" s="79">
        <v>0.23</v>
      </c>
    </row>
    <row r="24" spans="2:14">
      <c r="B24" t="s">
        <v>1760</v>
      </c>
      <c r="C24" t="s">
        <v>1761</v>
      </c>
      <c r="D24" t="s">
        <v>103</v>
      </c>
      <c r="E24" t="s">
        <v>1751</v>
      </c>
      <c r="F24" s="82" t="s">
        <v>2914</v>
      </c>
      <c r="G24" t="s">
        <v>105</v>
      </c>
      <c r="H24" s="77">
        <v>171819.4</v>
      </c>
      <c r="I24" s="77">
        <v>7440</v>
      </c>
      <c r="J24" s="77">
        <v>0</v>
      </c>
      <c r="K24" s="77">
        <v>12783.363359999999</v>
      </c>
      <c r="L24" s="77">
        <v>6.51</v>
      </c>
      <c r="M24" s="77">
        <v>0.81</v>
      </c>
      <c r="N24" s="77">
        <v>0.06</v>
      </c>
    </row>
    <row r="25" spans="2:14">
      <c r="B25" t="s">
        <v>1762</v>
      </c>
      <c r="C25" t="s">
        <v>1763</v>
      </c>
      <c r="D25" t="s">
        <v>103</v>
      </c>
      <c r="E25" t="s">
        <v>1751</v>
      </c>
      <c r="F25" s="82" t="s">
        <v>2914</v>
      </c>
      <c r="G25" t="s">
        <v>105</v>
      </c>
      <c r="H25" s="77">
        <v>78315.28</v>
      </c>
      <c r="I25" s="77">
        <v>8850</v>
      </c>
      <c r="J25" s="77">
        <v>0</v>
      </c>
      <c r="K25" s="77">
        <v>6930.9022800000002</v>
      </c>
      <c r="L25" s="77">
        <v>6.45</v>
      </c>
      <c r="M25" s="77">
        <v>0.44</v>
      </c>
      <c r="N25" s="77">
        <v>0.03</v>
      </c>
    </row>
    <row r="26" spans="2:14">
      <c r="B26" t="s">
        <v>1764</v>
      </c>
      <c r="C26" t="s">
        <v>1765</v>
      </c>
      <c r="D26" t="s">
        <v>103</v>
      </c>
      <c r="E26" t="s">
        <v>1751</v>
      </c>
      <c r="F26" s="82" t="s">
        <v>2914</v>
      </c>
      <c r="G26" t="s">
        <v>105</v>
      </c>
      <c r="H26" s="77">
        <v>1158507.8</v>
      </c>
      <c r="I26" s="77">
        <v>870</v>
      </c>
      <c r="J26" s="77">
        <v>0</v>
      </c>
      <c r="K26" s="77">
        <v>10079.01786</v>
      </c>
      <c r="L26" s="77">
        <v>20.77</v>
      </c>
      <c r="M26" s="77">
        <v>0.64</v>
      </c>
      <c r="N26" s="77">
        <v>0.05</v>
      </c>
    </row>
    <row r="27" spans="2:14">
      <c r="B27" t="s">
        <v>1766</v>
      </c>
      <c r="C27" t="s">
        <v>1767</v>
      </c>
      <c r="D27" t="s">
        <v>103</v>
      </c>
      <c r="E27" t="s">
        <v>1751</v>
      </c>
      <c r="F27" s="82" t="s">
        <v>2914</v>
      </c>
      <c r="G27" t="s">
        <v>105</v>
      </c>
      <c r="H27" s="77">
        <v>1022364.12</v>
      </c>
      <c r="I27" s="77">
        <v>1251</v>
      </c>
      <c r="J27" s="77">
        <v>0</v>
      </c>
      <c r="K27" s="77">
        <v>12789.7751412</v>
      </c>
      <c r="L27" s="77">
        <v>15.21</v>
      </c>
      <c r="M27" s="77">
        <v>0.81</v>
      </c>
      <c r="N27" s="77">
        <v>0.06</v>
      </c>
    </row>
    <row r="28" spans="2:14">
      <c r="B28" t="s">
        <v>1768</v>
      </c>
      <c r="C28" t="s">
        <v>1769</v>
      </c>
      <c r="D28" t="s">
        <v>103</v>
      </c>
      <c r="E28" t="s">
        <v>1756</v>
      </c>
      <c r="F28" s="82" t="s">
        <v>2914</v>
      </c>
      <c r="G28" t="s">
        <v>105</v>
      </c>
      <c r="H28" s="77">
        <v>68555.94</v>
      </c>
      <c r="I28" s="77">
        <v>7679</v>
      </c>
      <c r="J28" s="77">
        <v>0</v>
      </c>
      <c r="K28" s="77">
        <v>5264.4106326000001</v>
      </c>
      <c r="L28" s="77">
        <v>43.61</v>
      </c>
      <c r="M28" s="77">
        <v>0.33</v>
      </c>
      <c r="N28" s="77">
        <v>0.02</v>
      </c>
    </row>
    <row r="29" spans="2:14">
      <c r="B29" s="78" t="s">
        <v>1770</v>
      </c>
      <c r="D29" s="16"/>
      <c r="E29" s="16"/>
      <c r="F29" s="16"/>
      <c r="G29" s="16"/>
      <c r="H29" s="79">
        <v>58535039.630000003</v>
      </c>
      <c r="J29" s="79">
        <v>0</v>
      </c>
      <c r="K29" s="79">
        <v>283836.56386116397</v>
      </c>
      <c r="M29" s="79">
        <v>18.059999999999999</v>
      </c>
      <c r="N29" s="79">
        <v>1.34</v>
      </c>
    </row>
    <row r="30" spans="2:14">
      <c r="B30" t="s">
        <v>1771</v>
      </c>
      <c r="C30" t="s">
        <v>1772</v>
      </c>
      <c r="D30" t="s">
        <v>103</v>
      </c>
      <c r="E30" t="s">
        <v>1739</v>
      </c>
      <c r="F30" s="82" t="s">
        <v>3556</v>
      </c>
      <c r="G30" t="s">
        <v>105</v>
      </c>
      <c r="H30" s="77">
        <v>2582790.88</v>
      </c>
      <c r="I30" s="77">
        <v>332.84</v>
      </c>
      <c r="J30" s="77">
        <v>0</v>
      </c>
      <c r="K30" s="77">
        <v>8596.5611649919992</v>
      </c>
      <c r="L30" s="77">
        <v>1.6</v>
      </c>
      <c r="M30" s="77">
        <v>0.55000000000000004</v>
      </c>
      <c r="N30" s="77">
        <v>0.04</v>
      </c>
    </row>
    <row r="31" spans="2:14">
      <c r="B31" t="s">
        <v>1773</v>
      </c>
      <c r="C31" t="s">
        <v>1774</v>
      </c>
      <c r="D31" t="s">
        <v>103</v>
      </c>
      <c r="E31" t="s">
        <v>1739</v>
      </c>
      <c r="F31" s="82" t="s">
        <v>3556</v>
      </c>
      <c r="G31" t="s">
        <v>105</v>
      </c>
      <c r="H31" s="77">
        <v>4664654.43</v>
      </c>
      <c r="I31" s="77">
        <v>322.60000000000002</v>
      </c>
      <c r="J31" s="77">
        <v>0</v>
      </c>
      <c r="K31" s="77">
        <v>15048.17519118</v>
      </c>
      <c r="L31" s="77">
        <v>2.2200000000000002</v>
      </c>
      <c r="M31" s="77">
        <v>0.96</v>
      </c>
      <c r="N31" s="77">
        <v>7.0000000000000007E-2</v>
      </c>
    </row>
    <row r="32" spans="2:14">
      <c r="B32" t="s">
        <v>1775</v>
      </c>
      <c r="C32" t="s">
        <v>1776</v>
      </c>
      <c r="D32" t="s">
        <v>103</v>
      </c>
      <c r="E32" t="s">
        <v>1739</v>
      </c>
      <c r="F32" s="82" t="s">
        <v>3556</v>
      </c>
      <c r="G32" t="s">
        <v>105</v>
      </c>
      <c r="H32" s="77">
        <v>950021.45</v>
      </c>
      <c r="I32" s="77">
        <v>353.47</v>
      </c>
      <c r="J32" s="77">
        <v>0</v>
      </c>
      <c r="K32" s="77">
        <v>3358.0408193150001</v>
      </c>
      <c r="L32" s="77">
        <v>0.75</v>
      </c>
      <c r="M32" s="77">
        <v>0.21</v>
      </c>
      <c r="N32" s="77">
        <v>0.02</v>
      </c>
    </row>
    <row r="33" spans="2:14">
      <c r="B33" t="s">
        <v>1777</v>
      </c>
      <c r="C33" t="s">
        <v>1778</v>
      </c>
      <c r="D33" t="s">
        <v>103</v>
      </c>
      <c r="E33" t="s">
        <v>1739</v>
      </c>
      <c r="F33" s="82" t="s">
        <v>3556</v>
      </c>
      <c r="G33" t="s">
        <v>105</v>
      </c>
      <c r="H33" s="77">
        <v>417413.03</v>
      </c>
      <c r="I33" s="77">
        <v>338.37</v>
      </c>
      <c r="J33" s="77">
        <v>0</v>
      </c>
      <c r="K33" s="77">
        <v>1412.4004696110001</v>
      </c>
      <c r="L33" s="77">
        <v>0.7</v>
      </c>
      <c r="M33" s="77">
        <v>0.09</v>
      </c>
      <c r="N33" s="77">
        <v>0.01</v>
      </c>
    </row>
    <row r="34" spans="2:14">
      <c r="B34" t="s">
        <v>1779</v>
      </c>
      <c r="C34" t="s">
        <v>1780</v>
      </c>
      <c r="D34" t="s">
        <v>103</v>
      </c>
      <c r="E34" t="s">
        <v>1739</v>
      </c>
      <c r="F34" s="82" t="s">
        <v>3556</v>
      </c>
      <c r="G34" t="s">
        <v>105</v>
      </c>
      <c r="H34" s="77">
        <v>1436936</v>
      </c>
      <c r="I34" s="77">
        <v>331.17</v>
      </c>
      <c r="J34" s="77">
        <v>0</v>
      </c>
      <c r="K34" s="77">
        <v>4758.7009512000004</v>
      </c>
      <c r="L34" s="77">
        <v>1.1299999999999999</v>
      </c>
      <c r="M34" s="77">
        <v>0.3</v>
      </c>
      <c r="N34" s="77">
        <v>0.02</v>
      </c>
    </row>
    <row r="35" spans="2:14">
      <c r="B35" t="s">
        <v>1781</v>
      </c>
      <c r="C35" t="s">
        <v>1782</v>
      </c>
      <c r="D35" t="s">
        <v>103</v>
      </c>
      <c r="E35" t="s">
        <v>1744</v>
      </c>
      <c r="F35" s="82" t="s">
        <v>3556</v>
      </c>
      <c r="G35" t="s">
        <v>105</v>
      </c>
      <c r="H35" s="77">
        <v>1065227.56</v>
      </c>
      <c r="I35" s="77">
        <v>329.42</v>
      </c>
      <c r="J35" s="77">
        <v>0</v>
      </c>
      <c r="K35" s="77">
        <v>3509.0726281520001</v>
      </c>
      <c r="L35" s="77">
        <v>0.35</v>
      </c>
      <c r="M35" s="77">
        <v>0.22</v>
      </c>
      <c r="N35" s="77">
        <v>0.02</v>
      </c>
    </row>
    <row r="36" spans="2:14">
      <c r="B36" t="s">
        <v>1783</v>
      </c>
      <c r="C36" t="s">
        <v>1784</v>
      </c>
      <c r="D36" t="s">
        <v>103</v>
      </c>
      <c r="E36" t="s">
        <v>1744</v>
      </c>
      <c r="F36" s="82" t="s">
        <v>3556</v>
      </c>
      <c r="G36" t="s">
        <v>105</v>
      </c>
      <c r="H36" s="77">
        <v>17788605.239999998</v>
      </c>
      <c r="I36" s="77">
        <v>323.2</v>
      </c>
      <c r="J36" s="77">
        <v>0</v>
      </c>
      <c r="K36" s="77">
        <v>57492.772135680003</v>
      </c>
      <c r="L36" s="77">
        <v>4.0999999999999996</v>
      </c>
      <c r="M36" s="77">
        <v>3.66</v>
      </c>
      <c r="N36" s="77">
        <v>0.27</v>
      </c>
    </row>
    <row r="37" spans="2:14">
      <c r="B37" t="s">
        <v>1785</v>
      </c>
      <c r="C37" t="s">
        <v>1786</v>
      </c>
      <c r="D37" t="s">
        <v>103</v>
      </c>
      <c r="E37" t="s">
        <v>1744</v>
      </c>
      <c r="F37" s="82" t="s">
        <v>3556</v>
      </c>
      <c r="G37" t="s">
        <v>105</v>
      </c>
      <c r="H37" s="77">
        <v>54482.03</v>
      </c>
      <c r="I37" s="77">
        <v>3254.83</v>
      </c>
      <c r="J37" s="77">
        <v>0</v>
      </c>
      <c r="K37" s="77">
        <v>1773.2974570490001</v>
      </c>
      <c r="L37" s="77">
        <v>3.82</v>
      </c>
      <c r="M37" s="77">
        <v>0.11</v>
      </c>
      <c r="N37" s="77">
        <v>0.01</v>
      </c>
    </row>
    <row r="38" spans="2:14">
      <c r="B38" t="s">
        <v>1787</v>
      </c>
      <c r="C38" t="s">
        <v>1788</v>
      </c>
      <c r="D38" t="s">
        <v>103</v>
      </c>
      <c r="E38" t="s">
        <v>1744</v>
      </c>
      <c r="F38" s="82" t="s">
        <v>3556</v>
      </c>
      <c r="G38" t="s">
        <v>105</v>
      </c>
      <c r="H38" s="77">
        <v>8605828.4000000004</v>
      </c>
      <c r="I38" s="77">
        <v>350.57</v>
      </c>
      <c r="J38" s="77">
        <v>0</v>
      </c>
      <c r="K38" s="77">
        <v>30169.452621879998</v>
      </c>
      <c r="L38" s="77">
        <v>2.95</v>
      </c>
      <c r="M38" s="77">
        <v>1.92</v>
      </c>
      <c r="N38" s="77">
        <v>0.14000000000000001</v>
      </c>
    </row>
    <row r="39" spans="2:14">
      <c r="B39" t="s">
        <v>1789</v>
      </c>
      <c r="C39" t="s">
        <v>1790</v>
      </c>
      <c r="D39" t="s">
        <v>103</v>
      </c>
      <c r="E39" t="s">
        <v>1751</v>
      </c>
      <c r="F39" s="82" t="s">
        <v>3556</v>
      </c>
      <c r="G39" t="s">
        <v>105</v>
      </c>
      <c r="H39" s="77">
        <v>193927.36</v>
      </c>
      <c r="I39" s="77">
        <v>3300.73</v>
      </c>
      <c r="J39" s="77">
        <v>0</v>
      </c>
      <c r="K39" s="77">
        <v>6401.0185497279999</v>
      </c>
      <c r="L39" s="77">
        <v>0.8</v>
      </c>
      <c r="M39" s="77">
        <v>0.41</v>
      </c>
      <c r="N39" s="77">
        <v>0.03</v>
      </c>
    </row>
    <row r="40" spans="2:14">
      <c r="B40" t="s">
        <v>1791</v>
      </c>
      <c r="C40" t="s">
        <v>1792</v>
      </c>
      <c r="D40" t="s">
        <v>103</v>
      </c>
      <c r="E40" t="s">
        <v>1751</v>
      </c>
      <c r="F40" s="82" t="s">
        <v>3556</v>
      </c>
      <c r="G40" t="s">
        <v>105</v>
      </c>
      <c r="H40" s="77">
        <v>9849.14</v>
      </c>
      <c r="I40" s="77">
        <v>3103.38</v>
      </c>
      <c r="J40" s="77">
        <v>0</v>
      </c>
      <c r="K40" s="77">
        <v>305.656240932</v>
      </c>
      <c r="L40" s="77">
        <v>0.16</v>
      </c>
      <c r="M40" s="77">
        <v>0.02</v>
      </c>
      <c r="N40" s="77">
        <v>0</v>
      </c>
    </row>
    <row r="41" spans="2:14">
      <c r="B41" t="s">
        <v>1793</v>
      </c>
      <c r="C41" t="s">
        <v>1794</v>
      </c>
      <c r="D41" t="s">
        <v>103</v>
      </c>
      <c r="E41" t="s">
        <v>1751</v>
      </c>
      <c r="F41" s="82" t="s">
        <v>3556</v>
      </c>
      <c r="G41" t="s">
        <v>105</v>
      </c>
      <c r="H41" s="77">
        <v>1799045.34</v>
      </c>
      <c r="I41" s="77">
        <v>3214.41</v>
      </c>
      <c r="J41" s="77">
        <v>0</v>
      </c>
      <c r="K41" s="77">
        <v>57828.693313493997</v>
      </c>
      <c r="L41" s="77">
        <v>4.71</v>
      </c>
      <c r="M41" s="77">
        <v>3.68</v>
      </c>
      <c r="N41" s="77">
        <v>0.27</v>
      </c>
    </row>
    <row r="42" spans="2:14">
      <c r="B42" t="s">
        <v>1795</v>
      </c>
      <c r="C42" t="s">
        <v>1796</v>
      </c>
      <c r="D42" t="s">
        <v>103</v>
      </c>
      <c r="E42" t="s">
        <v>1751</v>
      </c>
      <c r="F42" s="82" t="s">
        <v>3556</v>
      </c>
      <c r="G42" t="s">
        <v>105</v>
      </c>
      <c r="H42" s="77">
        <v>114611.42</v>
      </c>
      <c r="I42" s="77">
        <v>3678.45</v>
      </c>
      <c r="J42" s="77">
        <v>0</v>
      </c>
      <c r="K42" s="77">
        <v>4215.9237789899998</v>
      </c>
      <c r="L42" s="77">
        <v>3.35</v>
      </c>
      <c r="M42" s="77">
        <v>0.27</v>
      </c>
      <c r="N42" s="77">
        <v>0.02</v>
      </c>
    </row>
    <row r="43" spans="2:14">
      <c r="B43" t="s">
        <v>1797</v>
      </c>
      <c r="C43" t="s">
        <v>1798</v>
      </c>
      <c r="D43" t="s">
        <v>103</v>
      </c>
      <c r="E43" t="s">
        <v>1751</v>
      </c>
      <c r="F43" s="82" t="s">
        <v>3556</v>
      </c>
      <c r="G43" t="s">
        <v>105</v>
      </c>
      <c r="H43" s="77">
        <v>95381.68</v>
      </c>
      <c r="I43" s="77">
        <v>3649.05</v>
      </c>
      <c r="J43" s="77">
        <v>0</v>
      </c>
      <c r="K43" s="77">
        <v>3480.5251940399999</v>
      </c>
      <c r="L43" s="77">
        <v>16.75</v>
      </c>
      <c r="M43" s="77">
        <v>0.22</v>
      </c>
      <c r="N43" s="77">
        <v>0.02</v>
      </c>
    </row>
    <row r="44" spans="2:14">
      <c r="B44" t="s">
        <v>1799</v>
      </c>
      <c r="C44" t="s">
        <v>1800</v>
      </c>
      <c r="D44" t="s">
        <v>103</v>
      </c>
      <c r="E44" t="s">
        <v>1751</v>
      </c>
      <c r="F44" s="82" t="s">
        <v>3556</v>
      </c>
      <c r="G44" t="s">
        <v>105</v>
      </c>
      <c r="H44" s="77">
        <v>472094.02</v>
      </c>
      <c r="I44" s="77">
        <v>3525</v>
      </c>
      <c r="J44" s="77">
        <v>0</v>
      </c>
      <c r="K44" s="77">
        <v>16641.314204999999</v>
      </c>
      <c r="L44" s="77">
        <v>2.81</v>
      </c>
      <c r="M44" s="77">
        <v>1.06</v>
      </c>
      <c r="N44" s="77">
        <v>0.08</v>
      </c>
    </row>
    <row r="45" spans="2:14">
      <c r="B45" t="s">
        <v>1801</v>
      </c>
      <c r="C45" t="s">
        <v>1802</v>
      </c>
      <c r="D45" t="s">
        <v>103</v>
      </c>
      <c r="E45" t="s">
        <v>1751</v>
      </c>
      <c r="F45" s="82" t="s">
        <v>3556</v>
      </c>
      <c r="G45" t="s">
        <v>105</v>
      </c>
      <c r="H45" s="77">
        <v>268986.84000000003</v>
      </c>
      <c r="I45" s="77">
        <v>3247.96</v>
      </c>
      <c r="J45" s="77">
        <v>0</v>
      </c>
      <c r="K45" s="77">
        <v>8736.5849684639998</v>
      </c>
      <c r="L45" s="77">
        <v>3.3</v>
      </c>
      <c r="M45" s="77">
        <v>0.56000000000000005</v>
      </c>
      <c r="N45" s="77">
        <v>0.04</v>
      </c>
    </row>
    <row r="46" spans="2:14">
      <c r="B46" t="s">
        <v>1803</v>
      </c>
      <c r="C46" t="s">
        <v>1804</v>
      </c>
      <c r="D46" t="s">
        <v>103</v>
      </c>
      <c r="E46" t="s">
        <v>1756</v>
      </c>
      <c r="F46" s="82" t="s">
        <v>3556</v>
      </c>
      <c r="G46" t="s">
        <v>105</v>
      </c>
      <c r="H46" s="77">
        <v>2021743.83</v>
      </c>
      <c r="I46" s="77">
        <v>330.38</v>
      </c>
      <c r="J46" s="77">
        <v>0</v>
      </c>
      <c r="K46" s="77">
        <v>6679.4372655540001</v>
      </c>
      <c r="L46" s="77">
        <v>0.56999999999999995</v>
      </c>
      <c r="M46" s="77">
        <v>0.42</v>
      </c>
      <c r="N46" s="77">
        <v>0.03</v>
      </c>
    </row>
    <row r="47" spans="2:14">
      <c r="B47" t="s">
        <v>1805</v>
      </c>
      <c r="C47" t="s">
        <v>1806</v>
      </c>
      <c r="D47" t="s">
        <v>103</v>
      </c>
      <c r="E47" t="s">
        <v>1756</v>
      </c>
      <c r="F47" s="82" t="s">
        <v>3556</v>
      </c>
      <c r="G47" t="s">
        <v>105</v>
      </c>
      <c r="H47" s="77">
        <v>600061.35</v>
      </c>
      <c r="I47" s="77">
        <v>311.27</v>
      </c>
      <c r="J47" s="77">
        <v>0</v>
      </c>
      <c r="K47" s="77">
        <v>1867.8109641450001</v>
      </c>
      <c r="L47" s="77">
        <v>1.28</v>
      </c>
      <c r="M47" s="77">
        <v>0.12</v>
      </c>
      <c r="N47" s="77">
        <v>0.01</v>
      </c>
    </row>
    <row r="48" spans="2:14">
      <c r="B48" t="s">
        <v>1807</v>
      </c>
      <c r="C48" t="s">
        <v>1808</v>
      </c>
      <c r="D48" t="s">
        <v>103</v>
      </c>
      <c r="E48" t="s">
        <v>1756</v>
      </c>
      <c r="F48" s="82" t="s">
        <v>3556</v>
      </c>
      <c r="G48" t="s">
        <v>105</v>
      </c>
      <c r="H48" s="77">
        <v>11321589.42</v>
      </c>
      <c r="I48" s="77">
        <v>322.45</v>
      </c>
      <c r="J48" s="77">
        <v>0</v>
      </c>
      <c r="K48" s="77">
        <v>36506.465084789997</v>
      </c>
      <c r="L48" s="77">
        <v>2.79</v>
      </c>
      <c r="M48" s="77">
        <v>2.3199999999999998</v>
      </c>
      <c r="N48" s="77">
        <v>0.17</v>
      </c>
    </row>
    <row r="49" spans="2:14">
      <c r="B49" t="s">
        <v>1809</v>
      </c>
      <c r="C49" t="s">
        <v>1810</v>
      </c>
      <c r="D49" t="s">
        <v>103</v>
      </c>
      <c r="E49" t="s">
        <v>1756</v>
      </c>
      <c r="F49" s="82" t="s">
        <v>3556</v>
      </c>
      <c r="G49" t="s">
        <v>105</v>
      </c>
      <c r="H49" s="77">
        <v>4049997.4</v>
      </c>
      <c r="I49" s="77">
        <v>353.43</v>
      </c>
      <c r="J49" s="77">
        <v>0</v>
      </c>
      <c r="K49" s="77">
        <v>14313.905810820001</v>
      </c>
      <c r="L49" s="77">
        <v>1.83</v>
      </c>
      <c r="M49" s="77">
        <v>0.91</v>
      </c>
      <c r="N49" s="77">
        <v>7.0000000000000007E-2</v>
      </c>
    </row>
    <row r="50" spans="2:14">
      <c r="B50" t="s">
        <v>1811</v>
      </c>
      <c r="C50" t="s">
        <v>1812</v>
      </c>
      <c r="D50" t="s">
        <v>103</v>
      </c>
      <c r="E50" t="s">
        <v>1756</v>
      </c>
      <c r="F50" s="82" t="s">
        <v>3556</v>
      </c>
      <c r="G50" t="s">
        <v>105</v>
      </c>
      <c r="H50" s="77">
        <v>21792.81</v>
      </c>
      <c r="I50" s="77">
        <v>3399.08</v>
      </c>
      <c r="J50" s="77">
        <v>0</v>
      </c>
      <c r="K50" s="77">
        <v>740.75504614800002</v>
      </c>
      <c r="L50" s="77">
        <v>0.25</v>
      </c>
      <c r="M50" s="77">
        <v>0.05</v>
      </c>
      <c r="N50" s="77">
        <v>0</v>
      </c>
    </row>
    <row r="51" spans="2:14">
      <c r="B51" s="78" t="s">
        <v>1813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211</v>
      </c>
      <c r="C52" t="s">
        <v>211</v>
      </c>
      <c r="D52" s="16"/>
      <c r="E52" s="16"/>
      <c r="F52" t="s">
        <v>211</v>
      </c>
      <c r="G52" t="s">
        <v>211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970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211</v>
      </c>
      <c r="C54" t="s">
        <v>211</v>
      </c>
      <c r="D54" s="16"/>
      <c r="E54" s="16"/>
      <c r="F54" t="s">
        <v>211</v>
      </c>
      <c r="G54" t="s">
        <v>211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1814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211</v>
      </c>
      <c r="C56" t="s">
        <v>211</v>
      </c>
      <c r="D56" s="16"/>
      <c r="E56" s="16"/>
      <c r="F56" t="s">
        <v>211</v>
      </c>
      <c r="G56" t="s">
        <v>211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s="78" t="s">
        <v>244</v>
      </c>
      <c r="D57" s="16"/>
      <c r="E57" s="16"/>
      <c r="F57" s="16"/>
      <c r="G57" s="16"/>
      <c r="H57" s="79">
        <v>20077781.079999998</v>
      </c>
      <c r="J57" s="79">
        <v>292.95721028000003</v>
      </c>
      <c r="K57" s="79">
        <v>1075192.7593597383</v>
      </c>
      <c r="M57" s="79">
        <v>68.400000000000006</v>
      </c>
      <c r="N57" s="79">
        <v>5.08</v>
      </c>
    </row>
    <row r="58" spans="2:14">
      <c r="B58" s="78" t="s">
        <v>1815</v>
      </c>
      <c r="D58" s="16"/>
      <c r="E58" s="16"/>
      <c r="F58" s="16"/>
      <c r="G58" s="16"/>
      <c r="H58" s="79">
        <v>19798620.309999999</v>
      </c>
      <c r="J58" s="79">
        <v>292.95721028000003</v>
      </c>
      <c r="K58" s="79">
        <v>983753.87955849664</v>
      </c>
      <c r="M58" s="79">
        <v>62.58</v>
      </c>
      <c r="N58" s="79">
        <v>4.6500000000000004</v>
      </c>
    </row>
    <row r="59" spans="2:14">
      <c r="B59" t="s">
        <v>1816</v>
      </c>
      <c r="C59" t="s">
        <v>1817</v>
      </c>
      <c r="D59" t="s">
        <v>126</v>
      </c>
      <c r="E59" s="16"/>
      <c r="F59" s="82" t="s">
        <v>2914</v>
      </c>
      <c r="G59" t="s">
        <v>109</v>
      </c>
      <c r="H59" s="77">
        <v>168039.38</v>
      </c>
      <c r="I59" s="77">
        <v>4128</v>
      </c>
      <c r="J59" s="77">
        <v>0</v>
      </c>
      <c r="K59" s="77">
        <v>25998.622692787201</v>
      </c>
      <c r="L59" s="77">
        <v>0.18235418339663592</v>
      </c>
      <c r="M59" s="77">
        <v>1.65</v>
      </c>
      <c r="N59" s="77">
        <v>0.12</v>
      </c>
    </row>
    <row r="60" spans="2:14">
      <c r="B60" t="s">
        <v>1818</v>
      </c>
      <c r="C60" t="s">
        <v>1819</v>
      </c>
      <c r="D60" t="s">
        <v>126</v>
      </c>
      <c r="E60" s="16"/>
      <c r="F60" s="82" t="s">
        <v>2914</v>
      </c>
      <c r="G60" t="s">
        <v>109</v>
      </c>
      <c r="H60" s="77">
        <v>9322.06</v>
      </c>
      <c r="I60" s="77">
        <v>14507</v>
      </c>
      <c r="J60" s="77">
        <v>0</v>
      </c>
      <c r="K60" s="77">
        <v>5068.6124632616002</v>
      </c>
      <c r="L60" s="77">
        <v>1.7141906192708209</v>
      </c>
      <c r="M60" s="77">
        <v>0.32</v>
      </c>
      <c r="N60" s="77">
        <v>0.02</v>
      </c>
    </row>
    <row r="61" spans="2:14">
      <c r="B61" t="s">
        <v>1820</v>
      </c>
      <c r="C61" t="s">
        <v>1821</v>
      </c>
      <c r="D61" t="s">
        <v>126</v>
      </c>
      <c r="E61" s="16"/>
      <c r="F61" s="82" t="s">
        <v>2914</v>
      </c>
      <c r="G61" t="s">
        <v>204</v>
      </c>
      <c r="H61" s="77">
        <v>1855.65</v>
      </c>
      <c r="I61" s="77">
        <v>1446450</v>
      </c>
      <c r="J61" s="77">
        <v>0</v>
      </c>
      <c r="K61" s="77">
        <v>915.62871903502503</v>
      </c>
      <c r="L61" s="77">
        <v>0.23710771141513304</v>
      </c>
      <c r="M61" s="77">
        <v>0.06</v>
      </c>
      <c r="N61" s="77">
        <v>0</v>
      </c>
    </row>
    <row r="62" spans="2:14">
      <c r="B62" t="s">
        <v>1822</v>
      </c>
      <c r="C62" t="s">
        <v>1823</v>
      </c>
      <c r="D62" t="s">
        <v>126</v>
      </c>
      <c r="E62" s="16"/>
      <c r="F62" s="82" t="s">
        <v>2914</v>
      </c>
      <c r="G62" t="s">
        <v>109</v>
      </c>
      <c r="H62" s="77">
        <v>230238</v>
      </c>
      <c r="I62" s="77">
        <v>2981.45</v>
      </c>
      <c r="J62" s="77">
        <v>0</v>
      </c>
      <c r="K62" s="77">
        <v>25727.886829547999</v>
      </c>
      <c r="L62" s="77">
        <v>1.0379959219173589</v>
      </c>
      <c r="M62" s="77">
        <v>1.64</v>
      </c>
      <c r="N62" s="77">
        <v>0.12</v>
      </c>
    </row>
    <row r="63" spans="2:14">
      <c r="B63" t="s">
        <v>1824</v>
      </c>
      <c r="C63" t="s">
        <v>1825</v>
      </c>
      <c r="D63" t="s">
        <v>126</v>
      </c>
      <c r="E63" s="16"/>
      <c r="F63" s="82" t="s">
        <v>2914</v>
      </c>
      <c r="G63" t="s">
        <v>109</v>
      </c>
      <c r="H63" s="77">
        <v>8146825.6699999999</v>
      </c>
      <c r="I63" s="77">
        <v>429.98000000000076</v>
      </c>
      <c r="J63" s="77">
        <v>0</v>
      </c>
      <c r="K63" s="77">
        <v>131291.39436746601</v>
      </c>
      <c r="L63" s="77">
        <v>1.2695417198685297</v>
      </c>
      <c r="M63" s="77">
        <v>8.35</v>
      </c>
      <c r="N63" s="77">
        <v>0.62</v>
      </c>
    </row>
    <row r="64" spans="2:14">
      <c r="B64" t="s">
        <v>1826</v>
      </c>
      <c r="C64" t="s">
        <v>1827</v>
      </c>
      <c r="D64" t="s">
        <v>993</v>
      </c>
      <c r="E64" s="16"/>
      <c r="F64" s="82" t="s">
        <v>2914</v>
      </c>
      <c r="G64" t="s">
        <v>109</v>
      </c>
      <c r="H64" s="77">
        <v>102318.46</v>
      </c>
      <c r="I64" s="77">
        <v>9901</v>
      </c>
      <c r="J64" s="77">
        <v>0</v>
      </c>
      <c r="K64" s="77">
        <v>37969.304115800798</v>
      </c>
      <c r="L64" s="77">
        <v>9.1886368976453428E-2</v>
      </c>
      <c r="M64" s="77">
        <v>2.42</v>
      </c>
      <c r="N64" s="77">
        <v>0.18</v>
      </c>
    </row>
    <row r="65" spans="2:14">
      <c r="B65" t="s">
        <v>1828</v>
      </c>
      <c r="C65" t="s">
        <v>1829</v>
      </c>
      <c r="D65" t="s">
        <v>993</v>
      </c>
      <c r="E65" s="16"/>
      <c r="F65" s="82" t="s">
        <v>2914</v>
      </c>
      <c r="G65" t="s">
        <v>109</v>
      </c>
      <c r="H65" s="77">
        <v>182084.76</v>
      </c>
      <c r="I65" s="77">
        <v>5078</v>
      </c>
      <c r="J65" s="77">
        <v>0</v>
      </c>
      <c r="K65" s="77">
        <v>34654.997894774402</v>
      </c>
      <c r="L65" s="77">
        <v>9.820029314890355E-2</v>
      </c>
      <c r="M65" s="77">
        <v>2.2000000000000002</v>
      </c>
      <c r="N65" s="77">
        <v>0.16</v>
      </c>
    </row>
    <row r="66" spans="2:14">
      <c r="B66" t="s">
        <v>1830</v>
      </c>
      <c r="C66" t="s">
        <v>1831</v>
      </c>
      <c r="D66" t="s">
        <v>1542</v>
      </c>
      <c r="E66" s="16"/>
      <c r="F66" s="82" t="s">
        <v>2914</v>
      </c>
      <c r="G66" t="s">
        <v>109</v>
      </c>
      <c r="H66" s="77">
        <v>263.74</v>
      </c>
      <c r="I66" s="77">
        <v>5473</v>
      </c>
      <c r="J66" s="77">
        <v>0</v>
      </c>
      <c r="K66" s="77">
        <v>54.100469269599998</v>
      </c>
      <c r="L66" s="77">
        <v>2.7671674231768474E-3</v>
      </c>
      <c r="M66" s="77">
        <v>0</v>
      </c>
      <c r="N66" s="77">
        <v>0</v>
      </c>
    </row>
    <row r="67" spans="2:14">
      <c r="B67" t="s">
        <v>1832</v>
      </c>
      <c r="C67" t="s">
        <v>1833</v>
      </c>
      <c r="D67" t="s">
        <v>1542</v>
      </c>
      <c r="E67" s="16"/>
      <c r="F67" s="82" t="s">
        <v>2914</v>
      </c>
      <c r="G67" t="s">
        <v>109</v>
      </c>
      <c r="H67" s="77">
        <v>82473.31</v>
      </c>
      <c r="I67" s="77">
        <v>2590</v>
      </c>
      <c r="J67" s="77">
        <v>0</v>
      </c>
      <c r="K67" s="77">
        <v>8005.9481162920001</v>
      </c>
      <c r="L67" s="77">
        <v>1.8945140090093193</v>
      </c>
      <c r="M67" s="77">
        <v>0.51</v>
      </c>
      <c r="N67" s="77">
        <v>0.04</v>
      </c>
    </row>
    <row r="68" spans="2:14">
      <c r="B68" t="s">
        <v>1834</v>
      </c>
      <c r="C68" t="s">
        <v>1835</v>
      </c>
      <c r="D68" t="s">
        <v>993</v>
      </c>
      <c r="E68" s="16"/>
      <c r="F68" s="82" t="s">
        <v>2914</v>
      </c>
      <c r="G68" t="s">
        <v>109</v>
      </c>
      <c r="H68" s="77">
        <v>252926.75</v>
      </c>
      <c r="I68" s="77">
        <v>5735</v>
      </c>
      <c r="J68" s="77">
        <v>0</v>
      </c>
      <c r="K68" s="77">
        <v>54366.04847365</v>
      </c>
      <c r="L68" s="77">
        <v>0.12409063791247556</v>
      </c>
      <c r="M68" s="77">
        <v>3.46</v>
      </c>
      <c r="N68" s="77">
        <v>0.26</v>
      </c>
    </row>
    <row r="69" spans="2:14">
      <c r="B69" t="s">
        <v>1836</v>
      </c>
      <c r="C69" t="s">
        <v>1837</v>
      </c>
      <c r="D69" t="s">
        <v>993</v>
      </c>
      <c r="E69" s="16"/>
      <c r="F69" s="82" t="s">
        <v>2914</v>
      </c>
      <c r="G69" t="s">
        <v>109</v>
      </c>
      <c r="H69" s="77">
        <v>13745.55</v>
      </c>
      <c r="I69" s="77">
        <v>12420</v>
      </c>
      <c r="J69" s="77">
        <v>0</v>
      </c>
      <c r="K69" s="77">
        <v>6398.57551788</v>
      </c>
      <c r="L69" s="77">
        <v>6.9951901277160167E-2</v>
      </c>
      <c r="M69" s="77">
        <v>0.41</v>
      </c>
      <c r="N69" s="77">
        <v>0.03</v>
      </c>
    </row>
    <row r="70" spans="2:14">
      <c r="B70" t="s">
        <v>1838</v>
      </c>
      <c r="C70" t="s">
        <v>1839</v>
      </c>
      <c r="D70" t="s">
        <v>993</v>
      </c>
      <c r="E70" s="16"/>
      <c r="F70" s="82" t="s">
        <v>2914</v>
      </c>
      <c r="G70" t="s">
        <v>109</v>
      </c>
      <c r="H70" s="77">
        <v>61796.57</v>
      </c>
      <c r="I70" s="77">
        <v>11648</v>
      </c>
      <c r="J70" s="77">
        <v>214.45328888</v>
      </c>
      <c r="K70" s="77">
        <v>27192.798935932798</v>
      </c>
      <c r="L70" s="77">
        <v>1.8726233333333331</v>
      </c>
      <c r="M70" s="77">
        <v>1.73</v>
      </c>
      <c r="N70" s="77">
        <v>0.13</v>
      </c>
    </row>
    <row r="71" spans="2:14">
      <c r="B71" t="s">
        <v>1840</v>
      </c>
      <c r="C71" t="s">
        <v>1841</v>
      </c>
      <c r="D71" t="s">
        <v>993</v>
      </c>
      <c r="E71" s="16"/>
      <c r="F71" s="82" t="s">
        <v>2914</v>
      </c>
      <c r="G71" t="s">
        <v>109</v>
      </c>
      <c r="H71" s="77">
        <v>148390.97</v>
      </c>
      <c r="I71" s="77">
        <v>8651</v>
      </c>
      <c r="J71" s="77">
        <v>0</v>
      </c>
      <c r="K71" s="77">
        <v>48114.210949495602</v>
      </c>
      <c r="L71" s="77">
        <v>6.8472762913618423E-2</v>
      </c>
      <c r="M71" s="77">
        <v>3.06</v>
      </c>
      <c r="N71" s="77">
        <v>0.23</v>
      </c>
    </row>
    <row r="72" spans="2:14">
      <c r="B72" t="s">
        <v>1842</v>
      </c>
      <c r="C72" t="s">
        <v>1843</v>
      </c>
      <c r="D72" t="s">
        <v>126</v>
      </c>
      <c r="E72" s="16"/>
      <c r="F72" s="82" t="s">
        <v>2914</v>
      </c>
      <c r="G72" t="s">
        <v>113</v>
      </c>
      <c r="H72" s="77">
        <v>59793.15</v>
      </c>
      <c r="I72" s="77">
        <v>4868</v>
      </c>
      <c r="J72" s="77">
        <v>0</v>
      </c>
      <c r="K72" s="77">
        <v>12491.6911940472</v>
      </c>
      <c r="L72" s="77">
        <v>0.87931102941176464</v>
      </c>
      <c r="M72" s="77">
        <v>0.79</v>
      </c>
      <c r="N72" s="77">
        <v>0.06</v>
      </c>
    </row>
    <row r="73" spans="2:14">
      <c r="B73" t="s">
        <v>1844</v>
      </c>
      <c r="C73" t="s">
        <v>1845</v>
      </c>
      <c r="D73" t="s">
        <v>1542</v>
      </c>
      <c r="E73" s="16"/>
      <c r="F73" s="82" t="s">
        <v>2914</v>
      </c>
      <c r="G73" t="s">
        <v>116</v>
      </c>
      <c r="H73" s="77">
        <v>821210.85</v>
      </c>
      <c r="I73" s="77">
        <v>665.400000000001</v>
      </c>
      <c r="J73" s="77">
        <v>0</v>
      </c>
      <c r="K73" s="77">
        <v>26192.752956147098</v>
      </c>
      <c r="L73" s="77">
        <v>9.2919156425687877E-2</v>
      </c>
      <c r="M73" s="77">
        <v>1.67</v>
      </c>
      <c r="N73" s="77">
        <v>0.12</v>
      </c>
    </row>
    <row r="74" spans="2:14">
      <c r="B74" t="s">
        <v>1846</v>
      </c>
      <c r="C74" t="s">
        <v>1847</v>
      </c>
      <c r="D74" t="s">
        <v>126</v>
      </c>
      <c r="E74" s="16"/>
      <c r="F74" s="82" t="s">
        <v>2914</v>
      </c>
      <c r="G74" t="s">
        <v>109</v>
      </c>
      <c r="H74" s="77">
        <v>32989.33</v>
      </c>
      <c r="I74" s="77">
        <v>10023</v>
      </c>
      <c r="J74" s="77">
        <v>0</v>
      </c>
      <c r="K74" s="77">
        <v>12392.8390060332</v>
      </c>
      <c r="L74" s="77">
        <v>4.2898998699609885E-2</v>
      </c>
      <c r="M74" s="77">
        <v>0.79</v>
      </c>
      <c r="N74" s="77">
        <v>0.06</v>
      </c>
    </row>
    <row r="75" spans="2:14">
      <c r="B75" t="s">
        <v>1848</v>
      </c>
      <c r="C75" t="s">
        <v>1849</v>
      </c>
      <c r="D75" t="s">
        <v>126</v>
      </c>
      <c r="E75" s="16"/>
      <c r="F75" s="82" t="s">
        <v>2914</v>
      </c>
      <c r="G75" t="s">
        <v>113</v>
      </c>
      <c r="H75" s="77">
        <v>869663.92</v>
      </c>
      <c r="I75" s="77">
        <v>846.39999999999975</v>
      </c>
      <c r="J75" s="77">
        <v>0</v>
      </c>
      <c r="K75" s="77">
        <v>31589.761283665401</v>
      </c>
      <c r="L75" s="77">
        <v>0.60309564493758672</v>
      </c>
      <c r="M75" s="77">
        <v>2.0099999999999998</v>
      </c>
      <c r="N75" s="77">
        <v>0.15</v>
      </c>
    </row>
    <row r="76" spans="2:14">
      <c r="B76" t="s">
        <v>1850</v>
      </c>
      <c r="C76" t="s">
        <v>1851</v>
      </c>
      <c r="D76" t="s">
        <v>126</v>
      </c>
      <c r="E76" s="16"/>
      <c r="F76" s="82" t="s">
        <v>2914</v>
      </c>
      <c r="G76" t="s">
        <v>113</v>
      </c>
      <c r="H76" s="77">
        <v>14681.97</v>
      </c>
      <c r="I76" s="77">
        <v>18418.000000000062</v>
      </c>
      <c r="J76" s="77">
        <v>0</v>
      </c>
      <c r="K76" s="77">
        <v>11605.023856809399</v>
      </c>
      <c r="L76" s="77">
        <v>0.19602096128170893</v>
      </c>
      <c r="M76" s="77">
        <v>0.74</v>
      </c>
      <c r="N76" s="77">
        <v>0.05</v>
      </c>
    </row>
    <row r="77" spans="2:14">
      <c r="B77" t="s">
        <v>1852</v>
      </c>
      <c r="C77" t="s">
        <v>1853</v>
      </c>
      <c r="D77" t="s">
        <v>993</v>
      </c>
      <c r="E77" s="16"/>
      <c r="F77" s="82" t="s">
        <v>2914</v>
      </c>
      <c r="G77" t="s">
        <v>109</v>
      </c>
      <c r="H77" s="77">
        <v>38401.64</v>
      </c>
      <c r="I77" s="77">
        <v>17352.5</v>
      </c>
      <c r="J77" s="77">
        <v>0</v>
      </c>
      <c r="K77" s="77">
        <v>24975.339889587998</v>
      </c>
      <c r="L77" s="77">
        <v>0.30721312000000001</v>
      </c>
      <c r="M77" s="77">
        <v>1.59</v>
      </c>
      <c r="N77" s="77">
        <v>0.12</v>
      </c>
    </row>
    <row r="78" spans="2:14">
      <c r="B78" t="s">
        <v>1854</v>
      </c>
      <c r="C78" t="s">
        <v>1855</v>
      </c>
      <c r="D78" t="s">
        <v>993</v>
      </c>
      <c r="E78" s="16"/>
      <c r="F78" s="82" t="s">
        <v>2914</v>
      </c>
      <c r="G78" t="s">
        <v>109</v>
      </c>
      <c r="H78" s="77">
        <v>74140.070000000007</v>
      </c>
      <c r="I78" s="77">
        <v>13091</v>
      </c>
      <c r="J78" s="77">
        <v>0</v>
      </c>
      <c r="K78" s="77">
        <v>36376.8757607476</v>
      </c>
      <c r="L78" s="77">
        <v>2.6078111150193459E-2</v>
      </c>
      <c r="M78" s="77">
        <v>2.31</v>
      </c>
      <c r="N78" s="77">
        <v>0.17</v>
      </c>
    </row>
    <row r="79" spans="2:14">
      <c r="B79" t="s">
        <v>1856</v>
      </c>
      <c r="C79" t="s">
        <v>1857</v>
      </c>
      <c r="D79" t="s">
        <v>1542</v>
      </c>
      <c r="E79" s="16"/>
      <c r="F79" s="82" t="s">
        <v>2914</v>
      </c>
      <c r="G79" t="s">
        <v>109</v>
      </c>
      <c r="H79" s="77">
        <v>242694.91</v>
      </c>
      <c r="I79" s="77">
        <v>627.5</v>
      </c>
      <c r="J79" s="77">
        <v>0</v>
      </c>
      <c r="K79" s="77">
        <v>5707.8687798170004</v>
      </c>
      <c r="L79" s="77">
        <v>0.17151583745583038</v>
      </c>
      <c r="M79" s="77">
        <v>0.36</v>
      </c>
      <c r="N79" s="77">
        <v>0.03</v>
      </c>
    </row>
    <row r="80" spans="2:14">
      <c r="B80" t="s">
        <v>1858</v>
      </c>
      <c r="C80" t="s">
        <v>1859</v>
      </c>
      <c r="D80" t="s">
        <v>126</v>
      </c>
      <c r="E80" s="16"/>
      <c r="F80" s="82" t="s">
        <v>2914</v>
      </c>
      <c r="G80" t="s">
        <v>109</v>
      </c>
      <c r="H80" s="77">
        <v>354077.7</v>
      </c>
      <c r="I80" s="77">
        <v>623.75</v>
      </c>
      <c r="J80" s="77">
        <v>0</v>
      </c>
      <c r="K80" s="77">
        <v>8277.6815822549997</v>
      </c>
      <c r="L80" s="77">
        <v>0.19269534693877552</v>
      </c>
      <c r="M80" s="77">
        <v>0.53</v>
      </c>
      <c r="N80" s="77">
        <v>0.04</v>
      </c>
    </row>
    <row r="81" spans="2:14">
      <c r="B81" t="s">
        <v>1860</v>
      </c>
      <c r="C81" t="s">
        <v>1861</v>
      </c>
      <c r="D81" t="s">
        <v>993</v>
      </c>
      <c r="E81" s="16"/>
      <c r="F81" s="82" t="s">
        <v>2914</v>
      </c>
      <c r="G81" t="s">
        <v>109</v>
      </c>
      <c r="H81" s="77">
        <v>34578.660000000003</v>
      </c>
      <c r="I81" s="77">
        <v>19981</v>
      </c>
      <c r="J81" s="77">
        <v>0</v>
      </c>
      <c r="K81" s="77">
        <v>25895.539380640799</v>
      </c>
      <c r="L81" s="77">
        <v>0.23847351724137936</v>
      </c>
      <c r="M81" s="77">
        <v>1.65</v>
      </c>
      <c r="N81" s="77">
        <v>0.12</v>
      </c>
    </row>
    <row r="82" spans="2:14">
      <c r="B82" t="s">
        <v>1862</v>
      </c>
      <c r="C82" t="s">
        <v>1863</v>
      </c>
      <c r="D82" t="s">
        <v>126</v>
      </c>
      <c r="E82" s="16"/>
      <c r="F82" s="82" t="s">
        <v>2914</v>
      </c>
      <c r="G82" t="s">
        <v>109</v>
      </c>
      <c r="H82" s="77">
        <v>33075.24</v>
      </c>
      <c r="I82" s="77">
        <v>17286</v>
      </c>
      <c r="J82" s="77">
        <v>0</v>
      </c>
      <c r="K82" s="77">
        <v>21428.7626770272</v>
      </c>
      <c r="L82" s="77">
        <v>0.12624137404580152</v>
      </c>
      <c r="M82" s="77">
        <v>1.36</v>
      </c>
      <c r="N82" s="77">
        <v>0.1</v>
      </c>
    </row>
    <row r="83" spans="2:14">
      <c r="B83" t="s">
        <v>1864</v>
      </c>
      <c r="C83" t="s">
        <v>1865</v>
      </c>
      <c r="D83" t="s">
        <v>126</v>
      </c>
      <c r="E83" s="16"/>
      <c r="F83" s="82" t="s">
        <v>2914</v>
      </c>
      <c r="G83" t="s">
        <v>109</v>
      </c>
      <c r="H83" s="77">
        <v>5111627.29</v>
      </c>
      <c r="I83" s="77">
        <v>86.448000000000093</v>
      </c>
      <c r="J83" s="77">
        <v>0</v>
      </c>
      <c r="K83" s="77">
        <v>16562.0355496027</v>
      </c>
      <c r="L83" s="77">
        <v>0</v>
      </c>
      <c r="M83" s="77">
        <v>1.05</v>
      </c>
      <c r="N83" s="77">
        <v>0.08</v>
      </c>
    </row>
    <row r="84" spans="2:14">
      <c r="B84" t="s">
        <v>1866</v>
      </c>
      <c r="C84" t="s">
        <v>1867</v>
      </c>
      <c r="D84" t="s">
        <v>126</v>
      </c>
      <c r="E84" s="16"/>
      <c r="F84" s="82" t="s">
        <v>2914</v>
      </c>
      <c r="G84" t="s">
        <v>109</v>
      </c>
      <c r="H84" s="77">
        <v>42.95</v>
      </c>
      <c r="I84" s="77">
        <v>8247212</v>
      </c>
      <c r="J84" s="77">
        <v>0</v>
      </c>
      <c r="K84" s="77">
        <v>13276.081472391999</v>
      </c>
      <c r="L84" s="77">
        <v>0</v>
      </c>
      <c r="M84" s="77">
        <v>0.84</v>
      </c>
      <c r="N84" s="77">
        <v>0.06</v>
      </c>
    </row>
    <row r="85" spans="2:14">
      <c r="B85" t="s">
        <v>1868</v>
      </c>
      <c r="C85" t="s">
        <v>1869</v>
      </c>
      <c r="D85" t="s">
        <v>126</v>
      </c>
      <c r="E85" s="16"/>
      <c r="F85" s="82" t="s">
        <v>2914</v>
      </c>
      <c r="G85" t="s">
        <v>113</v>
      </c>
      <c r="H85" s="77">
        <v>106699.85</v>
      </c>
      <c r="I85" s="77">
        <v>4636</v>
      </c>
      <c r="J85" s="77">
        <v>0</v>
      </c>
      <c r="K85" s="77">
        <v>21228.8502154136</v>
      </c>
      <c r="L85" s="77">
        <v>0.12959834900945183</v>
      </c>
      <c r="M85" s="77">
        <v>1.35</v>
      </c>
      <c r="N85" s="77">
        <v>0.1</v>
      </c>
    </row>
    <row r="86" spans="2:14">
      <c r="B86" t="s">
        <v>1870</v>
      </c>
      <c r="C86" t="s">
        <v>1871</v>
      </c>
      <c r="D86" t="s">
        <v>126</v>
      </c>
      <c r="E86" s="16"/>
      <c r="F86" s="82" t="s">
        <v>2914</v>
      </c>
      <c r="G86" t="s">
        <v>113</v>
      </c>
      <c r="H86" s="77">
        <v>22078.79</v>
      </c>
      <c r="I86" s="77">
        <v>8431</v>
      </c>
      <c r="J86" s="77">
        <v>0</v>
      </c>
      <c r="K86" s="77">
        <v>7988.6536876768396</v>
      </c>
      <c r="L86" s="77">
        <v>0.29130404494138901</v>
      </c>
      <c r="M86" s="77">
        <v>0.51</v>
      </c>
      <c r="N86" s="77">
        <v>0.04</v>
      </c>
    </row>
    <row r="87" spans="2:14">
      <c r="B87" t="s">
        <v>1872</v>
      </c>
      <c r="C87" t="s">
        <v>1873</v>
      </c>
      <c r="D87" t="s">
        <v>993</v>
      </c>
      <c r="E87" s="16"/>
      <c r="F87" s="82" t="s">
        <v>2914</v>
      </c>
      <c r="G87" t="s">
        <v>109</v>
      </c>
      <c r="H87" s="77">
        <v>263742.78999999998</v>
      </c>
      <c r="I87" s="77">
        <v>5052</v>
      </c>
      <c r="J87" s="77">
        <v>0</v>
      </c>
      <c r="K87" s="77">
        <v>49939.4229939984</v>
      </c>
      <c r="L87" s="77">
        <v>0.34241759925269777</v>
      </c>
      <c r="M87" s="77">
        <v>3.18</v>
      </c>
      <c r="N87" s="77">
        <v>0.24</v>
      </c>
    </row>
    <row r="88" spans="2:14">
      <c r="B88" t="s">
        <v>1874</v>
      </c>
      <c r="C88" t="s">
        <v>1875</v>
      </c>
      <c r="D88" t="s">
        <v>993</v>
      </c>
      <c r="E88" s="16"/>
      <c r="F88" s="82" t="s">
        <v>2914</v>
      </c>
      <c r="G88" t="s">
        <v>109</v>
      </c>
      <c r="H88" s="77">
        <v>229464.82</v>
      </c>
      <c r="I88" s="77">
        <v>4665</v>
      </c>
      <c r="J88" s="77">
        <v>78.503921399999996</v>
      </c>
      <c r="K88" s="77">
        <v>40199.096802444001</v>
      </c>
      <c r="L88" s="77">
        <v>0.12290563470808784</v>
      </c>
      <c r="M88" s="77">
        <v>2.56</v>
      </c>
      <c r="N88" s="77">
        <v>0.19</v>
      </c>
    </row>
    <row r="89" spans="2:14">
      <c r="B89" t="s">
        <v>1876</v>
      </c>
      <c r="C89" t="s">
        <v>1877</v>
      </c>
      <c r="D89" t="s">
        <v>126</v>
      </c>
      <c r="E89" s="16"/>
      <c r="F89" s="82" t="s">
        <v>2914</v>
      </c>
      <c r="G89" t="s">
        <v>113</v>
      </c>
      <c r="H89" s="77">
        <v>40841.47</v>
      </c>
      <c r="I89" s="77">
        <v>12374.000000000011</v>
      </c>
      <c r="J89" s="77">
        <v>0</v>
      </c>
      <c r="K89" s="77">
        <v>21688.559763158501</v>
      </c>
      <c r="L89" s="77">
        <v>1.46912079666359</v>
      </c>
      <c r="M89" s="77">
        <v>1.38</v>
      </c>
      <c r="N89" s="77">
        <v>0.1</v>
      </c>
    </row>
    <row r="90" spans="2:14">
      <c r="B90" t="s">
        <v>1878</v>
      </c>
      <c r="C90" t="s">
        <v>1879</v>
      </c>
      <c r="D90" t="s">
        <v>1542</v>
      </c>
      <c r="E90" s="16"/>
      <c r="F90" s="82" t="s">
        <v>2914</v>
      </c>
      <c r="G90" t="s">
        <v>109</v>
      </c>
      <c r="H90" s="77">
        <v>162944.93</v>
      </c>
      <c r="I90" s="77">
        <v>4161</v>
      </c>
      <c r="J90" s="77">
        <v>0</v>
      </c>
      <c r="K90" s="77">
        <v>25411.959237800402</v>
      </c>
      <c r="L90" s="77">
        <v>0.92310842570133922</v>
      </c>
      <c r="M90" s="77">
        <v>1.62</v>
      </c>
      <c r="N90" s="77">
        <v>0.12</v>
      </c>
    </row>
    <row r="91" spans="2:14">
      <c r="B91" t="s">
        <v>1880</v>
      </c>
      <c r="C91" t="s">
        <v>1881</v>
      </c>
      <c r="D91" t="s">
        <v>993</v>
      </c>
      <c r="E91" s="16"/>
      <c r="F91" s="82" t="s">
        <v>2914</v>
      </c>
      <c r="G91" t="s">
        <v>109</v>
      </c>
      <c r="H91" s="77">
        <v>88486.99</v>
      </c>
      <c r="I91" s="77">
        <v>7175</v>
      </c>
      <c r="J91" s="77">
        <v>0</v>
      </c>
      <c r="K91" s="77">
        <v>23795.832863809999</v>
      </c>
      <c r="L91" s="77">
        <v>0.18263568627450982</v>
      </c>
      <c r="M91" s="77">
        <v>1.51</v>
      </c>
      <c r="N91" s="77">
        <v>0.11</v>
      </c>
    </row>
    <row r="92" spans="2:14">
      <c r="B92" t="s">
        <v>1882</v>
      </c>
      <c r="C92" t="s">
        <v>1883</v>
      </c>
      <c r="D92" t="s">
        <v>993</v>
      </c>
      <c r="E92" s="16"/>
      <c r="F92" s="82" t="s">
        <v>2914</v>
      </c>
      <c r="G92" t="s">
        <v>109</v>
      </c>
      <c r="H92" s="77">
        <v>40807.11</v>
      </c>
      <c r="I92" s="77">
        <v>6198</v>
      </c>
      <c r="J92" s="77">
        <v>0</v>
      </c>
      <c r="K92" s="77">
        <v>9479.5340923944004</v>
      </c>
      <c r="L92" s="77">
        <v>1.5303284292265249E-2</v>
      </c>
      <c r="M92" s="77">
        <v>0.6</v>
      </c>
      <c r="N92" s="77">
        <v>0.04</v>
      </c>
    </row>
    <row r="93" spans="2:14">
      <c r="B93" t="s">
        <v>1884</v>
      </c>
      <c r="C93" t="s">
        <v>1885</v>
      </c>
      <c r="D93" t="s">
        <v>993</v>
      </c>
      <c r="E93" s="16"/>
      <c r="F93" s="82" t="s">
        <v>2914</v>
      </c>
      <c r="G93" t="s">
        <v>109</v>
      </c>
      <c r="H93" s="77">
        <v>225598.88</v>
      </c>
      <c r="I93" s="77">
        <v>5292</v>
      </c>
      <c r="J93" s="77">
        <v>0</v>
      </c>
      <c r="K93" s="77">
        <v>44746.220350540803</v>
      </c>
      <c r="L93" s="77">
        <v>0.1450571281015117</v>
      </c>
      <c r="M93" s="77">
        <v>2.85</v>
      </c>
      <c r="N93" s="77">
        <v>0.21</v>
      </c>
    </row>
    <row r="94" spans="2:14">
      <c r="B94" t="s">
        <v>1886</v>
      </c>
      <c r="C94" t="s">
        <v>1887</v>
      </c>
      <c r="D94" t="s">
        <v>1542</v>
      </c>
      <c r="E94" s="16"/>
      <c r="F94" s="82" t="s">
        <v>2914</v>
      </c>
      <c r="G94" t="s">
        <v>109</v>
      </c>
      <c r="H94" s="77">
        <v>1305397.93</v>
      </c>
      <c r="I94" s="77">
        <v>1412</v>
      </c>
      <c r="J94" s="77">
        <v>0</v>
      </c>
      <c r="K94" s="77">
        <v>69083.955955956801</v>
      </c>
      <c r="L94" s="77">
        <v>9.9026312791042912</v>
      </c>
      <c r="M94" s="77">
        <v>4.3899999999999997</v>
      </c>
      <c r="N94" s="77">
        <v>0.33</v>
      </c>
    </row>
    <row r="95" spans="2:14">
      <c r="B95" t="s">
        <v>1888</v>
      </c>
      <c r="C95" t="s">
        <v>1889</v>
      </c>
      <c r="D95" t="s">
        <v>1542</v>
      </c>
      <c r="E95" s="16"/>
      <c r="F95" s="82" t="s">
        <v>2914</v>
      </c>
      <c r="G95" t="s">
        <v>113</v>
      </c>
      <c r="H95" s="77">
        <v>108804.64</v>
      </c>
      <c r="I95" s="77">
        <v>1463.4000000000008</v>
      </c>
      <c r="J95" s="77">
        <v>0</v>
      </c>
      <c r="K95" s="77">
        <v>6833.2876619132203</v>
      </c>
      <c r="L95" s="77">
        <v>4.2887278669888858</v>
      </c>
      <c r="M95" s="77">
        <v>0.43</v>
      </c>
      <c r="N95" s="77">
        <v>0.03</v>
      </c>
    </row>
    <row r="96" spans="2:14">
      <c r="B96" t="s">
        <v>1890</v>
      </c>
      <c r="C96" t="s">
        <v>1891</v>
      </c>
      <c r="D96" t="s">
        <v>993</v>
      </c>
      <c r="E96" s="16"/>
      <c r="F96" s="82" t="s">
        <v>2914</v>
      </c>
      <c r="G96" t="s">
        <v>109</v>
      </c>
      <c r="H96" s="77">
        <v>116493.56</v>
      </c>
      <c r="I96" s="77">
        <v>2480</v>
      </c>
      <c r="J96" s="77">
        <v>0</v>
      </c>
      <c r="K96" s="77">
        <v>10828.122999424</v>
      </c>
      <c r="L96" s="77">
        <v>0.22576271317829455</v>
      </c>
      <c r="M96" s="77">
        <v>0.69</v>
      </c>
      <c r="N96" s="77">
        <v>0.05</v>
      </c>
    </row>
    <row r="97" spans="2:14">
      <c r="B97" s="78" t="s">
        <v>1892</v>
      </c>
      <c r="D97" s="16"/>
      <c r="E97" s="16"/>
      <c r="F97" s="16"/>
      <c r="G97" s="16"/>
      <c r="H97" s="79">
        <v>279160.77</v>
      </c>
      <c r="J97" s="79">
        <v>0</v>
      </c>
      <c r="K97" s="79">
        <v>91438.879801241797</v>
      </c>
      <c r="L97" s="77"/>
      <c r="M97" s="79">
        <v>5.82</v>
      </c>
      <c r="N97" s="79">
        <v>0.43</v>
      </c>
    </row>
    <row r="98" spans="2:14">
      <c r="B98" t="s">
        <v>1893</v>
      </c>
      <c r="C98" t="s">
        <v>1894</v>
      </c>
      <c r="D98" t="s">
        <v>126</v>
      </c>
      <c r="E98" s="16"/>
      <c r="F98" t="s">
        <v>126</v>
      </c>
      <c r="G98" t="s">
        <v>113</v>
      </c>
      <c r="H98" s="77">
        <v>13941.46</v>
      </c>
      <c r="I98" s="77">
        <v>21452.869999999963</v>
      </c>
      <c r="J98" s="77">
        <v>0</v>
      </c>
      <c r="K98" s="77">
        <v>12835.5030629434</v>
      </c>
      <c r="L98" s="77">
        <v>0.67644120502610128</v>
      </c>
      <c r="M98" s="77">
        <v>0.82</v>
      </c>
      <c r="N98" s="77">
        <v>0.06</v>
      </c>
    </row>
    <row r="99" spans="2:14">
      <c r="B99" t="s">
        <v>1895</v>
      </c>
      <c r="C99" t="s">
        <v>1896</v>
      </c>
      <c r="D99" t="s">
        <v>1542</v>
      </c>
      <c r="E99" s="16"/>
      <c r="F99" t="s">
        <v>126</v>
      </c>
      <c r="G99" t="s">
        <v>113</v>
      </c>
      <c r="H99" s="77">
        <v>29981.63</v>
      </c>
      <c r="I99" s="77">
        <v>9998.5000000000164</v>
      </c>
      <c r="J99" s="77">
        <v>0</v>
      </c>
      <c r="K99" s="77">
        <v>12864.986293350399</v>
      </c>
      <c r="L99" s="77">
        <v>5.5941603574231565E-2</v>
      </c>
      <c r="M99" s="77">
        <v>0.82</v>
      </c>
      <c r="N99" s="77">
        <v>0.06</v>
      </c>
    </row>
    <row r="100" spans="2:14">
      <c r="B100" t="s">
        <v>1897</v>
      </c>
      <c r="C100" t="s">
        <v>1898</v>
      </c>
      <c r="D100" t="s">
        <v>126</v>
      </c>
      <c r="E100" s="16"/>
      <c r="F100" t="s">
        <v>126</v>
      </c>
      <c r="G100" t="s">
        <v>109</v>
      </c>
      <c r="H100" s="77">
        <v>110932.04</v>
      </c>
      <c r="I100" s="77">
        <v>5878.5</v>
      </c>
      <c r="J100" s="77">
        <v>0</v>
      </c>
      <c r="K100" s="77">
        <v>24441.232612807202</v>
      </c>
      <c r="L100" s="77">
        <v>7.9426228545718389E-2</v>
      </c>
      <c r="M100" s="77">
        <v>1.55</v>
      </c>
      <c r="N100" s="77">
        <v>0.12</v>
      </c>
    </row>
    <row r="101" spans="2:14">
      <c r="B101" t="s">
        <v>1899</v>
      </c>
      <c r="C101" t="s">
        <v>1900</v>
      </c>
      <c r="D101" t="s">
        <v>126</v>
      </c>
      <c r="E101" s="16"/>
      <c r="F101" t="s">
        <v>126</v>
      </c>
      <c r="G101" t="s">
        <v>109</v>
      </c>
      <c r="H101" s="77">
        <v>124305.64</v>
      </c>
      <c r="I101" s="77">
        <v>8864</v>
      </c>
      <c r="J101" s="77">
        <v>0</v>
      </c>
      <c r="K101" s="77">
        <v>41297.157832140801</v>
      </c>
      <c r="L101" s="77">
        <v>1.5740077395121455</v>
      </c>
      <c r="M101" s="77">
        <v>2.63</v>
      </c>
      <c r="N101" s="77">
        <v>0.2</v>
      </c>
    </row>
    <row r="102" spans="2:14">
      <c r="B102" s="78" t="s">
        <v>970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211</v>
      </c>
      <c r="C103" t="s">
        <v>211</v>
      </c>
      <c r="D103" s="16"/>
      <c r="E103" s="16"/>
      <c r="F103" t="s">
        <v>211</v>
      </c>
      <c r="G103" t="s">
        <v>211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s="78" t="s">
        <v>1814</v>
      </c>
      <c r="D104" s="16"/>
      <c r="E104" s="16"/>
      <c r="F104" s="16"/>
      <c r="G104" s="16"/>
      <c r="H104" s="79">
        <v>0</v>
      </c>
      <c r="J104" s="79">
        <v>0</v>
      </c>
      <c r="K104" s="79">
        <v>0</v>
      </c>
      <c r="M104" s="79">
        <v>0</v>
      </c>
      <c r="N104" s="79">
        <v>0</v>
      </c>
    </row>
    <row r="105" spans="2:14">
      <c r="B105" t="s">
        <v>211</v>
      </c>
      <c r="C105" t="s">
        <v>211</v>
      </c>
      <c r="D105" s="16"/>
      <c r="E105" s="16"/>
      <c r="F105" t="s">
        <v>211</v>
      </c>
      <c r="G105" t="s">
        <v>211</v>
      </c>
      <c r="H105" s="77">
        <v>0</v>
      </c>
      <c r="I105" s="77">
        <v>0</v>
      </c>
      <c r="K105" s="77">
        <v>0</v>
      </c>
      <c r="L105" s="77">
        <v>0</v>
      </c>
      <c r="M105" s="77">
        <v>0</v>
      </c>
      <c r="N105" s="77">
        <v>0</v>
      </c>
    </row>
    <row r="106" spans="2:14">
      <c r="B106" t="s">
        <v>246</v>
      </c>
      <c r="D106" s="16"/>
      <c r="E106" s="16"/>
      <c r="F106" s="16"/>
      <c r="G106" s="16"/>
    </row>
    <row r="107" spans="2:14">
      <c r="B107" t="s">
        <v>329</v>
      </c>
      <c r="D107" s="16"/>
      <c r="E107" s="16"/>
      <c r="F107" s="16"/>
      <c r="G107" s="16"/>
    </row>
    <row r="108" spans="2:14">
      <c r="B108" t="s">
        <v>330</v>
      </c>
      <c r="D108" s="16"/>
      <c r="E108" s="16"/>
      <c r="F108" s="16"/>
      <c r="G108" s="16"/>
    </row>
    <row r="109" spans="2:14">
      <c r="B109" t="s">
        <v>331</v>
      </c>
      <c r="D109" s="16"/>
      <c r="E109" s="16"/>
      <c r="F109" s="16"/>
      <c r="G109" s="16"/>
    </row>
    <row r="110" spans="2:14">
      <c r="B110" t="s">
        <v>1149</v>
      </c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A1:I1048576 J9:J1048576 O1:XFD1048576 J1:N7 K8:N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E56" sqref="E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3549</v>
      </c>
    </row>
    <row r="3" spans="2:65">
      <c r="B3" s="2" t="s">
        <v>2</v>
      </c>
      <c r="C3" s="80" t="s">
        <v>198</v>
      </c>
    </row>
    <row r="4" spans="2:65">
      <c r="B4" s="2" t="s">
        <v>3</v>
      </c>
      <c r="C4" s="16">
        <v>18012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17552032.32</v>
      </c>
      <c r="K11" s="7"/>
      <c r="L11" s="76">
        <v>1599818.6482014034</v>
      </c>
      <c r="M11" s="7"/>
      <c r="N11" s="76">
        <v>100</v>
      </c>
      <c r="O11" s="76">
        <v>7.56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1901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211</v>
      </c>
      <c r="C14" t="s">
        <v>211</v>
      </c>
      <c r="D14" s="16"/>
      <c r="E14" s="16"/>
      <c r="F14" t="s">
        <v>211</v>
      </c>
      <c r="G14" t="s">
        <v>211</v>
      </c>
      <c r="I14" t="s">
        <v>211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1902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211</v>
      </c>
      <c r="C16" t="s">
        <v>211</v>
      </c>
      <c r="D16" s="16"/>
      <c r="E16" s="16"/>
      <c r="F16" t="s">
        <v>211</v>
      </c>
      <c r="G16" t="s">
        <v>211</v>
      </c>
      <c r="I16" t="s">
        <v>211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211</v>
      </c>
      <c r="C18" t="s">
        <v>211</v>
      </c>
      <c r="D18" s="16"/>
      <c r="E18" s="16"/>
      <c r="F18" t="s">
        <v>211</v>
      </c>
      <c r="G18" t="s">
        <v>211</v>
      </c>
      <c r="I18" t="s">
        <v>211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970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211</v>
      </c>
      <c r="C20" t="s">
        <v>211</v>
      </c>
      <c r="D20" s="16"/>
      <c r="E20" s="16"/>
      <c r="F20" t="s">
        <v>211</v>
      </c>
      <c r="G20" t="s">
        <v>211</v>
      </c>
      <c r="I20" t="s">
        <v>211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244</v>
      </c>
      <c r="C21" s="16"/>
      <c r="D21" s="16"/>
      <c r="E21" s="16"/>
      <c r="J21" s="79">
        <v>17552032.32</v>
      </c>
      <c r="L21" s="79">
        <v>1599818.6482014034</v>
      </c>
      <c r="N21" s="79">
        <v>100</v>
      </c>
      <c r="O21" s="79">
        <v>7.56</v>
      </c>
    </row>
    <row r="22" spans="2:15">
      <c r="B22" s="78" t="s">
        <v>1901</v>
      </c>
      <c r="C22" s="16"/>
      <c r="D22" s="16"/>
      <c r="E22" s="16"/>
      <c r="J22" s="79">
        <v>1504480.8</v>
      </c>
      <c r="L22" s="79">
        <v>262483.62303674087</v>
      </c>
      <c r="N22" s="79">
        <v>16.41</v>
      </c>
      <c r="O22" s="79">
        <v>1.24</v>
      </c>
    </row>
    <row r="23" spans="2:15">
      <c r="B23" t="s">
        <v>1903</v>
      </c>
      <c r="C23" t="s">
        <v>1904</v>
      </c>
      <c r="D23" t="s">
        <v>126</v>
      </c>
      <c r="E23" s="16"/>
      <c r="F23" t="s">
        <v>126</v>
      </c>
      <c r="G23" t="s">
        <v>975</v>
      </c>
      <c r="H23" t="s">
        <v>311</v>
      </c>
      <c r="I23" t="s">
        <v>113</v>
      </c>
      <c r="J23" s="77">
        <v>73644.33</v>
      </c>
      <c r="K23" s="77">
        <v>15354.829999999989</v>
      </c>
      <c r="L23" s="77">
        <v>48529.248329318099</v>
      </c>
      <c r="M23" s="77">
        <v>0</v>
      </c>
      <c r="N23" s="77">
        <v>3.03</v>
      </c>
      <c r="O23" s="77">
        <v>0.23</v>
      </c>
    </row>
    <row r="24" spans="2:15">
      <c r="B24" t="s">
        <v>1905</v>
      </c>
      <c r="C24" t="s">
        <v>1906</v>
      </c>
      <c r="D24" t="s">
        <v>126</v>
      </c>
      <c r="E24" s="16"/>
      <c r="F24" t="s">
        <v>126</v>
      </c>
      <c r="G24" t="s">
        <v>975</v>
      </c>
      <c r="H24" t="s">
        <v>311</v>
      </c>
      <c r="I24" t="s">
        <v>109</v>
      </c>
      <c r="J24" s="77">
        <v>81932</v>
      </c>
      <c r="K24" s="77">
        <v>31816</v>
      </c>
      <c r="L24" s="77">
        <v>97700.934229759994</v>
      </c>
      <c r="M24" s="77">
        <v>0</v>
      </c>
      <c r="N24" s="77">
        <v>6.11</v>
      </c>
      <c r="O24" s="77">
        <v>0.46</v>
      </c>
    </row>
    <row r="25" spans="2:15">
      <c r="B25" t="s">
        <v>1907</v>
      </c>
      <c r="C25" t="s">
        <v>1908</v>
      </c>
      <c r="D25" t="s">
        <v>126</v>
      </c>
      <c r="E25" s="16"/>
      <c r="F25" t="s">
        <v>126</v>
      </c>
      <c r="G25" t="s">
        <v>975</v>
      </c>
      <c r="H25" t="s">
        <v>311</v>
      </c>
      <c r="I25" t="s">
        <v>109</v>
      </c>
      <c r="J25" s="77">
        <v>1172012.8500000001</v>
      </c>
      <c r="K25" s="77">
        <v>1223</v>
      </c>
      <c r="L25" s="77">
        <v>53722.771898813997</v>
      </c>
      <c r="M25" s="77">
        <v>0.01</v>
      </c>
      <c r="N25" s="77">
        <v>3.36</v>
      </c>
      <c r="O25" s="77">
        <v>0.25</v>
      </c>
    </row>
    <row r="26" spans="2:15">
      <c r="B26" t="s">
        <v>1909</v>
      </c>
      <c r="C26" t="s">
        <v>1910</v>
      </c>
      <c r="D26" t="s">
        <v>126</v>
      </c>
      <c r="E26" s="16"/>
      <c r="F26" t="s">
        <v>126</v>
      </c>
      <c r="G26" t="s">
        <v>1085</v>
      </c>
      <c r="H26" t="s">
        <v>311</v>
      </c>
      <c r="I26" t="s">
        <v>109</v>
      </c>
      <c r="J26" s="77">
        <v>22486.22</v>
      </c>
      <c r="K26" s="77">
        <v>11283</v>
      </c>
      <c r="L26" s="77">
        <v>9509.1265193447998</v>
      </c>
      <c r="M26" s="77">
        <v>0</v>
      </c>
      <c r="N26" s="77">
        <v>0.59</v>
      </c>
      <c r="O26" s="77">
        <v>0.04</v>
      </c>
    </row>
    <row r="27" spans="2:15">
      <c r="B27" t="s">
        <v>1911</v>
      </c>
      <c r="C27" t="s">
        <v>1912</v>
      </c>
      <c r="D27" t="s">
        <v>126</v>
      </c>
      <c r="E27" s="16"/>
      <c r="F27" t="s">
        <v>126</v>
      </c>
      <c r="G27" t="s">
        <v>211</v>
      </c>
      <c r="H27" t="s">
        <v>212</v>
      </c>
      <c r="I27" t="s">
        <v>109</v>
      </c>
      <c r="J27" s="77">
        <v>154405.4</v>
      </c>
      <c r="K27" s="77">
        <v>9162</v>
      </c>
      <c r="L27" s="77">
        <v>53021.542059503998</v>
      </c>
      <c r="M27" s="77">
        <v>0</v>
      </c>
      <c r="N27" s="77">
        <v>3.31</v>
      </c>
      <c r="O27" s="77">
        <v>0.25</v>
      </c>
    </row>
    <row r="28" spans="2:15">
      <c r="B28" s="78" t="s">
        <v>1902</v>
      </c>
      <c r="C28" s="16"/>
      <c r="D28" s="16"/>
      <c r="E28" s="16"/>
      <c r="J28" s="79">
        <v>564889.85</v>
      </c>
      <c r="L28" s="79">
        <v>647604.14677066426</v>
      </c>
      <c r="N28" s="79">
        <v>40.479999999999997</v>
      </c>
      <c r="O28" s="79">
        <v>3.06</v>
      </c>
    </row>
    <row r="29" spans="2:15">
      <c r="B29" t="s">
        <v>1913</v>
      </c>
      <c r="C29" t="s">
        <v>1914</v>
      </c>
      <c r="D29" t="s">
        <v>993</v>
      </c>
      <c r="E29" s="16"/>
      <c r="F29" t="s">
        <v>126</v>
      </c>
      <c r="G29" t="s">
        <v>1132</v>
      </c>
      <c r="H29" t="s">
        <v>311</v>
      </c>
      <c r="I29" t="s">
        <v>109</v>
      </c>
      <c r="J29" s="77">
        <v>113930.2</v>
      </c>
      <c r="K29" s="77">
        <v>12942.060000000009</v>
      </c>
      <c r="L29" s="77">
        <v>55263.940828265797</v>
      </c>
      <c r="M29" s="77">
        <v>0</v>
      </c>
      <c r="N29" s="77">
        <v>3.45</v>
      </c>
      <c r="O29" s="77">
        <v>0.26</v>
      </c>
    </row>
    <row r="30" spans="2:15">
      <c r="B30" t="s">
        <v>1915</v>
      </c>
      <c r="C30" t="s">
        <v>1916</v>
      </c>
      <c r="D30" t="s">
        <v>126</v>
      </c>
      <c r="E30" s="16"/>
      <c r="F30" t="s">
        <v>126</v>
      </c>
      <c r="G30" t="s">
        <v>1132</v>
      </c>
      <c r="H30" t="s">
        <v>311</v>
      </c>
      <c r="I30" t="s">
        <v>109</v>
      </c>
      <c r="J30" s="77">
        <v>169750</v>
      </c>
      <c r="K30" s="77">
        <v>12815</v>
      </c>
      <c r="L30" s="77">
        <v>81531.977450000006</v>
      </c>
      <c r="M30" s="77">
        <v>0</v>
      </c>
      <c r="N30" s="77">
        <v>5.0999999999999996</v>
      </c>
      <c r="O30" s="77">
        <v>0.39</v>
      </c>
    </row>
    <row r="31" spans="2:15">
      <c r="B31" t="s">
        <v>1917</v>
      </c>
      <c r="C31" t="s">
        <v>1918</v>
      </c>
      <c r="D31" t="s">
        <v>126</v>
      </c>
      <c r="E31" s="16"/>
      <c r="F31" t="s">
        <v>126</v>
      </c>
      <c r="G31" t="s">
        <v>1132</v>
      </c>
      <c r="H31" t="s">
        <v>311</v>
      </c>
      <c r="I31" t="s">
        <v>109</v>
      </c>
      <c r="J31" s="77">
        <v>41103</v>
      </c>
      <c r="K31" s="77">
        <v>125615</v>
      </c>
      <c r="L31" s="77">
        <v>193514.98737059999</v>
      </c>
      <c r="M31" s="77">
        <v>0</v>
      </c>
      <c r="N31" s="77">
        <v>12.1</v>
      </c>
      <c r="O31" s="77">
        <v>0.91</v>
      </c>
    </row>
    <row r="32" spans="2:15">
      <c r="B32" t="s">
        <v>1919</v>
      </c>
      <c r="C32" t="s">
        <v>1920</v>
      </c>
      <c r="D32" t="s">
        <v>126</v>
      </c>
      <c r="E32" s="16"/>
      <c r="F32" t="s">
        <v>126</v>
      </c>
      <c r="G32" t="s">
        <v>1132</v>
      </c>
      <c r="H32" t="s">
        <v>311</v>
      </c>
      <c r="I32" t="s">
        <v>109</v>
      </c>
      <c r="J32" s="77">
        <v>3081</v>
      </c>
      <c r="K32" s="77">
        <v>1123584</v>
      </c>
      <c r="L32" s="77">
        <v>129746.85115392</v>
      </c>
      <c r="M32" s="77">
        <v>0</v>
      </c>
      <c r="N32" s="77">
        <v>8.11</v>
      </c>
      <c r="O32" s="77">
        <v>0.61</v>
      </c>
    </row>
    <row r="33" spans="2:15">
      <c r="B33" t="s">
        <v>1921</v>
      </c>
      <c r="C33" t="s">
        <v>1922</v>
      </c>
      <c r="D33" t="s">
        <v>126</v>
      </c>
      <c r="E33" s="16"/>
      <c r="F33" t="s">
        <v>126</v>
      </c>
      <c r="G33" t="s">
        <v>1132</v>
      </c>
      <c r="H33" t="s">
        <v>311</v>
      </c>
      <c r="I33" t="s">
        <v>109</v>
      </c>
      <c r="J33" s="77">
        <v>117010</v>
      </c>
      <c r="K33" s="77">
        <v>13430</v>
      </c>
      <c r="L33" s="77">
        <v>58897.732364000003</v>
      </c>
      <c r="M33" s="77">
        <v>0</v>
      </c>
      <c r="N33" s="77">
        <v>3.68</v>
      </c>
      <c r="O33" s="77">
        <v>0.28000000000000003</v>
      </c>
    </row>
    <row r="34" spans="2:15">
      <c r="B34" t="s">
        <v>1923</v>
      </c>
      <c r="C34" t="s">
        <v>1924</v>
      </c>
      <c r="D34" t="s">
        <v>126</v>
      </c>
      <c r="E34" s="16"/>
      <c r="F34" t="s">
        <v>126</v>
      </c>
      <c r="G34" t="s">
        <v>1132</v>
      </c>
      <c r="H34" t="s">
        <v>311</v>
      </c>
      <c r="I34" t="s">
        <v>109</v>
      </c>
      <c r="J34" s="77">
        <v>62808.97</v>
      </c>
      <c r="K34" s="77">
        <v>28345.719999999987</v>
      </c>
      <c r="L34" s="77">
        <v>66728.0980820228</v>
      </c>
      <c r="M34" s="77">
        <v>0</v>
      </c>
      <c r="N34" s="77">
        <v>4.17</v>
      </c>
      <c r="O34" s="77">
        <v>0.32</v>
      </c>
    </row>
    <row r="35" spans="2:15">
      <c r="B35" t="s">
        <v>1925</v>
      </c>
      <c r="C35" t="s">
        <v>1926</v>
      </c>
      <c r="D35" t="s">
        <v>126</v>
      </c>
      <c r="E35" s="16"/>
      <c r="F35" t="s">
        <v>126</v>
      </c>
      <c r="G35" t="s">
        <v>1132</v>
      </c>
      <c r="H35" t="s">
        <v>311</v>
      </c>
      <c r="I35" t="s">
        <v>109</v>
      </c>
      <c r="J35" s="77">
        <v>53401.78</v>
      </c>
      <c r="K35" s="77">
        <v>17031</v>
      </c>
      <c r="L35" s="77">
        <v>34087.524604946397</v>
      </c>
      <c r="M35" s="77">
        <v>0</v>
      </c>
      <c r="N35" s="77">
        <v>2.13</v>
      </c>
      <c r="O35" s="77">
        <v>0.16</v>
      </c>
    </row>
    <row r="36" spans="2:15">
      <c r="B36" t="s">
        <v>1927</v>
      </c>
      <c r="C36" t="s">
        <v>1928</v>
      </c>
      <c r="D36" t="s">
        <v>126</v>
      </c>
      <c r="E36" s="16"/>
      <c r="F36" t="s">
        <v>126</v>
      </c>
      <c r="G36" t="s">
        <v>211</v>
      </c>
      <c r="H36" t="s">
        <v>212</v>
      </c>
      <c r="I36" t="s">
        <v>109</v>
      </c>
      <c r="J36" s="77">
        <v>3804.9</v>
      </c>
      <c r="K36" s="77">
        <v>195172.1</v>
      </c>
      <c r="L36" s="77">
        <v>27833.034916909201</v>
      </c>
      <c r="M36" s="77">
        <v>0</v>
      </c>
      <c r="N36" s="77">
        <v>1.74</v>
      </c>
      <c r="O36" s="77">
        <v>0.13</v>
      </c>
    </row>
    <row r="37" spans="2:15">
      <c r="B37" s="78" t="s">
        <v>93</v>
      </c>
      <c r="C37" s="16"/>
      <c r="D37" s="16"/>
      <c r="E37" s="16"/>
      <c r="J37" s="79">
        <v>15482661.67</v>
      </c>
      <c r="L37" s="79">
        <v>689730.87839399825</v>
      </c>
      <c r="N37" s="79">
        <v>43.11</v>
      </c>
      <c r="O37" s="79">
        <v>3.26</v>
      </c>
    </row>
    <row r="38" spans="2:15">
      <c r="B38" t="s">
        <v>1929</v>
      </c>
      <c r="C38" t="s">
        <v>1930</v>
      </c>
      <c r="D38" t="s">
        <v>126</v>
      </c>
      <c r="E38" s="16"/>
      <c r="F38" t="s">
        <v>126</v>
      </c>
      <c r="G38" t="s">
        <v>211</v>
      </c>
      <c r="H38" t="s">
        <v>212</v>
      </c>
      <c r="I38" t="s">
        <v>204</v>
      </c>
      <c r="J38" s="77">
        <v>6104.74</v>
      </c>
      <c r="K38" s="77">
        <v>13428900.000000009</v>
      </c>
      <c r="L38" s="77">
        <v>27965.817950814198</v>
      </c>
      <c r="M38" s="77">
        <v>0</v>
      </c>
      <c r="N38" s="77">
        <v>1.75</v>
      </c>
      <c r="O38" s="77">
        <v>0.13</v>
      </c>
    </row>
    <row r="39" spans="2:15">
      <c r="B39" t="s">
        <v>1931</v>
      </c>
      <c r="C39" t="s">
        <v>1932</v>
      </c>
      <c r="D39" t="s">
        <v>126</v>
      </c>
      <c r="E39" s="16"/>
      <c r="F39" t="s">
        <v>126</v>
      </c>
      <c r="G39" t="s">
        <v>211</v>
      </c>
      <c r="H39" t="s">
        <v>212</v>
      </c>
      <c r="I39" t="s">
        <v>109</v>
      </c>
      <c r="J39" s="77">
        <v>33939.49</v>
      </c>
      <c r="K39" s="77">
        <v>10571</v>
      </c>
      <c r="L39" s="77">
        <v>13446.8625926492</v>
      </c>
      <c r="M39" s="77">
        <v>0</v>
      </c>
      <c r="N39" s="77">
        <v>0.84</v>
      </c>
      <c r="O39" s="77">
        <v>0.06</v>
      </c>
    </row>
    <row r="40" spans="2:15">
      <c r="B40" t="s">
        <v>1933</v>
      </c>
      <c r="C40" t="s">
        <v>1934</v>
      </c>
      <c r="D40" t="s">
        <v>126</v>
      </c>
      <c r="E40" s="16"/>
      <c r="F40" t="s">
        <v>126</v>
      </c>
      <c r="G40" t="s">
        <v>211</v>
      </c>
      <c r="H40" t="s">
        <v>212</v>
      </c>
      <c r="I40" t="s">
        <v>116</v>
      </c>
      <c r="J40" s="77">
        <v>4529159.51</v>
      </c>
      <c r="K40" s="77">
        <v>157.46000000000021</v>
      </c>
      <c r="L40" s="77">
        <v>34184.681253215502</v>
      </c>
      <c r="M40" s="77">
        <v>0.25</v>
      </c>
      <c r="N40" s="77">
        <v>2.14</v>
      </c>
      <c r="O40" s="77">
        <v>0.16</v>
      </c>
    </row>
    <row r="41" spans="2:15">
      <c r="B41" t="s">
        <v>1935</v>
      </c>
      <c r="C41" t="s">
        <v>1936</v>
      </c>
      <c r="D41" t="s">
        <v>126</v>
      </c>
      <c r="E41" s="16"/>
      <c r="F41" t="s">
        <v>126</v>
      </c>
      <c r="G41" t="s">
        <v>211</v>
      </c>
      <c r="H41" t="s">
        <v>212</v>
      </c>
      <c r="I41" t="s">
        <v>113</v>
      </c>
      <c r="J41" s="77">
        <v>443995.09</v>
      </c>
      <c r="K41" s="77">
        <v>2255</v>
      </c>
      <c r="L41" s="77">
        <v>42967.882351902197</v>
      </c>
      <c r="M41" s="77">
        <v>0</v>
      </c>
      <c r="N41" s="77">
        <v>2.69</v>
      </c>
      <c r="O41" s="77">
        <v>0.2</v>
      </c>
    </row>
    <row r="42" spans="2:15">
      <c r="B42" t="s">
        <v>1937</v>
      </c>
      <c r="C42" t="s">
        <v>1938</v>
      </c>
      <c r="D42" t="s">
        <v>126</v>
      </c>
      <c r="E42" s="16"/>
      <c r="F42" t="s">
        <v>126</v>
      </c>
      <c r="G42" t="s">
        <v>211</v>
      </c>
      <c r="H42" t="s">
        <v>212</v>
      </c>
      <c r="I42" t="s">
        <v>109</v>
      </c>
      <c r="J42" s="77">
        <v>275899.01</v>
      </c>
      <c r="K42" s="77">
        <v>3674</v>
      </c>
      <c r="L42" s="77">
        <v>37991.713043495198</v>
      </c>
      <c r="M42" s="77">
        <v>0</v>
      </c>
      <c r="N42" s="77">
        <v>2.37</v>
      </c>
      <c r="O42" s="77">
        <v>0.18</v>
      </c>
    </row>
    <row r="43" spans="2:15">
      <c r="B43" t="s">
        <v>1939</v>
      </c>
      <c r="C43" t="s">
        <v>1940</v>
      </c>
      <c r="D43" t="s">
        <v>126</v>
      </c>
      <c r="E43" s="16"/>
      <c r="F43" t="s">
        <v>126</v>
      </c>
      <c r="G43" t="s">
        <v>211</v>
      </c>
      <c r="H43" t="s">
        <v>212</v>
      </c>
      <c r="I43" t="s">
        <v>113</v>
      </c>
      <c r="J43" s="77">
        <v>11623.58</v>
      </c>
      <c r="K43" s="77">
        <v>25290</v>
      </c>
      <c r="L43" s="77">
        <v>12615.601874191199</v>
      </c>
      <c r="M43" s="77">
        <v>0</v>
      </c>
      <c r="N43" s="77">
        <v>0.79</v>
      </c>
      <c r="O43" s="77">
        <v>0.06</v>
      </c>
    </row>
    <row r="44" spans="2:15">
      <c r="B44" t="s">
        <v>1941</v>
      </c>
      <c r="C44" t="s">
        <v>1942</v>
      </c>
      <c r="D44" t="s">
        <v>1542</v>
      </c>
      <c r="E44" s="16"/>
      <c r="F44" t="s">
        <v>126</v>
      </c>
      <c r="G44" t="s">
        <v>211</v>
      </c>
      <c r="H44" t="s">
        <v>212</v>
      </c>
      <c r="I44" t="s">
        <v>116</v>
      </c>
      <c r="J44" s="77">
        <v>868547.09</v>
      </c>
      <c r="K44" s="77">
        <v>174.30000000000004</v>
      </c>
      <c r="L44" s="77">
        <v>7256.6207817620598</v>
      </c>
      <c r="M44" s="77">
        <v>0.02</v>
      </c>
      <c r="N44" s="77">
        <v>0.45</v>
      </c>
      <c r="O44" s="77">
        <v>0.03</v>
      </c>
    </row>
    <row r="45" spans="2:15">
      <c r="B45" t="s">
        <v>1943</v>
      </c>
      <c r="C45" t="s">
        <v>1944</v>
      </c>
      <c r="D45" t="s">
        <v>126</v>
      </c>
      <c r="E45" s="16"/>
      <c r="F45" t="s">
        <v>126</v>
      </c>
      <c r="G45" t="s">
        <v>211</v>
      </c>
      <c r="H45" t="s">
        <v>212</v>
      </c>
      <c r="I45" t="s">
        <v>109</v>
      </c>
      <c r="J45" s="77">
        <v>7036</v>
      </c>
      <c r="K45" s="77">
        <v>105106</v>
      </c>
      <c r="L45" s="77">
        <v>27717.427583680001</v>
      </c>
      <c r="M45" s="77">
        <v>0</v>
      </c>
      <c r="N45" s="77">
        <v>1.73</v>
      </c>
      <c r="O45" s="77">
        <v>0.13</v>
      </c>
    </row>
    <row r="46" spans="2:15">
      <c r="B46" t="s">
        <v>1945</v>
      </c>
      <c r="C46" t="s">
        <v>1946</v>
      </c>
      <c r="D46" t="s">
        <v>126</v>
      </c>
      <c r="E46" s="16"/>
      <c r="F46" t="s">
        <v>126</v>
      </c>
      <c r="G46" t="s">
        <v>211</v>
      </c>
      <c r="H46" t="s">
        <v>212</v>
      </c>
      <c r="I46" t="s">
        <v>109</v>
      </c>
      <c r="J46" s="77">
        <v>7582725.3799999999</v>
      </c>
      <c r="K46" s="77">
        <v>264.66999999999996</v>
      </c>
      <c r="L46" s="77">
        <v>75219.358838646003</v>
      </c>
      <c r="M46" s="77">
        <v>0.06</v>
      </c>
      <c r="N46" s="77">
        <v>4.7</v>
      </c>
      <c r="O46" s="77">
        <v>0.36</v>
      </c>
    </row>
    <row r="47" spans="2:15">
      <c r="B47" t="s">
        <v>1947</v>
      </c>
      <c r="C47" t="s">
        <v>1948</v>
      </c>
      <c r="D47" t="s">
        <v>126</v>
      </c>
      <c r="E47" s="16"/>
      <c r="F47" t="s">
        <v>126</v>
      </c>
      <c r="G47" t="s">
        <v>211</v>
      </c>
      <c r="H47" t="s">
        <v>212</v>
      </c>
      <c r="I47" t="s">
        <v>113</v>
      </c>
      <c r="J47" s="77">
        <v>436383.49</v>
      </c>
      <c r="K47" s="77">
        <v>2602.0000000000009</v>
      </c>
      <c r="L47" s="77">
        <v>48729.823695497696</v>
      </c>
      <c r="M47" s="77">
        <v>0</v>
      </c>
      <c r="N47" s="77">
        <v>3.05</v>
      </c>
      <c r="O47" s="77">
        <v>0.23</v>
      </c>
    </row>
    <row r="48" spans="2:15">
      <c r="B48" t="s">
        <v>1949</v>
      </c>
      <c r="C48" t="s">
        <v>1950</v>
      </c>
      <c r="D48" t="s">
        <v>126</v>
      </c>
      <c r="E48" s="16"/>
      <c r="F48" t="s">
        <v>126</v>
      </c>
      <c r="G48" t="s">
        <v>211</v>
      </c>
      <c r="H48" t="s">
        <v>212</v>
      </c>
      <c r="I48" t="s">
        <v>204</v>
      </c>
      <c r="J48" s="77">
        <v>23092.53</v>
      </c>
      <c r="K48" s="77">
        <v>1344809.9999999988</v>
      </c>
      <c r="L48" s="77">
        <v>10593.814415316299</v>
      </c>
      <c r="M48" s="77">
        <v>0</v>
      </c>
      <c r="N48" s="77">
        <v>0.66</v>
      </c>
      <c r="O48" s="77">
        <v>0.05</v>
      </c>
    </row>
    <row r="49" spans="2:15">
      <c r="B49" t="s">
        <v>1951</v>
      </c>
      <c r="C49" t="s">
        <v>1952</v>
      </c>
      <c r="D49" t="s">
        <v>126</v>
      </c>
      <c r="E49" s="16"/>
      <c r="F49" t="s">
        <v>126</v>
      </c>
      <c r="G49" t="s">
        <v>211</v>
      </c>
      <c r="H49" t="s">
        <v>212</v>
      </c>
      <c r="I49" t="s">
        <v>116</v>
      </c>
      <c r="J49" s="77">
        <v>587438.52</v>
      </c>
      <c r="K49" s="77">
        <v>2102.2199999999984</v>
      </c>
      <c r="L49" s="77">
        <v>59194.895214327204</v>
      </c>
      <c r="M49" s="77">
        <v>0</v>
      </c>
      <c r="N49" s="77">
        <v>3.7</v>
      </c>
      <c r="O49" s="77">
        <v>0.28000000000000003</v>
      </c>
    </row>
    <row r="50" spans="2:15">
      <c r="B50" t="s">
        <v>1953</v>
      </c>
      <c r="C50" t="s">
        <v>1954</v>
      </c>
      <c r="D50" t="s">
        <v>126</v>
      </c>
      <c r="E50" s="16"/>
      <c r="F50" t="s">
        <v>126</v>
      </c>
      <c r="G50" t="s">
        <v>211</v>
      </c>
      <c r="H50" t="s">
        <v>212</v>
      </c>
      <c r="I50" t="s">
        <v>109</v>
      </c>
      <c r="J50" s="77">
        <v>189375.82</v>
      </c>
      <c r="K50" s="77">
        <v>1620.9700000000012</v>
      </c>
      <c r="L50" s="77">
        <v>11505.3301599936</v>
      </c>
      <c r="M50" s="77">
        <v>0</v>
      </c>
      <c r="N50" s="77">
        <v>0.72</v>
      </c>
      <c r="O50" s="77">
        <v>0.05</v>
      </c>
    </row>
    <row r="51" spans="2:15">
      <c r="B51" t="s">
        <v>1955</v>
      </c>
      <c r="C51" t="s">
        <v>1956</v>
      </c>
      <c r="D51" t="s">
        <v>126</v>
      </c>
      <c r="E51" s="16"/>
      <c r="F51" t="s">
        <v>126</v>
      </c>
      <c r="G51" t="s">
        <v>211</v>
      </c>
      <c r="H51" t="s">
        <v>212</v>
      </c>
      <c r="I51" t="s">
        <v>109</v>
      </c>
      <c r="J51" s="77">
        <v>2147.7399999999998</v>
      </c>
      <c r="K51" s="77">
        <v>83448</v>
      </c>
      <c r="L51" s="77">
        <v>6717.3382898496002</v>
      </c>
      <c r="M51" s="77">
        <v>0</v>
      </c>
      <c r="N51" s="77">
        <v>0.42</v>
      </c>
      <c r="O51" s="77">
        <v>0.03</v>
      </c>
    </row>
    <row r="52" spans="2:15">
      <c r="B52" t="s">
        <v>1957</v>
      </c>
      <c r="C52" t="s">
        <v>1958</v>
      </c>
      <c r="D52" t="s">
        <v>126</v>
      </c>
      <c r="E52" s="16"/>
      <c r="F52" t="s">
        <v>126</v>
      </c>
      <c r="G52" t="s">
        <v>211</v>
      </c>
      <c r="H52" t="s">
        <v>212</v>
      </c>
      <c r="I52" t="s">
        <v>113</v>
      </c>
      <c r="J52" s="77">
        <v>73023.25</v>
      </c>
      <c r="K52" s="77">
        <v>12187</v>
      </c>
      <c r="L52" s="77">
        <v>38192.422468039003</v>
      </c>
      <c r="M52" s="77">
        <v>0</v>
      </c>
      <c r="N52" s="77">
        <v>2.39</v>
      </c>
      <c r="O52" s="77">
        <v>0.18</v>
      </c>
    </row>
    <row r="53" spans="2:15">
      <c r="B53" t="s">
        <v>1959</v>
      </c>
      <c r="C53" t="s">
        <v>1960</v>
      </c>
      <c r="D53" t="s">
        <v>126</v>
      </c>
      <c r="E53" s="16"/>
      <c r="F53" t="s">
        <v>126</v>
      </c>
      <c r="G53" t="s">
        <v>211</v>
      </c>
      <c r="H53" t="s">
        <v>212</v>
      </c>
      <c r="I53" t="s">
        <v>109</v>
      </c>
      <c r="J53" s="77">
        <v>3350.48</v>
      </c>
      <c r="K53" s="77">
        <v>46657.079999999987</v>
      </c>
      <c r="L53" s="77">
        <v>5859.0090301720302</v>
      </c>
      <c r="M53" s="77">
        <v>0</v>
      </c>
      <c r="N53" s="77">
        <v>0.37</v>
      </c>
      <c r="O53" s="77">
        <v>0.03</v>
      </c>
    </row>
    <row r="54" spans="2:15">
      <c r="B54" t="s">
        <v>1961</v>
      </c>
      <c r="C54" t="s">
        <v>1962</v>
      </c>
      <c r="D54" t="s">
        <v>126</v>
      </c>
      <c r="E54" s="16"/>
      <c r="F54" t="s">
        <v>126</v>
      </c>
      <c r="G54" t="s">
        <v>211</v>
      </c>
      <c r="H54" t="s">
        <v>212</v>
      </c>
      <c r="I54" t="s">
        <v>204</v>
      </c>
      <c r="J54" s="77">
        <v>54733.07</v>
      </c>
      <c r="K54" s="77">
        <v>693650.20000000275</v>
      </c>
      <c r="L54" s="77">
        <v>12951.2068173147</v>
      </c>
      <c r="M54" s="77">
        <v>0</v>
      </c>
      <c r="N54" s="77">
        <v>0.81</v>
      </c>
      <c r="O54" s="77">
        <v>0.06</v>
      </c>
    </row>
    <row r="55" spans="2:15">
      <c r="B55" t="s">
        <v>1963</v>
      </c>
      <c r="C55" t="s">
        <v>1964</v>
      </c>
      <c r="D55" t="s">
        <v>126</v>
      </c>
      <c r="E55" s="16"/>
      <c r="F55" t="s">
        <v>126</v>
      </c>
      <c r="G55" t="s">
        <v>211</v>
      </c>
      <c r="H55" t="s">
        <v>212</v>
      </c>
      <c r="I55" t="s">
        <v>109</v>
      </c>
      <c r="J55" s="77">
        <v>49930.720000000001</v>
      </c>
      <c r="K55" s="77">
        <v>12986</v>
      </c>
      <c r="L55" s="77">
        <v>24302.044365401602</v>
      </c>
      <c r="M55" s="77">
        <v>0</v>
      </c>
      <c r="N55" s="77">
        <v>1.52</v>
      </c>
      <c r="O55" s="77">
        <v>0.11</v>
      </c>
    </row>
    <row r="56" spans="2:15">
      <c r="B56" t="s">
        <v>1965</v>
      </c>
      <c r="C56" t="s">
        <v>1966</v>
      </c>
      <c r="D56" t="s">
        <v>126</v>
      </c>
      <c r="E56"/>
      <c r="F56" t="s">
        <v>126</v>
      </c>
      <c r="G56" t="s">
        <v>211</v>
      </c>
      <c r="H56" t="s">
        <v>212</v>
      </c>
      <c r="I56" t="s">
        <v>109</v>
      </c>
      <c r="J56" s="77">
        <v>41572.31</v>
      </c>
      <c r="K56" s="77">
        <v>26589</v>
      </c>
      <c r="L56" s="77">
        <v>41429.123324113199</v>
      </c>
      <c r="M56" s="77">
        <v>0</v>
      </c>
      <c r="N56" s="77">
        <v>2.59</v>
      </c>
      <c r="O56" s="77">
        <v>0.2</v>
      </c>
    </row>
    <row r="57" spans="2:15">
      <c r="B57" t="s">
        <v>1967</v>
      </c>
      <c r="C57" t="s">
        <v>1968</v>
      </c>
      <c r="D57" t="s">
        <v>126</v>
      </c>
      <c r="E57" s="16"/>
      <c r="F57" t="s">
        <v>126</v>
      </c>
      <c r="G57" t="s">
        <v>211</v>
      </c>
      <c r="H57" t="s">
        <v>212</v>
      </c>
      <c r="I57" t="s">
        <v>204</v>
      </c>
      <c r="J57" s="77">
        <v>84192.35</v>
      </c>
      <c r="K57" s="77">
        <v>1635772.0000000019</v>
      </c>
      <c r="L57" s="77">
        <v>46980.249195308999</v>
      </c>
      <c r="M57" s="77">
        <v>0</v>
      </c>
      <c r="N57" s="77">
        <v>2.94</v>
      </c>
      <c r="O57" s="77">
        <v>0.22</v>
      </c>
    </row>
    <row r="58" spans="2:15">
      <c r="B58" t="s">
        <v>1969</v>
      </c>
      <c r="C58" t="s">
        <v>1970</v>
      </c>
      <c r="D58" t="s">
        <v>126</v>
      </c>
      <c r="E58" s="16"/>
      <c r="F58" t="s">
        <v>126</v>
      </c>
      <c r="G58" t="s">
        <v>211</v>
      </c>
      <c r="H58" t="s">
        <v>212</v>
      </c>
      <c r="I58" t="s">
        <v>109</v>
      </c>
      <c r="J58" s="77">
        <v>56099.040000000001</v>
      </c>
      <c r="K58" s="77">
        <v>16565</v>
      </c>
      <c r="L58" s="77">
        <v>34829.436798048002</v>
      </c>
      <c r="M58" s="77">
        <v>0</v>
      </c>
      <c r="N58" s="77">
        <v>2.1800000000000002</v>
      </c>
      <c r="O58" s="77">
        <v>0.16</v>
      </c>
    </row>
    <row r="59" spans="2:15">
      <c r="B59" t="s">
        <v>1971</v>
      </c>
      <c r="C59" t="s">
        <v>1972</v>
      </c>
      <c r="D59" t="s">
        <v>126</v>
      </c>
      <c r="E59" s="16"/>
      <c r="F59" t="s">
        <v>126</v>
      </c>
      <c r="G59" t="s">
        <v>211</v>
      </c>
      <c r="H59" t="s">
        <v>212</v>
      </c>
      <c r="I59" t="s">
        <v>204</v>
      </c>
      <c r="J59" s="77">
        <v>122292.46</v>
      </c>
      <c r="K59" s="77">
        <v>1655899.9999999995</v>
      </c>
      <c r="L59" s="77">
        <v>69080.218350260795</v>
      </c>
      <c r="M59" s="77">
        <v>0</v>
      </c>
      <c r="N59" s="77">
        <v>4.32</v>
      </c>
      <c r="O59" s="77">
        <v>0.33</v>
      </c>
    </row>
    <row r="60" spans="2:15">
      <c r="B60" s="78" t="s">
        <v>970</v>
      </c>
      <c r="C60" s="16"/>
      <c r="D60" s="16"/>
      <c r="E60" s="16"/>
      <c r="J60" s="79">
        <v>0</v>
      </c>
      <c r="L60" s="79">
        <v>0</v>
      </c>
      <c r="N60" s="79">
        <v>0</v>
      </c>
      <c r="O60" s="79">
        <v>0</v>
      </c>
    </row>
    <row r="61" spans="2:15">
      <c r="B61" t="s">
        <v>211</v>
      </c>
      <c r="C61" t="s">
        <v>211</v>
      </c>
      <c r="D61" s="16"/>
      <c r="E61" s="16"/>
      <c r="F61" t="s">
        <v>211</v>
      </c>
      <c r="G61" t="s">
        <v>211</v>
      </c>
      <c r="I61" t="s">
        <v>211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</row>
    <row r="62" spans="2:15">
      <c r="B62" t="s">
        <v>246</v>
      </c>
      <c r="C62" s="16"/>
      <c r="D62" s="16"/>
      <c r="E62" s="16"/>
    </row>
    <row r="63" spans="2:15">
      <c r="B63" t="s">
        <v>329</v>
      </c>
      <c r="C63" s="16"/>
      <c r="D63" s="16"/>
      <c r="E63" s="16"/>
    </row>
    <row r="64" spans="2:15">
      <c r="B64" t="s">
        <v>330</v>
      </c>
      <c r="C64" s="16"/>
      <c r="D64" s="16"/>
      <c r="E64" s="16"/>
    </row>
    <row r="65" spans="2:5">
      <c r="B65" t="s">
        <v>331</v>
      </c>
      <c r="C65" s="16"/>
      <c r="D65" s="16"/>
      <c r="E65" s="16"/>
    </row>
    <row r="66" spans="2:5">
      <c r="C66" s="16"/>
      <c r="D66" s="16"/>
      <c r="E66" s="16"/>
    </row>
    <row r="67" spans="2:5">
      <c r="C67" s="16"/>
      <c r="D67" s="16"/>
      <c r="E67" s="16"/>
    </row>
    <row r="68" spans="2:5">
      <c r="C68" s="16"/>
      <c r="D68" s="16"/>
      <c r="E68" s="16"/>
    </row>
    <row r="69" spans="2:5">
      <c r="C69" s="16"/>
      <c r="D69" s="16"/>
      <c r="E69" s="16"/>
    </row>
    <row r="70" spans="2:5">
      <c r="C70" s="16"/>
      <c r="D70" s="16"/>
      <c r="E70" s="16"/>
    </row>
    <row r="71" spans="2:5">
      <c r="C71" s="16"/>
      <c r="D71" s="16"/>
      <c r="E71" s="16"/>
    </row>
    <row r="72" spans="2:5">
      <c r="C72" s="16"/>
      <c r="D72" s="16"/>
      <c r="E72" s="16"/>
    </row>
    <row r="73" spans="2:5">
      <c r="C73" s="16"/>
      <c r="D73" s="16"/>
      <c r="E73" s="16"/>
    </row>
    <row r="74" spans="2:5">
      <c r="C74" s="16"/>
      <c r="D74" s="16"/>
      <c r="E74" s="16"/>
    </row>
    <row r="75" spans="2:5">
      <c r="C75" s="16"/>
      <c r="D75" s="16"/>
      <c r="E75" s="16"/>
    </row>
    <row r="76" spans="2:5">
      <c r="C76" s="16"/>
      <c r="D76" s="16"/>
      <c r="E76" s="16"/>
    </row>
    <row r="77" spans="2:5">
      <c r="C77" s="16"/>
      <c r="D77" s="16"/>
      <c r="E77" s="16"/>
    </row>
    <row r="78" spans="2:5">
      <c r="C78" s="16"/>
      <c r="D78" s="16"/>
      <c r="E78" s="16"/>
    </row>
    <row r="79" spans="2:5">
      <c r="C79" s="16"/>
      <c r="D79" s="16"/>
      <c r="E79" s="16"/>
    </row>
    <row r="80" spans="2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9.57031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3549</v>
      </c>
    </row>
    <row r="3" spans="2:60">
      <c r="B3" s="2" t="s">
        <v>2</v>
      </c>
      <c r="C3" s="80" t="s">
        <v>198</v>
      </c>
    </row>
    <row r="4" spans="2:60">
      <c r="B4" s="2" t="s">
        <v>3</v>
      </c>
      <c r="C4" s="16">
        <v>18012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46658.19</v>
      </c>
      <c r="H11" s="7"/>
      <c r="I11" s="76">
        <v>86.327050400000005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46658.19</v>
      </c>
      <c r="I12" s="79">
        <v>86.327050400000005</v>
      </c>
      <c r="K12" s="79">
        <v>100</v>
      </c>
      <c r="L12" s="79">
        <v>0</v>
      </c>
    </row>
    <row r="13" spans="2:60">
      <c r="B13" s="78" t="s">
        <v>1973</v>
      </c>
      <c r="D13" s="16"/>
      <c r="E13" s="16"/>
      <c r="G13" s="79">
        <v>46658.19</v>
      </c>
      <c r="I13" s="79">
        <v>86.327050400000005</v>
      </c>
      <c r="K13" s="79">
        <v>100</v>
      </c>
      <c r="L13" s="79">
        <v>0</v>
      </c>
    </row>
    <row r="14" spans="2:60">
      <c r="B14" t="s">
        <v>1974</v>
      </c>
      <c r="C14" t="s">
        <v>1975</v>
      </c>
      <c r="D14" t="s">
        <v>103</v>
      </c>
      <c r="E14" t="s">
        <v>534</v>
      </c>
      <c r="F14" t="s">
        <v>105</v>
      </c>
      <c r="G14" s="77">
        <v>17575.97</v>
      </c>
      <c r="H14" s="77">
        <v>468</v>
      </c>
      <c r="I14" s="77">
        <v>82.255539600000006</v>
      </c>
      <c r="J14" s="77">
        <v>1.6</v>
      </c>
      <c r="K14" s="77">
        <v>95.28</v>
      </c>
      <c r="L14" s="77">
        <v>0</v>
      </c>
    </row>
    <row r="15" spans="2:60">
      <c r="B15" t="s">
        <v>1976</v>
      </c>
      <c r="C15" t="s">
        <v>1977</v>
      </c>
      <c r="D15" t="s">
        <v>103</v>
      </c>
      <c r="E15" t="s">
        <v>135</v>
      </c>
      <c r="F15" t="s">
        <v>105</v>
      </c>
      <c r="G15" s="77">
        <v>29082.22</v>
      </c>
      <c r="H15" s="77">
        <v>14</v>
      </c>
      <c r="I15" s="77">
        <v>4.0715108000000004</v>
      </c>
      <c r="J15" s="77">
        <v>0.71</v>
      </c>
      <c r="K15" s="77">
        <v>4.72</v>
      </c>
      <c r="L15" s="77">
        <v>0</v>
      </c>
    </row>
    <row r="16" spans="2:60">
      <c r="B16" s="78" t="s">
        <v>244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1978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211</v>
      </c>
      <c r="C18" t="s">
        <v>211</v>
      </c>
      <c r="D18" s="16"/>
      <c r="E18" t="s">
        <v>211</v>
      </c>
      <c r="F18" t="s">
        <v>211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246</v>
      </c>
      <c r="D19" s="16"/>
      <c r="E19" s="16"/>
    </row>
    <row r="20" spans="2:12">
      <c r="B20" t="s">
        <v>329</v>
      </c>
      <c r="D20" s="16"/>
      <c r="E20" s="16"/>
    </row>
    <row r="21" spans="2:12">
      <c r="B21" t="s">
        <v>330</v>
      </c>
      <c r="D21" s="16"/>
      <c r="E21" s="16"/>
    </row>
    <row r="22" spans="2:12">
      <c r="B22" t="s">
        <v>331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2019-03-18T13:46:10Z</dcterms:modified>
</cp:coreProperties>
</file>