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קונצרני'!$B$10:$U$258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fi="14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fi="14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fi="14">
        <n x="1" s="1"/>
        <n x="2" s="1"/>
        <n x="3" s="1"/>
        <n x="4" s="1"/>
        <n x="5" s="1"/>
        <n x="32"/>
        <n x="9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fi="14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 si="8">
        <n x="1" s="1"/>
        <n x="2" s="1"/>
        <n x="3" s="1"/>
        <n x="4" s="1"/>
        <n x="5" s="1"/>
        <n x="35"/>
        <n x="7"/>
      </t>
    </mdx>
    <mdx n="0" f="v">
      <t c="7" fi="14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<sst xmlns="http://schemas.openxmlformats.org/spreadsheetml/2006/main" count="6903" uniqueCount="1913">
  <si>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</si>
  <si>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</si>
  <si>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</si>
  <si>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</si>
  <si>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</si>
  <si>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</si>
  <si>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</si>
  <si>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</si>
  <si>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</si>
  <si>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</si>
  <si>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</si>
  <si>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</si>
  <si>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</si>
  <si>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</si>
  <si>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</si>
  <si>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</si>
  <si>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</si>
  <si>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</si>
  <si>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</si>
  <si>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</si>
  <si>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</si>
  <si>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</si>
  <si>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</si>
  <si>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</si>
  <si>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</si>
  <si>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</si>
  <si>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</si>
  <si>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</si>
  <si>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</si>
  <si>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</si>
  <si>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</si>
  <si>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</si>
  <si>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</si>
  <si>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</si>
  <si>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</si>
  <si>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</si>
  <si>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</si>
  <si>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</si>
  <si>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</si>
  <si>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</si>
  <si>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</si>
  <si>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</si>
  <si>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</si>
  <si>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</si>
  <si>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</si>
  <si>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</si>
  <si>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</si>
  <si>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</si>
  <si>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</si>
  <si>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</si>
  <si>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</si>
  <si>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</si>
  <si>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</si>
  <si>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</si>
  <si>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</si>
  <si>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</si>
  <si>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</si>
  <si>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</si>
  <si>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</si>
  <si>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</si>
  <si>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</si>
  <si>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</si>
  <si>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</si>
  <si>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</si>
  <si>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</si>
  <si>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</si>
  <si>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</si>
  <si>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</si>
  <si>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</si>
  <si>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</si>
  <si>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</si>
  <si>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</si>
  <si>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</si>
  <si>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</si>
  <si>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</si>
  <si>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</si>
  <si>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</si>
  <si>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</si>
  <si>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</si>
  <si>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</si>
  <si>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</si>
  <si>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</si>
  <si>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</si>
  <si>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</si>
  <si>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</si>
  <si>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</si>
  <si>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</si>
  <si>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</si>
  <si>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</si>
  <si>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</si>
  <si>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</si>
  <si>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</si>
  <si>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</si>
  <si>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</si>
  <si>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</si>
  <si>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</si>
  <si>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</si>
  <si>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</si>
  <si>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</si>
  <si>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</si>
  <si>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</si>
  <si>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</si>
  <si>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</si>
  <si>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</si>
  <si>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</si>
  <si>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</si>
  <si>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</si>
  <si>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</si>
  <si>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</si>
  <si>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</si>
  <si>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</si>
  <si>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</si>
  <si>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</si>
  <si>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</si>
  <si>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</si>
  <si>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</si>
  <si>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</si>
  <si>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</si>
  <si>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</si>
  <si>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</si>
  <si>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</si>
  <si>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</si>
  <si>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</si>
  <si>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</si>
  <si>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</si>
  <si>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</si>
  <si>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</si>
  <si>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</si>
  <si>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</si>
  <si>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</si>
  <si>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</si>
  <si>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</si>
  <si>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</si>
  <si>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</si>
  <si>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</si>
  <si>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</si>
  <si>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</si>
  <si>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</si>
  <si>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</si>
  <si>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</si>
  <si>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</si>
  <si>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</si>
  <si>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</si>
  <si>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</si>
  <si>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</si>
  <si>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</si>
  <si>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</si>
  <si>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</si>
  <si>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</si>
  <si>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</si>
  <si>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</si>
  <si>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</si>
  <si>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</si>
  <si>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</si>
  <si>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</si>
  <si>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</si>
  <si>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</si>
  <si>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</si>
  <si>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</si>
  <si>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</si>
  <si>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</si>
  <si>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</si>
  <si>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</si>
  <si>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</si>
  <si>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</si>
  <si>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</si>
  <si>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</si>
  <si>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</si>
  <si>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</si>
  <si>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</si>
  <si>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</si>
  <si>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</si>
  <si>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</si>
  <si>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</si>
  <si>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</si>
  <si>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</si>
  <si>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</si>
  <si>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</si>
  <si>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</si>
  <si>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</si>
  <si>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</si>
  <si>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</si>
  <si>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</si>
  <si>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</si>
  <si>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</si>
  <si>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</si>
  <si>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</si>
  <si>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</si>
  <si>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</si>
  <si>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</si>
  <si>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</si>
  <si>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</si>
  <si>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</si>
  <si>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</si>
  <si>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</si>
  <si>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</si>
  <si>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</si>
  <si>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</si>
  <si>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</si>
  <si>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</si>
  <si>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</si>
  <si>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</si>
  <si>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</si>
  <si>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</si>
  <si>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</si>
  <si>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</si>
  <si>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</si>
  <si>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</si>
  <si>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</si>
  <si>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</si>
  <si>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</si>
  <si>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</si>
  <si>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</si>
  <si>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</si>
  <si>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</si>
  <si>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</si>
  <si>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</si>
  <si>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</si>
  <si>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</si>
  <si>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</si>
  <si>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</si>
  <si>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</si>
  <si>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</si>
  <si>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</si>
  <si>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</si>
  <si>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</si>
  <si>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</si>
  <si>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</si>
  <si>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</si>
  <si>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</si>
  <si>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</si>
  <si>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</si>
  <si>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</si>
  <si>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</si>
  <si>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</si>
  <si>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</si>
  <si>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</si>
  <si>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</si>
  <si>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</si>
  <si>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</si>
  <si>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</si>
  <si>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</si>
  <si>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</si>
  <si>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</si>
  <si>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</si>
  <si>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</si>
  <si>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</si>
  <si>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</si>
  <si>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</si>
  <si>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</si>
  <si>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</si>
  <si>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</si>
  <si>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</si>
  <si>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</si>
  <si>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</si>
  <si>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</si>
  <si>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</si>
  <si>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</si>
  <si>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</si>
  <si>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</si>
  <si>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</si>
  <si>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</si>
  <si>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</si>
  <si>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</si>
  <si>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</si>
  <si>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</si>
  <si>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</si>
  <si>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</si>
  <si>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</si>
  <si>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</si>
  <si>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</si>
  <si>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</si>
  <si>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</si>
  <si>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</si>
  <si>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</si>
  <si>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</si>
  <si>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</si>
  <si>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</si>
  <si>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</si>
  <si>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</si>
  <si>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</si>
  <si>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</si>
  <si>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</si>
  <si>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</si>
  <si>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</si>
  <si>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</si>
  <si>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</si>
  <si>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</si>
  <si>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</si>
  <si>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</si>
  <si>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</si>
  <si>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</si>
  <si>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</si>
  <si>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</si>
  <si>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</si>
  <si>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</si>
  <si>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</si>
  <si>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</si>
  <si>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</si>
  <si>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</si>
  <si>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</si>
  <si>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</si>
  <si>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</si>
  <si>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</si>
  <si>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</si>
  <si>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</si>
  <si>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</si>
  <si>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</si>
  <si>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</si>
  <si>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</si>
  <si>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</si>
  <si>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</si>
  <si>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</si>
  <si>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</si>
  <si>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</si>
  <si>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</si>
  <si>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</si>
  <si>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</si>
  <si>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</si>
  <si>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</si>
  <si>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</si>
  <si>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</si>
  <si>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</si>
  <si>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</si>
  <si>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</si>
  <si>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</si>
  <si>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</si>
  <si>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</si>
  <si>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</si>
  <si>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</si>
  <si>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</si>
  <si>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</si>
  <si>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</si>
  <si>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</si>
  <si>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</si>
  <si>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</si>
  <si>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</si>
  <si>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</si>
  <si>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</si>
  <si>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</si>
  <si>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</si>
  <si>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</si>
  <si>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</si>
  <si>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</si>
  <si>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</si>
  <si>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</si>
  <si>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</si>
  <si>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</si>
  <si>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</si>
  <si>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</si>
  <si>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</si>
  <si>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</si>
  <si>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</si>
  <si>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</si>
  <si>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</si>
  <si>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</si>
  <si>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</si>
  <si>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</si>
  <si>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</si>
  <si>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</si>
  <si>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</si>
  <si>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</si>
  <si>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</si>
  <si>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</si>
  <si>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</si>
  <si>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</si>
  <si>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</si>
  <si>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</si>
  <si>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</si>
  <si>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</si>
  <si>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</si>
  <si>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</si>
  <si>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</si>
  <si>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</si>
  <si>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</si>
  <si>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</si>
  <si>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</si>
  <si>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</si>
  <si>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</si>
  <si>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</si>
  <si>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</si>
  <si>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</si>
  <si>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</si>
  <si>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</si>
  <si>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</si>
  <si>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</si>
  <si>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</si>
  <si>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</si>
  <si>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</si>
  <si>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</si>
  <si>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</si>
  <si>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</si>
  <si>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</si>
  <si>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</si>
  <si>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</si>
  <si>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</si>
  <si>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</si>
  <si>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</si>
  <si>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</si>
  <si>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</si>
  <si>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</si>
  <si>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</si>
  <si>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</si>
  <si>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</si>
  <si>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</si>
  <si>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</si>
  <si>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</si>
  <si>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</si>
  <si>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</si>
  <si>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</si>
  <si>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</si>
  <si>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</si>
  <si>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</si>
  <si>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</si>
  <si>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</si>
  <si>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</si>
  <si>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</si>
  <si>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</si>
  <si>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</si>
  <si>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</si>
  <si>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</si>
  <si>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</si>
  <si>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</si>
  <si>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</si>
  <si>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</si>
  <si>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</si>
  <si>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</si>
  <si>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</si>
  <si>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</si>
  <si>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</si>
  <si>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</si>
  <si>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</si>
  <si>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</si>
  <si>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</si>
  <si>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</si>
  <si>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</si>
  <si>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</si>
  <si>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</si>
  <si>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</si>
  <si>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</si>
  <si>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</si>
  <si>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</si>
  <si>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</si>
  <si>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</si>
  <si>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</si>
  <si>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</si>
  <si>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</si>
  <si>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</si>
  <si>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</si>
  <si>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</si>
  <si>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</si>
  <si>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</si>
  <si>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</si>
  <si>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</si>
  <si>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</si>
  <si>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</si>
  <si>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</si>
  <si>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</si>
  <si>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</si>
  <si>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</si>
  <si>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</si>
  <si>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</si>
  <si>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</si>
  <si>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</si>
  <si>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</si>
  <si>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</si>
  <si>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</si>
  <si>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</si>
  <si>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</si>
  <si>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</si>
  <si>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</si>
  <si>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</si>
  <si>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</si>
  <si>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</si>
  <si>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</si>
  <si>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</si>
  <si>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</si>
  <si>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</si>
  <si>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</si>
  <si>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</si>
  <si>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</si>
  <si>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</si>
  <si>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</si>
  <si>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</si>
  <si>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</si>
  <si>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</si>
  <si>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</si>
  <si>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</si>
  <si>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</si>
  <si>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</si>
  <si>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</si>
  <si>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</si>
  <si>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</si>
  <si>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</si>
  <si>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</si>
  <si>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</si>
  <si>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</si>
  <si>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</si>
  <si>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</si>
  <si>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</si>
  <si>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</si>
  <si>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</si>
  <si>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</si>
  <si>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</si>
  <si>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</si>
  <si>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</si>
  <si>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</si>
  <si>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</si>
  <si>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</si>
  <si>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</si>
  <si>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</si>
  <si>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</si>
  <si>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</si>
  <si>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</si>
  <si>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</si>
  <si>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</si>
  <si>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</si>
  <si>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</si>
  <si>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</si>
  <si>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</si>
  <si>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</si>
  <si>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</si>
  <si>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</si>
  <si>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</si>
  <si>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</si>
  <si>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</si>
  <si>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</si>
  <si>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</si>
  <si>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</si>
  <si>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</si>
  <si>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</si>
  <si>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</si>
  <si>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</si>
  <si>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</si>
  <si>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</si>
  <si>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</si>
  <si>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</si>
  <si>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</si>
  <si>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</si>
  <si>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</si>
  <si>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</si>
  <si>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</si>
  <si>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</si>
  <si>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</si>
  <si>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</si>
  <si>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</si>
  <si>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</si>
  <si>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</si>
  <si>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</si>
  <si>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</si>
  <si>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</si>
  <si>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</si>
  <si>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</si>
  <si>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</si>
  <si>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</si>
  <si>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</si>
  <si>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</si>
  <si>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</si>
  <si>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</si>
  <si>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</si>
  <si>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</si>
  <si>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</si>
  <si>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</si>
  <si>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</si>
  <si>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</si>
  <si>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</si>
  <si>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</si>
  <si>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</si>
  <si>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</si>
  <si>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</si>
  <si>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</si>
  <si>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</si>
  <si>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</si>
  <si>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</si>
  <si>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</si>
  <si>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</si>
  <si>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</si>
  <si>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</si>
  <si>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</si>
  <si>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</si>
  <si>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</si>
  <si>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</si>
  <si>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</si>
  <si>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</si>
  <si>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</si>
  <si>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</si>
  <si>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</si>
  <si>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</si>
  <si>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</si>
  <si>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</si>
  <si>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</si>
  <si>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</si>
  <si>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</si>
  <si>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</si>
  <si>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</si>
  <si>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</si>
  <si>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</si>
  <si>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</si>
  <si>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</si>
  <si>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</si>
  <si>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</si>
  <si>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</si>
  <si>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</si>
  <si>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</si>
  <si>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</si>
  <si>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</si>
  <si>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</si>
  <si>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</si>
  <si>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</si>
  <si>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</si>
  <si>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</si>
  <si>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</si>
  <si>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</si>
  <si>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</si>
  <si>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</si>
  <si>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</si>
  <si>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</si>
  <si>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</si>
  <si>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</si>
  <si>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</si>
  <si>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</si>
  <si>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</si>
  <si>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</si>
  <si>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</si>
  <si>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</si>
  <si>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</si>
  <si>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</si>
  <si>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</si>
  <si>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</si>
  <si>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</si>
  <si>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</si>
  <si>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</si>
  <si>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</si>
  <si>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</si>
  <si>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</si>
  <si>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</si>
  <si>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</si>
  <si>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</si>
  <si>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</si>
  <si>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</si>
  <si>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</si>
  <si>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</si>
  <si>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</si>
  <si>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</si>
  <si>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</si>
  <si>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</si>
  <si>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</si>
  <si>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</si>
  <si>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</si>
  <si>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</si>
  <si>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</si>
  <si>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</si>
  <si>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</si>
  <si>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</si>
  <si>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</si>
  <si>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</si>
  <si>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</si>
  <si>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</si>
  <si>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</si>
  <si>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</si>
  <si>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</si>
  <si>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</si>
  <si>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</si>
  <si>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</si>
  <si>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</si>
  <si>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</si>
  <si>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</si>
  <si>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</si>
  <si>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</si>
  <si>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</si>
  <si>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</si>
  <si>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</si>
  <si>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</si>
  <si>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</si>
  <si>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</si>
  <si>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</si>
  <si>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</si>
  <si>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</si>
  <si>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</si>
  <si>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</si>
  <si>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</si>
  <si>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</si>
  <si>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</si>
  <si>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</si>
  <si>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</si>
  <si>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</si>
  <si>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</si>
  <si>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</si>
  <si>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</si>
  <si>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</si>
  <si>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</si>
  <si>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</si>
  <si>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</si>
  <si>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</si>
  <si>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</si>
  <si>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</si>
  <si>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</si>
  <si>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</si>
  <si>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</si>
  <si>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</si>
  <si>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</si>
  <si>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</si>
  <si>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</si>
  <si>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</si>
  <si>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</si>
  <si>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</si>
  <si>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</si>
  <si>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</si>
  <si>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</si>
  <si>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</si>
  <si>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</si>
  <si>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</si>
  <si>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</si>
  <si>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</si>
  <si>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</si>
  <si>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</si>
  <si>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</si>
  <si>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</si>
  <si>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</si>
  <si>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</si>
  <si>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</si>
  <si>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</si>
  <si>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</si>
  <si>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</si>
  <si>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</si>
  <si>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</si>
  <si>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</si>
  <si>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</si>
  <si>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</si>
  <si>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</si>
  <si>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</si>
  <si>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</si>
  <si>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</si>
  <si>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</si>
  <si>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</si>
  <si>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</si>
  <si>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</si>
  <si>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</si>
  <si>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</si>
  <si>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</si>
  <si>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</si>
  <si>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</si>
  <si>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</si>
  <si>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</si>
  <si>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</si>
  <si>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</si>
  <si>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</si>
  <si>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</si>
  <si>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</si>
  <si>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</si>
  <si>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</si>
  <si>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</si>
  <si>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</si>
  <si>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</si>
  <si>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</si>
  <si>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</si>
  <si>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</si>
  <si>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</si>
  <si>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</si>
  <si>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</si>
  <si>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</si>
  <si>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</si>
  <si>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</si>
  <si>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</si>
  <si>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</si>
  <si>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</si>
  <si>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</si>
  <si>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</si>
  <si>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</si>
  <si>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</si>
  <si>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</si>
  <si>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</si>
  <si>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</si>
  <si>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</si>
  <si>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</si>
  <si>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</si>
  <si>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</si>
  <si>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</si>
  <si>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</si>
  <si>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</si>
  <si>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</si>
  <si>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</si>
  <si>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</si>
  <si>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</si>
  <si>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</si>
  <si>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</si>
  <si>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</si>
  <si>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</si>
  <si>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</si>
  <si>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</si>
  <si>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</si>
  <si>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</si>
  <si>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</si>
  <si>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</si>
  <si>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</si>
  <si>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</si>
  <si>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</si>
  <si>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</si>
  <si>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</si>
  <si>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</si>
  <si>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</si>
  <si>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</si>
  <si>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</si>
  <si>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</si>
  <si>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</si>
  <si>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</si>
  <si>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</si>
  <si>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</si>
  <si>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</si>
  <si>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</si>
  <si>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</si>
  <si>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</si>
  <si>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</si>
  <si>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</si>
  <si>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</si>
  <si>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</si>
  <si>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</si>
  <si>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</si>
  <si>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</si>
  <si>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</si>
  <si>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</si>
  <si>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</si>
  <si>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</si>
  <si>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</si>
  <si>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</si>
  <si>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</si>
  <si>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</si>
  <si>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</si>
  <si>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</si>
  <si>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</si>
  <si>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</si>
  <si>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</si>
  <si>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</si>
  <si>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</si>
  <si>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</si>
  <si>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</si>
  <si>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</si>
  <si>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</si>
  <si>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</si>
  <si>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</si>
  <si>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</si>
  <si>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</si>
  <si>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</si>
  <si>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</si>
  <si>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</si>
  <si>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</si>
  <si>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</si>
  <si>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</si>
  <si>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</si>
  <si>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</si>
  <si>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</si>
  <si>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</si>
  <si>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</si>
  <si>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</si>
  <si>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</si>
  <si>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</si>
  <si>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</si>
  <si>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</si>
  <si>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</si>
  <si>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</si>
  <si>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</si>
  <si>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</si>
  <si>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</si>
  <si>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</si>
  <si>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</si>
  <si>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</si>
  <si>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</si>
  <si>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</si>
  <si>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</si>
  <si>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</si>
  <si>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</si>
  <si>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</si>
  <si>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</si>
  <si>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</si>
  <si>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</si>
  <si>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</si>
  <si>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</si>
  <si>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</si>
  <si>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</si>
  <si>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</si>
  <si>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</si>
  <si>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</si>
  <si>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</si>
  <si>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</si>
  <si>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</si>
  <si>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</si>
  <si>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</si>
  <si>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</si>
  <si>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</si>
  <si>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</si>
  <si>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</si>
  <si>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</si>
  <si>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</si>
  <si>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</si>
  <si>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</si>
  <si>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</si>
  <si>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</si>
  <si>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</si>
  <si>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</si>
  <si>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</si>
  <si>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</si>
  <si>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</si>
  <si>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</si>
  <si>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</si>
  <si>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</si>
  <si>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</si>
  <si>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</si>
  <si>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</si>
  <si>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</si>
  <si>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</si>
  <si>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</si>
  <si>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</si>
  <si>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</si>
  <si>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</si>
  <si>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</si>
  <si>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</si>
  <si>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</si>
  <si>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</si>
  <si>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</si>
  <si>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</si>
  <si>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</si>
  <si>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</si>
  <si>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</si>
  <si>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</si>
  <si>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</si>
  <si>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</si>
  <si>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</si>
  <si>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</si>
  <si>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</si>
  <si>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</si>
  <si>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</si>
  <si>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</si>
  <si>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</si>
  <si>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</si>
  <si>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</si>
  <si>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</si>
  <si>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</si>
  <si>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</si>
  <si>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</si>
  <si>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</si>
  <si>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</si>
  <si>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</si>
  <si>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</si>
  <si>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</si>
  <si>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</si>
  <si>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</si>
  <si>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</si>
  <si>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</si>
  <si>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</si>
  <si>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</si>
  <si>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</si>
  <si>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</si>
  <si>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</si>
  <si>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</si>
  <si>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</si>
  <si>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</si>
  <si>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</si>
  <si>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</si>
  <si>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</si>
  <si>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</si>
  <si>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</si>
  <si>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</si>
  <si>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</si>
  <si>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</si>
  <si>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</si>
  <si>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</si>
  <si>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</si>
  <si>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</si>
  <si>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</si>
  <si>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</si>
  <si>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</si>
  <si>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</si>
  <si>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</si>
  <si>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</si>
  <si>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</si>
  <si>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</si>
  <si>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</si>
  <si>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</si>
  <si>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</si>
  <si>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</si>
  <si>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</si>
  <si>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</si>
  <si>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</si>
  <si>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</si>
  <si>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</si>
  <si>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</si>
  <si>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</si>
  <si>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</si>
  <si>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</si>
  <si>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</si>
  <si>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</si>
  <si>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</si>
  <si>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</si>
  <si>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</si>
  <si>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</si>
  <si>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</si>
  <si>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</si>
  <si>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</si>
  <si>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</si>
  <si>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</si>
  <si>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</si>
  <si>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</si>
  <si>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</si>
  <si>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</si>
  <si>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</si>
  <si>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</si>
  <si>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</si>
  <si>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</si>
  <si>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</si>
  <si>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</si>
  <si>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</si>
  <si>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</si>
  <si>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</si>
  <si>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</si>
  <si>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</si>
  <si>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</si>
  <si>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</si>
  <si>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</si>
  <si>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</si>
  <si>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</si>
  <si>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</si>
  <si>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</si>
  <si>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</si>
  <si>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</si>
  <si>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</si>
  <si>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</si>
  <si>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</si>
  <si>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</si>
  <si>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</si>
  <si>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</si>
  <si>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</si>
  <si>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</si>
  <si>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</si>
  <si>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</si>
  <si>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</si>
  <si>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</si>
  <si>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</si>
  <si>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</si>
  <si>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</si>
  <si>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</si>
  <si>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</si>
  <si>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</si>
  <si>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</si>
  <si>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</si>
  <si>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</si>
  <si>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</si>
  <si>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</si>
  <si>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</si>
  <si>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</si>
  <si>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</si>
  <si>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</si>
  <si>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</si>
  <si>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</si>
  <si>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</si>
  <si>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</si>
  <si>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</si>
  <si>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</si>
  <si>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</si>
  <si>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</si>
  <si>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</si>
  <si>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</si>
  <si>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</si>
  <si>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</si>
  <si>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</si>
  <si>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</si>
  <si>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</si>
  <si>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</si>
  <si>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</si>
  <si>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</si>
  <si>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</si>
  <si>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</si>
  <si>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</si>
  <si>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</si>
  <si>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</si>
  <si>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</si>
  <si>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</si>
  <si>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</si>
  <si>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</si>
  <si>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</si>
  <si>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</si>
  <si>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</si>
  <si>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</si>
  <si>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</si>
  <si>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</si>
  <si>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</si>
  <si>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</si>
  <si>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</si>
  <si>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</si>
  <si>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</si>
  <si>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</si>
  <si>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</si>
  <si>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</si>
  <si>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</si>
  <si>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</si>
  <si>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</si>
  <si>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</si>
  <si>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</si>
  <si>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</si>
  <si>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</si>
  <si>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</si>
  <si>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</si>
  <si>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</si>
  <si>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</si>
  <si>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</si>
  <si>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</si>
  <si>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</si>
  <si>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</si>
  <si>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</si>
  <si>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</si>
  <si>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</si>
  <si>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</si>
  <si>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</si>
  <si>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</si>
  <si>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</si>
  <si>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</si>
  <si>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</si>
  <si>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</si>
  <si>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</si>
  <si>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</si>
  <si>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</si>
  <si>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</si>
  <si>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</si>
  <si>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</si>
  <si>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</si>
  <si>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</si>
  <si>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</si>
  <si>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</si>
  <si>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</si>
  <si>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</si>
  <si>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</si>
  <si>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</si>
  <si>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</si>
  <si>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</si>
  <si>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</si>
  <si>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</si>
  <si>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</si>
  <si>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</si>
  <si>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</si>
  <si>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</si>
  <si>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</si>
  <si>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</si>
  <si>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</si>
  <si>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</si>
  <si>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</si>
  <si>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</si>
  <si>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</si>
  <si>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</si>
  <si>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</si>
  <si>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</si>
  <si>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</si>
  <si>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</si>
  <si>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</si>
  <si>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</si>
  <si>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</si>
  <si>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</si>
  <si>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</si>
  <si>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</si>
  <si>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</si>
  <si>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</si>
  <si>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</si>
  <si>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</si>
  <si>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</si>
  <si>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</si>
  <si>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</si>
  <si>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</si>
  <si>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</si>
  <si>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</si>
  <si>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</si>
  <si>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</si>
  <si>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</si>
  <si>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</si>
  <si>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</si>
  <si>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</si>
  <si>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</si>
  <si>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</si>
  <si>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</si>
  <si>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</si>
  <si>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</si>
  <si>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</si>
  <si>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</si>
  <si>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</si>
  <si>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</si>
  <si>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</si>
  <si>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</si>
  <si>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</si>
  <si>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</si>
  <si>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</si>
  <si>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</si>
  <si>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</si>
  <si>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</si>
  <si>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</si>
  <si>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</si>
  <si>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</si>
  <si>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</si>
  <si>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</si>
  <si>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</si>
  <si>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</si>
  <si>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</si>
  <si>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</si>
  <si>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</si>
  <si>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</si>
  <si>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</si>
  <si>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</si>
  <si>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</si>
  <si>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</si>
  <si>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</si>
  <si>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</si>
  <si>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</si>
  <si>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</si>
  <si>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</si>
  <si>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</si>
  <si>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</si>
  <si>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</si>
  <si>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</si>
  <si>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</si>
  <si>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</si>
  <si>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</si>
  <si>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</si>
  <si>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</si>
  <si>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</si>
  <si>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</si>
  <si>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</si>
  <si>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</si>
  <si>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</si>
  <si>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</si>
  <si>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</si>
  <si>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</si>
  <si>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</si>
  <si>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</si>
  <si>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</si>
  <si>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</si>
  <si>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</si>
  <si>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</si>
  <si>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</si>
  <si>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</si>
  <si>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</si>
  <si>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</si>
  <si>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</si>
  <si>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</si>
  <si>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</si>
  <si>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</si>
  <si>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</si>
  <si>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</si>
  <si>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</si>
  <si>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</si>
  <si>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</si>
  <si>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</si>
  <si>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</si>
  <si>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</si>
  <si>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</si>
  <si>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</si>
  <si>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</si>
  <si>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</si>
  <si>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</si>
  <si>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</si>
  <si>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</si>
  <si>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</si>
  <si>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</si>
  <si>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</si>
  <si>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</si>
  <si>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</si>
  <si>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</si>
  <si>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</si>
  <si>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</si>
  <si>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</si>
  <si>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</si>
  <si>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</si>
  <si>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</si>
  <si>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</si>
  <si>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</si>
  <si>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</si>
  <si>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</si>
  <si>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</si>
  <si>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</si>
  <si>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</si>
  <si>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</si>
  <si>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</si>
  <si>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</si>
  <si>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</si>
  <si>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</si>
  <si>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</si>
  <si>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</si>
  <si>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</si>
  <si>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</si>
  <si>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</si>
  <si>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</si>
  <si>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</si>
  <si>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</si>
  <si>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</si>
  <si>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</si>
  <si>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</si>
  <si>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</si>
  <si>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</si>
  <si>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</si>
  <si>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</si>
  <si>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</si>
  <si>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</si>
  <si>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</si>
  <si>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</si>
  <si>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</si>
  <si>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</si>
  <si>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</si>
  <si>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</si>
  <si>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</si>
  <si>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</si>
  <si>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</si>
  <si>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</si>
  <si>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</si>
  <si>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</si>
  <si>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</si>
  <si>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</si>
  <si>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</si>
  <si>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</si>
  <si>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</si>
  <si>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</si>
  <si>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</si>
  <si>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</si>
  <si>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</si>
  <si>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</si>
  <si>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</si>
  <si>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</si>
  <si>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</si>
  <si>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</si>
  <si>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</si>
  <si>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</si>
  <si>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</si>
  <si>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</si>
  <si>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</si>
  <si>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</si>
  <si>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</si>
  <si>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</si>
  <si>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</si>
  <si>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</si>
  <si>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</si>
  <si>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</si>
  <si>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</si>
  <si>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</si>
  <si>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</si>
  <si>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</si>
  <si>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</si>
  <si>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</si>
  <si>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</si>
  <si>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</si>
  <si>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</si>
  <si>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</si>
  <si>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</si>
  <si>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</si>
  <si>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</si>
  <si>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</si>
  <si>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</si>
  <si>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</si>
  <si>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</si>
  <si>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</si>
  <si>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</si>
  <si>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</si>
  <si>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</si>
  <si>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</si>
  <si>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</si>
  <si>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</si>
  <si>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</si>
  <si>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</si>
  <si>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</si>
  <si>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</si>
  <si>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</si>
  <si>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</si>
  <si>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</si>
  <si>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</si>
  <si>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</si>
  <si>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</si>
  <si>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</si>
  <si>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</si>
  <si>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</si>
  <si>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</si>
  <si>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</si>
  <si>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</si>
  <si>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</si>
  <si>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</si>
  <si>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</si>
  <si>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</si>
  <si>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</si>
  <si>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</si>
  <si>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</si>
  <si>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</si>
  <si>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</si>
  <si>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</si>
  <si>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</si>
  <si>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</si>
  <si>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</si>
  <si>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</si>
  <si>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</si>
  <si>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</si>
  <si>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</si>
  <si>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</si>
  <si>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</si>
  <si>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</si>
  <si>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</si>
  <si>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</si>
  <si>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</si>
  <si>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</si>
  <si>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</si>
  <si>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</si>
  <si>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</si>
  <si>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</si>
  <si>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</si>
  <si>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</si>
  <si>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</si>
  <si>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</si>
  <si>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</si>
  <si>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</si>
  <si>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</si>
  <si>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</si>
  <si>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</si>
  <si>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</si>
  <si>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</si>
  <si>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</si>
  <si>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</si>
  <si>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</si>
  <si>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</si>
  <si>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</si>
  <si>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</si>
  <si>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</si>
  <si>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</si>
  <si>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</si>
  <si>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</si>
  <si>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</si>
  <si>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</si>
  <si>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</si>
  <si>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</si>
  <si>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</si>
  <si>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</si>
  <si>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</si>
  <si>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</si>
  <si>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</si>
  <si>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</si>
  <si>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</si>
  <si>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</si>
  <si>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</si>
  <si>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</si>
  <si>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</si>
  <si>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</si>
  <si>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</si>
  <si>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</si>
  <si>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</si>
  <si>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</si>
  <si>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</si>
  <si>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</si>
  <si>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</si>
  <si>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</si>
  <si>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</si>
  <si>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</si>
  <si>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</si>
  <si>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</si>
  <si>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</si>
  <si>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</si>
  <si>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</si>
  <si>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</si>
  <si>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</si>
  <si>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</si>
  <si>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</si>
  <si>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</si>
  <si>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</si>
  <si>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</si>
  <si>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</si>
  <si>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</si>
  <si>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</si>
  <si>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</si>
  <si>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</si>
  <si>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</si>
  <si>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</si>
  <si>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</si>
  <si>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</si>
  <si>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</si>
  <si>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</si>
  <si>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</si>
  <si>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</si>
  <si>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</si>
  <si>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</si>
  <si>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</si>
  <si>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</si>
  <si>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</si>
  <si>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</si>
  <si>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</si>
  <si>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</si>
  <si>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</si>
  <si>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</si>
  <si>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</si>
  <si>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</si>
  <si>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</si>
  <si>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</si>
  <si>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</si>
  <si>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</si>
  <si>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</si>
  <si>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</si>
  <si>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</si>
  <si>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</si>
  <si>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</si>
  <si>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</si>
  <si>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</si>
  <si>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</si>
  <si>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</si>
  <si>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</si>
  <si>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</si>
  <si>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</si>
  <si>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</si>
  <si>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</si>
  <si>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</si>
  <si>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</si>
  <si>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</si>
  <si>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</si>
  <si>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</si>
  <si>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</si>
  <si>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</si>
  <si>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</si>
  <si>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</si>
  <si>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</si>
  <si>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</si>
  <si>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</si>
  <si>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</si>
  <si>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</si>
  <si>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</si>
  <si>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</si>
  <si>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</si>
  <si>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</si>
  <si>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</si>
  <si>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</si>
  <si>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</si>
  <si>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</si>
  <si>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</si>
  <si>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</si>
  <si>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</si>
  <si>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</si>
  <si>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</si>
  <si>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</si>
  <si>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</si>
  <si>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</si>
  <si>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</si>
  <si>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</si>
  <si>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</si>
  <si>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</si>
  <si>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</si>
  <si>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</si>
  <si>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</si>
  <si>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</si>
  <si>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</si>
  <si>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</si>
  <si>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</si>
  <si>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</si>
  <si>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</si>
  <si>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</si>
  <si>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</si>
  <si>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</si>
  <si>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</si>
  <si>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</si>
  <si>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</si>
  <si>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</si>
  <si>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</si>
  <si>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</si>
  <si>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</si>
  <si>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</si>
  <si>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</si>
  <si>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</si>
  <si>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</si>
  <si>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</si>
  <si>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</si>
  <si>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</si>
  <si>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</si>
  <si>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</si>
  <si>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</si>
  <si>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</si>
  <si>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</si>
  <si>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</si>
  <si>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</si>
  <si>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</si>
  <si>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</si>
  <si>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</si>
  <si>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</si>
  <si>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</si>
  <si>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</si>
  <si>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</si>
  <si>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</si>
  <si>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</si>
  <si>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</si>
  <si>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</si>
  <si>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</si>
  <si>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</si>
  <si>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</si>
  <si>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</si>
  <si>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</si>
  <si>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</si>
  <si>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</si>
  <si>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</si>
  <si>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</si>
  <si>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</si>
  <si>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</si>
  <si>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</si>
  <si>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</si>
  <si>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</si>
  <si>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</si>
  <si>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</si>
  <si>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</si>
  <si>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</si>
  <si>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</si>
  <si>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</si>
  <si>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</si>
  <si>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</si>
  <si>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</si>
  <si>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</si>
  <si>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</si>
  <si>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</si>
  <si>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</si>
  <si>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</si>
  <si>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</si>
  <si>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</si>
  <si>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</si>
  <si>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</si>
  <si>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</si>
  <si>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</si>
  <si>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</si>
  <si>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</si>
  <si>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</si>
  <si>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</si>
  <si>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</si>
  <si>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</si>
  <si>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</si>
  <si>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</si>
  <si>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</si>
  <si>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</si>
  <si>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</si>
  <si>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</si>
  <si>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</si>
  <si>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</si>
  <si>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</si>
  <si>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</si>
  <si>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</si>
  <si>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</si>
  <si>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</si>
  <si>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</si>
  <si>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</si>
  <si>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</si>
  <si>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</si>
  <si>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</si>
  <si>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</si>
  <si>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</si>
  <si>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</si>
  <si>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</si>
  <si>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</si>
  <si>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</si>
  <si>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</si>
  <si>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</si>
  <si>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</si>
  <si>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</si>
  <si>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</si>
  <si>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</si>
  <si>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</si>
  <si>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</si>
  <si>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</si>
  <si>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</si>
  <si>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</si>
  <si>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</si>
  <si>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</si>
  <si>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</si>
  <si>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</si>
  <si>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Tanfield 1*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</si>
  <si>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</si>
  <si>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</si>
  <si>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</si>
  <si>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</si>
  <si>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</si>
  <si>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</si>
  <si>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</si>
  <si>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</si>
  <si>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</si>
  <si>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 ACCESS</t>
  </si>
  <si>
    <t>קרנות גידור</t>
  </si>
  <si>
    <t>JP Morgan IIF   עמיתים</t>
  </si>
  <si>
    <t>Co Invest Antlia BSREP III</t>
  </si>
  <si>
    <t>Portfolio EDGE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</si>
  <si>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</si>
  <si>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</si>
  <si>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</si>
  <si>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</si>
  <si>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</si>
  <si>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</si>
  <si>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</si>
  <si>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</si>
  <si>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</si>
  <si>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</si>
  <si>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</si>
  <si>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</si>
  <si>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</si>
  <si>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</si>
  <si>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</si>
  <si>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</si>
  <si>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</si>
  <si>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</si>
  <si>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KELSO INVESTMENT ASSOCIATES X   HARB B</t>
  </si>
  <si>
    <t>LS POWER FUND IV</t>
  </si>
  <si>
    <t>Migdal HarbourVest Tranche B</t>
  </si>
  <si>
    <t>ORCC</t>
  </si>
  <si>
    <t>Pantheon Global Secondary Fund VI</t>
  </si>
  <si>
    <t>Patria Private Equity Fund VI</t>
  </si>
  <si>
    <t>TDL IV</t>
  </si>
  <si>
    <t>Thoma Bravo Harbourvest B</t>
  </si>
  <si>
    <t>REDHILL WARRANT</t>
  </si>
  <si>
    <t>52290</t>
  </si>
  <si>
    <t>₪ / מט"ח</t>
  </si>
  <si>
    <t>פורוורד ש"ח-מט"ח</t>
  </si>
  <si>
    <t>10001086</t>
  </si>
  <si>
    <t>10001014</t>
  </si>
  <si>
    <t>10000762</t>
  </si>
  <si>
    <t>10000969</t>
  </si>
  <si>
    <t>10000781</t>
  </si>
  <si>
    <t>10001088</t>
  </si>
  <si>
    <t>10000981</t>
  </si>
  <si>
    <t>10000956</t>
  </si>
  <si>
    <t>10001082</t>
  </si>
  <si>
    <t>10001020</t>
  </si>
  <si>
    <t>10001017</t>
  </si>
  <si>
    <t>10001061</t>
  </si>
  <si>
    <t>10000977</t>
  </si>
  <si>
    <t>10001001</t>
  </si>
  <si>
    <t>10001092</t>
  </si>
  <si>
    <t>10000784</t>
  </si>
  <si>
    <t>10001063</t>
  </si>
  <si>
    <t>10000792</t>
  </si>
  <si>
    <t>10001034</t>
  </si>
  <si>
    <t>10001004</t>
  </si>
  <si>
    <t>10000960</t>
  </si>
  <si>
    <t>10001114</t>
  </si>
  <si>
    <t>10001118</t>
  </si>
  <si>
    <t>10001119</t>
  </si>
  <si>
    <t>10001123</t>
  </si>
  <si>
    <t>10001131</t>
  </si>
  <si>
    <t>10001136</t>
  </si>
  <si>
    <t>10001142</t>
  </si>
  <si>
    <t>10001146</t>
  </si>
  <si>
    <t>10001158</t>
  </si>
  <si>
    <t>10001162</t>
  </si>
  <si>
    <t>10001166</t>
  </si>
  <si>
    <t>10001168</t>
  </si>
  <si>
    <t>פורוורד מט"ח-מט"ח</t>
  </si>
  <si>
    <t>10001067</t>
  </si>
  <si>
    <t>10001099</t>
  </si>
  <si>
    <t>10001011</t>
  </si>
  <si>
    <t>10001062</t>
  </si>
  <si>
    <t>10001111</t>
  </si>
  <si>
    <t>10001050</t>
  </si>
  <si>
    <t>10001043</t>
  </si>
  <si>
    <t>10001100</t>
  </si>
  <si>
    <t>10001053</t>
  </si>
  <si>
    <t>10001077</t>
  </si>
  <si>
    <t>10001023</t>
  </si>
  <si>
    <t>10001108</t>
  </si>
  <si>
    <t>10001048</t>
  </si>
  <si>
    <t>10001045</t>
  </si>
  <si>
    <t>10001076</t>
  </si>
  <si>
    <t>10000995</t>
  </si>
  <si>
    <t>10001106</t>
  </si>
  <si>
    <t>10001002</t>
  </si>
  <si>
    <t>10001069</t>
  </si>
  <si>
    <t>10001097</t>
  </si>
  <si>
    <t>10001072</t>
  </si>
  <si>
    <t>10001030</t>
  </si>
  <si>
    <t>10001125</t>
  </si>
  <si>
    <t>10001129</t>
  </si>
  <si>
    <t>10001130</t>
  </si>
  <si>
    <t>10001133</t>
  </si>
  <si>
    <t>10001135</t>
  </si>
  <si>
    <t>10001148</t>
  </si>
  <si>
    <t>10001151</t>
  </si>
  <si>
    <t>10001155</t>
  </si>
  <si>
    <t>10001164</t>
  </si>
  <si>
    <t>10001160</t>
  </si>
  <si>
    <t>10001170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</si>
  <si>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</si>
  <si>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</si>
  <si>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</si>
  <si>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</si>
  <si>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</si>
  <si>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</si>
  <si>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</si>
  <si>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</si>
  <si>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</si>
  <si>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</si>
  <si>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</si>
  <si>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</si>
  <si>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</si>
  <si>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</si>
  <si>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</si>
  <si>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</si>
  <si>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</si>
  <si>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</si>
  <si>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30710000</t>
  </si>
  <si>
    <t>32610000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</si>
  <si>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</si>
  <si>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</si>
  <si>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</si>
  <si>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</si>
  <si>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</si>
  <si>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</si>
  <si>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</si>
  <si>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</si>
  <si>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דירוג פנימי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</si>
  <si>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</si>
  <si>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</si>
  <si>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</si>
  <si>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</si>
  <si>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</si>
  <si>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</si>
  <si>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</si>
  <si>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</si>
  <si>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</si>
  <si>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</si>
  <si>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</si>
  <si>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</si>
  <si>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</si>
  <si>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</si>
  <si>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</si>
  <si>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</si>
  <si>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</si>
  <si>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</si>
  <si>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</si>
  <si>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</si>
  <si>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</si>
  <si>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</si>
  <si>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</si>
  <si>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</si>
  <si>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</si>
  <si>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</si>
  <si>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</si>
  <si>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</si>
  <si>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</si>
  <si>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</si>
  <si>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</si>
  <si>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</si>
  <si>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</si>
  <si>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</si>
  <si>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</si>
  <si>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</si>
  <si>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</si>
  <si>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</si>
  <si>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</si>
  <si>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</si>
  <si>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</si>
  <si>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</si>
  <si>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</si>
  <si>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</si>
  <si>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</si>
  <si>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</si>
  <si>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</si>
  <si>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</si>
  <si>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</si>
  <si>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</si>
  <si>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</si>
  <si>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לאומי 11.2.18</t>
  </si>
  <si>
    <t>501506</t>
  </si>
  <si>
    <t>לאומי 3.1.18</t>
  </si>
  <si>
    <t>494680</t>
  </si>
  <si>
    <t>לאומי 5.3.18</t>
  </si>
  <si>
    <t>505055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</si>
  <si>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</si>
  <si>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</si>
  <si>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</si>
  <si>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</si>
  <si>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</si>
  <si>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</si>
  <si>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</si>
  <si>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Vintage fund of funds ISRAEL V</t>
  </si>
  <si>
    <t>סה"כ בחו"ל</t>
  </si>
  <si>
    <t>ACE IV</t>
  </si>
  <si>
    <t xml:space="preserve">ADLS </t>
  </si>
  <si>
    <t>ADLS  co-inv</t>
  </si>
  <si>
    <t>Apollo Fund IX</t>
  </si>
  <si>
    <t>ARES private credit solutions</t>
  </si>
  <si>
    <t>Astorg VII</t>
  </si>
  <si>
    <t>Blackstone Real Estate Partners IX</t>
  </si>
  <si>
    <t>Brookfield Capital Partners V</t>
  </si>
  <si>
    <t>brookfield III</t>
  </si>
  <si>
    <t>Court Square IV</t>
  </si>
  <si>
    <t>Crescent mezzanine VII</t>
  </si>
  <si>
    <t>harbourvest part' co inv fund IV (Tranche B)</t>
  </si>
  <si>
    <t>ICG SDP III</t>
  </si>
  <si>
    <t>IFM GIF</t>
  </si>
  <si>
    <t>KELSO INVESTMENT ASSOCIATES X - HARB B</t>
  </si>
  <si>
    <t>Migdal-HarbourVest 2016 Fund L.P. (Tranche B)</t>
  </si>
  <si>
    <t>OWL ROCK</t>
  </si>
  <si>
    <t>Patria VI</t>
  </si>
  <si>
    <t>PGCO IV Co-mingled Fund SCSP</t>
  </si>
  <si>
    <t>SVB IX</t>
  </si>
  <si>
    <t xml:space="preserve">TDLIV </t>
  </si>
  <si>
    <t>Thoma Bravo Fund XIII</t>
  </si>
  <si>
    <t>TPG ASIA VII L.P</t>
  </si>
  <si>
    <t>Vintage Fund of Funds (access) V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</si>
  <si>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</si>
  <si>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</si>
  <si>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</si>
  <si>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</si>
  <si>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</si>
  <si>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</si>
  <si>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</si>
  <si>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</si>
  <si>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</si>
  <si>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</si>
  <si>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111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</si>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</sst>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9" fillId="0" borderId="0" xfId="0" applyNumberFormat="1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4" fontId="30" fillId="0" borderId="0" xfId="16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7" fillId="0" borderId="0" xfId="0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7" t="s">
        <v>188</v>
      </c>
      <c r="C1" s="76" t="s" vm="1">
        <v>264</v>
      </c>
    </row>
    <row r="2" spans="1:23">
      <c r="B2" s="57" t="s">
        <v>187</v>
      </c>
      <c r="C2" s="76" t="s">
        <v>265</v>
      </c>
    </row>
    <row r="3" spans="1:23">
      <c r="B3" s="57" t="s">
        <v>189</v>
      </c>
      <c r="C3" s="76" t="s">
        <v>266</v>
      </c>
    </row>
    <row r="4" spans="1:23">
      <c r="B4" s="57" t="s">
        <v>190</v>
      </c>
      <c r="C4" s="76">
        <v>9599</v>
      </c>
    </row>
    <row r="6" spans="1:23" ht="26.25" customHeight="1">
      <c r="B6" s="149" t="s">
        <v>204</v>
      </c>
      <c r="C6" s="150"/>
      <c r="D6" s="151"/>
    </row>
    <row r="7" spans="1:23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251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5" t="s">
        <v>203</v>
      </c>
      <c r="C10" s="115">
        <v>1841532.9043183932</v>
      </c>
      <c r="D10" s="116">
        <v>1</v>
      </c>
    </row>
    <row r="11" spans="1:23">
      <c r="A11" s="45" t="s">
        <v>150</v>
      </c>
      <c r="B11" s="29" t="s">
        <v>205</v>
      </c>
      <c r="C11" s="115" vm="2">
        <v>259267.52838239094</v>
      </c>
      <c r="D11" s="116" vm="3">
        <v>0.14078897410652222</v>
      </c>
    </row>
    <row r="12" spans="1:23">
      <c r="B12" s="29" t="s">
        <v>206</v>
      </c>
      <c r="C12" s="115" vm="4">
        <v>1494589.6156930802</v>
      </c>
      <c r="D12" s="116" vm="5">
        <v>0.8116008202667836</v>
      </c>
    </row>
    <row r="13" spans="1:23">
      <c r="A13" s="55" t="s">
        <v>150</v>
      </c>
      <c r="B13" s="30" t="s">
        <v>75</v>
      </c>
      <c r="C13" s="115" vm="6">
        <v>319831.85600966902</v>
      </c>
      <c r="D13" s="116" vm="7">
        <v>0.17367697056059306</v>
      </c>
    </row>
    <row r="14" spans="1:23">
      <c r="A14" s="55" t="s">
        <v>150</v>
      </c>
      <c r="B14" s="30" t="s">
        <v>76</v>
      </c>
      <c r="C14" s="115" t="s" vm="8">
        <v>1775</v>
      </c>
      <c r="D14" s="116" t="s" vm="9">
        <v>1775</v>
      </c>
    </row>
    <row r="15" spans="1:23">
      <c r="A15" s="55" t="s">
        <v>150</v>
      </c>
      <c r="B15" s="30" t="s">
        <v>77</v>
      </c>
      <c r="C15" s="115" vm="10">
        <v>437421.91016271093</v>
      </c>
      <c r="D15" s="116" vm="11">
        <v>0.23753141154141577</v>
      </c>
    </row>
    <row r="16" spans="1:23">
      <c r="A16" s="55" t="s">
        <v>150</v>
      </c>
      <c r="B16" s="30" t="s">
        <v>78</v>
      </c>
      <c r="C16" s="115" vm="12">
        <v>290354.414482094</v>
      </c>
      <c r="D16" s="116" vm="13">
        <v>0.15766995734977807</v>
      </c>
    </row>
    <row r="17" spans="1:4">
      <c r="A17" s="55" t="s">
        <v>150</v>
      </c>
      <c r="B17" s="30" t="s">
        <v>79</v>
      </c>
      <c r="C17" s="115" vm="14">
        <v>395053.15461858007</v>
      </c>
      <c r="D17" s="116" vm="15">
        <v>0.21452408137382759</v>
      </c>
    </row>
    <row r="18" spans="1:4">
      <c r="A18" s="55" t="s">
        <v>150</v>
      </c>
      <c r="B18" s="30" t="s">
        <v>80</v>
      </c>
      <c r="C18" s="115" vm="16">
        <v>53629.496620000296</v>
      </c>
      <c r="D18" s="116" vm="17">
        <v>2.912220384128851E-2</v>
      </c>
    </row>
    <row r="19" spans="1:4">
      <c r="A19" s="55" t="s">
        <v>150</v>
      </c>
      <c r="B19" s="30" t="s">
        <v>81</v>
      </c>
      <c r="C19" s="115" vm="18">
        <v>5.452864538</v>
      </c>
      <c r="D19" s="116" vm="19">
        <v>2.9610464875284265E-6</v>
      </c>
    </row>
    <row r="20" spans="1:4">
      <c r="A20" s="55" t="s">
        <v>150</v>
      </c>
      <c r="B20" s="30" t="s">
        <v>82</v>
      </c>
      <c r="C20" s="115" t="s" vm="20">
        <v>1775</v>
      </c>
      <c r="D20" s="116" t="s" vm="21">
        <v>1775</v>
      </c>
    </row>
    <row r="21" spans="1:4">
      <c r="A21" s="55" t="s">
        <v>150</v>
      </c>
      <c r="B21" s="30" t="s">
        <v>83</v>
      </c>
      <c r="C21" s="115" vm="22">
        <v>-8060.6821999999993</v>
      </c>
      <c r="D21" s="116" vm="23">
        <v>-4.3771589316149093E-3</v>
      </c>
    </row>
    <row r="22" spans="1:4">
      <c r="A22" s="55" t="s">
        <v>150</v>
      </c>
      <c r="B22" s="30" t="s">
        <v>84</v>
      </c>
      <c r="C22" s="115" vm="24">
        <v>6354.0131354879995</v>
      </c>
      <c r="D22" s="116" vm="25">
        <v>3.4503934850079756E-3</v>
      </c>
    </row>
    <row r="23" spans="1:4">
      <c r="B23" s="29" t="s">
        <v>207</v>
      </c>
      <c r="C23" s="115" vm="26">
        <v>42474.044479999997</v>
      </c>
      <c r="D23" s="116" vm="27">
        <v>2.3064504783161025E-2</v>
      </c>
    </row>
    <row r="24" spans="1:4">
      <c r="A24" s="55" t="s">
        <v>150</v>
      </c>
      <c r="B24" s="30" t="s">
        <v>85</v>
      </c>
      <c r="C24" s="115" t="s" vm="28">
        <v>1775</v>
      </c>
      <c r="D24" s="116" t="s" vm="29">
        <v>1775</v>
      </c>
    </row>
    <row r="25" spans="1:4">
      <c r="A25" s="55" t="s">
        <v>150</v>
      </c>
      <c r="B25" s="30" t="s">
        <v>86</v>
      </c>
      <c r="C25" s="115" t="s" vm="30">
        <v>1775</v>
      </c>
      <c r="D25" s="116" t="s" vm="31">
        <v>1775</v>
      </c>
    </row>
    <row r="26" spans="1:4">
      <c r="A26" s="55" t="s">
        <v>150</v>
      </c>
      <c r="B26" s="30" t="s">
        <v>77</v>
      </c>
      <c r="C26" s="115" vm="32">
        <v>6395.2065599999996</v>
      </c>
      <c r="D26" s="116" vm="33">
        <v>3.4727625800240903E-3</v>
      </c>
    </row>
    <row r="27" spans="1:4">
      <c r="A27" s="55" t="s">
        <v>150</v>
      </c>
      <c r="B27" s="30" t="s">
        <v>87</v>
      </c>
      <c r="C27" s="115" vm="34">
        <v>12935.431850000001</v>
      </c>
      <c r="D27" s="116" vm="35">
        <v>7.0242740814820221E-3</v>
      </c>
    </row>
    <row r="28" spans="1:4">
      <c r="A28" s="55" t="s">
        <v>150</v>
      </c>
      <c r="B28" s="30" t="s">
        <v>88</v>
      </c>
      <c r="C28" s="115" vm="36">
        <v>30185.864689999995</v>
      </c>
      <c r="D28" s="116" vm="37">
        <v>1.6391705312033343E-2</v>
      </c>
    </row>
    <row r="29" spans="1:4">
      <c r="A29" s="55" t="s">
        <v>150</v>
      </c>
      <c r="B29" s="30" t="s">
        <v>89</v>
      </c>
      <c r="C29" s="115" vm="38">
        <v>0.28279000000000004</v>
      </c>
      <c r="D29" s="116" vm="39">
        <v>1.5356228462541054E-7</v>
      </c>
    </row>
    <row r="30" spans="1:4">
      <c r="A30" s="55" t="s">
        <v>150</v>
      </c>
      <c r="B30" s="30" t="s">
        <v>230</v>
      </c>
      <c r="C30" s="115" t="s" vm="40">
        <v>1775</v>
      </c>
      <c r="D30" s="116" t="s" vm="41">
        <v>1775</v>
      </c>
    </row>
    <row r="31" spans="1:4">
      <c r="A31" s="55" t="s">
        <v>150</v>
      </c>
      <c r="B31" s="30" t="s">
        <v>113</v>
      </c>
      <c r="C31" s="115" vm="42">
        <v>-7042.7414099999969</v>
      </c>
      <c r="D31" s="116" vm="43">
        <v>-3.8243907526630525E-3</v>
      </c>
    </row>
    <row r="32" spans="1:4">
      <c r="A32" s="55" t="s">
        <v>150</v>
      </c>
      <c r="B32" s="30" t="s">
        <v>90</v>
      </c>
      <c r="C32" s="115" t="s" vm="44">
        <v>1775</v>
      </c>
      <c r="D32" s="116" t="s" vm="45">
        <v>1775</v>
      </c>
    </row>
    <row r="33" spans="1:4">
      <c r="A33" s="55" t="s">
        <v>150</v>
      </c>
      <c r="B33" s="29" t="s">
        <v>208</v>
      </c>
      <c r="C33" s="115" vm="46">
        <v>29277.523670000021</v>
      </c>
      <c r="D33" s="116" vm="47">
        <v>1.5898452643091119E-2</v>
      </c>
    </row>
    <row r="34" spans="1:4">
      <c r="A34" s="55" t="s">
        <v>150</v>
      </c>
      <c r="B34" s="29" t="s">
        <v>209</v>
      </c>
      <c r="C34" s="115" vm="48">
        <v>12733.719949999999</v>
      </c>
      <c r="D34" s="116" vm="49">
        <v>6.9147393023168014E-3</v>
      </c>
    </row>
    <row r="35" spans="1:4">
      <c r="A35" s="55" t="s">
        <v>150</v>
      </c>
      <c r="B35" s="29" t="s">
        <v>210</v>
      </c>
      <c r="C35" s="115" vm="50">
        <v>3103.9996900000001</v>
      </c>
      <c r="D35" s="116" vm="51">
        <v>1.6855521194984477E-3</v>
      </c>
    </row>
    <row r="36" spans="1:4">
      <c r="A36" s="55" t="s">
        <v>150</v>
      </c>
      <c r="B36" s="56" t="s">
        <v>211</v>
      </c>
      <c r="C36" s="115" t="s" vm="52">
        <v>1775</v>
      </c>
      <c r="D36" s="116" t="s" vm="53">
        <v>1775</v>
      </c>
    </row>
    <row r="37" spans="1:4">
      <c r="A37" s="55" t="s">
        <v>150</v>
      </c>
      <c r="B37" s="29" t="s">
        <v>212</v>
      </c>
      <c r="C37" s="115" vm="54">
        <v>86.472452922000002</v>
      </c>
      <c r="D37" s="116" vm="55">
        <v>4.6956778626774556E-5</v>
      </c>
    </row>
    <row r="38" spans="1:4">
      <c r="A38" s="55"/>
      <c r="B38" s="66" t="s">
        <v>214</v>
      </c>
      <c r="C38" s="115">
        <v>0</v>
      </c>
      <c r="D38" s="116">
        <v>0</v>
      </c>
    </row>
    <row r="39" spans="1:4">
      <c r="A39" s="55" t="s">
        <v>150</v>
      </c>
      <c r="B39" s="67" t="s">
        <v>215</v>
      </c>
      <c r="C39" s="115" t="s" vm="56">
        <v>1775</v>
      </c>
      <c r="D39" s="116" t="s" vm="57">
        <v>1775</v>
      </c>
    </row>
    <row r="40" spans="1:4">
      <c r="A40" s="55" t="s">
        <v>150</v>
      </c>
      <c r="B40" s="67" t="s">
        <v>249</v>
      </c>
      <c r="C40" s="115" t="s" vm="58">
        <v>1775</v>
      </c>
      <c r="D40" s="116" t="s" vm="59">
        <v>1775</v>
      </c>
    </row>
    <row r="41" spans="1:4">
      <c r="A41" s="55" t="s">
        <v>150</v>
      </c>
      <c r="B41" s="67" t="s">
        <v>216</v>
      </c>
      <c r="C41" s="115" t="s" vm="60">
        <v>1775</v>
      </c>
      <c r="D41" s="116" t="s" vm="61">
        <v>1775</v>
      </c>
    </row>
    <row r="42" spans="1:4">
      <c r="B42" s="67" t="s">
        <v>91</v>
      </c>
      <c r="C42" s="115" vm="62">
        <v>1841532.9043183932</v>
      </c>
      <c r="D42" s="116" vm="63">
        <v>1</v>
      </c>
    </row>
    <row r="43" spans="1:4">
      <c r="A43" s="55" t="s">
        <v>150</v>
      </c>
      <c r="B43" s="67" t="s">
        <v>213</v>
      </c>
      <c r="C43" s="115">
        <v>132742.6387989597</v>
      </c>
      <c r="D43" s="116"/>
    </row>
    <row r="44" spans="1:4">
      <c r="B44" s="6" t="s">
        <v>118</v>
      </c>
    </row>
    <row r="45" spans="1:4">
      <c r="C45" s="73" t="s">
        <v>195</v>
      </c>
      <c r="D45" s="36" t="s">
        <v>112</v>
      </c>
    </row>
    <row r="46" spans="1:4">
      <c r="C46" s="74" t="s">
        <v>1</v>
      </c>
      <c r="D46" s="25" t="s">
        <v>2</v>
      </c>
    </row>
    <row r="47" spans="1:4">
      <c r="C47" s="117" t="s">
        <v>176</v>
      </c>
      <c r="D47" s="118" vm="64">
        <v>2.6452</v>
      </c>
    </row>
    <row r="48" spans="1:4">
      <c r="C48" s="117" t="s">
        <v>185</v>
      </c>
      <c r="D48" s="118">
        <v>0.96568071730392657</v>
      </c>
    </row>
    <row r="49" spans="2:4">
      <c r="C49" s="117" t="s">
        <v>181</v>
      </c>
      <c r="D49" s="118" vm="65">
        <v>2.7517</v>
      </c>
    </row>
    <row r="50" spans="2:4">
      <c r="B50" s="12"/>
      <c r="C50" s="117" t="s">
        <v>1264</v>
      </c>
      <c r="D50" s="118" vm="66">
        <v>3.8071999999999999</v>
      </c>
    </row>
    <row r="51" spans="2:4">
      <c r="C51" s="117" t="s">
        <v>174</v>
      </c>
      <c r="D51" s="118" vm="67">
        <v>4.2915999999999999</v>
      </c>
    </row>
    <row r="52" spans="2:4">
      <c r="C52" s="117" t="s">
        <v>175</v>
      </c>
      <c r="D52" s="118" vm="68">
        <v>4.7934000000000001</v>
      </c>
    </row>
    <row r="53" spans="2:4">
      <c r="C53" s="117" t="s">
        <v>177</v>
      </c>
      <c r="D53" s="118">
        <v>0.47864732325296283</v>
      </c>
    </row>
    <row r="54" spans="2:4">
      <c r="C54" s="117" t="s">
        <v>182</v>
      </c>
      <c r="D54" s="118" vm="69">
        <v>3.4113000000000002</v>
      </c>
    </row>
    <row r="55" spans="2:4">
      <c r="C55" s="117" t="s">
        <v>183</v>
      </c>
      <c r="D55" s="118">
        <v>0.19088362617774382</v>
      </c>
    </row>
    <row r="56" spans="2:4">
      <c r="C56" s="117" t="s">
        <v>180</v>
      </c>
      <c r="D56" s="118" vm="70">
        <v>0.5746</v>
      </c>
    </row>
    <row r="57" spans="2:4">
      <c r="C57" s="117" t="s">
        <v>1776</v>
      </c>
      <c r="D57" s="118">
        <v>2.5160324000000003</v>
      </c>
    </row>
    <row r="58" spans="2:4">
      <c r="C58" s="117" t="s">
        <v>179</v>
      </c>
      <c r="D58" s="118" vm="71">
        <v>0.41889999999999999</v>
      </c>
    </row>
    <row r="59" spans="2:4">
      <c r="C59" s="117" t="s">
        <v>172</v>
      </c>
      <c r="D59" s="118" vm="72">
        <v>3.7480000000000002</v>
      </c>
    </row>
    <row r="60" spans="2:4">
      <c r="C60" s="117" t="s">
        <v>186</v>
      </c>
      <c r="D60" s="118" vm="73">
        <v>0.26100000000000001</v>
      </c>
    </row>
    <row r="61" spans="2:4">
      <c r="C61" s="117" t="s">
        <v>1777</v>
      </c>
      <c r="D61" s="118" vm="74">
        <v>0.43149999999999999</v>
      </c>
    </row>
    <row r="62" spans="2:4">
      <c r="C62" s="117" t="s">
        <v>1778</v>
      </c>
      <c r="D62" s="118">
        <v>5.3951501227871679E-2</v>
      </c>
    </row>
    <row r="63" spans="2:4">
      <c r="C63" s="117" t="s">
        <v>173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0.28515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6" t="s" vm="1">
        <v>264</v>
      </c>
    </row>
    <row r="2" spans="2:60">
      <c r="B2" s="57" t="s">
        <v>187</v>
      </c>
      <c r="C2" s="76" t="s">
        <v>265</v>
      </c>
    </row>
    <row r="3" spans="2:60">
      <c r="B3" s="57" t="s">
        <v>189</v>
      </c>
      <c r="C3" s="76" t="s">
        <v>266</v>
      </c>
    </row>
    <row r="4" spans="2:60">
      <c r="B4" s="57" t="s">
        <v>190</v>
      </c>
      <c r="C4" s="76">
        <v>9599</v>
      </c>
    </row>
    <row r="6" spans="2:60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50</v>
      </c>
      <c r="C11" s="122"/>
      <c r="D11" s="122"/>
      <c r="E11" s="122"/>
      <c r="F11" s="122"/>
      <c r="G11" s="123"/>
      <c r="H11" s="124"/>
      <c r="I11" s="123">
        <v>5.452864538</v>
      </c>
      <c r="J11" s="122"/>
      <c r="K11" s="125">
        <v>1</v>
      </c>
      <c r="L11" s="125">
        <v>2.9610464875284265E-6</v>
      </c>
      <c r="BC11" s="1"/>
      <c r="BD11" s="3"/>
      <c r="BE11" s="1"/>
      <c r="BG11" s="1"/>
    </row>
    <row r="12" spans="2:60" s="4" customFormat="1" ht="18" customHeight="1">
      <c r="B12" s="126" t="s">
        <v>26</v>
      </c>
      <c r="C12" s="122"/>
      <c r="D12" s="122"/>
      <c r="E12" s="122"/>
      <c r="F12" s="122"/>
      <c r="G12" s="123"/>
      <c r="H12" s="124"/>
      <c r="I12" s="123">
        <v>5.452864538</v>
      </c>
      <c r="J12" s="122"/>
      <c r="K12" s="125">
        <v>1</v>
      </c>
      <c r="L12" s="125">
        <v>2.9610464875284265E-6</v>
      </c>
      <c r="BC12" s="1"/>
      <c r="BD12" s="3"/>
      <c r="BE12" s="1"/>
      <c r="BG12" s="1"/>
    </row>
    <row r="13" spans="2:60">
      <c r="B13" s="100" t="s">
        <v>1602</v>
      </c>
      <c r="C13" s="80"/>
      <c r="D13" s="80"/>
      <c r="E13" s="80"/>
      <c r="F13" s="80"/>
      <c r="G13" s="89"/>
      <c r="H13" s="91"/>
      <c r="I13" s="89">
        <v>5.452864538</v>
      </c>
      <c r="J13" s="80"/>
      <c r="K13" s="90">
        <v>1</v>
      </c>
      <c r="L13" s="90">
        <v>2.9610464875284265E-6</v>
      </c>
      <c r="BD13" s="3"/>
    </row>
    <row r="14" spans="2:60" ht="20.25">
      <c r="B14" s="85" t="s">
        <v>1603</v>
      </c>
      <c r="C14" s="82" t="s">
        <v>1604</v>
      </c>
      <c r="D14" s="95" t="s">
        <v>129</v>
      </c>
      <c r="E14" s="95" t="s">
        <v>1102</v>
      </c>
      <c r="F14" s="95" t="s">
        <v>173</v>
      </c>
      <c r="G14" s="92">
        <v>15002.299784000001</v>
      </c>
      <c r="H14" s="94">
        <v>34.799999999999997</v>
      </c>
      <c r="I14" s="92">
        <v>5.2208003779999999</v>
      </c>
      <c r="J14" s="93">
        <v>2.3302183272467009E-3</v>
      </c>
      <c r="K14" s="93">
        <v>0.95744178891978915</v>
      </c>
      <c r="L14" s="93">
        <v>2.8350296460938747E-6</v>
      </c>
      <c r="BD14" s="4"/>
    </row>
    <row r="15" spans="2:60">
      <c r="B15" s="85" t="s">
        <v>1605</v>
      </c>
      <c r="C15" s="82" t="s">
        <v>1606</v>
      </c>
      <c r="D15" s="95" t="s">
        <v>129</v>
      </c>
      <c r="E15" s="95" t="s">
        <v>199</v>
      </c>
      <c r="F15" s="95" t="s">
        <v>173</v>
      </c>
      <c r="G15" s="92">
        <v>4001.1062139999999</v>
      </c>
      <c r="H15" s="94">
        <v>5.8</v>
      </c>
      <c r="I15" s="92">
        <v>0.23206415999999999</v>
      </c>
      <c r="J15" s="93">
        <v>3.3357534876081838E-3</v>
      </c>
      <c r="K15" s="93">
        <v>4.2558211080210774E-2</v>
      </c>
      <c r="L15" s="93">
        <v>1.2601684143455145E-7</v>
      </c>
    </row>
    <row r="16" spans="2:60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263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121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246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254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6" t="s" vm="1">
        <v>264</v>
      </c>
    </row>
    <row r="2" spans="2:61">
      <c r="B2" s="57" t="s">
        <v>187</v>
      </c>
      <c r="C2" s="76" t="s">
        <v>265</v>
      </c>
    </row>
    <row r="3" spans="2:61">
      <c r="B3" s="57" t="s">
        <v>189</v>
      </c>
      <c r="C3" s="76" t="s">
        <v>266</v>
      </c>
    </row>
    <row r="4" spans="2:61">
      <c r="B4" s="57" t="s">
        <v>190</v>
      </c>
      <c r="C4" s="76">
        <v>9599</v>
      </c>
    </row>
    <row r="6" spans="2:61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121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6" t="s" vm="1">
        <v>264</v>
      </c>
    </row>
    <row r="2" spans="1:60">
      <c r="B2" s="57" t="s">
        <v>187</v>
      </c>
      <c r="C2" s="76" t="s">
        <v>265</v>
      </c>
    </row>
    <row r="3" spans="1:60">
      <c r="B3" s="57" t="s">
        <v>189</v>
      </c>
      <c r="C3" s="76" t="s">
        <v>266</v>
      </c>
    </row>
    <row r="4" spans="1:60">
      <c r="B4" s="57" t="s">
        <v>190</v>
      </c>
      <c r="C4" s="76">
        <v>9599</v>
      </c>
    </row>
    <row r="6" spans="1:60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129</v>
      </c>
      <c r="BF6" s="1" t="s">
        <v>196</v>
      </c>
      <c r="BH6" s="3" t="s">
        <v>173</v>
      </c>
    </row>
    <row r="7" spans="1:60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21" t="s">
        <v>51</v>
      </c>
      <c r="C11" s="122"/>
      <c r="D11" s="122"/>
      <c r="E11" s="122"/>
      <c r="F11" s="122"/>
      <c r="G11" s="123"/>
      <c r="H11" s="124"/>
      <c r="I11" s="123">
        <v>-8060.6821999999993</v>
      </c>
      <c r="J11" s="125">
        <v>1</v>
      </c>
      <c r="K11" s="125">
        <v>-4.3771589316149093E-3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26" t="s">
        <v>244</v>
      </c>
      <c r="C12" s="122"/>
      <c r="D12" s="122"/>
      <c r="E12" s="122"/>
      <c r="F12" s="122"/>
      <c r="G12" s="123"/>
      <c r="H12" s="124"/>
      <c r="I12" s="123">
        <v>-8060.6821999999993</v>
      </c>
      <c r="J12" s="125">
        <v>1</v>
      </c>
      <c r="K12" s="125">
        <v>-4.3771589316149093E-3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81" t="s">
        <v>1607</v>
      </c>
      <c r="C13" s="82" t="s">
        <v>1608</v>
      </c>
      <c r="D13" s="95" t="s">
        <v>28</v>
      </c>
      <c r="E13" s="95" t="s">
        <v>1609</v>
      </c>
      <c r="F13" s="95" t="s">
        <v>172</v>
      </c>
      <c r="G13" s="92">
        <v>22</v>
      </c>
      <c r="H13" s="94">
        <v>134900</v>
      </c>
      <c r="I13" s="92">
        <v>-276.33933000000002</v>
      </c>
      <c r="J13" s="93">
        <v>3.4282375007911869E-2</v>
      </c>
      <c r="K13" s="93">
        <v>-1.5005940396285318E-4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1" t="s">
        <v>1610</v>
      </c>
      <c r="C14" s="82" t="s">
        <v>1611</v>
      </c>
      <c r="D14" s="95" t="s">
        <v>28</v>
      </c>
      <c r="E14" s="95" t="s">
        <v>1609</v>
      </c>
      <c r="F14" s="95" t="s">
        <v>174</v>
      </c>
      <c r="G14" s="92">
        <v>62</v>
      </c>
      <c r="H14" s="94">
        <v>297400</v>
      </c>
      <c r="I14" s="92">
        <v>-134.75803999999999</v>
      </c>
      <c r="J14" s="93">
        <v>1.6717944791322999E-2</v>
      </c>
      <c r="K14" s="93">
        <v>-7.3177101361584417E-5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1" t="s">
        <v>1612</v>
      </c>
      <c r="C15" s="82" t="s">
        <v>1613</v>
      </c>
      <c r="D15" s="95" t="s">
        <v>28</v>
      </c>
      <c r="E15" s="95" t="s">
        <v>1609</v>
      </c>
      <c r="F15" s="95" t="s">
        <v>175</v>
      </c>
      <c r="G15" s="92">
        <v>33</v>
      </c>
      <c r="H15" s="94">
        <v>665900</v>
      </c>
      <c r="I15" s="92">
        <v>-208.31584000000001</v>
      </c>
      <c r="J15" s="93">
        <v>2.5843450322356094E-2</v>
      </c>
      <c r="K15" s="93">
        <v>-1.1312088940224718E-4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1" t="s">
        <v>1614</v>
      </c>
      <c r="C16" s="82" t="s">
        <v>1615</v>
      </c>
      <c r="D16" s="95" t="s">
        <v>28</v>
      </c>
      <c r="E16" s="95" t="s">
        <v>1609</v>
      </c>
      <c r="F16" s="95" t="s">
        <v>172</v>
      </c>
      <c r="G16" s="92">
        <v>438</v>
      </c>
      <c r="H16" s="94">
        <v>250525</v>
      </c>
      <c r="I16" s="92">
        <v>-7303.1870999999992</v>
      </c>
      <c r="J16" s="93">
        <v>0.90602593165129375</v>
      </c>
      <c r="K16" s="93">
        <v>-3.9658194990021796E-3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1" t="s">
        <v>1616</v>
      </c>
      <c r="C17" s="82" t="s">
        <v>1617</v>
      </c>
      <c r="D17" s="95" t="s">
        <v>28</v>
      </c>
      <c r="E17" s="95" t="s">
        <v>1609</v>
      </c>
      <c r="F17" s="95" t="s">
        <v>176</v>
      </c>
      <c r="G17" s="92">
        <v>7</v>
      </c>
      <c r="H17" s="94">
        <v>556100</v>
      </c>
      <c r="I17" s="92">
        <v>8.6795599999999986</v>
      </c>
      <c r="J17" s="93">
        <v>-1.0767773477038953E-3</v>
      </c>
      <c r="K17" s="93">
        <v>4.7132255848627188E-6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81" t="s">
        <v>1618</v>
      </c>
      <c r="C18" s="82" t="s">
        <v>1619</v>
      </c>
      <c r="D18" s="95" t="s">
        <v>28</v>
      </c>
      <c r="E18" s="95" t="s">
        <v>1609</v>
      </c>
      <c r="F18" s="95" t="s">
        <v>174</v>
      </c>
      <c r="G18" s="92">
        <v>24</v>
      </c>
      <c r="H18" s="94">
        <v>11920</v>
      </c>
      <c r="I18" s="92">
        <v>-3.08995</v>
      </c>
      <c r="J18" s="93">
        <v>3.8333604071377487E-4</v>
      </c>
      <c r="K18" s="93">
        <v>-1.677922774420196E-6</v>
      </c>
      <c r="BD18" s="1" t="s">
        <v>130</v>
      </c>
      <c r="BF18" s="1" t="s">
        <v>160</v>
      </c>
      <c r="BH18" s="1" t="s">
        <v>28</v>
      </c>
    </row>
    <row r="19" spans="2:60">
      <c r="B19" s="81" t="s">
        <v>1620</v>
      </c>
      <c r="C19" s="82" t="s">
        <v>1621</v>
      </c>
      <c r="D19" s="95" t="s">
        <v>28</v>
      </c>
      <c r="E19" s="95" t="s">
        <v>1609</v>
      </c>
      <c r="F19" s="95" t="s">
        <v>174</v>
      </c>
      <c r="G19" s="92">
        <v>26</v>
      </c>
      <c r="H19" s="94">
        <v>11600</v>
      </c>
      <c r="I19" s="92">
        <v>-82.950360000000003</v>
      </c>
      <c r="J19" s="93">
        <v>1.0290736930430033E-2</v>
      </c>
      <c r="K19" s="93">
        <v>-4.5044191067931216E-5</v>
      </c>
      <c r="BD19" s="1" t="s">
        <v>143</v>
      </c>
      <c r="BF19" s="1" t="s">
        <v>161</v>
      </c>
    </row>
    <row r="20" spans="2:60">
      <c r="B20" s="81" t="s">
        <v>1622</v>
      </c>
      <c r="C20" s="82" t="s">
        <v>1623</v>
      </c>
      <c r="D20" s="95" t="s">
        <v>28</v>
      </c>
      <c r="E20" s="95" t="s">
        <v>1609</v>
      </c>
      <c r="F20" s="95" t="s">
        <v>182</v>
      </c>
      <c r="G20" s="92">
        <v>2</v>
      </c>
      <c r="H20" s="94">
        <v>149350</v>
      </c>
      <c r="I20" s="92">
        <v>-60.721139999999998</v>
      </c>
      <c r="J20" s="93">
        <v>7.5330026036754061E-3</v>
      </c>
      <c r="K20" s="93">
        <v>-3.2973149628556172E-5</v>
      </c>
      <c r="BD20" s="1" t="s">
        <v>148</v>
      </c>
      <c r="BF20" s="1" t="s">
        <v>162</v>
      </c>
    </row>
    <row r="21" spans="2:60">
      <c r="B21" s="103"/>
      <c r="C21" s="82"/>
      <c r="D21" s="82"/>
      <c r="E21" s="82"/>
      <c r="F21" s="82"/>
      <c r="G21" s="92"/>
      <c r="H21" s="94"/>
      <c r="I21" s="82"/>
      <c r="J21" s="93"/>
      <c r="K21" s="82"/>
      <c r="BD21" s="1" t="s">
        <v>133</v>
      </c>
      <c r="BE21" s="1" t="s">
        <v>149</v>
      </c>
      <c r="BF21" s="1" t="s">
        <v>163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139</v>
      </c>
      <c r="BF22" s="1" t="s">
        <v>164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28</v>
      </c>
      <c r="BE23" s="1" t="s">
        <v>140</v>
      </c>
      <c r="BF23" s="1" t="s">
        <v>199</v>
      </c>
    </row>
    <row r="24" spans="2:60">
      <c r="B24" s="97" t="s">
        <v>263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202</v>
      </c>
    </row>
    <row r="25" spans="2:60">
      <c r="B25" s="97" t="s">
        <v>121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165</v>
      </c>
    </row>
    <row r="26" spans="2:60">
      <c r="B26" s="97" t="s">
        <v>246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166</v>
      </c>
    </row>
    <row r="27" spans="2:60">
      <c r="B27" s="97" t="s">
        <v>254</v>
      </c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201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167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168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200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28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0.28515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6" t="s" vm="1">
        <v>264</v>
      </c>
    </row>
    <row r="2" spans="2:81">
      <c r="B2" s="57" t="s">
        <v>187</v>
      </c>
      <c r="C2" s="76" t="s">
        <v>265</v>
      </c>
    </row>
    <row r="3" spans="2:81">
      <c r="B3" s="57" t="s">
        <v>189</v>
      </c>
      <c r="C3" s="76" t="s">
        <v>266</v>
      </c>
      <c r="E3" s="2"/>
    </row>
    <row r="4" spans="2:81">
      <c r="B4" s="57" t="s">
        <v>190</v>
      </c>
      <c r="C4" s="76">
        <v>9599</v>
      </c>
    </row>
    <row r="6" spans="2:81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125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1" t="s">
        <v>53</v>
      </c>
      <c r="C11" s="122"/>
      <c r="D11" s="122"/>
      <c r="E11" s="122"/>
      <c r="F11" s="122"/>
      <c r="G11" s="122"/>
      <c r="H11" s="123">
        <v>3.7999999999999372</v>
      </c>
      <c r="I11" s="122"/>
      <c r="J11" s="122"/>
      <c r="K11" s="127">
        <v>7.2999999999996236E-3</v>
      </c>
      <c r="L11" s="123"/>
      <c r="M11" s="122"/>
      <c r="N11" s="123">
        <v>6354.0131354879995</v>
      </c>
      <c r="O11" s="122"/>
      <c r="P11" s="125">
        <v>1</v>
      </c>
      <c r="Q11" s="125">
        <v>3.4503934850079756E-3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6" t="s">
        <v>242</v>
      </c>
      <c r="C12" s="122"/>
      <c r="D12" s="122"/>
      <c r="E12" s="122"/>
      <c r="F12" s="122"/>
      <c r="G12" s="122"/>
      <c r="H12" s="123">
        <v>3.7999999999999372</v>
      </c>
      <c r="I12" s="122"/>
      <c r="J12" s="122"/>
      <c r="K12" s="127">
        <v>7.2999999999996236E-3</v>
      </c>
      <c r="L12" s="123"/>
      <c r="M12" s="122"/>
      <c r="N12" s="123">
        <v>6354.0131354879995</v>
      </c>
      <c r="O12" s="122"/>
      <c r="P12" s="125">
        <v>1</v>
      </c>
      <c r="Q12" s="125">
        <v>3.4503934850079756E-3</v>
      </c>
    </row>
    <row r="13" spans="2:81">
      <c r="B13" s="128" t="s">
        <v>52</v>
      </c>
      <c r="C13" s="122"/>
      <c r="D13" s="122"/>
      <c r="E13" s="122"/>
      <c r="F13" s="122"/>
      <c r="G13" s="122"/>
      <c r="H13" s="123">
        <v>3.7999999999999372</v>
      </c>
      <c r="I13" s="122"/>
      <c r="J13" s="122"/>
      <c r="K13" s="127">
        <v>7.2999999999996236E-3</v>
      </c>
      <c r="L13" s="123"/>
      <c r="M13" s="122"/>
      <c r="N13" s="123">
        <v>6354.0131354879995</v>
      </c>
      <c r="O13" s="122"/>
      <c r="P13" s="125">
        <v>1</v>
      </c>
      <c r="Q13" s="125">
        <v>3.4503934850079756E-3</v>
      </c>
    </row>
    <row r="14" spans="2:81">
      <c r="B14" s="85" t="s">
        <v>1624</v>
      </c>
      <c r="C14" s="82" t="s">
        <v>1625</v>
      </c>
      <c r="D14" s="95" t="s">
        <v>1626</v>
      </c>
      <c r="E14" s="82" t="s">
        <v>327</v>
      </c>
      <c r="F14" s="82" t="s">
        <v>376</v>
      </c>
      <c r="G14" s="82"/>
      <c r="H14" s="92">
        <v>3.7999999999999372</v>
      </c>
      <c r="I14" s="95" t="s">
        <v>173</v>
      </c>
      <c r="J14" s="96">
        <v>6.1999999999999998E-3</v>
      </c>
      <c r="K14" s="96">
        <v>7.2999999999996236E-3</v>
      </c>
      <c r="L14" s="92">
        <v>6298585.7154670004</v>
      </c>
      <c r="M14" s="104">
        <v>100.88</v>
      </c>
      <c r="N14" s="92">
        <v>6354.0131354879995</v>
      </c>
      <c r="O14" s="93">
        <v>1.3362098098691705E-3</v>
      </c>
      <c r="P14" s="93">
        <v>1</v>
      </c>
      <c r="Q14" s="93">
        <v>3.4503934850079756E-3</v>
      </c>
    </row>
    <row r="15" spans="2:8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92"/>
      <c r="M15" s="82"/>
      <c r="N15" s="82"/>
      <c r="O15" s="82"/>
      <c r="P15" s="93"/>
      <c r="Q15" s="82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7" t="s">
        <v>263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7" t="s">
        <v>121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7" t="s">
        <v>246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7" t="s">
        <v>254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6" t="s" vm="1">
        <v>264</v>
      </c>
    </row>
    <row r="2" spans="2:72">
      <c r="B2" s="57" t="s">
        <v>187</v>
      </c>
      <c r="C2" s="76" t="s">
        <v>265</v>
      </c>
    </row>
    <row r="3" spans="2:72">
      <c r="B3" s="57" t="s">
        <v>189</v>
      </c>
      <c r="C3" s="76" t="s">
        <v>266</v>
      </c>
    </row>
    <row r="4" spans="2:72">
      <c r="B4" s="57" t="s">
        <v>190</v>
      </c>
      <c r="C4" s="76">
        <v>9599</v>
      </c>
    </row>
    <row r="6" spans="2:72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125</v>
      </c>
      <c r="C8" s="31" t="s">
        <v>47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119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246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254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6" t="s" vm="1">
        <v>264</v>
      </c>
    </row>
    <row r="2" spans="2:65">
      <c r="B2" s="57" t="s">
        <v>187</v>
      </c>
      <c r="C2" s="76" t="s">
        <v>265</v>
      </c>
    </row>
    <row r="3" spans="2:65">
      <c r="B3" s="57" t="s">
        <v>189</v>
      </c>
      <c r="C3" s="76" t="s">
        <v>266</v>
      </c>
    </row>
    <row r="4" spans="2:65">
      <c r="B4" s="57" t="s">
        <v>190</v>
      </c>
      <c r="C4" s="76">
        <v>9599</v>
      </c>
    </row>
    <row r="6" spans="2:65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69" t="s">
        <v>19</v>
      </c>
      <c r="N8" s="31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6" t="s" vm="1">
        <v>264</v>
      </c>
    </row>
    <row r="2" spans="2:81">
      <c r="B2" s="57" t="s">
        <v>187</v>
      </c>
      <c r="C2" s="76" t="s">
        <v>265</v>
      </c>
    </row>
    <row r="3" spans="2:81">
      <c r="B3" s="57" t="s">
        <v>189</v>
      </c>
      <c r="C3" s="76" t="s">
        <v>266</v>
      </c>
    </row>
    <row r="4" spans="2:81">
      <c r="B4" s="57" t="s">
        <v>190</v>
      </c>
      <c r="C4" s="76">
        <v>9599</v>
      </c>
    </row>
    <row r="6" spans="2:81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69" t="s">
        <v>19</v>
      </c>
      <c r="N8" s="69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29" t="s">
        <v>55</v>
      </c>
      <c r="C11" s="122"/>
      <c r="D11" s="122"/>
      <c r="E11" s="122"/>
      <c r="F11" s="122"/>
      <c r="G11" s="122"/>
      <c r="H11" s="122"/>
      <c r="I11" s="122"/>
      <c r="J11" s="124">
        <v>8.4899334639474109</v>
      </c>
      <c r="K11" s="122"/>
      <c r="L11" s="122"/>
      <c r="M11" s="125">
        <v>2.9913815602540916E-2</v>
      </c>
      <c r="N11" s="123"/>
      <c r="O11" s="124"/>
      <c r="P11" s="123">
        <v>6395.2065599999996</v>
      </c>
      <c r="Q11" s="122"/>
      <c r="R11" s="125">
        <v>1</v>
      </c>
      <c r="S11" s="125">
        <v>3.4727625800240903E-3</v>
      </c>
      <c r="T11" s="5"/>
      <c r="BZ11" s="1"/>
      <c r="CC11" s="1"/>
    </row>
    <row r="12" spans="2:81" ht="17.25" customHeight="1">
      <c r="B12" s="130" t="s">
        <v>242</v>
      </c>
      <c r="C12" s="122"/>
      <c r="D12" s="122"/>
      <c r="E12" s="122"/>
      <c r="F12" s="122"/>
      <c r="G12" s="122"/>
      <c r="H12" s="122"/>
      <c r="I12" s="122"/>
      <c r="J12" s="124">
        <v>8.4899334639474109</v>
      </c>
      <c r="K12" s="122"/>
      <c r="L12" s="122"/>
      <c r="M12" s="125">
        <v>2.9913815602540916E-2</v>
      </c>
      <c r="N12" s="123"/>
      <c r="O12" s="124"/>
      <c r="P12" s="123">
        <v>6395.2065599999996</v>
      </c>
      <c r="Q12" s="122"/>
      <c r="R12" s="125">
        <v>1</v>
      </c>
      <c r="S12" s="125">
        <v>3.4727625800240903E-3</v>
      </c>
    </row>
    <row r="13" spans="2:81">
      <c r="B13" s="131" t="s">
        <v>64</v>
      </c>
      <c r="C13" s="122"/>
      <c r="D13" s="122"/>
      <c r="E13" s="122"/>
      <c r="F13" s="122"/>
      <c r="G13" s="122"/>
      <c r="H13" s="122"/>
      <c r="I13" s="122"/>
      <c r="J13" s="124">
        <v>10.645950048406696</v>
      </c>
      <c r="K13" s="122"/>
      <c r="L13" s="122"/>
      <c r="M13" s="125">
        <v>2.6940548064952861E-2</v>
      </c>
      <c r="N13" s="123"/>
      <c r="O13" s="124"/>
      <c r="P13" s="123">
        <v>4036.5799500000003</v>
      </c>
      <c r="Q13" s="122"/>
      <c r="R13" s="125">
        <v>0.63118836149054747</v>
      </c>
      <c r="S13" s="125">
        <v>2.1919673227310918E-3</v>
      </c>
    </row>
    <row r="14" spans="2:81">
      <c r="B14" s="106" t="s">
        <v>1627</v>
      </c>
      <c r="C14" s="82" t="s">
        <v>1628</v>
      </c>
      <c r="D14" s="95" t="s">
        <v>1629</v>
      </c>
      <c r="E14" s="82" t="s">
        <v>1630</v>
      </c>
      <c r="F14" s="95" t="s">
        <v>584</v>
      </c>
      <c r="G14" s="82" t="s">
        <v>327</v>
      </c>
      <c r="H14" s="82" t="s">
        <v>376</v>
      </c>
      <c r="I14" s="110">
        <v>42639</v>
      </c>
      <c r="J14" s="94">
        <v>8.3400000000000016</v>
      </c>
      <c r="K14" s="95" t="s">
        <v>173</v>
      </c>
      <c r="L14" s="96">
        <v>4.9000000000000002E-2</v>
      </c>
      <c r="M14" s="93">
        <v>2.3199999999999998E-2</v>
      </c>
      <c r="N14" s="92">
        <v>173744</v>
      </c>
      <c r="O14" s="94">
        <v>148.15</v>
      </c>
      <c r="P14" s="92">
        <v>257.40170999999998</v>
      </c>
      <c r="Q14" s="93">
        <v>8.8505102163467241E-5</v>
      </c>
      <c r="R14" s="93">
        <v>4.0249162804211286E-2</v>
      </c>
      <c r="S14" s="93">
        <v>1.3977578646376244E-4</v>
      </c>
    </row>
    <row r="15" spans="2:81">
      <c r="B15" s="106" t="s">
        <v>1631</v>
      </c>
      <c r="C15" s="82" t="s">
        <v>1632</v>
      </c>
      <c r="D15" s="95" t="s">
        <v>1629</v>
      </c>
      <c r="E15" s="82" t="s">
        <v>1630</v>
      </c>
      <c r="F15" s="95" t="s">
        <v>584</v>
      </c>
      <c r="G15" s="82" t="s">
        <v>327</v>
      </c>
      <c r="H15" s="82" t="s">
        <v>376</v>
      </c>
      <c r="I15" s="110">
        <v>42639</v>
      </c>
      <c r="J15" s="94">
        <v>11.25</v>
      </c>
      <c r="K15" s="95" t="s">
        <v>173</v>
      </c>
      <c r="L15" s="96">
        <v>4.0999999999999995E-2</v>
      </c>
      <c r="M15" s="93">
        <v>2.8299999999999995E-2</v>
      </c>
      <c r="N15" s="92">
        <v>2830141.97</v>
      </c>
      <c r="O15" s="94">
        <v>120.95</v>
      </c>
      <c r="P15" s="92">
        <v>3423.0569700000001</v>
      </c>
      <c r="Q15" s="93">
        <v>6.4948178077691148E-4</v>
      </c>
      <c r="R15" s="93">
        <v>0.53525354308493212</v>
      </c>
      <c r="S15" s="93">
        <v>1.8588084752506643E-3</v>
      </c>
    </row>
    <row r="16" spans="2:81">
      <c r="B16" s="106" t="s">
        <v>1633</v>
      </c>
      <c r="C16" s="82" t="s">
        <v>1634</v>
      </c>
      <c r="D16" s="95" t="s">
        <v>1629</v>
      </c>
      <c r="E16" s="82" t="s">
        <v>1635</v>
      </c>
      <c r="F16" s="95" t="s">
        <v>584</v>
      </c>
      <c r="G16" s="82" t="s">
        <v>327</v>
      </c>
      <c r="H16" s="82" t="s">
        <v>169</v>
      </c>
      <c r="I16" s="110">
        <v>42796</v>
      </c>
      <c r="J16" s="94">
        <v>7.83</v>
      </c>
      <c r="K16" s="95" t="s">
        <v>173</v>
      </c>
      <c r="L16" s="96">
        <v>2.1400000000000002E-2</v>
      </c>
      <c r="M16" s="93">
        <v>1.9200000000000002E-2</v>
      </c>
      <c r="N16" s="92">
        <v>238000</v>
      </c>
      <c r="O16" s="94">
        <v>104.14</v>
      </c>
      <c r="P16" s="92">
        <v>247.85320999999999</v>
      </c>
      <c r="Q16" s="93">
        <v>9.1663264598722879E-4</v>
      </c>
      <c r="R16" s="93">
        <v>3.8756091406060858E-2</v>
      </c>
      <c r="S16" s="93">
        <v>1.3459070398296136E-4</v>
      </c>
    </row>
    <row r="17" spans="2:19">
      <c r="B17" s="106" t="s">
        <v>1636</v>
      </c>
      <c r="C17" s="82" t="s">
        <v>1637</v>
      </c>
      <c r="D17" s="95" t="s">
        <v>1629</v>
      </c>
      <c r="E17" s="82" t="s">
        <v>445</v>
      </c>
      <c r="F17" s="95" t="s">
        <v>446</v>
      </c>
      <c r="G17" s="82" t="s">
        <v>361</v>
      </c>
      <c r="H17" s="82" t="s">
        <v>376</v>
      </c>
      <c r="I17" s="110">
        <v>42768</v>
      </c>
      <c r="J17" s="94">
        <v>1.07</v>
      </c>
      <c r="K17" s="95" t="s">
        <v>173</v>
      </c>
      <c r="L17" s="96">
        <v>6.8499999999999991E-2</v>
      </c>
      <c r="M17" s="93">
        <v>1.3999999999999999E-2</v>
      </c>
      <c r="N17" s="92">
        <v>22500</v>
      </c>
      <c r="O17" s="94">
        <v>122.65</v>
      </c>
      <c r="P17" s="92">
        <v>27.596270000000001</v>
      </c>
      <c r="Q17" s="93">
        <v>4.4549956341042785E-5</v>
      </c>
      <c r="R17" s="93">
        <v>4.3151491263168839E-3</v>
      </c>
      <c r="S17" s="93">
        <v>1.4985488413096919E-5</v>
      </c>
    </row>
    <row r="18" spans="2:19">
      <c r="B18" s="106" t="s">
        <v>1638</v>
      </c>
      <c r="C18" s="82" t="s">
        <v>1639</v>
      </c>
      <c r="D18" s="95" t="s">
        <v>1629</v>
      </c>
      <c r="E18" s="82" t="s">
        <v>1640</v>
      </c>
      <c r="F18" s="95" t="s">
        <v>584</v>
      </c>
      <c r="G18" s="82" t="s">
        <v>361</v>
      </c>
      <c r="H18" s="82" t="s">
        <v>169</v>
      </c>
      <c r="I18" s="110">
        <v>42835</v>
      </c>
      <c r="J18" s="94">
        <v>4.3</v>
      </c>
      <c r="K18" s="95" t="s">
        <v>173</v>
      </c>
      <c r="L18" s="96">
        <v>5.5999999999999994E-2</v>
      </c>
      <c r="M18" s="93">
        <v>9.4000000000000004E-3</v>
      </c>
      <c r="N18" s="92">
        <v>54942.3</v>
      </c>
      <c r="O18" s="94">
        <v>146.83000000000001</v>
      </c>
      <c r="P18" s="92">
        <v>80.671789999999987</v>
      </c>
      <c r="Q18" s="93">
        <v>6.7005658175087998E-5</v>
      </c>
      <c r="R18" s="93">
        <v>1.2614415069026323E-2</v>
      </c>
      <c r="S18" s="93">
        <v>4.3806868620606622E-5</v>
      </c>
    </row>
    <row r="19" spans="2:19">
      <c r="B19" s="107"/>
      <c r="C19" s="82"/>
      <c r="D19" s="82"/>
      <c r="E19" s="82"/>
      <c r="F19" s="82"/>
      <c r="G19" s="82"/>
      <c r="H19" s="82"/>
      <c r="I19" s="82"/>
      <c r="J19" s="94"/>
      <c r="K19" s="82"/>
      <c r="L19" s="82"/>
      <c r="M19" s="93"/>
      <c r="N19" s="92"/>
      <c r="O19" s="94"/>
      <c r="P19" s="82"/>
      <c r="Q19" s="82"/>
      <c r="R19" s="93"/>
      <c r="S19" s="82"/>
    </row>
    <row r="20" spans="2:19">
      <c r="B20" s="105" t="s">
        <v>65</v>
      </c>
      <c r="C20" s="80"/>
      <c r="D20" s="80"/>
      <c r="E20" s="80"/>
      <c r="F20" s="80"/>
      <c r="G20" s="80"/>
      <c r="H20" s="80"/>
      <c r="I20" s="80"/>
      <c r="J20" s="91">
        <v>5.0428624643738633</v>
      </c>
      <c r="K20" s="80"/>
      <c r="L20" s="80"/>
      <c r="M20" s="90">
        <v>3.3911145175136555E-2</v>
      </c>
      <c r="N20" s="89"/>
      <c r="O20" s="91"/>
      <c r="P20" s="89">
        <v>2123.6936800000003</v>
      </c>
      <c r="Q20" s="80"/>
      <c r="R20" s="90">
        <v>0.3320758540127593</v>
      </c>
      <c r="S20" s="90">
        <v>1.1532205995450531E-3</v>
      </c>
    </row>
    <row r="21" spans="2:19">
      <c r="B21" s="106" t="s">
        <v>1641</v>
      </c>
      <c r="C21" s="82" t="s">
        <v>1642</v>
      </c>
      <c r="D21" s="95" t="s">
        <v>1629</v>
      </c>
      <c r="E21" s="82" t="s">
        <v>1635</v>
      </c>
      <c r="F21" s="95" t="s">
        <v>584</v>
      </c>
      <c r="G21" s="82" t="s">
        <v>327</v>
      </c>
      <c r="H21" s="82" t="s">
        <v>169</v>
      </c>
      <c r="I21" s="110">
        <v>42796</v>
      </c>
      <c r="J21" s="94">
        <v>7.23</v>
      </c>
      <c r="K21" s="95" t="s">
        <v>173</v>
      </c>
      <c r="L21" s="96">
        <v>3.7400000000000003E-2</v>
      </c>
      <c r="M21" s="93">
        <v>3.570000000000001E-2</v>
      </c>
      <c r="N21" s="92">
        <v>238000</v>
      </c>
      <c r="O21" s="94">
        <v>102.52</v>
      </c>
      <c r="P21" s="92">
        <v>243.99760999999998</v>
      </c>
      <c r="Q21" s="93">
        <v>4.6208388181525185E-4</v>
      </c>
      <c r="R21" s="93">
        <v>3.8153202357235509E-2</v>
      </c>
      <c r="S21" s="93">
        <v>1.324970134542944E-4</v>
      </c>
    </row>
    <row r="22" spans="2:19">
      <c r="B22" s="106" t="s">
        <v>1643</v>
      </c>
      <c r="C22" s="82" t="s">
        <v>1644</v>
      </c>
      <c r="D22" s="95" t="s">
        <v>1629</v>
      </c>
      <c r="E22" s="82" t="s">
        <v>1635</v>
      </c>
      <c r="F22" s="95" t="s">
        <v>584</v>
      </c>
      <c r="G22" s="82" t="s">
        <v>327</v>
      </c>
      <c r="H22" s="82" t="s">
        <v>169</v>
      </c>
      <c r="I22" s="110">
        <v>42796</v>
      </c>
      <c r="J22" s="94">
        <v>3.9600000000000004</v>
      </c>
      <c r="K22" s="95" t="s">
        <v>173</v>
      </c>
      <c r="L22" s="96">
        <v>2.5000000000000001E-2</v>
      </c>
      <c r="M22" s="93">
        <v>2.23E-2</v>
      </c>
      <c r="N22" s="92">
        <v>556414</v>
      </c>
      <c r="O22" s="94">
        <v>101.83</v>
      </c>
      <c r="P22" s="92">
        <v>566.59639000000004</v>
      </c>
      <c r="Q22" s="93">
        <v>7.6715437559286143E-4</v>
      </c>
      <c r="R22" s="93">
        <v>8.8597042907711809E-2</v>
      </c>
      <c r="S22" s="93">
        <v>3.076764953106903E-4</v>
      </c>
    </row>
    <row r="23" spans="2:19">
      <c r="B23" s="106" t="s">
        <v>1645</v>
      </c>
      <c r="C23" s="82" t="s">
        <v>1646</v>
      </c>
      <c r="D23" s="95" t="s">
        <v>1629</v>
      </c>
      <c r="E23" s="82" t="s">
        <v>1647</v>
      </c>
      <c r="F23" s="95" t="s">
        <v>375</v>
      </c>
      <c r="G23" s="82" t="s">
        <v>390</v>
      </c>
      <c r="H23" s="82" t="s">
        <v>169</v>
      </c>
      <c r="I23" s="110">
        <v>42598</v>
      </c>
      <c r="J23" s="94">
        <v>5.3999999999999995</v>
      </c>
      <c r="K23" s="95" t="s">
        <v>173</v>
      </c>
      <c r="L23" s="96">
        <v>3.1E-2</v>
      </c>
      <c r="M23" s="93">
        <v>3.4699999999999995E-2</v>
      </c>
      <c r="N23" s="92">
        <v>511285.26</v>
      </c>
      <c r="O23" s="94">
        <v>98.29</v>
      </c>
      <c r="P23" s="92">
        <v>502.54228000000001</v>
      </c>
      <c r="Q23" s="93">
        <v>7.201200845070423E-4</v>
      </c>
      <c r="R23" s="93">
        <v>7.8581086519275783E-2</v>
      </c>
      <c r="S23" s="93">
        <v>2.7289345676177642E-4</v>
      </c>
    </row>
    <row r="24" spans="2:19">
      <c r="B24" s="106" t="s">
        <v>1648</v>
      </c>
      <c r="C24" s="82" t="s">
        <v>1649</v>
      </c>
      <c r="D24" s="95" t="s">
        <v>1629</v>
      </c>
      <c r="E24" s="82" t="s">
        <v>1650</v>
      </c>
      <c r="F24" s="95" t="s">
        <v>375</v>
      </c>
      <c r="G24" s="82" t="s">
        <v>588</v>
      </c>
      <c r="H24" s="82" t="s">
        <v>376</v>
      </c>
      <c r="I24" s="110">
        <v>43312</v>
      </c>
      <c r="J24" s="94">
        <v>4.919999999999999</v>
      </c>
      <c r="K24" s="95" t="s">
        <v>173</v>
      </c>
      <c r="L24" s="96">
        <v>3.5499999999999997E-2</v>
      </c>
      <c r="M24" s="93">
        <v>4.0999999999999995E-2</v>
      </c>
      <c r="N24" s="92">
        <v>831000</v>
      </c>
      <c r="O24" s="94">
        <v>97.54</v>
      </c>
      <c r="P24" s="92">
        <v>810.55740000000003</v>
      </c>
      <c r="Q24" s="93">
        <v>2.5968749999999998E-3</v>
      </c>
      <c r="R24" s="93">
        <v>0.12674452222853613</v>
      </c>
      <c r="S24" s="93">
        <v>4.4015363401829179E-4</v>
      </c>
    </row>
    <row r="25" spans="2:19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>
      <c r="B26" s="105" t="s">
        <v>49</v>
      </c>
      <c r="C26" s="80"/>
      <c r="D26" s="80"/>
      <c r="E26" s="80"/>
      <c r="F26" s="80"/>
      <c r="G26" s="80"/>
      <c r="H26" s="80"/>
      <c r="I26" s="80"/>
      <c r="J26" s="91">
        <v>2.6056565326963743</v>
      </c>
      <c r="K26" s="80"/>
      <c r="L26" s="80"/>
      <c r="M26" s="90">
        <v>4.4865864163870089E-2</v>
      </c>
      <c r="N26" s="89"/>
      <c r="O26" s="91"/>
      <c r="P26" s="89">
        <v>234.93293</v>
      </c>
      <c r="Q26" s="80"/>
      <c r="R26" s="90">
        <v>3.6735784496693416E-2</v>
      </c>
      <c r="S26" s="90">
        <v>1.2757465774794599E-4</v>
      </c>
    </row>
    <row r="27" spans="2:19">
      <c r="B27" s="106" t="s">
        <v>1651</v>
      </c>
      <c r="C27" s="82" t="s">
        <v>1652</v>
      </c>
      <c r="D27" s="95" t="s">
        <v>1629</v>
      </c>
      <c r="E27" s="82" t="s">
        <v>910</v>
      </c>
      <c r="F27" s="95" t="s">
        <v>199</v>
      </c>
      <c r="G27" s="82" t="s">
        <v>491</v>
      </c>
      <c r="H27" s="82" t="s">
        <v>376</v>
      </c>
      <c r="I27" s="110">
        <v>42954</v>
      </c>
      <c r="J27" s="94">
        <v>1.66</v>
      </c>
      <c r="K27" s="95" t="s">
        <v>172</v>
      </c>
      <c r="L27" s="96">
        <v>3.7000000000000005E-2</v>
      </c>
      <c r="M27" s="93">
        <v>3.9300000000000002E-2</v>
      </c>
      <c r="N27" s="92">
        <v>28593</v>
      </c>
      <c r="O27" s="94">
        <v>100.76</v>
      </c>
      <c r="P27" s="92">
        <v>107.98101</v>
      </c>
      <c r="Q27" s="93">
        <v>4.2546574608654246E-4</v>
      </c>
      <c r="R27" s="93">
        <v>1.6884679014965234E-2</v>
      </c>
      <c r="S27" s="93">
        <v>5.8636481458889282E-5</v>
      </c>
    </row>
    <row r="28" spans="2:19">
      <c r="B28" s="106" t="s">
        <v>1653</v>
      </c>
      <c r="C28" s="82" t="s">
        <v>1654</v>
      </c>
      <c r="D28" s="95" t="s">
        <v>1629</v>
      </c>
      <c r="E28" s="82" t="s">
        <v>910</v>
      </c>
      <c r="F28" s="95" t="s">
        <v>199</v>
      </c>
      <c r="G28" s="82" t="s">
        <v>491</v>
      </c>
      <c r="H28" s="82" t="s">
        <v>376</v>
      </c>
      <c r="I28" s="110">
        <v>42625</v>
      </c>
      <c r="J28" s="94">
        <v>3.4099999999999997</v>
      </c>
      <c r="K28" s="95" t="s">
        <v>172</v>
      </c>
      <c r="L28" s="96">
        <v>4.4500000000000005E-2</v>
      </c>
      <c r="M28" s="93">
        <v>4.9600000000000005E-2</v>
      </c>
      <c r="N28" s="92">
        <v>33950</v>
      </c>
      <c r="O28" s="94">
        <v>99.77</v>
      </c>
      <c r="P28" s="92">
        <v>126.95192</v>
      </c>
      <c r="Q28" s="93">
        <v>2.4757855953922705E-4</v>
      </c>
      <c r="R28" s="93">
        <v>1.9851105481728179E-2</v>
      </c>
      <c r="S28" s="93">
        <v>6.8938176289056713E-5</v>
      </c>
    </row>
    <row r="29" spans="2:19">
      <c r="B29" s="108"/>
      <c r="C29" s="109"/>
      <c r="D29" s="109"/>
      <c r="E29" s="109"/>
      <c r="F29" s="109"/>
      <c r="G29" s="109"/>
      <c r="H29" s="109"/>
      <c r="I29" s="109"/>
      <c r="J29" s="111"/>
      <c r="K29" s="109"/>
      <c r="L29" s="109"/>
      <c r="M29" s="112"/>
      <c r="N29" s="113"/>
      <c r="O29" s="111"/>
      <c r="P29" s="109"/>
      <c r="Q29" s="109"/>
      <c r="R29" s="112"/>
      <c r="S29" s="10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263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121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246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254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2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4.42578125" style="2" customWidth="1"/>
    <col min="4" max="4" width="6.7109375" style="2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6" t="s" vm="1">
        <v>264</v>
      </c>
    </row>
    <row r="2" spans="2:98">
      <c r="B2" s="57" t="s">
        <v>187</v>
      </c>
      <c r="C2" s="76" t="s">
        <v>265</v>
      </c>
    </row>
    <row r="3" spans="2:98">
      <c r="B3" s="57" t="s">
        <v>189</v>
      </c>
      <c r="C3" s="76" t="s">
        <v>266</v>
      </c>
    </row>
    <row r="4" spans="2:98">
      <c r="B4" s="57" t="s">
        <v>190</v>
      </c>
      <c r="C4" s="76">
        <v>9599</v>
      </c>
    </row>
    <row r="6" spans="2:98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63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119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1" t="s">
        <v>30</v>
      </c>
      <c r="C11" s="122"/>
      <c r="D11" s="122"/>
      <c r="E11" s="122"/>
      <c r="F11" s="122"/>
      <c r="G11" s="122"/>
      <c r="H11" s="123"/>
      <c r="I11" s="123"/>
      <c r="J11" s="123">
        <v>12935.431850000001</v>
      </c>
      <c r="K11" s="122"/>
      <c r="L11" s="125">
        <v>1</v>
      </c>
      <c r="M11" s="125">
        <v>7.0242740814820221E-3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6" t="s">
        <v>241</v>
      </c>
      <c r="C12" s="122"/>
      <c r="D12" s="122"/>
      <c r="E12" s="122"/>
      <c r="F12" s="122"/>
      <c r="G12" s="122"/>
      <c r="H12" s="123"/>
      <c r="I12" s="123"/>
      <c r="J12" s="123">
        <v>12935.431850000001</v>
      </c>
      <c r="K12" s="122"/>
      <c r="L12" s="125">
        <v>1</v>
      </c>
      <c r="M12" s="125">
        <v>7.0242740814820221E-3</v>
      </c>
    </row>
    <row r="13" spans="2:98">
      <c r="B13" s="100" t="s">
        <v>67</v>
      </c>
      <c r="C13" s="80"/>
      <c r="D13" s="80"/>
      <c r="E13" s="80"/>
      <c r="F13" s="80"/>
      <c r="G13" s="80"/>
      <c r="H13" s="89"/>
      <c r="I13" s="89"/>
      <c r="J13" s="89">
        <v>12935.431850000001</v>
      </c>
      <c r="K13" s="80"/>
      <c r="L13" s="90">
        <v>1</v>
      </c>
      <c r="M13" s="90">
        <v>7.0242740814820221E-3</v>
      </c>
    </row>
    <row r="14" spans="2:98">
      <c r="B14" s="85" t="s">
        <v>1655</v>
      </c>
      <c r="C14" s="82">
        <v>5814</v>
      </c>
      <c r="D14" s="95" t="s">
        <v>28</v>
      </c>
      <c r="E14" s="82"/>
      <c r="F14" s="95" t="s">
        <v>1272</v>
      </c>
      <c r="G14" s="95" t="s">
        <v>172</v>
      </c>
      <c r="H14" s="92">
        <v>35680.870000000003</v>
      </c>
      <c r="I14" s="92">
        <v>103.0064</v>
      </c>
      <c r="J14" s="92">
        <v>137.75242</v>
      </c>
      <c r="K14" s="93">
        <v>8.2616259132048484E-4</v>
      </c>
      <c r="L14" s="93">
        <v>1.0649232402704822E-2</v>
      </c>
      <c r="M14" s="93">
        <v>7.4803127153998006E-5</v>
      </c>
    </row>
    <row r="15" spans="2:98">
      <c r="B15" s="85" t="s">
        <v>1656</v>
      </c>
      <c r="C15" s="82">
        <v>5771</v>
      </c>
      <c r="D15" s="95" t="s">
        <v>28</v>
      </c>
      <c r="E15" s="82"/>
      <c r="F15" s="95" t="s">
        <v>1272</v>
      </c>
      <c r="G15" s="95" t="s">
        <v>174</v>
      </c>
      <c r="H15" s="92">
        <v>125477.55</v>
      </c>
      <c r="I15" s="92">
        <v>104.12179999999999</v>
      </c>
      <c r="J15" s="92">
        <v>560.69531000000006</v>
      </c>
      <c r="K15" s="93">
        <v>1.207331805209507E-3</v>
      </c>
      <c r="L15" s="93">
        <v>4.3345697036005798E-2</v>
      </c>
      <c r="M15" s="93">
        <v>3.0447205623378761E-4</v>
      </c>
    </row>
    <row r="16" spans="2:98">
      <c r="B16" s="85" t="s">
        <v>1657</v>
      </c>
      <c r="C16" s="82" t="s">
        <v>1658</v>
      </c>
      <c r="D16" s="95" t="s">
        <v>28</v>
      </c>
      <c r="E16" s="82"/>
      <c r="F16" s="95" t="s">
        <v>1272</v>
      </c>
      <c r="G16" s="95" t="s">
        <v>172</v>
      </c>
      <c r="H16" s="92">
        <v>4423.3</v>
      </c>
      <c r="I16" s="92">
        <v>10551.775100000001</v>
      </c>
      <c r="J16" s="92">
        <v>1749.3296</v>
      </c>
      <c r="K16" s="93">
        <v>5.310084288599486E-3</v>
      </c>
      <c r="L16" s="93">
        <v>0.13523550046765542</v>
      </c>
      <c r="M16" s="93">
        <v>9.4993122083120184E-4</v>
      </c>
    </row>
    <row r="17" spans="2:13">
      <c r="B17" s="85" t="s">
        <v>1659</v>
      </c>
      <c r="C17" s="82" t="s">
        <v>1660</v>
      </c>
      <c r="D17" s="95" t="s">
        <v>28</v>
      </c>
      <c r="E17" s="82"/>
      <c r="F17" s="95" t="s">
        <v>1272</v>
      </c>
      <c r="G17" s="95" t="s">
        <v>174</v>
      </c>
      <c r="H17" s="92">
        <v>657854.15</v>
      </c>
      <c r="I17" s="92">
        <v>106.455</v>
      </c>
      <c r="J17" s="92">
        <v>3005.4874799999998</v>
      </c>
      <c r="K17" s="93">
        <v>1.1792721534803104E-2</v>
      </c>
      <c r="L17" s="93">
        <v>0.23234535304671716</v>
      </c>
      <c r="M17" s="93">
        <v>1.6320574413588452E-3</v>
      </c>
    </row>
    <row r="18" spans="2:13">
      <c r="B18" s="85" t="s">
        <v>1661</v>
      </c>
      <c r="C18" s="82">
        <v>5691</v>
      </c>
      <c r="D18" s="95" t="s">
        <v>28</v>
      </c>
      <c r="E18" s="82"/>
      <c r="F18" s="95" t="s">
        <v>1272</v>
      </c>
      <c r="G18" s="95" t="s">
        <v>172</v>
      </c>
      <c r="H18" s="92">
        <v>44620.2</v>
      </c>
      <c r="I18" s="92">
        <v>118.2774</v>
      </c>
      <c r="J18" s="92">
        <v>197.80298000000002</v>
      </c>
      <c r="K18" s="93">
        <v>5.0793724596779265E-4</v>
      </c>
      <c r="L18" s="93">
        <v>1.5291563690623905E-2</v>
      </c>
      <c r="M18" s="93">
        <v>1.0741213449738105E-4</v>
      </c>
    </row>
    <row r="19" spans="2:13">
      <c r="B19" s="85" t="s">
        <v>1662</v>
      </c>
      <c r="C19" s="82">
        <v>6629</v>
      </c>
      <c r="D19" s="95" t="s">
        <v>28</v>
      </c>
      <c r="E19" s="82"/>
      <c r="F19" s="95" t="s">
        <v>1272</v>
      </c>
      <c r="G19" s="95" t="s">
        <v>175</v>
      </c>
      <c r="H19" s="92">
        <v>12397.88</v>
      </c>
      <c r="I19" s="92">
        <v>9696.1769000000004</v>
      </c>
      <c r="J19" s="92">
        <v>5762.2437300000001</v>
      </c>
      <c r="K19" s="93">
        <v>1.8285958702064897E-2</v>
      </c>
      <c r="L19" s="93">
        <v>0.44546202993601636</v>
      </c>
      <c r="M19" s="93">
        <v>3.1290473911639283E-3</v>
      </c>
    </row>
    <row r="20" spans="2:13">
      <c r="B20" s="85" t="s">
        <v>1663</v>
      </c>
      <c r="C20" s="82">
        <v>5356</v>
      </c>
      <c r="D20" s="95" t="s">
        <v>28</v>
      </c>
      <c r="E20" s="82"/>
      <c r="F20" s="95" t="s">
        <v>1272</v>
      </c>
      <c r="G20" s="95" t="s">
        <v>172</v>
      </c>
      <c r="H20" s="92">
        <v>12779</v>
      </c>
      <c r="I20" s="92">
        <v>311.1943</v>
      </c>
      <c r="J20" s="92">
        <v>149.04866000000001</v>
      </c>
      <c r="K20" s="93">
        <v>5.392448861572688E-4</v>
      </c>
      <c r="L20" s="93">
        <v>1.1522511326129402E-2</v>
      </c>
      <c r="M20" s="93">
        <v>8.0937277661713786E-5</v>
      </c>
    </row>
    <row r="21" spans="2:13">
      <c r="B21" s="85" t="s">
        <v>1664</v>
      </c>
      <c r="C21" s="82" t="s">
        <v>1665</v>
      </c>
      <c r="D21" s="95" t="s">
        <v>28</v>
      </c>
      <c r="E21" s="82"/>
      <c r="F21" s="95" t="s">
        <v>1272</v>
      </c>
      <c r="G21" s="95" t="s">
        <v>172</v>
      </c>
      <c r="H21" s="92">
        <v>357962.56</v>
      </c>
      <c r="I21" s="92">
        <v>102.3425</v>
      </c>
      <c r="J21" s="92">
        <v>1373.0716699999998</v>
      </c>
      <c r="K21" s="93">
        <v>9.673344810146832E-3</v>
      </c>
      <c r="L21" s="93">
        <v>0.10614811209414703</v>
      </c>
      <c r="M21" s="93">
        <v>7.4561343258116534E-4</v>
      </c>
    </row>
    <row r="22" spans="2:13">
      <c r="B22" s="81"/>
      <c r="C22" s="82"/>
      <c r="D22" s="82"/>
      <c r="E22" s="82"/>
      <c r="F22" s="82"/>
      <c r="G22" s="82"/>
      <c r="H22" s="92"/>
      <c r="I22" s="92"/>
      <c r="J22" s="82"/>
      <c r="K22" s="82"/>
      <c r="L22" s="93"/>
      <c r="M22" s="82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7" t="s">
        <v>263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7" t="s">
        <v>121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7" t="s">
        <v>246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7" t="s">
        <v>254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</row>
    <row r="120" spans="2:13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</row>
    <row r="121" spans="2:13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15.8554687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0.140625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188</v>
      </c>
      <c r="C1" s="76" t="s" vm="1">
        <v>264</v>
      </c>
    </row>
    <row r="2" spans="2:52">
      <c r="B2" s="57" t="s">
        <v>187</v>
      </c>
      <c r="C2" s="76" t="s">
        <v>265</v>
      </c>
    </row>
    <row r="3" spans="2:52">
      <c r="B3" s="57" t="s">
        <v>189</v>
      </c>
      <c r="C3" s="76" t="s">
        <v>266</v>
      </c>
    </row>
    <row r="4" spans="2:52">
      <c r="B4" s="57" t="s">
        <v>190</v>
      </c>
      <c r="C4" s="76">
        <v>9599</v>
      </c>
    </row>
    <row r="6" spans="2:52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2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2" s="3" customFormat="1" ht="78.75">
      <c r="B8" s="23" t="s">
        <v>125</v>
      </c>
      <c r="C8" s="31" t="s">
        <v>47</v>
      </c>
      <c r="D8" s="31" t="s">
        <v>110</v>
      </c>
      <c r="E8" s="31" t="s">
        <v>111</v>
      </c>
      <c r="F8" s="31" t="s">
        <v>248</v>
      </c>
      <c r="G8" s="31" t="s">
        <v>247</v>
      </c>
      <c r="H8" s="31" t="s">
        <v>119</v>
      </c>
      <c r="I8" s="31" t="s">
        <v>63</v>
      </c>
      <c r="J8" s="31" t="s">
        <v>191</v>
      </c>
      <c r="K8" s="32" t="s">
        <v>193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7" t="s">
        <v>1666</v>
      </c>
      <c r="C11" s="78"/>
      <c r="D11" s="78"/>
      <c r="E11" s="78"/>
      <c r="F11" s="86"/>
      <c r="G11" s="88"/>
      <c r="H11" s="86">
        <v>30185.864689999995</v>
      </c>
      <c r="I11" s="78"/>
      <c r="J11" s="87">
        <v>1</v>
      </c>
      <c r="K11" s="87">
        <v>1.6391705312033343E-2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79" t="s">
        <v>1667</v>
      </c>
      <c r="C12" s="80"/>
      <c r="D12" s="80"/>
      <c r="E12" s="80"/>
      <c r="F12" s="89"/>
      <c r="G12" s="91"/>
      <c r="H12" s="89">
        <v>44.870710000000003</v>
      </c>
      <c r="I12" s="80"/>
      <c r="J12" s="90">
        <v>1.4864808565468995E-3</v>
      </c>
      <c r="K12" s="90">
        <v>2.4365956152495685E-5</v>
      </c>
      <c r="S12" s="1"/>
    </row>
    <row r="13" spans="2:52">
      <c r="B13" s="100" t="s">
        <v>240</v>
      </c>
      <c r="C13" s="80"/>
      <c r="D13" s="80"/>
      <c r="E13" s="80"/>
      <c r="F13" s="89"/>
      <c r="G13" s="91"/>
      <c r="H13" s="89">
        <v>44.870710000000003</v>
      </c>
      <c r="I13" s="80"/>
      <c r="J13" s="90">
        <v>1.4864808565468995E-3</v>
      </c>
      <c r="K13" s="90">
        <v>2.4365956152495685E-5</v>
      </c>
      <c r="S13" s="1"/>
    </row>
    <row r="14" spans="2:52">
      <c r="B14" s="85" t="s">
        <v>1668</v>
      </c>
      <c r="C14" s="82">
        <v>5310</v>
      </c>
      <c r="D14" s="95" t="s">
        <v>172</v>
      </c>
      <c r="E14" s="110">
        <v>43116</v>
      </c>
      <c r="F14" s="92">
        <v>12167.03</v>
      </c>
      <c r="G14" s="94">
        <v>98.396299999999997</v>
      </c>
      <c r="H14" s="92">
        <v>44.870710000000003</v>
      </c>
      <c r="I14" s="93">
        <v>1.755578024408007E-4</v>
      </c>
      <c r="J14" s="93">
        <v>1.4864808565468995E-3</v>
      </c>
      <c r="K14" s="93">
        <v>2.4365956152495685E-5</v>
      </c>
      <c r="S14" s="1"/>
    </row>
    <row r="15" spans="2:52">
      <c r="B15" s="81"/>
      <c r="C15" s="82"/>
      <c r="D15" s="82"/>
      <c r="E15" s="82"/>
      <c r="F15" s="92"/>
      <c r="G15" s="94"/>
      <c r="H15" s="82"/>
      <c r="I15" s="82"/>
      <c r="J15" s="93"/>
      <c r="K15" s="82"/>
      <c r="S15" s="1"/>
    </row>
    <row r="16" spans="2:52">
      <c r="B16" s="79" t="s">
        <v>1669</v>
      </c>
      <c r="C16" s="80"/>
      <c r="D16" s="80"/>
      <c r="E16" s="80"/>
      <c r="F16" s="89"/>
      <c r="G16" s="91"/>
      <c r="H16" s="89">
        <v>30140.993979999985</v>
      </c>
      <c r="I16" s="80"/>
      <c r="J16" s="90">
        <v>0.99851351914345277</v>
      </c>
      <c r="K16" s="90">
        <v>1.636733935588084E-2</v>
      </c>
      <c r="S16" s="1"/>
    </row>
    <row r="17" spans="2:19">
      <c r="B17" s="100" t="s">
        <v>237</v>
      </c>
      <c r="C17" s="80"/>
      <c r="D17" s="80"/>
      <c r="E17" s="80"/>
      <c r="F17" s="89"/>
      <c r="G17" s="91"/>
      <c r="H17" s="89">
        <v>393.71424999999999</v>
      </c>
      <c r="I17" s="80"/>
      <c r="J17" s="90">
        <v>1.3043000558152971E-2</v>
      </c>
      <c r="K17" s="90">
        <v>2.1379702153392991E-4</v>
      </c>
      <c r="S17" s="1"/>
    </row>
    <row r="18" spans="2:19">
      <c r="B18" s="85" t="s">
        <v>1670</v>
      </c>
      <c r="C18" s="82">
        <v>5295</v>
      </c>
      <c r="D18" s="95" t="s">
        <v>172</v>
      </c>
      <c r="E18" s="110">
        <v>43003</v>
      </c>
      <c r="F18" s="92">
        <v>20917.509999999998</v>
      </c>
      <c r="G18" s="94">
        <v>98.068600000000004</v>
      </c>
      <c r="H18" s="92">
        <v>76.884640000000005</v>
      </c>
      <c r="I18" s="93">
        <v>7.6770508806486593E-5</v>
      </c>
      <c r="J18" s="93">
        <v>2.5470411661081362E-3</v>
      </c>
      <c r="K18" s="93">
        <v>4.1750348212462335E-5</v>
      </c>
      <c r="S18" s="1"/>
    </row>
    <row r="19" spans="2:19">
      <c r="B19" s="85" t="s">
        <v>1671</v>
      </c>
      <c r="C19" s="82">
        <v>5327</v>
      </c>
      <c r="D19" s="95" t="s">
        <v>172</v>
      </c>
      <c r="E19" s="110">
        <v>43348</v>
      </c>
      <c r="F19" s="92">
        <v>38593.89</v>
      </c>
      <c r="G19" s="94">
        <v>98.347899999999996</v>
      </c>
      <c r="H19" s="92">
        <v>142.26014000000001</v>
      </c>
      <c r="I19" s="93">
        <v>1.000619436180705E-3</v>
      </c>
      <c r="J19" s="93">
        <v>4.7128065225551779E-3</v>
      </c>
      <c r="K19" s="93">
        <v>7.7250935710353094E-5</v>
      </c>
      <c r="S19" s="1"/>
    </row>
    <row r="20" spans="2:19">
      <c r="B20" s="85" t="s">
        <v>1672</v>
      </c>
      <c r="C20" s="82">
        <v>5333</v>
      </c>
      <c r="D20" s="95" t="s">
        <v>172</v>
      </c>
      <c r="E20" s="110">
        <v>43340</v>
      </c>
      <c r="F20" s="92">
        <v>46576.7</v>
      </c>
      <c r="G20" s="94">
        <v>100</v>
      </c>
      <c r="H20" s="92">
        <v>174.56947</v>
      </c>
      <c r="I20" s="93">
        <v>4.8357048284240972E-3</v>
      </c>
      <c r="J20" s="93">
        <v>5.7831528694896571E-3</v>
      </c>
      <c r="K20" s="93">
        <v>9.4795737611114484E-5</v>
      </c>
      <c r="S20" s="1"/>
    </row>
    <row r="21" spans="2:19">
      <c r="B21" s="81"/>
      <c r="C21" s="82"/>
      <c r="D21" s="82"/>
      <c r="E21" s="82"/>
      <c r="F21" s="92"/>
      <c r="G21" s="94"/>
      <c r="H21" s="82"/>
      <c r="I21" s="82"/>
      <c r="J21" s="93"/>
      <c r="K21" s="82"/>
      <c r="S21" s="1"/>
    </row>
    <row r="22" spans="2:19" ht="16.5" customHeight="1">
      <c r="B22" s="100" t="s">
        <v>1673</v>
      </c>
      <c r="C22" s="82"/>
      <c r="D22" s="82"/>
      <c r="E22" s="82"/>
      <c r="F22" s="92"/>
      <c r="G22" s="94"/>
      <c r="H22" s="123">
        <v>11384.523800000001</v>
      </c>
      <c r="I22" s="122"/>
      <c r="J22" s="125">
        <v>0.37714751314616068</v>
      </c>
      <c r="K22" s="125">
        <v>6.1820908946580867E-3</v>
      </c>
      <c r="S22" s="1"/>
    </row>
    <row r="23" spans="2:19" ht="16.5" customHeight="1">
      <c r="B23" s="85" t="s">
        <v>1674</v>
      </c>
      <c r="C23" s="82">
        <v>6213</v>
      </c>
      <c r="D23" s="95" t="s">
        <v>172</v>
      </c>
      <c r="E23" s="110">
        <v>43272</v>
      </c>
      <c r="F23" s="92">
        <v>3012339.97</v>
      </c>
      <c r="G23" s="94">
        <v>100.83499999999999</v>
      </c>
      <c r="H23" s="92">
        <v>11384.523800000001</v>
      </c>
      <c r="I23" s="93">
        <v>3.1042340414973152E-4</v>
      </c>
      <c r="J23" s="93">
        <v>0.37714751314616068</v>
      </c>
      <c r="K23" s="93">
        <v>6.1820908946580867E-3</v>
      </c>
      <c r="S23" s="1"/>
    </row>
    <row r="24" spans="2:19" ht="16.5" customHeight="1">
      <c r="B24" s="81"/>
      <c r="C24" s="82"/>
      <c r="D24" s="82"/>
      <c r="E24" s="82"/>
      <c r="F24" s="92"/>
      <c r="G24" s="94"/>
      <c r="H24" s="82"/>
      <c r="I24" s="82"/>
      <c r="J24" s="93"/>
      <c r="K24" s="82"/>
      <c r="S24" s="1"/>
    </row>
    <row r="25" spans="2:19">
      <c r="B25" s="100" t="s">
        <v>239</v>
      </c>
      <c r="C25" s="80"/>
      <c r="D25" s="80"/>
      <c r="E25" s="80"/>
      <c r="F25" s="89"/>
      <c r="G25" s="91"/>
      <c r="H25" s="89">
        <v>3296.0538700000002</v>
      </c>
      <c r="I25" s="80"/>
      <c r="J25" s="90">
        <v>0.10919196464469412</v>
      </c>
      <c r="K25" s="90">
        <v>1.7898425068977896E-3</v>
      </c>
      <c r="S25" s="1"/>
    </row>
    <row r="26" spans="2:19">
      <c r="B26" s="85" t="s">
        <v>1675</v>
      </c>
      <c r="C26" s="82">
        <v>5344</v>
      </c>
      <c r="D26" s="95" t="s">
        <v>172</v>
      </c>
      <c r="E26" s="110">
        <v>43437</v>
      </c>
      <c r="F26" s="92">
        <v>844132.87</v>
      </c>
      <c r="G26" s="94">
        <v>100</v>
      </c>
      <c r="H26" s="92">
        <v>3163.81</v>
      </c>
      <c r="I26" s="93">
        <v>2.4118081999999999E-4</v>
      </c>
      <c r="J26" s="93">
        <v>0.1048109780021677</v>
      </c>
      <c r="K26" s="93">
        <v>1.7180306648775421E-3</v>
      </c>
      <c r="S26" s="1"/>
    </row>
    <row r="27" spans="2:19">
      <c r="B27" s="85" t="s">
        <v>1676</v>
      </c>
      <c r="C27" s="82">
        <v>5343</v>
      </c>
      <c r="D27" s="95" t="s">
        <v>172</v>
      </c>
      <c r="E27" s="110">
        <v>43437</v>
      </c>
      <c r="F27" s="92">
        <v>18338.93</v>
      </c>
      <c r="G27" s="94">
        <v>100</v>
      </c>
      <c r="H27" s="92">
        <v>68.734309999999994</v>
      </c>
      <c r="I27" s="93">
        <v>1.6991478211912793E-7</v>
      </c>
      <c r="J27" s="93">
        <v>2.2770363117267391E-3</v>
      </c>
      <c r="K27" s="93">
        <v>3.7324508206623997E-5</v>
      </c>
      <c r="S27" s="1"/>
    </row>
    <row r="28" spans="2:19">
      <c r="B28" s="85" t="s">
        <v>1677</v>
      </c>
      <c r="C28" s="82">
        <v>5334</v>
      </c>
      <c r="D28" s="95" t="s">
        <v>172</v>
      </c>
      <c r="E28" s="110">
        <v>43327</v>
      </c>
      <c r="F28" s="92">
        <v>17510.46</v>
      </c>
      <c r="G28" s="94">
        <v>96.770300000000006</v>
      </c>
      <c r="H28" s="92">
        <v>63.50956</v>
      </c>
      <c r="I28" s="93">
        <v>7.9239999999999993E-5</v>
      </c>
      <c r="J28" s="93">
        <v>2.1039503307996844E-3</v>
      </c>
      <c r="K28" s="93">
        <v>3.4487333813623489E-5</v>
      </c>
      <c r="S28" s="1"/>
    </row>
    <row r="29" spans="2:19">
      <c r="B29" s="81"/>
      <c r="C29" s="82"/>
      <c r="D29" s="82"/>
      <c r="E29" s="82"/>
      <c r="F29" s="92"/>
      <c r="G29" s="94"/>
      <c r="H29" s="82"/>
      <c r="I29" s="82"/>
      <c r="J29" s="93"/>
      <c r="K29" s="82"/>
      <c r="S29" s="1"/>
    </row>
    <row r="30" spans="2:19">
      <c r="B30" s="100" t="s">
        <v>240</v>
      </c>
      <c r="C30" s="80"/>
      <c r="D30" s="80"/>
      <c r="E30" s="80"/>
      <c r="F30" s="89"/>
      <c r="G30" s="91"/>
      <c r="H30" s="89">
        <v>15066.70206</v>
      </c>
      <c r="I30" s="80"/>
      <c r="J30" s="90">
        <v>0.49913104079444548</v>
      </c>
      <c r="K30" s="90">
        <v>8.181608932791044E-3</v>
      </c>
      <c r="S30" s="1"/>
    </row>
    <row r="31" spans="2:19">
      <c r="B31" s="85" t="s">
        <v>1678</v>
      </c>
      <c r="C31" s="82">
        <v>5335</v>
      </c>
      <c r="D31" s="95" t="s">
        <v>172</v>
      </c>
      <c r="E31" s="110">
        <v>43355</v>
      </c>
      <c r="F31" s="92">
        <v>36243.800000000003</v>
      </c>
      <c r="G31" s="94">
        <v>100</v>
      </c>
      <c r="H31" s="92">
        <v>135.84176000000002</v>
      </c>
      <c r="I31" s="93">
        <v>1.011290589980831E-4</v>
      </c>
      <c r="J31" s="93">
        <v>4.50017786122926E-3</v>
      </c>
      <c r="K31" s="93">
        <v>7.3765589353006497E-5</v>
      </c>
      <c r="S31" s="1"/>
    </row>
    <row r="32" spans="2:19">
      <c r="B32" s="85" t="s">
        <v>1679</v>
      </c>
      <c r="C32" s="82">
        <v>5304</v>
      </c>
      <c r="D32" s="95" t="s">
        <v>174</v>
      </c>
      <c r="E32" s="110">
        <v>43080</v>
      </c>
      <c r="F32" s="92">
        <v>171789.19</v>
      </c>
      <c r="G32" s="94">
        <v>106.6037</v>
      </c>
      <c r="H32" s="92">
        <v>785.93628999999999</v>
      </c>
      <c r="I32" s="93">
        <v>1.7947779999999999E-4</v>
      </c>
      <c r="J32" s="93">
        <v>2.603656705121208E-2</v>
      </c>
      <c r="K32" s="93">
        <v>4.2678373444046534E-4</v>
      </c>
      <c r="S32" s="1"/>
    </row>
    <row r="33" spans="2:19">
      <c r="B33" s="85" t="s">
        <v>1680</v>
      </c>
      <c r="C33" s="82">
        <v>5238</v>
      </c>
      <c r="D33" s="95" t="s">
        <v>174</v>
      </c>
      <c r="E33" s="110">
        <v>43325</v>
      </c>
      <c r="F33" s="92">
        <v>231004.55</v>
      </c>
      <c r="G33" s="94">
        <v>101.34910000000001</v>
      </c>
      <c r="H33" s="92">
        <v>1004.75381</v>
      </c>
      <c r="I33" s="93">
        <v>2.5576335757604971E-4</v>
      </c>
      <c r="J33" s="93">
        <v>3.3285573241599267E-2</v>
      </c>
      <c r="K33" s="93">
        <v>5.4560730771839757E-4</v>
      </c>
      <c r="S33" s="1"/>
    </row>
    <row r="34" spans="2:19">
      <c r="B34" s="85" t="s">
        <v>1681</v>
      </c>
      <c r="C34" s="82">
        <v>5339</v>
      </c>
      <c r="D34" s="95" t="s">
        <v>172</v>
      </c>
      <c r="E34" s="110">
        <v>43399</v>
      </c>
      <c r="F34" s="92">
        <v>130079.52</v>
      </c>
      <c r="G34" s="94">
        <v>100</v>
      </c>
      <c r="H34" s="92">
        <v>487.53803999999997</v>
      </c>
      <c r="I34" s="93">
        <v>1.4540164146223226E-3</v>
      </c>
      <c r="J34" s="93">
        <v>1.615120338631585E-2</v>
      </c>
      <c r="K34" s="93">
        <v>2.6474576634320443E-4</v>
      </c>
      <c r="S34" s="1"/>
    </row>
    <row r="35" spans="2:19">
      <c r="B35" s="85" t="s">
        <v>1682</v>
      </c>
      <c r="C35" s="82">
        <v>5291</v>
      </c>
      <c r="D35" s="95" t="s">
        <v>172</v>
      </c>
      <c r="E35" s="110">
        <v>42908</v>
      </c>
      <c r="F35" s="92">
        <v>35972</v>
      </c>
      <c r="G35" s="94">
        <v>101.9233</v>
      </c>
      <c r="H35" s="92">
        <v>137.41610999999997</v>
      </c>
      <c r="I35" s="93">
        <v>6.3314570646304797E-5</v>
      </c>
      <c r="J35" s="93">
        <v>4.5523330675209493E-3</v>
      </c>
      <c r="K35" s="93">
        <v>7.4620502125028189E-5</v>
      </c>
      <c r="S35" s="1"/>
    </row>
    <row r="36" spans="2:19">
      <c r="B36" s="85" t="s">
        <v>1683</v>
      </c>
      <c r="C36" s="82">
        <v>5237</v>
      </c>
      <c r="D36" s="95" t="s">
        <v>172</v>
      </c>
      <c r="E36" s="110">
        <v>43273</v>
      </c>
      <c r="F36" s="92">
        <v>377349.67</v>
      </c>
      <c r="G36" s="94">
        <v>101.26390000000001</v>
      </c>
      <c r="H36" s="92">
        <v>1432.1819699999999</v>
      </c>
      <c r="I36" s="93">
        <v>1.015760625E-3</v>
      </c>
      <c r="J36" s="93">
        <v>4.7445451197376323E-2</v>
      </c>
      <c r="K36" s="93">
        <v>7.7771185442385225E-4</v>
      </c>
      <c r="S36" s="1"/>
    </row>
    <row r="37" spans="2:19">
      <c r="B37" s="85" t="s">
        <v>1684</v>
      </c>
      <c r="C37" s="82">
        <v>5315</v>
      </c>
      <c r="D37" s="95" t="s">
        <v>180</v>
      </c>
      <c r="E37" s="110">
        <v>43129</v>
      </c>
      <c r="F37" s="92">
        <v>1020515.15</v>
      </c>
      <c r="G37" s="94">
        <v>88.281800000000004</v>
      </c>
      <c r="H37" s="92">
        <v>517.67389000000003</v>
      </c>
      <c r="I37" s="93">
        <v>6.1155605238696095E-4</v>
      </c>
      <c r="J37" s="93">
        <v>1.7149546495234095E-2</v>
      </c>
      <c r="K37" s="93">
        <v>2.811103123848915E-4</v>
      </c>
      <c r="S37" s="1"/>
    </row>
    <row r="38" spans="2:19">
      <c r="B38" s="85" t="s">
        <v>1685</v>
      </c>
      <c r="C38" s="82">
        <v>5294</v>
      </c>
      <c r="D38" s="95" t="s">
        <v>175</v>
      </c>
      <c r="E38" s="110">
        <v>43002</v>
      </c>
      <c r="F38" s="92">
        <v>107541.79</v>
      </c>
      <c r="G38" s="94">
        <v>102.6001</v>
      </c>
      <c r="H38" s="92">
        <v>528.89406999999994</v>
      </c>
      <c r="I38" s="93">
        <v>3.308977745678488E-4</v>
      </c>
      <c r="J38" s="93">
        <v>1.7521249612412543E-2</v>
      </c>
      <c r="K38" s="93">
        <v>2.8720316034524488E-4</v>
      </c>
    </row>
    <row r="39" spans="2:19">
      <c r="B39" s="85" t="s">
        <v>1686</v>
      </c>
      <c r="C39" s="82">
        <v>5290</v>
      </c>
      <c r="D39" s="95" t="s">
        <v>172</v>
      </c>
      <c r="E39" s="110">
        <v>42779</v>
      </c>
      <c r="F39" s="92">
        <v>24763.279999999999</v>
      </c>
      <c r="G39" s="94">
        <v>82.226699999999994</v>
      </c>
      <c r="H39" s="92">
        <v>76.316879999999998</v>
      </c>
      <c r="I39" s="93">
        <v>1.6664825068801371E-5</v>
      </c>
      <c r="J39" s="93">
        <v>2.5282323625230563E-3</v>
      </c>
      <c r="K39" s="93">
        <v>4.1442039846823799E-5</v>
      </c>
    </row>
    <row r="40" spans="2:19">
      <c r="B40" s="85" t="s">
        <v>1687</v>
      </c>
      <c r="C40" s="82">
        <v>5239</v>
      </c>
      <c r="D40" s="95" t="s">
        <v>172</v>
      </c>
      <c r="E40" s="110">
        <v>43223</v>
      </c>
      <c r="F40" s="92">
        <v>2489.5300000000002</v>
      </c>
      <c r="G40" s="94">
        <v>87.1036</v>
      </c>
      <c r="H40" s="92">
        <v>8.1274300000000004</v>
      </c>
      <c r="I40" s="93">
        <v>2.1533148148148147E-6</v>
      </c>
      <c r="J40" s="93">
        <v>2.6924622115239469E-4</v>
      </c>
      <c r="K40" s="93">
        <v>4.4134047135086115E-6</v>
      </c>
    </row>
    <row r="41" spans="2:19">
      <c r="B41" s="85" t="s">
        <v>1688</v>
      </c>
      <c r="C41" s="82">
        <v>5297</v>
      </c>
      <c r="D41" s="95" t="s">
        <v>172</v>
      </c>
      <c r="E41" s="110">
        <v>42916</v>
      </c>
      <c r="F41" s="92">
        <v>78522.289999999994</v>
      </c>
      <c r="G41" s="94">
        <v>110.5849</v>
      </c>
      <c r="H41" s="92">
        <v>325.45308</v>
      </c>
      <c r="I41" s="93">
        <v>5.9800717918647941E-5</v>
      </c>
      <c r="J41" s="93">
        <v>1.0781638470267722E-2</v>
      </c>
      <c r="K41" s="93">
        <v>1.7672944058551047E-4</v>
      </c>
    </row>
    <row r="42" spans="2:19">
      <c r="B42" s="85" t="s">
        <v>1689</v>
      </c>
      <c r="C42" s="82">
        <v>5313</v>
      </c>
      <c r="D42" s="95" t="s">
        <v>172</v>
      </c>
      <c r="E42" s="110">
        <v>43098</v>
      </c>
      <c r="F42" s="92">
        <v>3112.83</v>
      </c>
      <c r="G42" s="94">
        <v>82.030500000000004</v>
      </c>
      <c r="H42" s="92">
        <v>9.5703999999999994</v>
      </c>
      <c r="I42" s="93">
        <v>1.5503889830760583E-5</v>
      </c>
      <c r="J42" s="93">
        <v>3.1704905916345974E-4</v>
      </c>
      <c r="K42" s="93">
        <v>5.1969747472648566E-6</v>
      </c>
    </row>
    <row r="43" spans="2:19">
      <c r="B43" s="85" t="s">
        <v>1690</v>
      </c>
      <c r="C43" s="82">
        <v>5326</v>
      </c>
      <c r="D43" s="95" t="s">
        <v>175</v>
      </c>
      <c r="E43" s="110">
        <v>43234</v>
      </c>
      <c r="F43" s="92">
        <v>287357.38</v>
      </c>
      <c r="G43" s="94">
        <v>99.962000000000003</v>
      </c>
      <c r="H43" s="92">
        <v>1376.89543</v>
      </c>
      <c r="I43" s="93">
        <v>1.1052206917863819E-3</v>
      </c>
      <c r="J43" s="93">
        <v>4.5613913801718572E-2</v>
      </c>
      <c r="K43" s="93">
        <v>7.4768983316626119E-4</v>
      </c>
    </row>
    <row r="44" spans="2:19">
      <c r="B44" s="85" t="s">
        <v>1691</v>
      </c>
      <c r="C44" s="82">
        <v>5336</v>
      </c>
      <c r="D44" s="95" t="s">
        <v>174</v>
      </c>
      <c r="E44" s="110">
        <v>43363</v>
      </c>
      <c r="F44" s="92">
        <v>1358.57</v>
      </c>
      <c r="G44" s="94">
        <v>81.706400000000002</v>
      </c>
      <c r="H44" s="92">
        <v>4.7638500000000006</v>
      </c>
      <c r="I44" s="93">
        <v>3.5940839352376114E-5</v>
      </c>
      <c r="J44" s="93">
        <v>1.5781724489006185E-4</v>
      </c>
      <c r="K44" s="93">
        <v>2.5868937713948937E-6</v>
      </c>
    </row>
    <row r="45" spans="2:19">
      <c r="B45" s="85" t="s">
        <v>1692</v>
      </c>
      <c r="C45" s="82">
        <v>5309</v>
      </c>
      <c r="D45" s="95" t="s">
        <v>172</v>
      </c>
      <c r="E45" s="110">
        <v>43125</v>
      </c>
      <c r="F45" s="92">
        <v>267040.96999999997</v>
      </c>
      <c r="G45" s="94">
        <v>95.867999999999995</v>
      </c>
      <c r="H45" s="92">
        <v>959.51364000000001</v>
      </c>
      <c r="I45" s="93">
        <v>1.06840669883341E-3</v>
      </c>
      <c r="J45" s="93">
        <v>3.1786852881437205E-2</v>
      </c>
      <c r="K45" s="93">
        <v>5.2104072522947658E-4</v>
      </c>
    </row>
    <row r="46" spans="2:19">
      <c r="B46" s="85" t="s">
        <v>1693</v>
      </c>
      <c r="C46" s="82">
        <v>5321</v>
      </c>
      <c r="D46" s="95" t="s">
        <v>172</v>
      </c>
      <c r="E46" s="110">
        <v>43201</v>
      </c>
      <c r="F46" s="92">
        <v>14302.32</v>
      </c>
      <c r="G46" s="94">
        <v>97.498599999999996</v>
      </c>
      <c r="H46" s="92">
        <v>52.264220000000002</v>
      </c>
      <c r="I46" s="93">
        <v>6.7084038461538455E-6</v>
      </c>
      <c r="J46" s="93">
        <v>1.7314137109119868E-3</v>
      </c>
      <c r="K46" s="93">
        <v>2.8380823322483377E-5</v>
      </c>
    </row>
    <row r="47" spans="2:19">
      <c r="B47" s="85" t="s">
        <v>1694</v>
      </c>
      <c r="C47" s="82">
        <v>5303</v>
      </c>
      <c r="D47" s="95" t="s">
        <v>174</v>
      </c>
      <c r="E47" s="110">
        <v>43034</v>
      </c>
      <c r="F47" s="92">
        <v>426296.72</v>
      </c>
      <c r="G47" s="94">
        <v>104.04819999999999</v>
      </c>
      <c r="H47" s="92">
        <v>1903.5566000000001</v>
      </c>
      <c r="I47" s="93">
        <v>1.0374439306358382E-3</v>
      </c>
      <c r="J47" s="93">
        <v>6.3061191705090114E-2</v>
      </c>
      <c r="K47" s="93">
        <v>1.0336804710554784E-3</v>
      </c>
    </row>
    <row r="48" spans="2:19">
      <c r="B48" s="85" t="s">
        <v>1695</v>
      </c>
      <c r="C48" s="82">
        <v>6644</v>
      </c>
      <c r="D48" s="95" t="s">
        <v>172</v>
      </c>
      <c r="E48" s="110">
        <v>43444</v>
      </c>
      <c r="F48" s="92">
        <v>182.49</v>
      </c>
      <c r="G48" s="94">
        <v>100</v>
      </c>
      <c r="H48" s="92">
        <v>0.68397000000000008</v>
      </c>
      <c r="I48" s="93">
        <v>2.0519823529411763E-5</v>
      </c>
      <c r="J48" s="93">
        <v>2.2658618761601566E-5</v>
      </c>
      <c r="K48" s="93">
        <v>3.7141340151788268E-7</v>
      </c>
    </row>
    <row r="49" spans="2:11">
      <c r="B49" s="85" t="s">
        <v>1696</v>
      </c>
      <c r="C49" s="82">
        <v>5317</v>
      </c>
      <c r="D49" s="95" t="s">
        <v>172</v>
      </c>
      <c r="E49" s="110">
        <v>43264</v>
      </c>
      <c r="F49" s="92">
        <v>4028.1</v>
      </c>
      <c r="G49" s="94">
        <v>100</v>
      </c>
      <c r="H49" s="92">
        <v>15.09732</v>
      </c>
      <c r="I49" s="93">
        <v>5.6275524515596916E-4</v>
      </c>
      <c r="J49" s="93">
        <v>5.0014535462359819E-4</v>
      </c>
      <c r="K49" s="93">
        <v>8.1982352661724343E-6</v>
      </c>
    </row>
    <row r="50" spans="2:11">
      <c r="B50" s="85" t="s">
        <v>1697</v>
      </c>
      <c r="C50" s="82">
        <v>5298</v>
      </c>
      <c r="D50" s="95" t="s">
        <v>172</v>
      </c>
      <c r="E50" s="110">
        <v>43188</v>
      </c>
      <c r="F50" s="92">
        <v>30.04</v>
      </c>
      <c r="G50" s="94">
        <v>100</v>
      </c>
      <c r="H50" s="92">
        <v>0.11259000000000001</v>
      </c>
      <c r="I50" s="93">
        <v>4.6044584488903317E-4</v>
      </c>
      <c r="J50" s="93">
        <v>3.7298914957801074E-6</v>
      </c>
      <c r="K50" s="93">
        <v>6.1139282244686768E-8</v>
      </c>
    </row>
    <row r="51" spans="2:11">
      <c r="B51" s="85" t="s">
        <v>1698</v>
      </c>
      <c r="C51" s="82">
        <v>5316</v>
      </c>
      <c r="D51" s="95" t="s">
        <v>172</v>
      </c>
      <c r="E51" s="110">
        <v>43175</v>
      </c>
      <c r="F51" s="92">
        <v>673010.4</v>
      </c>
      <c r="G51" s="94">
        <v>101.2286</v>
      </c>
      <c r="H51" s="92">
        <v>2553.4336899999998</v>
      </c>
      <c r="I51" s="93">
        <v>2.0842777777777777E-4</v>
      </c>
      <c r="J51" s="93">
        <v>8.4590377523487151E-2</v>
      </c>
      <c r="K51" s="93">
        <v>1.3865805405986502E-3</v>
      </c>
    </row>
    <row r="52" spans="2:11">
      <c r="B52" s="85" t="s">
        <v>1699</v>
      </c>
      <c r="C52" s="82">
        <v>5331</v>
      </c>
      <c r="D52" s="95" t="s">
        <v>172</v>
      </c>
      <c r="E52" s="110">
        <v>43455</v>
      </c>
      <c r="F52" s="92">
        <v>9829.74</v>
      </c>
      <c r="G52" s="94">
        <v>98.938400000000001</v>
      </c>
      <c r="H52" s="92">
        <v>36.450769999999999</v>
      </c>
      <c r="I52" s="93">
        <v>1.950346142857143E-4</v>
      </c>
      <c r="J52" s="93">
        <v>1.2075443381973235E-3</v>
      </c>
      <c r="K52" s="93">
        <v>1.9793710942944853E-5</v>
      </c>
    </row>
    <row r="53" spans="2:11">
      <c r="B53" s="85" t="s">
        <v>1700</v>
      </c>
      <c r="C53" s="82">
        <v>5320</v>
      </c>
      <c r="D53" s="95" t="s">
        <v>172</v>
      </c>
      <c r="E53" s="110">
        <v>43448</v>
      </c>
      <c r="F53" s="92">
        <v>1235.93</v>
      </c>
      <c r="G53" s="94">
        <v>100</v>
      </c>
      <c r="H53" s="92">
        <v>4.6322700000000001</v>
      </c>
      <c r="I53" s="93">
        <v>3.3765314709358161E-4</v>
      </c>
      <c r="J53" s="93">
        <v>1.5345825099171611E-4</v>
      </c>
      <c r="K53" s="93">
        <v>2.5154424279562591E-6</v>
      </c>
    </row>
    <row r="54" spans="2:11">
      <c r="B54" s="85" t="s">
        <v>1701</v>
      </c>
      <c r="C54" s="82">
        <v>6646</v>
      </c>
      <c r="D54" s="95" t="s">
        <v>174</v>
      </c>
      <c r="E54" s="110">
        <v>43460</v>
      </c>
      <c r="F54" s="92">
        <v>627224.03</v>
      </c>
      <c r="G54" s="94">
        <v>100</v>
      </c>
      <c r="H54" s="92">
        <v>2691.7946499999998</v>
      </c>
      <c r="I54" s="93">
        <v>1.1632270111886786E-3</v>
      </c>
      <c r="J54" s="93">
        <v>8.9174011665524369E-2</v>
      </c>
      <c r="K54" s="93">
        <v>1.461714120713099E-3</v>
      </c>
    </row>
    <row r="55" spans="2:11">
      <c r="B55" s="85" t="s">
        <v>1702</v>
      </c>
      <c r="C55" s="82">
        <v>6642</v>
      </c>
      <c r="D55" s="95" t="s">
        <v>172</v>
      </c>
      <c r="E55" s="110">
        <v>43465</v>
      </c>
      <c r="F55" s="92">
        <v>4749.0200000000004</v>
      </c>
      <c r="G55" s="94">
        <v>100</v>
      </c>
      <c r="H55" s="92">
        <v>17.799330000000001</v>
      </c>
      <c r="I55" s="93">
        <v>1.2015495833333333E-5</v>
      </c>
      <c r="J55" s="93">
        <v>5.8965778130903044E-4</v>
      </c>
      <c r="K55" s="93">
        <v>9.6654965861650293E-6</v>
      </c>
    </row>
    <row r="56" spans="2:11">
      <c r="B56" s="144"/>
      <c r="C56" s="145"/>
      <c r="D56" s="145"/>
      <c r="E56" s="145"/>
      <c r="F56" s="145"/>
      <c r="G56" s="145"/>
      <c r="H56" s="145"/>
      <c r="I56" s="145"/>
      <c r="J56" s="145"/>
      <c r="K56" s="145"/>
    </row>
    <row r="57" spans="2:11">
      <c r="B57" s="144"/>
      <c r="C57" s="145"/>
      <c r="D57" s="145"/>
      <c r="E57" s="145"/>
      <c r="F57" s="145"/>
      <c r="G57" s="145"/>
      <c r="H57" s="145"/>
      <c r="I57" s="145"/>
      <c r="J57" s="145"/>
      <c r="K57" s="145"/>
    </row>
    <row r="58" spans="2:11">
      <c r="C58" s="1"/>
    </row>
    <row r="59" spans="2:11">
      <c r="B59" s="97" t="s">
        <v>121</v>
      </c>
      <c r="C59" s="1"/>
    </row>
    <row r="60" spans="2:11">
      <c r="B60" s="97" t="s">
        <v>246</v>
      </c>
      <c r="C60" s="1"/>
    </row>
    <row r="61" spans="2:11">
      <c r="B61" s="97" t="s">
        <v>254</v>
      </c>
      <c r="C61" s="1"/>
    </row>
    <row r="62" spans="2:11"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E39:XFD41 D39:L1048576 M42:XFD1048576 D1:XFD38 M39:AC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0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6" t="s" vm="1">
        <v>264</v>
      </c>
    </row>
    <row r="2" spans="2:59">
      <c r="B2" s="57" t="s">
        <v>187</v>
      </c>
      <c r="C2" s="76" t="s">
        <v>265</v>
      </c>
    </row>
    <row r="3" spans="2:59">
      <c r="B3" s="57" t="s">
        <v>189</v>
      </c>
      <c r="C3" s="76" t="s">
        <v>266</v>
      </c>
    </row>
    <row r="4" spans="2:59">
      <c r="B4" s="57" t="s">
        <v>190</v>
      </c>
      <c r="C4" s="76">
        <v>9599</v>
      </c>
    </row>
    <row r="6" spans="2:59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50</v>
      </c>
      <c r="C11" s="122"/>
      <c r="D11" s="122"/>
      <c r="E11" s="122"/>
      <c r="F11" s="122"/>
      <c r="G11" s="123"/>
      <c r="H11" s="124"/>
      <c r="I11" s="123">
        <v>0.28279000000000004</v>
      </c>
      <c r="J11" s="122"/>
      <c r="K11" s="125">
        <v>1</v>
      </c>
      <c r="L11" s="125">
        <v>1.5356228462541054E-7</v>
      </c>
      <c r="M11" s="1"/>
      <c r="N11" s="1"/>
      <c r="O11" s="1"/>
      <c r="P11" s="1"/>
      <c r="BG11" s="1"/>
    </row>
    <row r="12" spans="2:59" ht="21" customHeight="1">
      <c r="B12" s="126" t="s">
        <v>243</v>
      </c>
      <c r="C12" s="122"/>
      <c r="D12" s="122"/>
      <c r="E12" s="122"/>
      <c r="F12" s="122"/>
      <c r="G12" s="123"/>
      <c r="H12" s="124"/>
      <c r="I12" s="123">
        <v>0.28279000000000004</v>
      </c>
      <c r="J12" s="122"/>
      <c r="K12" s="125">
        <v>1</v>
      </c>
      <c r="L12" s="125">
        <v>1.5356228462541054E-7</v>
      </c>
    </row>
    <row r="13" spans="2:59">
      <c r="B13" s="81" t="s">
        <v>1703</v>
      </c>
      <c r="C13" s="82" t="s">
        <v>1704</v>
      </c>
      <c r="D13" s="95" t="s">
        <v>1063</v>
      </c>
      <c r="E13" s="95" t="s">
        <v>172</v>
      </c>
      <c r="F13" s="110">
        <v>42731</v>
      </c>
      <c r="G13" s="92">
        <v>501</v>
      </c>
      <c r="H13" s="94">
        <v>15.0589</v>
      </c>
      <c r="I13" s="92">
        <v>0.28279000000000004</v>
      </c>
      <c r="J13" s="93">
        <v>2.473514632246139E-5</v>
      </c>
      <c r="K13" s="93">
        <v>1</v>
      </c>
      <c r="L13" s="93">
        <v>1.5356228462541054E-7</v>
      </c>
    </row>
    <row r="14" spans="2:59">
      <c r="B14" s="99"/>
      <c r="C14" s="82"/>
      <c r="D14" s="82"/>
      <c r="E14" s="82"/>
      <c r="F14" s="82"/>
      <c r="G14" s="92"/>
      <c r="H14" s="94"/>
      <c r="I14" s="82"/>
      <c r="J14" s="82"/>
      <c r="K14" s="93"/>
      <c r="L14" s="82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114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114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4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47</v>
      </c>
      <c r="E6" s="14" t="s">
        <v>126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95</v>
      </c>
      <c r="C8" s="31" t="s">
        <v>47</v>
      </c>
      <c r="D8" s="31" t="s">
        <v>128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120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128</v>
      </c>
      <c r="E9" s="42" t="s">
        <v>126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128</v>
      </c>
      <c r="E10" s="42" t="s">
        <v>126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120</v>
      </c>
    </row>
    <row r="11" spans="2:25" ht="31.5">
      <c r="B11" s="49" t="str">
        <f>מניות!B7</f>
        <v>4. מניות</v>
      </c>
      <c r="C11" s="31" t="s">
        <v>47</v>
      </c>
      <c r="D11" s="14" t="s">
        <v>128</v>
      </c>
      <c r="E11" s="42" t="s">
        <v>126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120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128</v>
      </c>
      <c r="E12" s="42" t="s">
        <v>126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120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128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120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128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120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128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120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128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127</v>
      </c>
      <c r="E20" s="42" t="s">
        <v>126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120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127</v>
      </c>
      <c r="E21" s="42" t="s">
        <v>126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120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127</v>
      </c>
      <c r="E22" s="42" t="s">
        <v>126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120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120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120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120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120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120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36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120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126</v>
      </c>
      <c r="I29" s="31" t="s">
        <v>15</v>
      </c>
      <c r="J29" s="31" t="s">
        <v>70</v>
      </c>
      <c r="L29" s="31" t="s">
        <v>18</v>
      </c>
      <c r="M29" s="31" t="s">
        <v>110</v>
      </c>
      <c r="O29" s="50" t="s">
        <v>56</v>
      </c>
      <c r="P29" s="51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120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93</v>
      </c>
      <c r="P30" s="51" t="s">
        <v>59</v>
      </c>
      <c r="U30" s="31" t="s">
        <v>119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119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6" t="s" vm="1">
        <v>264</v>
      </c>
    </row>
    <row r="2" spans="2:54">
      <c r="B2" s="57" t="s">
        <v>187</v>
      </c>
      <c r="C2" s="76" t="s">
        <v>265</v>
      </c>
    </row>
    <row r="3" spans="2:54">
      <c r="B3" s="57" t="s">
        <v>189</v>
      </c>
      <c r="C3" s="76" t="s">
        <v>266</v>
      </c>
    </row>
    <row r="4" spans="2:54">
      <c r="B4" s="57" t="s">
        <v>190</v>
      </c>
      <c r="C4" s="76">
        <v>9599</v>
      </c>
    </row>
    <row r="6" spans="2:54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0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6" t="s" vm="1">
        <v>264</v>
      </c>
    </row>
    <row r="2" spans="2:51">
      <c r="B2" s="57" t="s">
        <v>187</v>
      </c>
      <c r="C2" s="76" t="s">
        <v>265</v>
      </c>
    </row>
    <row r="3" spans="2:51">
      <c r="B3" s="57" t="s">
        <v>189</v>
      </c>
      <c r="C3" s="76" t="s">
        <v>266</v>
      </c>
    </row>
    <row r="4" spans="2:51">
      <c r="B4" s="57" t="s">
        <v>190</v>
      </c>
      <c r="C4" s="76">
        <v>9599</v>
      </c>
    </row>
    <row r="6" spans="2:51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ht="26.25" customHeight="1">
      <c r="B7" s="163" t="s">
        <v>108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51</v>
      </c>
      <c r="C11" s="78"/>
      <c r="D11" s="78"/>
      <c r="E11" s="78"/>
      <c r="F11" s="78"/>
      <c r="G11" s="86"/>
      <c r="H11" s="88"/>
      <c r="I11" s="86">
        <v>-7042.7414099999969</v>
      </c>
      <c r="J11" s="87">
        <v>1</v>
      </c>
      <c r="K11" s="87">
        <v>-3.8243907526630525E-3</v>
      </c>
      <c r="AW11" s="1"/>
    </row>
    <row r="12" spans="2:51" ht="19.5" customHeight="1">
      <c r="B12" s="79" t="s">
        <v>35</v>
      </c>
      <c r="C12" s="80"/>
      <c r="D12" s="80"/>
      <c r="E12" s="80"/>
      <c r="F12" s="80"/>
      <c r="G12" s="89"/>
      <c r="H12" s="91"/>
      <c r="I12" s="89">
        <v>-7042.741409999996</v>
      </c>
      <c r="J12" s="90">
        <v>0.99999999999999989</v>
      </c>
      <c r="K12" s="90">
        <v>-3.8243907526630521E-3</v>
      </c>
    </row>
    <row r="13" spans="2:51">
      <c r="B13" s="100" t="s">
        <v>1705</v>
      </c>
      <c r="C13" s="80"/>
      <c r="D13" s="80"/>
      <c r="E13" s="80"/>
      <c r="F13" s="80"/>
      <c r="G13" s="89"/>
      <c r="H13" s="91"/>
      <c r="I13" s="89">
        <v>-8360.2370299999984</v>
      </c>
      <c r="J13" s="90">
        <v>1.1870714176910269</v>
      </c>
      <c r="K13" s="90">
        <v>-4.5398249525681836E-3</v>
      </c>
    </row>
    <row r="14" spans="2:51">
      <c r="B14" s="85" t="s">
        <v>1706</v>
      </c>
      <c r="C14" s="82" t="s">
        <v>1707</v>
      </c>
      <c r="D14" s="95" t="s">
        <v>1609</v>
      </c>
      <c r="E14" s="95" t="s">
        <v>172</v>
      </c>
      <c r="F14" s="110">
        <v>43391</v>
      </c>
      <c r="G14" s="92">
        <v>12545750</v>
      </c>
      <c r="H14" s="94">
        <v>-3.4245999999999999</v>
      </c>
      <c r="I14" s="92">
        <v>-429.63729999999998</v>
      </c>
      <c r="J14" s="93">
        <v>6.1004270210738884E-2</v>
      </c>
      <c r="K14" s="93">
        <v>-2.3330416686690792E-4</v>
      </c>
    </row>
    <row r="15" spans="2:51">
      <c r="B15" s="85" t="s">
        <v>1706</v>
      </c>
      <c r="C15" s="82" t="s">
        <v>1708</v>
      </c>
      <c r="D15" s="95" t="s">
        <v>1609</v>
      </c>
      <c r="E15" s="95" t="s">
        <v>172</v>
      </c>
      <c r="F15" s="110">
        <v>43307</v>
      </c>
      <c r="G15" s="92">
        <v>5317950</v>
      </c>
      <c r="H15" s="94">
        <v>-4.2653999999999996</v>
      </c>
      <c r="I15" s="92">
        <v>-226.83190999999999</v>
      </c>
      <c r="J15" s="93">
        <v>3.2207899849612691E-2</v>
      </c>
      <c r="K15" s="93">
        <v>-1.2317559434755652E-4</v>
      </c>
    </row>
    <row r="16" spans="2:51" s="7" customFormat="1">
      <c r="B16" s="85" t="s">
        <v>1706</v>
      </c>
      <c r="C16" s="82" t="s">
        <v>1709</v>
      </c>
      <c r="D16" s="95" t="s">
        <v>1609</v>
      </c>
      <c r="E16" s="95" t="s">
        <v>172</v>
      </c>
      <c r="F16" s="110">
        <v>43103</v>
      </c>
      <c r="G16" s="92">
        <v>5932500</v>
      </c>
      <c r="H16" s="94">
        <v>-10.5404</v>
      </c>
      <c r="I16" s="92">
        <v>-625.31050000000005</v>
      </c>
      <c r="J16" s="93">
        <v>8.878793975200068E-2</v>
      </c>
      <c r="K16" s="93">
        <v>-3.3955977573555562E-4</v>
      </c>
      <c r="AW16" s="1"/>
      <c r="AY16" s="1"/>
    </row>
    <row r="17" spans="2:51" s="7" customFormat="1">
      <c r="B17" s="85" t="s">
        <v>1706</v>
      </c>
      <c r="C17" s="82" t="s">
        <v>1710</v>
      </c>
      <c r="D17" s="95" t="s">
        <v>1609</v>
      </c>
      <c r="E17" s="95" t="s">
        <v>172</v>
      </c>
      <c r="F17" s="110">
        <v>43269</v>
      </c>
      <c r="G17" s="92">
        <v>17660000</v>
      </c>
      <c r="H17" s="94">
        <v>-4.8723000000000001</v>
      </c>
      <c r="I17" s="92">
        <v>-860.45229000000006</v>
      </c>
      <c r="J17" s="93">
        <v>0.12217576081641203</v>
      </c>
      <c r="K17" s="93">
        <v>-4.6724784986585906E-4</v>
      </c>
      <c r="AW17" s="1"/>
      <c r="AY17" s="1"/>
    </row>
    <row r="18" spans="2:51" s="7" customFormat="1">
      <c r="B18" s="85" t="s">
        <v>1706</v>
      </c>
      <c r="C18" s="82" t="s">
        <v>1711</v>
      </c>
      <c r="D18" s="95" t="s">
        <v>1609</v>
      </c>
      <c r="E18" s="95" t="s">
        <v>172</v>
      </c>
      <c r="F18" s="110">
        <v>43116</v>
      </c>
      <c r="G18" s="92">
        <v>1670000</v>
      </c>
      <c r="H18" s="94">
        <v>-12.0611</v>
      </c>
      <c r="I18" s="92">
        <v>-201.42037999999999</v>
      </c>
      <c r="J18" s="93">
        <v>2.8599712565621528E-2</v>
      </c>
      <c r="K18" s="93">
        <v>-1.0937647626478429E-4</v>
      </c>
      <c r="AW18" s="1"/>
      <c r="AY18" s="1"/>
    </row>
    <row r="19" spans="2:51">
      <c r="B19" s="85" t="s">
        <v>1706</v>
      </c>
      <c r="C19" s="82" t="s">
        <v>1712</v>
      </c>
      <c r="D19" s="95" t="s">
        <v>1609</v>
      </c>
      <c r="E19" s="95" t="s">
        <v>172</v>
      </c>
      <c r="F19" s="110">
        <v>43396</v>
      </c>
      <c r="G19" s="92">
        <v>12633250</v>
      </c>
      <c r="H19" s="94">
        <v>-2.8586</v>
      </c>
      <c r="I19" s="92">
        <v>-361.13810999999998</v>
      </c>
      <c r="J19" s="93">
        <v>5.1278059064786836E-2</v>
      </c>
      <c r="K19" s="93">
        <v>-1.9610733490188061E-4</v>
      </c>
    </row>
    <row r="20" spans="2:51">
      <c r="B20" s="85" t="s">
        <v>1706</v>
      </c>
      <c r="C20" s="82" t="s">
        <v>1713</v>
      </c>
      <c r="D20" s="95" t="s">
        <v>1609</v>
      </c>
      <c r="E20" s="95" t="s">
        <v>172</v>
      </c>
      <c r="F20" s="110">
        <v>43276</v>
      </c>
      <c r="G20" s="92">
        <v>7054000</v>
      </c>
      <c r="H20" s="94">
        <v>-4.9551999999999996</v>
      </c>
      <c r="I20" s="92">
        <v>-349.54265999999996</v>
      </c>
      <c r="J20" s="93">
        <v>4.9631619230500773E-2</v>
      </c>
      <c r="K20" s="93">
        <v>-1.8981070562482089E-4</v>
      </c>
    </row>
    <row r="21" spans="2:51">
      <c r="B21" s="85" t="s">
        <v>1706</v>
      </c>
      <c r="C21" s="82" t="s">
        <v>1714</v>
      </c>
      <c r="D21" s="95" t="s">
        <v>1609</v>
      </c>
      <c r="E21" s="95" t="s">
        <v>172</v>
      </c>
      <c r="F21" s="110">
        <v>43255</v>
      </c>
      <c r="G21" s="92">
        <v>51309428.560000002</v>
      </c>
      <c r="H21" s="94">
        <v>-6.9934000000000003</v>
      </c>
      <c r="I21" s="92">
        <v>-3588.2505000000001</v>
      </c>
      <c r="J21" s="93">
        <v>0.50949627298611855</v>
      </c>
      <c r="K21" s="93">
        <v>-1.9485128349244021E-3</v>
      </c>
    </row>
    <row r="22" spans="2:51">
      <c r="B22" s="85" t="s">
        <v>1706</v>
      </c>
      <c r="C22" s="82" t="s">
        <v>1715</v>
      </c>
      <c r="D22" s="95" t="s">
        <v>1609</v>
      </c>
      <c r="E22" s="95" t="s">
        <v>172</v>
      </c>
      <c r="F22" s="110">
        <v>43384</v>
      </c>
      <c r="G22" s="92">
        <v>7223400</v>
      </c>
      <c r="H22" s="94">
        <v>-3.7551999999999999</v>
      </c>
      <c r="I22" s="92">
        <v>-271.24970999999999</v>
      </c>
      <c r="J22" s="93">
        <v>3.8514790506840445E-2</v>
      </c>
      <c r="K22" s="93">
        <v>-1.4729560865511535E-4</v>
      </c>
    </row>
    <row r="23" spans="2:51">
      <c r="B23" s="85" t="s">
        <v>1706</v>
      </c>
      <c r="C23" s="82" t="s">
        <v>1716</v>
      </c>
      <c r="D23" s="95" t="s">
        <v>1609</v>
      </c>
      <c r="E23" s="95" t="s">
        <v>172</v>
      </c>
      <c r="F23" s="110">
        <v>43313</v>
      </c>
      <c r="G23" s="92">
        <v>3599800</v>
      </c>
      <c r="H23" s="94">
        <v>-3.0926</v>
      </c>
      <c r="I23" s="92">
        <v>-111.32746</v>
      </c>
      <c r="J23" s="93">
        <v>1.5807404179560818E-2</v>
      </c>
      <c r="K23" s="93">
        <v>-6.0453690367919684E-5</v>
      </c>
    </row>
    <row r="24" spans="2:51">
      <c r="B24" s="85" t="s">
        <v>1706</v>
      </c>
      <c r="C24" s="82" t="s">
        <v>1717</v>
      </c>
      <c r="D24" s="95" t="s">
        <v>1609</v>
      </c>
      <c r="E24" s="95" t="s">
        <v>172</v>
      </c>
      <c r="F24" s="110">
        <v>43312</v>
      </c>
      <c r="G24" s="92">
        <v>8212380</v>
      </c>
      <c r="H24" s="94">
        <v>-3.4514</v>
      </c>
      <c r="I24" s="92">
        <v>-283.44006000000002</v>
      </c>
      <c r="J24" s="93">
        <v>4.0245700289029941E-2</v>
      </c>
      <c r="K24" s="93">
        <v>-1.5391528401981485E-4</v>
      </c>
    </row>
    <row r="25" spans="2:51">
      <c r="B25" s="85" t="s">
        <v>1706</v>
      </c>
      <c r="C25" s="82" t="s">
        <v>1718</v>
      </c>
      <c r="D25" s="95" t="s">
        <v>1609</v>
      </c>
      <c r="E25" s="95" t="s">
        <v>172</v>
      </c>
      <c r="F25" s="110">
        <v>43355</v>
      </c>
      <c r="G25" s="92">
        <v>2248800</v>
      </c>
      <c r="H25" s="94">
        <v>5.0434000000000001</v>
      </c>
      <c r="I25" s="92">
        <v>113.41611</v>
      </c>
      <c r="J25" s="93">
        <v>-1.6103971933281596E-2</v>
      </c>
      <c r="K25" s="93">
        <v>6.158788134278748E-5</v>
      </c>
    </row>
    <row r="26" spans="2:51">
      <c r="B26" s="85" t="s">
        <v>1706</v>
      </c>
      <c r="C26" s="82" t="s">
        <v>1719</v>
      </c>
      <c r="D26" s="95" t="s">
        <v>1609</v>
      </c>
      <c r="E26" s="95" t="s">
        <v>172</v>
      </c>
      <c r="F26" s="110">
        <v>43272</v>
      </c>
      <c r="G26" s="92">
        <v>3563000</v>
      </c>
      <c r="H26" s="94">
        <v>-4.9587000000000003</v>
      </c>
      <c r="I26" s="92">
        <v>-176.67733999999999</v>
      </c>
      <c r="J26" s="93">
        <v>2.5086444285620884E-2</v>
      </c>
      <c r="K26" s="93">
        <v>-9.5940365543125384E-5</v>
      </c>
    </row>
    <row r="27" spans="2:51">
      <c r="B27" s="85" t="s">
        <v>1706</v>
      </c>
      <c r="C27" s="82" t="s">
        <v>1720</v>
      </c>
      <c r="D27" s="95" t="s">
        <v>1609</v>
      </c>
      <c r="E27" s="95" t="s">
        <v>172</v>
      </c>
      <c r="F27" s="110">
        <v>43298</v>
      </c>
      <c r="G27" s="92">
        <v>1499200</v>
      </c>
      <c r="H27" s="94">
        <v>4.2706999999999997</v>
      </c>
      <c r="I27" s="92">
        <v>64.025739999999999</v>
      </c>
      <c r="J27" s="93">
        <v>-9.0910252517705358E-3</v>
      </c>
      <c r="K27" s="93">
        <v>3.4767632905097533E-5</v>
      </c>
    </row>
    <row r="28" spans="2:51">
      <c r="B28" s="85" t="s">
        <v>1706</v>
      </c>
      <c r="C28" s="82" t="s">
        <v>1721</v>
      </c>
      <c r="D28" s="95" t="s">
        <v>1609</v>
      </c>
      <c r="E28" s="95" t="s">
        <v>172</v>
      </c>
      <c r="F28" s="110">
        <v>43402</v>
      </c>
      <c r="G28" s="92">
        <v>4872400</v>
      </c>
      <c r="H28" s="94">
        <v>1.7365999999999999</v>
      </c>
      <c r="I28" s="92">
        <v>84.61354</v>
      </c>
      <c r="J28" s="93">
        <v>-1.2014290327322985E-2</v>
      </c>
      <c r="K28" s="93">
        <v>4.5947340827623176E-5</v>
      </c>
    </row>
    <row r="29" spans="2:51">
      <c r="B29" s="85" t="s">
        <v>1706</v>
      </c>
      <c r="C29" s="82" t="s">
        <v>1722</v>
      </c>
      <c r="D29" s="95" t="s">
        <v>1609</v>
      </c>
      <c r="E29" s="95" t="s">
        <v>172</v>
      </c>
      <c r="F29" s="110">
        <v>43116</v>
      </c>
      <c r="G29" s="92">
        <v>1674600</v>
      </c>
      <c r="H29" s="94">
        <v>-11.7387</v>
      </c>
      <c r="I29" s="92">
        <v>-196.57685999999998</v>
      </c>
      <c r="J29" s="93">
        <v>2.7911980371859213E-2</v>
      </c>
      <c r="K29" s="93">
        <v>-1.06746319622651E-4</v>
      </c>
    </row>
    <row r="30" spans="2:51">
      <c r="B30" s="85" t="s">
        <v>1706</v>
      </c>
      <c r="C30" s="82" t="s">
        <v>1723</v>
      </c>
      <c r="D30" s="95" t="s">
        <v>1609</v>
      </c>
      <c r="E30" s="95" t="s">
        <v>172</v>
      </c>
      <c r="F30" s="110">
        <v>43360</v>
      </c>
      <c r="G30" s="92">
        <v>8470480</v>
      </c>
      <c r="H30" s="94">
        <v>4.9767999999999999</v>
      </c>
      <c r="I30" s="92">
        <v>421.55797999999999</v>
      </c>
      <c r="J30" s="93">
        <v>-5.9857086247896214E-2</v>
      </c>
      <c r="K30" s="93">
        <v>2.2891688712780903E-4</v>
      </c>
    </row>
    <row r="31" spans="2:51">
      <c r="B31" s="85" t="s">
        <v>1706</v>
      </c>
      <c r="C31" s="82" t="s">
        <v>1724</v>
      </c>
      <c r="D31" s="95" t="s">
        <v>1609</v>
      </c>
      <c r="E31" s="95" t="s">
        <v>172</v>
      </c>
      <c r="F31" s="110">
        <v>43118</v>
      </c>
      <c r="G31" s="92">
        <v>3356600</v>
      </c>
      <c r="H31" s="94">
        <v>-11.542899999999999</v>
      </c>
      <c r="I31" s="92">
        <v>-387.44996999999995</v>
      </c>
      <c r="J31" s="93">
        <v>5.5014084352133001E-2</v>
      </c>
      <c r="K31" s="93">
        <v>-2.1039535546252261E-4</v>
      </c>
    </row>
    <row r="32" spans="2:51">
      <c r="B32" s="85" t="s">
        <v>1706</v>
      </c>
      <c r="C32" s="82" t="s">
        <v>1725</v>
      </c>
      <c r="D32" s="95" t="s">
        <v>1609</v>
      </c>
      <c r="E32" s="95" t="s">
        <v>172</v>
      </c>
      <c r="F32" s="110">
        <v>43326</v>
      </c>
      <c r="G32" s="92">
        <v>14448400</v>
      </c>
      <c r="H32" s="94">
        <v>-2.6354000000000002</v>
      </c>
      <c r="I32" s="92">
        <v>-380.77775000000003</v>
      </c>
      <c r="J32" s="93">
        <v>5.4066694747493246E-2</v>
      </c>
      <c r="K32" s="93">
        <v>-2.067721674193692E-4</v>
      </c>
    </row>
    <row r="33" spans="2:11">
      <c r="B33" s="85" t="s">
        <v>1706</v>
      </c>
      <c r="C33" s="82" t="s">
        <v>1726</v>
      </c>
      <c r="D33" s="95" t="s">
        <v>1609</v>
      </c>
      <c r="E33" s="95" t="s">
        <v>172</v>
      </c>
      <c r="F33" s="110">
        <v>43299</v>
      </c>
      <c r="G33" s="92">
        <v>3548300</v>
      </c>
      <c r="H33" s="94">
        <v>-4.1914999999999996</v>
      </c>
      <c r="I33" s="92">
        <v>-148.72748000000001</v>
      </c>
      <c r="J33" s="93">
        <v>2.1117839111460444E-2</v>
      </c>
      <c r="K33" s="93">
        <v>-8.0762868614095456E-5</v>
      </c>
    </row>
    <row r="34" spans="2:11">
      <c r="B34" s="85" t="s">
        <v>1706</v>
      </c>
      <c r="C34" s="82" t="s">
        <v>1727</v>
      </c>
      <c r="D34" s="95" t="s">
        <v>1609</v>
      </c>
      <c r="E34" s="95" t="s">
        <v>172</v>
      </c>
      <c r="F34" s="110">
        <v>43257</v>
      </c>
      <c r="G34" s="92">
        <v>3503400</v>
      </c>
      <c r="H34" s="94">
        <v>-6.8352000000000004</v>
      </c>
      <c r="I34" s="92">
        <v>-239.46593999999999</v>
      </c>
      <c r="J34" s="93">
        <v>3.4001807827273342E-2</v>
      </c>
      <c r="K34" s="93">
        <v>-1.3003619942845038E-4</v>
      </c>
    </row>
    <row r="35" spans="2:11">
      <c r="B35" s="85" t="s">
        <v>1706</v>
      </c>
      <c r="C35" s="82" t="s">
        <v>1728</v>
      </c>
      <c r="D35" s="95" t="s">
        <v>1609</v>
      </c>
      <c r="E35" s="95" t="s">
        <v>172</v>
      </c>
      <c r="F35" s="110">
        <v>43419</v>
      </c>
      <c r="G35" s="92">
        <v>14499600</v>
      </c>
      <c r="H35" s="94">
        <v>-2.2241</v>
      </c>
      <c r="I35" s="92">
        <v>-322.48631</v>
      </c>
      <c r="J35" s="93">
        <v>4.5789883686784424E-2</v>
      </c>
      <c r="K35" s="93">
        <v>-1.7511840773725511E-4</v>
      </c>
    </row>
    <row r="36" spans="2:11">
      <c r="B36" s="85" t="s">
        <v>1706</v>
      </c>
      <c r="C36" s="82" t="s">
        <v>1729</v>
      </c>
      <c r="D36" s="95" t="s">
        <v>1609</v>
      </c>
      <c r="E36" s="95" t="s">
        <v>172</v>
      </c>
      <c r="F36" s="110">
        <v>43423</v>
      </c>
      <c r="G36" s="92">
        <v>3637600</v>
      </c>
      <c r="H36" s="94">
        <v>-1.8817999999999999</v>
      </c>
      <c r="I36" s="92">
        <v>-68.452979999999997</v>
      </c>
      <c r="J36" s="93">
        <v>9.7196497805248864E-3</v>
      </c>
      <c r="K36" s="93">
        <v>-3.7171738739762844E-5</v>
      </c>
    </row>
    <row r="37" spans="2:11">
      <c r="B37" s="85" t="s">
        <v>1706</v>
      </c>
      <c r="C37" s="82" t="s">
        <v>1730</v>
      </c>
      <c r="D37" s="95" t="s">
        <v>1609</v>
      </c>
      <c r="E37" s="95" t="s">
        <v>172</v>
      </c>
      <c r="F37" s="110">
        <v>43425</v>
      </c>
      <c r="G37" s="92">
        <v>5622000</v>
      </c>
      <c r="H37" s="94">
        <v>0.77200000000000002</v>
      </c>
      <c r="I37" s="92">
        <v>43.401240000000001</v>
      </c>
      <c r="J37" s="93">
        <v>-6.1625491372400143E-3</v>
      </c>
      <c r="K37" s="93">
        <v>2.3567995933292382E-5</v>
      </c>
    </row>
    <row r="38" spans="2:11">
      <c r="B38" s="85" t="s">
        <v>1706</v>
      </c>
      <c r="C38" s="82" t="s">
        <v>1731</v>
      </c>
      <c r="D38" s="95" t="s">
        <v>1609</v>
      </c>
      <c r="E38" s="95" t="s">
        <v>172</v>
      </c>
      <c r="F38" s="110">
        <v>43433</v>
      </c>
      <c r="G38" s="92">
        <v>5526000</v>
      </c>
      <c r="H38" s="94">
        <v>-1.2936000000000001</v>
      </c>
      <c r="I38" s="92">
        <v>-71.486999999999995</v>
      </c>
      <c r="J38" s="93">
        <v>1.0150450774537245E-2</v>
      </c>
      <c r="K38" s="93">
        <v>-3.8819290077501762E-5</v>
      </c>
    </row>
    <row r="39" spans="2:11">
      <c r="B39" s="85" t="s">
        <v>1706</v>
      </c>
      <c r="C39" s="82" t="s">
        <v>1732</v>
      </c>
      <c r="D39" s="95" t="s">
        <v>1609</v>
      </c>
      <c r="E39" s="95" t="s">
        <v>172</v>
      </c>
      <c r="F39" s="110">
        <v>43440</v>
      </c>
      <c r="G39" s="92">
        <v>3748000</v>
      </c>
      <c r="H39" s="94">
        <v>0.54949999999999999</v>
      </c>
      <c r="I39" s="92">
        <v>20.593419999999998</v>
      </c>
      <c r="J39" s="93">
        <v>-2.924063060267892E-3</v>
      </c>
      <c r="K39" s="93">
        <v>1.1182759727892151E-5</v>
      </c>
    </row>
    <row r="40" spans="2:11">
      <c r="B40" s="85" t="s">
        <v>1706</v>
      </c>
      <c r="C40" s="82" t="s">
        <v>1733</v>
      </c>
      <c r="D40" s="95" t="s">
        <v>1609</v>
      </c>
      <c r="E40" s="95" t="s">
        <v>172</v>
      </c>
      <c r="F40" s="110">
        <v>43444</v>
      </c>
      <c r="G40" s="92">
        <v>5622000</v>
      </c>
      <c r="H40" s="94">
        <v>0.3649</v>
      </c>
      <c r="I40" s="92">
        <v>20.512529999999998</v>
      </c>
      <c r="J40" s="93">
        <v>-2.9125774759916974E-3</v>
      </c>
      <c r="K40" s="93">
        <v>1.113883436559734E-5</v>
      </c>
    </row>
    <row r="41" spans="2:11">
      <c r="B41" s="85" t="s">
        <v>1706</v>
      </c>
      <c r="C41" s="82" t="s">
        <v>1734</v>
      </c>
      <c r="D41" s="95" t="s">
        <v>1609</v>
      </c>
      <c r="E41" s="95" t="s">
        <v>172</v>
      </c>
      <c r="F41" s="110">
        <v>43447</v>
      </c>
      <c r="G41" s="92">
        <v>6341170</v>
      </c>
      <c r="H41" s="94">
        <v>-4.24E-2</v>
      </c>
      <c r="I41" s="92">
        <v>-2.68784</v>
      </c>
      <c r="J41" s="93">
        <v>3.8164683942300265E-4</v>
      </c>
      <c r="K41" s="93">
        <v>-1.4595666434724123E-6</v>
      </c>
    </row>
    <row r="42" spans="2:11">
      <c r="B42" s="85" t="s">
        <v>1706</v>
      </c>
      <c r="C42" s="82" t="s">
        <v>1735</v>
      </c>
      <c r="D42" s="95" t="s">
        <v>1609</v>
      </c>
      <c r="E42" s="95" t="s">
        <v>172</v>
      </c>
      <c r="F42" s="110">
        <v>43451</v>
      </c>
      <c r="G42" s="92">
        <v>7887600</v>
      </c>
      <c r="H42" s="94">
        <v>0.64710000000000001</v>
      </c>
      <c r="I42" s="92">
        <v>51.04251</v>
      </c>
      <c r="J42" s="93">
        <v>-7.2475343092286027E-3</v>
      </c>
      <c r="K42" s="93">
        <v>2.7717403191822071E-5</v>
      </c>
    </row>
    <row r="43" spans="2:11">
      <c r="B43" s="85" t="s">
        <v>1706</v>
      </c>
      <c r="C43" s="82" t="s">
        <v>1736</v>
      </c>
      <c r="D43" s="95" t="s">
        <v>1609</v>
      </c>
      <c r="E43" s="95" t="s">
        <v>172</v>
      </c>
      <c r="F43" s="110">
        <v>43454</v>
      </c>
      <c r="G43" s="92">
        <v>8245600</v>
      </c>
      <c r="H43" s="94">
        <v>-0.39150000000000001</v>
      </c>
      <c r="I43" s="92">
        <v>-32.278509999999997</v>
      </c>
      <c r="J43" s="93">
        <v>4.5832308927554405E-3</v>
      </c>
      <c r="K43" s="93">
        <v>-1.7528065843573536E-5</v>
      </c>
    </row>
    <row r="44" spans="2:11">
      <c r="B44" s="85" t="s">
        <v>1706</v>
      </c>
      <c r="C44" s="82" t="s">
        <v>1737</v>
      </c>
      <c r="D44" s="95" t="s">
        <v>1609</v>
      </c>
      <c r="E44" s="95" t="s">
        <v>172</v>
      </c>
      <c r="F44" s="110">
        <v>43458</v>
      </c>
      <c r="G44" s="92">
        <v>8989200</v>
      </c>
      <c r="H44" s="94">
        <v>0.6734</v>
      </c>
      <c r="I44" s="92">
        <v>60.533149999999999</v>
      </c>
      <c r="J44" s="93">
        <v>-8.5951118287615827E-3</v>
      </c>
      <c r="K44" s="93">
        <v>3.2871066196020613E-5</v>
      </c>
    </row>
    <row r="45" spans="2:11">
      <c r="B45" s="85" t="s">
        <v>1706</v>
      </c>
      <c r="C45" s="82" t="s">
        <v>1738</v>
      </c>
      <c r="D45" s="95" t="s">
        <v>1609</v>
      </c>
      <c r="E45" s="95" t="s">
        <v>172</v>
      </c>
      <c r="F45" s="110">
        <v>43460</v>
      </c>
      <c r="G45" s="92">
        <v>8649380</v>
      </c>
      <c r="H45" s="94">
        <v>0.57479999999999998</v>
      </c>
      <c r="I45" s="92">
        <v>49.71696</v>
      </c>
      <c r="J45" s="93">
        <v>-7.0593192488093955E-3</v>
      </c>
      <c r="K45" s="93">
        <v>2.6997595255242937E-5</v>
      </c>
    </row>
    <row r="46" spans="2:11">
      <c r="B46" s="85" t="s">
        <v>1706</v>
      </c>
      <c r="C46" s="82" t="s">
        <v>1739</v>
      </c>
      <c r="D46" s="95" t="s">
        <v>1609</v>
      </c>
      <c r="E46" s="95" t="s">
        <v>172</v>
      </c>
      <c r="F46" s="110">
        <v>43460</v>
      </c>
      <c r="G46" s="92">
        <v>8628910</v>
      </c>
      <c r="H46" s="94">
        <v>0.5333</v>
      </c>
      <c r="I46" s="92">
        <v>46.018650000000001</v>
      </c>
      <c r="J46" s="93">
        <v>-6.5341956094906546E-3</v>
      </c>
      <c r="K46" s="93">
        <v>2.4989317265027578E-5</v>
      </c>
    </row>
    <row r="47" spans="2:11">
      <c r="B47" s="81"/>
      <c r="C47" s="82"/>
      <c r="D47" s="82"/>
      <c r="E47" s="82"/>
      <c r="F47" s="82"/>
      <c r="G47" s="92"/>
      <c r="H47" s="94"/>
      <c r="I47" s="82"/>
      <c r="J47" s="93"/>
      <c r="K47" s="82"/>
    </row>
    <row r="48" spans="2:11">
      <c r="B48" s="100" t="s">
        <v>238</v>
      </c>
      <c r="C48" s="80"/>
      <c r="D48" s="80"/>
      <c r="E48" s="80"/>
      <c r="F48" s="80"/>
      <c r="G48" s="89"/>
      <c r="H48" s="91"/>
      <c r="I48" s="89">
        <v>1340.97075</v>
      </c>
      <c r="J48" s="90">
        <v>-0.19040465522359717</v>
      </c>
      <c r="K48" s="90">
        <v>7.2818180270112177E-4</v>
      </c>
    </row>
    <row r="49" spans="2:11">
      <c r="B49" s="85" t="s">
        <v>1740</v>
      </c>
      <c r="C49" s="82" t="s">
        <v>1741</v>
      </c>
      <c r="D49" s="95" t="s">
        <v>1609</v>
      </c>
      <c r="E49" s="95" t="s">
        <v>174</v>
      </c>
      <c r="F49" s="110">
        <v>43370</v>
      </c>
      <c r="G49" s="92">
        <v>3467199.84</v>
      </c>
      <c r="H49" s="94">
        <v>2.9192</v>
      </c>
      <c r="I49" s="92">
        <v>101.21578</v>
      </c>
      <c r="J49" s="93">
        <v>-1.4371645089266459E-2</v>
      </c>
      <c r="K49" s="93">
        <v>5.496278657994602E-5</v>
      </c>
    </row>
    <row r="50" spans="2:11">
      <c r="B50" s="85" t="s">
        <v>1740</v>
      </c>
      <c r="C50" s="82" t="s">
        <v>1742</v>
      </c>
      <c r="D50" s="95" t="s">
        <v>1609</v>
      </c>
      <c r="E50" s="95" t="s">
        <v>174</v>
      </c>
      <c r="F50" s="110">
        <v>43405</v>
      </c>
      <c r="G50" s="92">
        <v>6257072.3600000003</v>
      </c>
      <c r="H50" s="94">
        <v>8.2199999999999995E-2</v>
      </c>
      <c r="I50" s="92">
        <v>5.1459700000000002</v>
      </c>
      <c r="J50" s="93">
        <v>-7.3067711852847967E-4</v>
      </c>
      <c r="K50" s="93">
        <v>2.7943948152828029E-6</v>
      </c>
    </row>
    <row r="51" spans="2:11">
      <c r="B51" s="85" t="s">
        <v>1740</v>
      </c>
      <c r="C51" s="82" t="s">
        <v>1743</v>
      </c>
      <c r="D51" s="95" t="s">
        <v>1609</v>
      </c>
      <c r="E51" s="95" t="s">
        <v>174</v>
      </c>
      <c r="F51" s="110">
        <v>43306</v>
      </c>
      <c r="G51" s="92">
        <v>14551081.08</v>
      </c>
      <c r="H51" s="94">
        <v>3.2675000000000001</v>
      </c>
      <c r="I51" s="92">
        <v>475.46244999999999</v>
      </c>
      <c r="J51" s="93">
        <v>-6.7510990723710265E-2</v>
      </c>
      <c r="K51" s="93">
        <v>2.5818840862687871E-4</v>
      </c>
    </row>
    <row r="52" spans="2:11">
      <c r="B52" s="85" t="s">
        <v>1740</v>
      </c>
      <c r="C52" s="82" t="s">
        <v>1744</v>
      </c>
      <c r="D52" s="95" t="s">
        <v>1609</v>
      </c>
      <c r="E52" s="95" t="s">
        <v>172</v>
      </c>
      <c r="F52" s="110">
        <v>43360</v>
      </c>
      <c r="G52" s="92">
        <v>1165197.6000000001</v>
      </c>
      <c r="H52" s="94">
        <v>1.0052000000000001</v>
      </c>
      <c r="I52" s="92">
        <v>11.712569999999999</v>
      </c>
      <c r="J52" s="93">
        <v>-1.6630697221637738E-3</v>
      </c>
      <c r="K52" s="93">
        <v>6.3602284664770484E-6</v>
      </c>
    </row>
    <row r="53" spans="2:11">
      <c r="B53" s="85" t="s">
        <v>1740</v>
      </c>
      <c r="C53" s="82" t="s">
        <v>1745</v>
      </c>
      <c r="D53" s="95" t="s">
        <v>1609</v>
      </c>
      <c r="E53" s="95" t="s">
        <v>174</v>
      </c>
      <c r="F53" s="110">
        <v>43412</v>
      </c>
      <c r="G53" s="92">
        <v>5410753.3499999996</v>
      </c>
      <c r="H53" s="94">
        <v>0.31869999999999998</v>
      </c>
      <c r="I53" s="92">
        <v>17.242740000000001</v>
      </c>
      <c r="J53" s="93">
        <v>-2.4482994612746983E-3</v>
      </c>
      <c r="K53" s="93">
        <v>9.3632538194488894E-6</v>
      </c>
    </row>
    <row r="54" spans="2:11">
      <c r="B54" s="85" t="s">
        <v>1740</v>
      </c>
      <c r="C54" s="82" t="s">
        <v>1746</v>
      </c>
      <c r="D54" s="95" t="s">
        <v>1609</v>
      </c>
      <c r="E54" s="95" t="s">
        <v>174</v>
      </c>
      <c r="F54" s="110">
        <v>43335</v>
      </c>
      <c r="G54" s="92">
        <v>3743091.99</v>
      </c>
      <c r="H54" s="94">
        <v>2.0800999999999998</v>
      </c>
      <c r="I54" s="92">
        <v>77.860050000000001</v>
      </c>
      <c r="J54" s="93">
        <v>-1.1055361182145127E-2</v>
      </c>
      <c r="K54" s="93">
        <v>4.2280021072345896E-5</v>
      </c>
    </row>
    <row r="55" spans="2:11">
      <c r="B55" s="85" t="s">
        <v>1740</v>
      </c>
      <c r="C55" s="82" t="s">
        <v>1747</v>
      </c>
      <c r="D55" s="95" t="s">
        <v>1609</v>
      </c>
      <c r="E55" s="95" t="s">
        <v>172</v>
      </c>
      <c r="F55" s="110">
        <v>43334</v>
      </c>
      <c r="G55" s="92">
        <v>1451532.63</v>
      </c>
      <c r="H55" s="94">
        <v>-0.57909999999999995</v>
      </c>
      <c r="I55" s="92">
        <v>-8.4055800000000005</v>
      </c>
      <c r="J55" s="93">
        <v>1.1935096733872563E-3</v>
      </c>
      <c r="K55" s="93">
        <v>-4.5644473581161222E-6</v>
      </c>
    </row>
    <row r="56" spans="2:11">
      <c r="B56" s="85" t="s">
        <v>1740</v>
      </c>
      <c r="C56" s="82" t="s">
        <v>1748</v>
      </c>
      <c r="D56" s="95" t="s">
        <v>1609</v>
      </c>
      <c r="E56" s="95" t="s">
        <v>174</v>
      </c>
      <c r="F56" s="110">
        <v>43405</v>
      </c>
      <c r="G56" s="92">
        <v>2660792</v>
      </c>
      <c r="H56" s="94">
        <v>-0.2056</v>
      </c>
      <c r="I56" s="92">
        <v>-5.4709200000000004</v>
      </c>
      <c r="J56" s="93">
        <v>7.7681682195967529E-4</v>
      </c>
      <c r="K56" s="93">
        <v>-2.9708510704156831E-6</v>
      </c>
    </row>
    <row r="57" spans="2:11">
      <c r="B57" s="85" t="s">
        <v>1740</v>
      </c>
      <c r="C57" s="82" t="s">
        <v>1749</v>
      </c>
      <c r="D57" s="95" t="s">
        <v>1609</v>
      </c>
      <c r="E57" s="95" t="s">
        <v>174</v>
      </c>
      <c r="F57" s="110">
        <v>43342</v>
      </c>
      <c r="G57" s="92">
        <v>400155.97</v>
      </c>
      <c r="H57" s="94">
        <v>2.9420000000000002</v>
      </c>
      <c r="I57" s="92">
        <v>11.772740000000001</v>
      </c>
      <c r="J57" s="93">
        <v>-1.6716132702648821E-3</v>
      </c>
      <c r="K57" s="93">
        <v>6.3929023328298583E-6</v>
      </c>
    </row>
    <row r="58" spans="2:11">
      <c r="B58" s="85" t="s">
        <v>1740</v>
      </c>
      <c r="C58" s="82" t="s">
        <v>1750</v>
      </c>
      <c r="D58" s="95" t="s">
        <v>1609</v>
      </c>
      <c r="E58" s="95" t="s">
        <v>172</v>
      </c>
      <c r="F58" s="110">
        <v>43383</v>
      </c>
      <c r="G58" s="92">
        <v>461004</v>
      </c>
      <c r="H58" s="94">
        <v>-2.1307999999999998</v>
      </c>
      <c r="I58" s="92">
        <v>-9.8230599999999999</v>
      </c>
      <c r="J58" s="93">
        <v>1.3947778894809661E-3</v>
      </c>
      <c r="K58" s="93">
        <v>-5.334175662549896E-6</v>
      </c>
    </row>
    <row r="59" spans="2:11">
      <c r="B59" s="85" t="s">
        <v>1740</v>
      </c>
      <c r="C59" s="82" t="s">
        <v>1751</v>
      </c>
      <c r="D59" s="95" t="s">
        <v>1609</v>
      </c>
      <c r="E59" s="95" t="s">
        <v>174</v>
      </c>
      <c r="F59" s="110">
        <v>43319</v>
      </c>
      <c r="G59" s="92">
        <v>22407043.199999999</v>
      </c>
      <c r="H59" s="94">
        <v>2.2122000000000002</v>
      </c>
      <c r="I59" s="92">
        <v>495.68851000000001</v>
      </c>
      <c r="J59" s="93">
        <v>-7.0382892277738793E-2</v>
      </c>
      <c r="K59" s="93">
        <v>2.6917168237266403E-4</v>
      </c>
    </row>
    <row r="60" spans="2:11">
      <c r="B60" s="85" t="s">
        <v>1740</v>
      </c>
      <c r="C60" s="82" t="s">
        <v>1752</v>
      </c>
      <c r="D60" s="95" t="s">
        <v>1609</v>
      </c>
      <c r="E60" s="95" t="s">
        <v>172</v>
      </c>
      <c r="F60" s="110">
        <v>43412</v>
      </c>
      <c r="G60" s="92">
        <v>1553485.69</v>
      </c>
      <c r="H60" s="94">
        <v>0.13020000000000001</v>
      </c>
      <c r="I60" s="92">
        <v>2.0220899999999999</v>
      </c>
      <c r="J60" s="93">
        <v>-2.8711688847880059E-4</v>
      </c>
      <c r="K60" s="93">
        <v>1.0980471732317139E-6</v>
      </c>
    </row>
    <row r="61" spans="2:11">
      <c r="B61" s="85" t="s">
        <v>1740</v>
      </c>
      <c r="C61" s="82" t="s">
        <v>1753</v>
      </c>
      <c r="D61" s="95" t="s">
        <v>1609</v>
      </c>
      <c r="E61" s="95" t="s">
        <v>174</v>
      </c>
      <c r="F61" s="110">
        <v>43335</v>
      </c>
      <c r="G61" s="92">
        <v>505280.44</v>
      </c>
      <c r="H61" s="94">
        <v>1.9867999999999999</v>
      </c>
      <c r="I61" s="92">
        <v>10.039059999999999</v>
      </c>
      <c r="J61" s="93">
        <v>-1.425447764665266E-3</v>
      </c>
      <c r="K61" s="93">
        <v>5.4514692495900626E-6</v>
      </c>
    </row>
    <row r="62" spans="2:11">
      <c r="B62" s="85" t="s">
        <v>1740</v>
      </c>
      <c r="C62" s="82" t="s">
        <v>1754</v>
      </c>
      <c r="D62" s="95" t="s">
        <v>1609</v>
      </c>
      <c r="E62" s="95" t="s">
        <v>174</v>
      </c>
      <c r="F62" s="110">
        <v>43334</v>
      </c>
      <c r="G62" s="92">
        <v>749714.31</v>
      </c>
      <c r="H62" s="94">
        <v>2.4561999999999999</v>
      </c>
      <c r="I62" s="92">
        <v>18.414330000000003</v>
      </c>
      <c r="J62" s="93">
        <v>-2.6146537162153186E-3</v>
      </c>
      <c r="K62" s="93">
        <v>9.9994574937099487E-6</v>
      </c>
    </row>
    <row r="63" spans="2:11">
      <c r="B63" s="85" t="s">
        <v>1740</v>
      </c>
      <c r="C63" s="82" t="s">
        <v>1755</v>
      </c>
      <c r="D63" s="95" t="s">
        <v>1609</v>
      </c>
      <c r="E63" s="95" t="s">
        <v>172</v>
      </c>
      <c r="F63" s="110">
        <v>43383</v>
      </c>
      <c r="G63" s="92">
        <v>3236499.61</v>
      </c>
      <c r="H63" s="94">
        <v>-2.3521999999999998</v>
      </c>
      <c r="I63" s="92">
        <v>-76.127889999999994</v>
      </c>
      <c r="J63" s="93">
        <v>1.0809411501593104E-2</v>
      </c>
      <c r="K63" s="93">
        <v>-4.1339413388422308E-5</v>
      </c>
    </row>
    <row r="64" spans="2:11">
      <c r="B64" s="85" t="s">
        <v>1740</v>
      </c>
      <c r="C64" s="82" t="s">
        <v>1756</v>
      </c>
      <c r="D64" s="95" t="s">
        <v>1609</v>
      </c>
      <c r="E64" s="95" t="s">
        <v>172</v>
      </c>
      <c r="F64" s="110">
        <v>43286</v>
      </c>
      <c r="G64" s="92">
        <v>5444345.1399999997</v>
      </c>
      <c r="H64" s="94">
        <v>0.60870000000000002</v>
      </c>
      <c r="I64" s="92">
        <v>33.141089999999998</v>
      </c>
      <c r="J64" s="93">
        <v>-4.7057087674613361E-3</v>
      </c>
      <c r="K64" s="93">
        <v>1.7996469095004582E-5</v>
      </c>
    </row>
    <row r="65" spans="2:11">
      <c r="B65" s="85" t="s">
        <v>1740</v>
      </c>
      <c r="C65" s="82" t="s">
        <v>1757</v>
      </c>
      <c r="D65" s="95" t="s">
        <v>1609</v>
      </c>
      <c r="E65" s="95" t="s">
        <v>172</v>
      </c>
      <c r="F65" s="110">
        <v>43410</v>
      </c>
      <c r="G65" s="92">
        <v>477540</v>
      </c>
      <c r="H65" s="94">
        <v>2.4338000000000002</v>
      </c>
      <c r="I65" s="92">
        <v>11.62223</v>
      </c>
      <c r="J65" s="93">
        <v>-1.6502423308482662E-3</v>
      </c>
      <c r="K65" s="93">
        <v>6.3111715097492308E-6</v>
      </c>
    </row>
    <row r="66" spans="2:11">
      <c r="B66" s="85" t="s">
        <v>1740</v>
      </c>
      <c r="C66" s="82" t="s">
        <v>1758</v>
      </c>
      <c r="D66" s="95" t="s">
        <v>1609</v>
      </c>
      <c r="E66" s="95" t="s">
        <v>172</v>
      </c>
      <c r="F66" s="110">
        <v>43299</v>
      </c>
      <c r="G66" s="92">
        <v>1049440</v>
      </c>
      <c r="H66" s="94">
        <v>-1.3874</v>
      </c>
      <c r="I66" s="92">
        <v>-14.559419999999999</v>
      </c>
      <c r="J66" s="93">
        <v>2.0672944173879596E-3</v>
      </c>
      <c r="K66" s="93">
        <v>-7.9061416528904657E-6</v>
      </c>
    </row>
    <row r="67" spans="2:11">
      <c r="B67" s="85" t="s">
        <v>1740</v>
      </c>
      <c r="C67" s="82" t="s">
        <v>1759</v>
      </c>
      <c r="D67" s="95" t="s">
        <v>1609</v>
      </c>
      <c r="E67" s="95" t="s">
        <v>172</v>
      </c>
      <c r="F67" s="110">
        <v>43375</v>
      </c>
      <c r="G67" s="92">
        <v>1466194.21</v>
      </c>
      <c r="H67" s="94">
        <v>6.0614999999999997</v>
      </c>
      <c r="I67" s="92">
        <v>88.873170000000002</v>
      </c>
      <c r="J67" s="93">
        <v>-1.2619115884875296E-2</v>
      </c>
      <c r="K67" s="93">
        <v>4.8260430096900513E-5</v>
      </c>
    </row>
    <row r="68" spans="2:11">
      <c r="B68" s="85" t="s">
        <v>1740</v>
      </c>
      <c r="C68" s="82" t="s">
        <v>1760</v>
      </c>
      <c r="D68" s="95" t="s">
        <v>1609</v>
      </c>
      <c r="E68" s="95" t="s">
        <v>172</v>
      </c>
      <c r="F68" s="110">
        <v>43405</v>
      </c>
      <c r="G68" s="92">
        <v>2813733.9</v>
      </c>
      <c r="H68" s="94">
        <v>2.1065</v>
      </c>
      <c r="I68" s="92">
        <v>59.271160000000002</v>
      </c>
      <c r="J68" s="93">
        <v>-8.4159216630956823E-3</v>
      </c>
      <c r="K68" s="93">
        <v>3.2185772983479787E-5</v>
      </c>
    </row>
    <row r="69" spans="2:11">
      <c r="B69" s="85" t="s">
        <v>1740</v>
      </c>
      <c r="C69" s="82" t="s">
        <v>1761</v>
      </c>
      <c r="D69" s="95" t="s">
        <v>1609</v>
      </c>
      <c r="E69" s="95" t="s">
        <v>172</v>
      </c>
      <c r="F69" s="110">
        <v>43377</v>
      </c>
      <c r="G69" s="92">
        <v>282533.76000000001</v>
      </c>
      <c r="H69" s="94">
        <v>-0.1285</v>
      </c>
      <c r="I69" s="92">
        <v>-0.36304999999999998</v>
      </c>
      <c r="J69" s="93">
        <v>5.1549528637315133E-5</v>
      </c>
      <c r="K69" s="93">
        <v>-1.9714554062468721E-7</v>
      </c>
    </row>
    <row r="70" spans="2:11">
      <c r="B70" s="85" t="s">
        <v>1740</v>
      </c>
      <c r="C70" s="82" t="s">
        <v>1762</v>
      </c>
      <c r="D70" s="95" t="s">
        <v>1609</v>
      </c>
      <c r="E70" s="95" t="s">
        <v>174</v>
      </c>
      <c r="F70" s="110">
        <v>43321</v>
      </c>
      <c r="G70" s="92">
        <v>705343.62</v>
      </c>
      <c r="H70" s="94">
        <v>2.3117000000000001</v>
      </c>
      <c r="I70" s="92">
        <v>16.305160000000001</v>
      </c>
      <c r="J70" s="93">
        <v>-2.3151723243520321E-3</v>
      </c>
      <c r="K70" s="93">
        <v>8.8541236280733363E-6</v>
      </c>
    </row>
    <row r="71" spans="2:11">
      <c r="B71" s="85" t="s">
        <v>1740</v>
      </c>
      <c r="C71" s="82" t="s">
        <v>1763</v>
      </c>
      <c r="D71" s="95" t="s">
        <v>1609</v>
      </c>
      <c r="E71" s="95" t="s">
        <v>175</v>
      </c>
      <c r="F71" s="110">
        <v>43433</v>
      </c>
      <c r="G71" s="92">
        <v>3184244.58</v>
      </c>
      <c r="H71" s="94">
        <v>2.81E-2</v>
      </c>
      <c r="I71" s="92">
        <v>0.89549999999999996</v>
      </c>
      <c r="J71" s="93">
        <v>-1.2715219086824323E-4</v>
      </c>
      <c r="K71" s="93">
        <v>4.8627966293735676E-7</v>
      </c>
    </row>
    <row r="72" spans="2:11">
      <c r="B72" s="85" t="s">
        <v>1740</v>
      </c>
      <c r="C72" s="82" t="s">
        <v>1764</v>
      </c>
      <c r="D72" s="95" t="s">
        <v>1609</v>
      </c>
      <c r="E72" s="95" t="s">
        <v>174</v>
      </c>
      <c r="F72" s="110">
        <v>43437</v>
      </c>
      <c r="G72" s="92">
        <v>7724880</v>
      </c>
      <c r="H72" s="94">
        <v>0.72960000000000003</v>
      </c>
      <c r="I72" s="92">
        <v>56.359400000000001</v>
      </c>
      <c r="J72" s="93">
        <v>-8.0024803863982877E-3</v>
      </c>
      <c r="K72" s="93">
        <v>3.0604611988109068E-5</v>
      </c>
    </row>
    <row r="73" spans="2:11">
      <c r="B73" s="85" t="s">
        <v>1740</v>
      </c>
      <c r="C73" s="82" t="s">
        <v>1765</v>
      </c>
      <c r="D73" s="95" t="s">
        <v>1609</v>
      </c>
      <c r="E73" s="95" t="s">
        <v>172</v>
      </c>
      <c r="F73" s="110">
        <v>43440</v>
      </c>
      <c r="G73" s="92">
        <v>3138120</v>
      </c>
      <c r="H73" s="94">
        <v>2.1711</v>
      </c>
      <c r="I73" s="92">
        <v>68.131039999999999</v>
      </c>
      <c r="J73" s="93">
        <v>-9.6739374674839913E-3</v>
      </c>
      <c r="K73" s="93">
        <v>3.6996916992486402E-5</v>
      </c>
    </row>
    <row r="74" spans="2:11">
      <c r="B74" s="85" t="s">
        <v>1740</v>
      </c>
      <c r="C74" s="82" t="s">
        <v>1766</v>
      </c>
      <c r="D74" s="95" t="s">
        <v>1609</v>
      </c>
      <c r="E74" s="95" t="s">
        <v>172</v>
      </c>
      <c r="F74" s="110">
        <v>43444</v>
      </c>
      <c r="G74" s="92">
        <v>480295.48</v>
      </c>
      <c r="H74" s="94">
        <v>2.2833999999999999</v>
      </c>
      <c r="I74" s="92">
        <v>10.967000000000001</v>
      </c>
      <c r="J74" s="93">
        <v>-1.55720611641767E-3</v>
      </c>
      <c r="K74" s="93">
        <v>5.9553646716180817E-6</v>
      </c>
    </row>
    <row r="75" spans="2:11">
      <c r="B75" s="85" t="s">
        <v>1740</v>
      </c>
      <c r="C75" s="82" t="s">
        <v>1767</v>
      </c>
      <c r="D75" s="95" t="s">
        <v>1609</v>
      </c>
      <c r="E75" s="95" t="s">
        <v>172</v>
      </c>
      <c r="F75" s="110">
        <v>43444</v>
      </c>
      <c r="G75" s="92">
        <v>143889.99</v>
      </c>
      <c r="H75" s="94">
        <v>-2.4178999999999999</v>
      </c>
      <c r="I75" s="92">
        <v>-3.4790700000000001</v>
      </c>
      <c r="J75" s="93">
        <v>4.9399371600667666E-4</v>
      </c>
      <c r="K75" s="93">
        <v>-1.8892249993695925E-6</v>
      </c>
    </row>
    <row r="76" spans="2:11">
      <c r="B76" s="85" t="s">
        <v>1740</v>
      </c>
      <c r="C76" s="82" t="s">
        <v>1768</v>
      </c>
      <c r="D76" s="95" t="s">
        <v>1609</v>
      </c>
      <c r="E76" s="95" t="s">
        <v>172</v>
      </c>
      <c r="F76" s="110">
        <v>43451</v>
      </c>
      <c r="G76" s="92">
        <v>418900</v>
      </c>
      <c r="H76" s="94">
        <v>1.0029999999999999</v>
      </c>
      <c r="I76" s="92">
        <v>4.2017100000000003</v>
      </c>
      <c r="J76" s="93">
        <v>-5.9660148731770658E-4</v>
      </c>
      <c r="K76" s="93">
        <v>2.2816372111228603E-6</v>
      </c>
    </row>
    <row r="77" spans="2:11">
      <c r="B77" s="85" t="s">
        <v>1740</v>
      </c>
      <c r="C77" s="82" t="s">
        <v>1769</v>
      </c>
      <c r="D77" s="95" t="s">
        <v>1609</v>
      </c>
      <c r="E77" s="95" t="s">
        <v>174</v>
      </c>
      <c r="F77" s="110">
        <v>43452</v>
      </c>
      <c r="G77" s="92">
        <v>643740</v>
      </c>
      <c r="H77" s="94">
        <v>0.60060000000000002</v>
      </c>
      <c r="I77" s="92">
        <v>3.8662399999999999</v>
      </c>
      <c r="J77" s="93">
        <v>-5.4896804737290523E-4</v>
      </c>
      <c r="K77" s="93">
        <v>2.0994683238804314E-6</v>
      </c>
    </row>
    <row r="78" spans="2:11">
      <c r="B78" s="85" t="s">
        <v>1740</v>
      </c>
      <c r="C78" s="82" t="s">
        <v>1770</v>
      </c>
      <c r="D78" s="95" t="s">
        <v>1609</v>
      </c>
      <c r="E78" s="95" t="s">
        <v>174</v>
      </c>
      <c r="F78" s="110">
        <v>43454</v>
      </c>
      <c r="G78" s="92">
        <v>5579080</v>
      </c>
      <c r="H78" s="94">
        <v>-0.1542</v>
      </c>
      <c r="I78" s="92">
        <v>-8.6030800000000003</v>
      </c>
      <c r="J78" s="93">
        <v>1.2215527305580859E-3</v>
      </c>
      <c r="K78" s="93">
        <v>-4.6716949666366446E-6</v>
      </c>
    </row>
    <row r="79" spans="2:11">
      <c r="B79" s="85" t="s">
        <v>1740</v>
      </c>
      <c r="C79" s="82" t="s">
        <v>1771</v>
      </c>
      <c r="D79" s="95" t="s">
        <v>1609</v>
      </c>
      <c r="E79" s="95" t="s">
        <v>174</v>
      </c>
      <c r="F79" s="110">
        <v>43458</v>
      </c>
      <c r="G79" s="92">
        <v>2585332.92</v>
      </c>
      <c r="H79" s="94">
        <v>-0.13519999999999999</v>
      </c>
      <c r="I79" s="92">
        <v>-3.4957600000000002</v>
      </c>
      <c r="J79" s="93">
        <v>4.9636353182531544E-4</v>
      </c>
      <c r="K79" s="93">
        <v>-1.8982881010719091E-6</v>
      </c>
    </row>
    <row r="80" spans="2:11">
      <c r="B80" s="85" t="s">
        <v>1740</v>
      </c>
      <c r="C80" s="82" t="s">
        <v>1772</v>
      </c>
      <c r="D80" s="95" t="s">
        <v>1609</v>
      </c>
      <c r="E80" s="95" t="s">
        <v>172</v>
      </c>
      <c r="F80" s="110">
        <v>43454</v>
      </c>
      <c r="G80" s="92">
        <v>6066797.3499999996</v>
      </c>
      <c r="H80" s="94">
        <v>-1.4834000000000001</v>
      </c>
      <c r="I80" s="92">
        <v>-89.992380000000011</v>
      </c>
      <c r="J80" s="93">
        <v>1.2778032695083725E-2</v>
      </c>
      <c r="K80" s="93">
        <v>-4.8868190076304333E-5</v>
      </c>
    </row>
    <row r="81" spans="2:11">
      <c r="B81" s="85" t="s">
        <v>1740</v>
      </c>
      <c r="C81" s="82" t="s">
        <v>1773</v>
      </c>
      <c r="D81" s="95" t="s">
        <v>1609</v>
      </c>
      <c r="E81" s="95" t="s">
        <v>175</v>
      </c>
      <c r="F81" s="110">
        <v>43460</v>
      </c>
      <c r="G81" s="92">
        <v>2376434.69</v>
      </c>
      <c r="H81" s="94">
        <v>-0.79610000000000003</v>
      </c>
      <c r="I81" s="92">
        <v>-18.919029999999999</v>
      </c>
      <c r="J81" s="93">
        <v>2.6863161514260408E-3</v>
      </c>
      <c r="K81" s="93">
        <v>-1.027352264824315E-5</v>
      </c>
    </row>
    <row r="82" spans="2:11">
      <c r="B82" s="81"/>
      <c r="C82" s="82"/>
      <c r="D82" s="82"/>
      <c r="E82" s="82"/>
      <c r="F82" s="82"/>
      <c r="G82" s="92"/>
      <c r="H82" s="94"/>
      <c r="I82" s="82"/>
      <c r="J82" s="93"/>
      <c r="K82" s="82"/>
    </row>
    <row r="83" spans="2:11">
      <c r="B83" s="100" t="s">
        <v>236</v>
      </c>
      <c r="C83" s="80"/>
      <c r="D83" s="80"/>
      <c r="E83" s="80"/>
      <c r="F83" s="80"/>
      <c r="G83" s="89"/>
      <c r="H83" s="91"/>
      <c r="I83" s="89">
        <v>-23.47513</v>
      </c>
      <c r="J83" s="90">
        <v>3.3332375325704328E-3</v>
      </c>
      <c r="K83" s="90">
        <v>-1.2747602795991774E-5</v>
      </c>
    </row>
    <row r="84" spans="2:11">
      <c r="B84" s="85" t="s">
        <v>1899</v>
      </c>
      <c r="C84" s="82" t="s">
        <v>1774</v>
      </c>
      <c r="D84" s="95" t="s">
        <v>1609</v>
      </c>
      <c r="E84" s="95" t="s">
        <v>173</v>
      </c>
      <c r="F84" s="110">
        <v>43108</v>
      </c>
      <c r="G84" s="92">
        <v>1084.27</v>
      </c>
      <c r="H84" s="94">
        <v>991.34950000000003</v>
      </c>
      <c r="I84" s="92">
        <v>-23.47513</v>
      </c>
      <c r="J84" s="93">
        <v>3.3332375325704328E-3</v>
      </c>
      <c r="K84" s="93">
        <v>-1.2747602795991774E-5</v>
      </c>
    </row>
    <row r="85" spans="2:11">
      <c r="B85" s="144"/>
      <c r="C85" s="145"/>
      <c r="D85" s="145"/>
      <c r="E85" s="145"/>
      <c r="F85" s="145"/>
      <c r="G85" s="145"/>
      <c r="H85" s="145"/>
      <c r="I85" s="145"/>
      <c r="J85" s="145"/>
      <c r="K85" s="145"/>
    </row>
    <row r="86" spans="2:11">
      <c r="C86" s="1"/>
      <c r="D86" s="1"/>
    </row>
    <row r="87" spans="2:11">
      <c r="C87" s="1"/>
      <c r="D87" s="1"/>
    </row>
    <row r="88" spans="2:11">
      <c r="B88" s="97" t="s">
        <v>263</v>
      </c>
      <c r="C88" s="1"/>
      <c r="D88" s="1"/>
    </row>
    <row r="89" spans="2:11">
      <c r="B89" s="97" t="s">
        <v>121</v>
      </c>
      <c r="C89" s="1"/>
      <c r="D89" s="1"/>
    </row>
    <row r="90" spans="2:11">
      <c r="B90" s="97" t="s">
        <v>246</v>
      </c>
      <c r="C90" s="1"/>
      <c r="D90" s="1"/>
    </row>
    <row r="91" spans="2:11">
      <c r="B91" s="97" t="s">
        <v>254</v>
      </c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6" t="s" vm="1">
        <v>264</v>
      </c>
    </row>
    <row r="2" spans="2:78">
      <c r="B2" s="57" t="s">
        <v>187</v>
      </c>
      <c r="C2" s="76" t="s">
        <v>265</v>
      </c>
    </row>
    <row r="3" spans="2:78">
      <c r="B3" s="57" t="s">
        <v>189</v>
      </c>
      <c r="C3" s="76" t="s">
        <v>266</v>
      </c>
    </row>
    <row r="4" spans="2:78">
      <c r="B4" s="57" t="s">
        <v>190</v>
      </c>
      <c r="C4" s="76">
        <v>9599</v>
      </c>
    </row>
    <row r="6" spans="2:78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109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125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119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42578125" style="2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8.28515625" style="1" customWidth="1"/>
    <col min="13" max="13" width="13.140625" style="1" bestFit="1" customWidth="1"/>
    <col min="14" max="14" width="7.8554687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12.140625" style="1" bestFit="1" customWidth="1"/>
    <col min="19" max="19" width="9.28515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188</v>
      </c>
      <c r="C1" s="76" t="s" vm="1">
        <v>264</v>
      </c>
    </row>
    <row r="2" spans="2:59">
      <c r="B2" s="57" t="s">
        <v>187</v>
      </c>
      <c r="C2" s="76" t="s">
        <v>265</v>
      </c>
    </row>
    <row r="3" spans="2:59">
      <c r="B3" s="57" t="s">
        <v>189</v>
      </c>
      <c r="C3" s="76" t="s">
        <v>266</v>
      </c>
    </row>
    <row r="4" spans="2:59">
      <c r="B4" s="57" t="s">
        <v>190</v>
      </c>
      <c r="C4" s="76">
        <v>9599</v>
      </c>
    </row>
    <row r="6" spans="2:59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59" s="3" customFormat="1" ht="63">
      <c r="B7" s="23" t="s">
        <v>125</v>
      </c>
      <c r="C7" s="31" t="s">
        <v>232</v>
      </c>
      <c r="D7" s="31" t="s">
        <v>47</v>
      </c>
      <c r="E7" s="31" t="s">
        <v>126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36</v>
      </c>
      <c r="L7" s="69" t="s">
        <v>19</v>
      </c>
      <c r="M7" s="31" t="s">
        <v>248</v>
      </c>
      <c r="N7" s="31" t="s">
        <v>247</v>
      </c>
      <c r="O7" s="31" t="s">
        <v>119</v>
      </c>
      <c r="P7" s="31" t="s">
        <v>191</v>
      </c>
      <c r="Q7" s="32" t="s">
        <v>193</v>
      </c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122</v>
      </c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77" t="s">
        <v>41</v>
      </c>
      <c r="C10" s="78"/>
      <c r="D10" s="78"/>
      <c r="E10" s="78"/>
      <c r="F10" s="78"/>
      <c r="G10" s="78"/>
      <c r="H10" s="78"/>
      <c r="I10" s="86">
        <v>5.3393178297274995</v>
      </c>
      <c r="J10" s="78"/>
      <c r="K10" s="78"/>
      <c r="L10" s="101">
        <v>4.2677459999334671E-2</v>
      </c>
      <c r="M10" s="86"/>
      <c r="N10" s="88"/>
      <c r="O10" s="86">
        <v>29277.523670000021</v>
      </c>
      <c r="P10" s="87">
        <v>1</v>
      </c>
      <c r="Q10" s="87">
        <v>1.5898452643091119E-2</v>
      </c>
      <c r="R10" s="1"/>
      <c r="S10" s="1"/>
      <c r="T10" s="1"/>
      <c r="U10" s="1"/>
      <c r="BF10" s="1" t="s">
        <v>28</v>
      </c>
      <c r="BG10" s="4" t="s">
        <v>175</v>
      </c>
    </row>
    <row r="11" spans="2:59" ht="18" customHeight="1">
      <c r="B11" s="79" t="s">
        <v>39</v>
      </c>
      <c r="C11" s="80"/>
      <c r="D11" s="80"/>
      <c r="E11" s="80"/>
      <c r="F11" s="80"/>
      <c r="G11" s="80"/>
      <c r="H11" s="80"/>
      <c r="I11" s="89">
        <v>5.1285364321604661</v>
      </c>
      <c r="J11" s="80"/>
      <c r="K11" s="80"/>
      <c r="L11" s="102">
        <v>4.1087387303709241E-2</v>
      </c>
      <c r="M11" s="89"/>
      <c r="N11" s="91"/>
      <c r="O11" s="89">
        <v>24054.207840000014</v>
      </c>
      <c r="P11" s="90">
        <v>0.82159297729977709</v>
      </c>
      <c r="Q11" s="90">
        <v>1.3062057041496742E-2</v>
      </c>
      <c r="BG11" s="1" t="s">
        <v>181</v>
      </c>
    </row>
    <row r="12" spans="2:59">
      <c r="B12" s="100" t="s">
        <v>37</v>
      </c>
      <c r="C12" s="80"/>
      <c r="D12" s="80"/>
      <c r="E12" s="80"/>
      <c r="F12" s="80"/>
      <c r="G12" s="80"/>
      <c r="H12" s="80"/>
      <c r="I12" s="89">
        <v>8.8269966585918649</v>
      </c>
      <c r="J12" s="80"/>
      <c r="K12" s="80"/>
      <c r="L12" s="102">
        <v>3.4417313762723258E-2</v>
      </c>
      <c r="M12" s="89"/>
      <c r="N12" s="91"/>
      <c r="O12" s="89">
        <v>10784.02295</v>
      </c>
      <c r="P12" s="90">
        <v>0.36833794659519414</v>
      </c>
      <c r="Q12" s="90">
        <v>5.8560034005971191E-3</v>
      </c>
      <c r="BG12" s="1" t="s">
        <v>176</v>
      </c>
    </row>
    <row r="13" spans="2:59">
      <c r="B13" s="85" t="s">
        <v>1900</v>
      </c>
      <c r="C13" s="95" t="s">
        <v>1803</v>
      </c>
      <c r="D13" s="82">
        <v>6028</v>
      </c>
      <c r="E13" s="82"/>
      <c r="F13" s="82" t="s">
        <v>1581</v>
      </c>
      <c r="G13" s="110">
        <v>43100</v>
      </c>
      <c r="H13" s="82"/>
      <c r="I13" s="92">
        <v>9.31</v>
      </c>
      <c r="J13" s="95" t="s">
        <v>173</v>
      </c>
      <c r="K13" s="96">
        <v>4.7800000000000002E-2</v>
      </c>
      <c r="L13" s="96">
        <v>4.7800000000000002E-2</v>
      </c>
      <c r="M13" s="92">
        <v>760880.26</v>
      </c>
      <c r="N13" s="94">
        <v>101.36</v>
      </c>
      <c r="O13" s="92">
        <v>771.10358999999994</v>
      </c>
      <c r="P13" s="93">
        <v>2.6337732613299237E-2</v>
      </c>
      <c r="Q13" s="93">
        <v>4.1872919467893439E-4</v>
      </c>
      <c r="R13" s="120"/>
      <c r="S13" s="1">
        <v>-0.12464</v>
      </c>
      <c r="BG13" s="1" t="s">
        <v>177</v>
      </c>
    </row>
    <row r="14" spans="2:59">
      <c r="B14" s="85" t="s">
        <v>1900</v>
      </c>
      <c r="C14" s="95" t="s">
        <v>1803</v>
      </c>
      <c r="D14" s="82">
        <v>5212</v>
      </c>
      <c r="E14" s="82"/>
      <c r="F14" s="82" t="s">
        <v>1581</v>
      </c>
      <c r="G14" s="110">
        <v>42643</v>
      </c>
      <c r="H14" s="82"/>
      <c r="I14" s="92">
        <v>8.35</v>
      </c>
      <c r="J14" s="95" t="s">
        <v>173</v>
      </c>
      <c r="K14" s="96">
        <v>3.4500000000000003E-2</v>
      </c>
      <c r="L14" s="96">
        <v>3.4500000000000003E-2</v>
      </c>
      <c r="M14" s="92">
        <v>39612.33</v>
      </c>
      <c r="N14" s="94">
        <v>98.35</v>
      </c>
      <c r="O14" s="92">
        <v>38.958730000000003</v>
      </c>
      <c r="P14" s="93">
        <v>1.3306702588347689E-3</v>
      </c>
      <c r="Q14" s="93">
        <v>2.1155598093654375E-5</v>
      </c>
      <c r="R14" s="120"/>
      <c r="BG14" s="1" t="s">
        <v>178</v>
      </c>
    </row>
    <row r="15" spans="2:59">
      <c r="B15" s="85" t="s">
        <v>1900</v>
      </c>
      <c r="C15" s="95" t="s">
        <v>1803</v>
      </c>
      <c r="D15" s="82">
        <v>5211</v>
      </c>
      <c r="E15" s="82"/>
      <c r="F15" s="82" t="s">
        <v>1581</v>
      </c>
      <c r="G15" s="110">
        <v>42643</v>
      </c>
      <c r="H15" s="82"/>
      <c r="I15" s="92">
        <v>5.8900000000000006</v>
      </c>
      <c r="J15" s="95" t="s">
        <v>173</v>
      </c>
      <c r="K15" s="96">
        <v>3.5300000000000005E-2</v>
      </c>
      <c r="L15" s="96">
        <v>3.5300000000000005E-2</v>
      </c>
      <c r="M15" s="92">
        <v>39922.120000000003</v>
      </c>
      <c r="N15" s="94">
        <v>101.96</v>
      </c>
      <c r="O15" s="92">
        <v>40.704589999999996</v>
      </c>
      <c r="P15" s="93">
        <v>1.3903016682284854E-3</v>
      </c>
      <c r="Q15" s="93">
        <v>2.2103645231941154E-5</v>
      </c>
      <c r="R15" s="120"/>
      <c r="BG15" s="1" t="s">
        <v>180</v>
      </c>
    </row>
    <row r="16" spans="2:59">
      <c r="B16" s="85" t="s">
        <v>1900</v>
      </c>
      <c r="C16" s="95" t="s">
        <v>1803</v>
      </c>
      <c r="D16" s="82">
        <v>6027</v>
      </c>
      <c r="E16" s="82"/>
      <c r="F16" s="82" t="s">
        <v>1581</v>
      </c>
      <c r="G16" s="110">
        <v>43100</v>
      </c>
      <c r="H16" s="82"/>
      <c r="I16" s="92">
        <v>9.7200000000000006</v>
      </c>
      <c r="J16" s="95" t="s">
        <v>173</v>
      </c>
      <c r="K16" s="96">
        <v>3.4499999999999996E-2</v>
      </c>
      <c r="L16" s="96">
        <v>3.4499999999999996E-2</v>
      </c>
      <c r="M16" s="92">
        <v>2854069.41</v>
      </c>
      <c r="N16" s="94">
        <v>99.81</v>
      </c>
      <c r="O16" s="92">
        <v>2848.6466800000003</v>
      </c>
      <c r="P16" s="93">
        <v>9.7298074526669776E-2</v>
      </c>
      <c r="Q16" s="93">
        <v>1.5468888301262095E-3</v>
      </c>
      <c r="R16" s="120"/>
      <c r="BG16" s="1" t="s">
        <v>179</v>
      </c>
    </row>
    <row r="17" spans="2:59">
      <c r="B17" s="85" t="s">
        <v>1900</v>
      </c>
      <c r="C17" s="95" t="s">
        <v>1803</v>
      </c>
      <c r="D17" s="82">
        <v>6026</v>
      </c>
      <c r="E17" s="82"/>
      <c r="F17" s="82" t="s">
        <v>1581</v>
      </c>
      <c r="G17" s="110">
        <v>43100</v>
      </c>
      <c r="H17" s="82"/>
      <c r="I17" s="92">
        <v>7.76</v>
      </c>
      <c r="J17" s="95" t="s">
        <v>173</v>
      </c>
      <c r="K17" s="96">
        <v>3.5899999999999994E-2</v>
      </c>
      <c r="L17" s="96">
        <v>3.5899999999999994E-2</v>
      </c>
      <c r="M17" s="92">
        <v>3917886.66</v>
      </c>
      <c r="N17" s="94">
        <v>101.65</v>
      </c>
      <c r="O17" s="92">
        <v>3982.53179</v>
      </c>
      <c r="P17" s="93">
        <v>0.13602693434352187</v>
      </c>
      <c r="Q17" s="93">
        <v>2.1626177738453471E-3</v>
      </c>
      <c r="R17" s="120"/>
      <c r="BG17" s="1" t="s">
        <v>182</v>
      </c>
    </row>
    <row r="18" spans="2:59">
      <c r="B18" s="85" t="s">
        <v>1900</v>
      </c>
      <c r="C18" s="95" t="s">
        <v>1803</v>
      </c>
      <c r="D18" s="82">
        <v>5210</v>
      </c>
      <c r="E18" s="82"/>
      <c r="F18" s="82" t="s">
        <v>1581</v>
      </c>
      <c r="G18" s="110">
        <v>42643</v>
      </c>
      <c r="H18" s="82"/>
      <c r="I18" s="92">
        <v>8.82</v>
      </c>
      <c r="J18" s="95" t="s">
        <v>173</v>
      </c>
      <c r="K18" s="96">
        <v>2.3899999999999998E-2</v>
      </c>
      <c r="L18" s="96">
        <v>2.3899999999999998E-2</v>
      </c>
      <c r="M18" s="92">
        <v>28897.98</v>
      </c>
      <c r="N18" s="94">
        <v>103.7</v>
      </c>
      <c r="O18" s="92">
        <v>29.967200000000002</v>
      </c>
      <c r="P18" s="93">
        <v>1.0235565117382751E-3</v>
      </c>
      <c r="Q18" s="93">
        <v>1.6272964729398502E-5</v>
      </c>
      <c r="R18" s="120"/>
      <c r="BG18" s="1" t="s">
        <v>183</v>
      </c>
    </row>
    <row r="19" spans="2:59">
      <c r="B19" s="85" t="s">
        <v>1900</v>
      </c>
      <c r="C19" s="95" t="s">
        <v>1803</v>
      </c>
      <c r="D19" s="82">
        <v>6025</v>
      </c>
      <c r="E19" s="82"/>
      <c r="F19" s="82" t="s">
        <v>1581</v>
      </c>
      <c r="G19" s="110">
        <v>43100</v>
      </c>
      <c r="H19" s="82"/>
      <c r="I19" s="92">
        <v>9.66</v>
      </c>
      <c r="J19" s="95" t="s">
        <v>173</v>
      </c>
      <c r="K19" s="96">
        <v>3.4799999999999998E-2</v>
      </c>
      <c r="L19" s="96">
        <v>3.4799999999999998E-2</v>
      </c>
      <c r="M19" s="92">
        <v>1609388.06</v>
      </c>
      <c r="N19" s="94">
        <v>105.75</v>
      </c>
      <c r="O19" s="92">
        <v>1701.78856</v>
      </c>
      <c r="P19" s="93">
        <v>5.8126109953205572E-2</v>
      </c>
      <c r="Q19" s="93">
        <v>9.2411520641814602E-4</v>
      </c>
      <c r="R19" s="120"/>
      <c r="S19" s="1">
        <v>-0.13911999999999999</v>
      </c>
      <c r="BG19" s="1" t="s">
        <v>184</v>
      </c>
    </row>
    <row r="20" spans="2:59">
      <c r="B20" s="85" t="s">
        <v>1900</v>
      </c>
      <c r="C20" s="95" t="s">
        <v>1803</v>
      </c>
      <c r="D20" s="82">
        <v>6024</v>
      </c>
      <c r="E20" s="82"/>
      <c r="F20" s="82" t="s">
        <v>1581</v>
      </c>
      <c r="G20" s="110">
        <v>43100</v>
      </c>
      <c r="H20" s="82"/>
      <c r="I20" s="92">
        <v>8.9</v>
      </c>
      <c r="J20" s="95" t="s">
        <v>173</v>
      </c>
      <c r="K20" s="96">
        <v>2.2100000000000005E-2</v>
      </c>
      <c r="L20" s="96">
        <v>2.2100000000000005E-2</v>
      </c>
      <c r="M20" s="92">
        <v>1275207.1399999999</v>
      </c>
      <c r="N20" s="94">
        <v>105.66</v>
      </c>
      <c r="O20" s="92">
        <v>1347.2233800000001</v>
      </c>
      <c r="P20" s="93">
        <v>4.6015619189148427E-2</v>
      </c>
      <c r="Q20" s="93">
        <v>7.315771425211911E-4</v>
      </c>
      <c r="R20" s="120"/>
      <c r="S20" s="1">
        <v>-0.16061</v>
      </c>
      <c r="BG20" s="1" t="s">
        <v>185</v>
      </c>
    </row>
    <row r="21" spans="2:59">
      <c r="B21" s="85" t="s">
        <v>1900</v>
      </c>
      <c r="C21" s="95" t="s">
        <v>1803</v>
      </c>
      <c r="D21" s="82">
        <v>5209</v>
      </c>
      <c r="E21" s="82"/>
      <c r="F21" s="82" t="s">
        <v>1581</v>
      </c>
      <c r="G21" s="110">
        <v>42643</v>
      </c>
      <c r="H21" s="82"/>
      <c r="I21" s="92">
        <v>6.89</v>
      </c>
      <c r="J21" s="95" t="s">
        <v>173</v>
      </c>
      <c r="K21" s="96">
        <v>2.4E-2</v>
      </c>
      <c r="L21" s="96">
        <v>2.4E-2</v>
      </c>
      <c r="M21" s="92">
        <v>22563.67</v>
      </c>
      <c r="N21" s="94">
        <v>102.37</v>
      </c>
      <c r="O21" s="92">
        <v>23.09843</v>
      </c>
      <c r="P21" s="93">
        <v>7.8894753054775636E-4</v>
      </c>
      <c r="Q21" s="93">
        <v>1.2543044952297186E-5</v>
      </c>
      <c r="R21" s="120"/>
      <c r="BG21" s="1" t="s">
        <v>186</v>
      </c>
    </row>
    <row r="22" spans="2:59"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92"/>
      <c r="N22" s="94"/>
      <c r="O22" s="82"/>
      <c r="P22" s="93"/>
      <c r="Q22" s="82"/>
      <c r="BG22" s="1" t="s">
        <v>28</v>
      </c>
    </row>
    <row r="23" spans="2:59">
      <c r="B23" s="100" t="s">
        <v>38</v>
      </c>
      <c r="C23" s="80"/>
      <c r="D23" s="80"/>
      <c r="E23" s="80"/>
      <c r="F23" s="80"/>
      <c r="G23" s="80"/>
      <c r="H23" s="80"/>
      <c r="I23" s="89">
        <v>2.1227663267430241</v>
      </c>
      <c r="J23" s="80"/>
      <c r="K23" s="80"/>
      <c r="L23" s="102">
        <v>4.6508212842713788E-2</v>
      </c>
      <c r="M23" s="89"/>
      <c r="N23" s="91"/>
      <c r="O23" s="89">
        <v>13270.184890000004</v>
      </c>
      <c r="P23" s="90">
        <v>0.45325503070458262</v>
      </c>
      <c r="Q23" s="90">
        <v>7.2060536408996177E-3</v>
      </c>
    </row>
    <row r="24" spans="2:59">
      <c r="B24" s="85" t="s">
        <v>1901</v>
      </c>
      <c r="C24" s="95" t="s">
        <v>1803</v>
      </c>
      <c r="D24" s="82" t="s">
        <v>1804</v>
      </c>
      <c r="E24" s="82"/>
      <c r="F24" s="82" t="s">
        <v>1805</v>
      </c>
      <c r="G24" s="110">
        <v>43185</v>
      </c>
      <c r="H24" s="82" t="s">
        <v>1802</v>
      </c>
      <c r="I24" s="92">
        <v>1.2100000000000002</v>
      </c>
      <c r="J24" s="95" t="s">
        <v>172</v>
      </c>
      <c r="K24" s="96">
        <v>3.9134000000000002E-2</v>
      </c>
      <c r="L24" s="96">
        <v>4.24E-2</v>
      </c>
      <c r="M24" s="92">
        <v>2149585</v>
      </c>
      <c r="N24" s="94">
        <v>99.73</v>
      </c>
      <c r="O24" s="92">
        <v>8034.89167</v>
      </c>
      <c r="P24" s="93">
        <v>0.27443890953910016</v>
      </c>
      <c r="Q24" s="93">
        <v>4.3631540067289518E-3</v>
      </c>
    </row>
    <row r="25" spans="2:59">
      <c r="B25" s="85" t="s">
        <v>1902</v>
      </c>
      <c r="C25" s="95" t="s">
        <v>1803</v>
      </c>
      <c r="D25" s="82" t="s">
        <v>1806</v>
      </c>
      <c r="E25" s="82"/>
      <c r="F25" s="82" t="s">
        <v>1805</v>
      </c>
      <c r="G25" s="110">
        <v>42723</v>
      </c>
      <c r="H25" s="82" t="s">
        <v>1802</v>
      </c>
      <c r="I25" s="92">
        <v>0.02</v>
      </c>
      <c r="J25" s="95" t="s">
        <v>173</v>
      </c>
      <c r="K25" s="96">
        <v>2.0119999999999999E-2</v>
      </c>
      <c r="L25" s="96">
        <v>1.7000000000000001E-2</v>
      </c>
      <c r="M25" s="92">
        <v>89638.399999999994</v>
      </c>
      <c r="N25" s="94">
        <v>101.08</v>
      </c>
      <c r="O25" s="92">
        <v>90.606479999999991</v>
      </c>
      <c r="P25" s="93">
        <v>3.0947453418965994E-3</v>
      </c>
      <c r="Q25" s="93">
        <v>4.9201662260569909E-5</v>
      </c>
    </row>
    <row r="26" spans="2:59">
      <c r="B26" s="85" t="s">
        <v>1903</v>
      </c>
      <c r="C26" s="95" t="s">
        <v>1807</v>
      </c>
      <c r="D26" s="82" t="s">
        <v>1808</v>
      </c>
      <c r="E26" s="82"/>
      <c r="F26" s="82" t="s">
        <v>491</v>
      </c>
      <c r="G26" s="110">
        <v>43276</v>
      </c>
      <c r="H26" s="82" t="s">
        <v>376</v>
      </c>
      <c r="I26" s="92">
        <v>10.61</v>
      </c>
      <c r="J26" s="95" t="s">
        <v>173</v>
      </c>
      <c r="K26" s="96">
        <v>3.56E-2</v>
      </c>
      <c r="L26" s="96">
        <v>4.8300000000000003E-2</v>
      </c>
      <c r="M26" s="92">
        <v>103686.39</v>
      </c>
      <c r="N26" s="94">
        <v>88.38</v>
      </c>
      <c r="O26" s="92">
        <v>91.638030000000001</v>
      </c>
      <c r="P26" s="93">
        <v>3.1299788545265288E-3</v>
      </c>
      <c r="Q26" s="93">
        <v>4.9761820592566601E-5</v>
      </c>
    </row>
    <row r="27" spans="2:59">
      <c r="B27" s="85" t="s">
        <v>1903</v>
      </c>
      <c r="C27" s="95" t="s">
        <v>1807</v>
      </c>
      <c r="D27" s="82" t="s">
        <v>1809</v>
      </c>
      <c r="E27" s="82"/>
      <c r="F27" s="82" t="s">
        <v>491</v>
      </c>
      <c r="G27" s="110">
        <v>43222</v>
      </c>
      <c r="H27" s="82" t="s">
        <v>376</v>
      </c>
      <c r="I27" s="92">
        <v>10.609999999999998</v>
      </c>
      <c r="J27" s="95" t="s">
        <v>173</v>
      </c>
      <c r="K27" s="96">
        <v>3.5200000000000002E-2</v>
      </c>
      <c r="L27" s="96">
        <v>4.8300000000000003E-2</v>
      </c>
      <c r="M27" s="92">
        <v>495876.49</v>
      </c>
      <c r="N27" s="94">
        <v>88.76</v>
      </c>
      <c r="O27" s="92">
        <v>440.13996000000003</v>
      </c>
      <c r="P27" s="93">
        <v>1.5033373893264099E-2</v>
      </c>
      <c r="Q27" s="93">
        <v>2.3900738290794161E-4</v>
      </c>
    </row>
    <row r="28" spans="2:59">
      <c r="B28" s="85" t="s">
        <v>1903</v>
      </c>
      <c r="C28" s="95" t="s">
        <v>1807</v>
      </c>
      <c r="D28" s="82" t="s">
        <v>1810</v>
      </c>
      <c r="E28" s="82"/>
      <c r="F28" s="82" t="s">
        <v>491</v>
      </c>
      <c r="G28" s="110">
        <v>43431</v>
      </c>
      <c r="H28" s="82" t="s">
        <v>376</v>
      </c>
      <c r="I28" s="92">
        <v>10.549999999999999</v>
      </c>
      <c r="J28" s="95" t="s">
        <v>173</v>
      </c>
      <c r="K28" s="96">
        <v>3.9599999999999996E-2</v>
      </c>
      <c r="L28" s="96">
        <v>4.7200000000000006E-2</v>
      </c>
      <c r="M28" s="92">
        <v>103245.81</v>
      </c>
      <c r="N28" s="94">
        <v>93.11</v>
      </c>
      <c r="O28" s="92">
        <v>96.132170000000002</v>
      </c>
      <c r="P28" s="93">
        <v>3.2834802247467512E-3</v>
      </c>
      <c r="Q28" s="93">
        <v>5.2202254857662405E-5</v>
      </c>
    </row>
    <row r="29" spans="2:59">
      <c r="B29" s="85" t="s">
        <v>1907</v>
      </c>
      <c r="C29" s="95" t="s">
        <v>1803</v>
      </c>
      <c r="D29" s="82" t="s">
        <v>1831</v>
      </c>
      <c r="E29" s="82"/>
      <c r="F29" s="82" t="s">
        <v>1853</v>
      </c>
      <c r="G29" s="110">
        <v>42759</v>
      </c>
      <c r="H29" s="82" t="s">
        <v>1802</v>
      </c>
      <c r="I29" s="92">
        <v>4.3299999999999992</v>
      </c>
      <c r="J29" s="95" t="s">
        <v>173</v>
      </c>
      <c r="K29" s="96">
        <v>2.4E-2</v>
      </c>
      <c r="L29" s="96">
        <v>1.7299999999999996E-2</v>
      </c>
      <c r="M29" s="92">
        <v>42520.17</v>
      </c>
      <c r="N29" s="94">
        <v>104.68</v>
      </c>
      <c r="O29" s="92">
        <v>44.510120000000001</v>
      </c>
      <c r="P29" s="93">
        <v>1.5202829481650614E-3</v>
      </c>
      <c r="Q29" s="93">
        <v>2.4170146455501176E-5</v>
      </c>
    </row>
    <row r="30" spans="2:59">
      <c r="B30" s="85" t="s">
        <v>1907</v>
      </c>
      <c r="C30" s="95" t="s">
        <v>1803</v>
      </c>
      <c r="D30" s="82" t="s">
        <v>1832</v>
      </c>
      <c r="E30" s="82"/>
      <c r="F30" s="82" t="s">
        <v>1853</v>
      </c>
      <c r="G30" s="110">
        <v>42759</v>
      </c>
      <c r="H30" s="82" t="s">
        <v>1802</v>
      </c>
      <c r="I30" s="92">
        <v>4.13</v>
      </c>
      <c r="J30" s="95" t="s">
        <v>173</v>
      </c>
      <c r="K30" s="96">
        <v>3.8800000000000001E-2</v>
      </c>
      <c r="L30" s="96">
        <v>3.8399999999999997E-2</v>
      </c>
      <c r="M30" s="92">
        <v>42520.17</v>
      </c>
      <c r="N30" s="94">
        <v>102</v>
      </c>
      <c r="O30" s="92">
        <v>43.370570000000001</v>
      </c>
      <c r="P30" s="93">
        <v>1.4813605989648908E-3</v>
      </c>
      <c r="Q30" s="93">
        <v>2.355134132998441E-5</v>
      </c>
    </row>
    <row r="31" spans="2:59">
      <c r="B31" s="85" t="s">
        <v>1904</v>
      </c>
      <c r="C31" s="95" t="s">
        <v>1807</v>
      </c>
      <c r="D31" s="82" t="s">
        <v>1811</v>
      </c>
      <c r="E31" s="82"/>
      <c r="F31" s="82" t="s">
        <v>588</v>
      </c>
      <c r="G31" s="110">
        <v>43011</v>
      </c>
      <c r="H31" s="82" t="s">
        <v>169</v>
      </c>
      <c r="I31" s="92">
        <v>9.24</v>
      </c>
      <c r="J31" s="95" t="s">
        <v>173</v>
      </c>
      <c r="K31" s="96">
        <v>3.9E-2</v>
      </c>
      <c r="L31" s="96">
        <v>5.1300000000000005E-2</v>
      </c>
      <c r="M31" s="92">
        <v>7591.42</v>
      </c>
      <c r="N31" s="94">
        <v>91.28</v>
      </c>
      <c r="O31" s="92">
        <v>6.9294500000000001</v>
      </c>
      <c r="P31" s="93">
        <v>2.3668156084868757E-4</v>
      </c>
      <c r="Q31" s="93">
        <v>3.7628705866457477E-6</v>
      </c>
    </row>
    <row r="32" spans="2:59">
      <c r="B32" s="85" t="s">
        <v>1904</v>
      </c>
      <c r="C32" s="95" t="s">
        <v>1807</v>
      </c>
      <c r="D32" s="82" t="s">
        <v>1812</v>
      </c>
      <c r="E32" s="82"/>
      <c r="F32" s="82" t="s">
        <v>588</v>
      </c>
      <c r="G32" s="110">
        <v>43104</v>
      </c>
      <c r="H32" s="82" t="s">
        <v>169</v>
      </c>
      <c r="I32" s="92">
        <v>9.24</v>
      </c>
      <c r="J32" s="95" t="s">
        <v>173</v>
      </c>
      <c r="K32" s="96">
        <v>3.8199999999999998E-2</v>
      </c>
      <c r="L32" s="96">
        <v>5.5E-2</v>
      </c>
      <c r="M32" s="92">
        <v>13521.24</v>
      </c>
      <c r="N32" s="94">
        <v>85.85</v>
      </c>
      <c r="O32" s="92">
        <v>11.607989999999999</v>
      </c>
      <c r="P32" s="93">
        <v>3.9648127795365528E-4</v>
      </c>
      <c r="Q32" s="93">
        <v>6.3034388214184349E-6</v>
      </c>
    </row>
    <row r="33" spans="2:17">
      <c r="B33" s="85" t="s">
        <v>1904</v>
      </c>
      <c r="C33" s="95" t="s">
        <v>1807</v>
      </c>
      <c r="D33" s="82" t="s">
        <v>1813</v>
      </c>
      <c r="E33" s="82"/>
      <c r="F33" s="82" t="s">
        <v>588</v>
      </c>
      <c r="G33" s="110">
        <v>43194</v>
      </c>
      <c r="H33" s="82" t="s">
        <v>169</v>
      </c>
      <c r="I33" s="92">
        <v>9.3000000000000007</v>
      </c>
      <c r="J33" s="95" t="s">
        <v>173</v>
      </c>
      <c r="K33" s="96">
        <v>3.7900000000000003E-2</v>
      </c>
      <c r="L33" s="96">
        <v>5.0100000000000006E-2</v>
      </c>
      <c r="M33" s="92">
        <v>8731.65</v>
      </c>
      <c r="N33" s="94">
        <v>89.61</v>
      </c>
      <c r="O33" s="92">
        <v>7.8244399999999992</v>
      </c>
      <c r="P33" s="93">
        <v>2.6725074457091178E-4</v>
      </c>
      <c r="Q33" s="93">
        <v>4.2488733063914813E-6</v>
      </c>
    </row>
    <row r="34" spans="2:17">
      <c r="B34" s="85" t="s">
        <v>1904</v>
      </c>
      <c r="C34" s="95" t="s">
        <v>1807</v>
      </c>
      <c r="D34" s="82" t="s">
        <v>1814</v>
      </c>
      <c r="E34" s="82"/>
      <c r="F34" s="82" t="s">
        <v>588</v>
      </c>
      <c r="G34" s="110">
        <v>43285</v>
      </c>
      <c r="H34" s="82" t="s">
        <v>169</v>
      </c>
      <c r="I34" s="92">
        <v>9.2700000000000014</v>
      </c>
      <c r="J34" s="95" t="s">
        <v>173</v>
      </c>
      <c r="K34" s="96">
        <v>4.0099999999999997E-2</v>
      </c>
      <c r="L34" s="96">
        <v>5.0300000000000004E-2</v>
      </c>
      <c r="M34" s="92">
        <v>11572.73</v>
      </c>
      <c r="N34" s="94">
        <v>90.3</v>
      </c>
      <c r="O34" s="92">
        <v>10.45018</v>
      </c>
      <c r="P34" s="93">
        <v>3.5693524212596057E-4</v>
      </c>
      <c r="Q34" s="93">
        <v>5.6747180435898462E-6</v>
      </c>
    </row>
    <row r="35" spans="2:17">
      <c r="B35" s="85" t="s">
        <v>1904</v>
      </c>
      <c r="C35" s="95" t="s">
        <v>1807</v>
      </c>
      <c r="D35" s="82" t="s">
        <v>1815</v>
      </c>
      <c r="E35" s="82"/>
      <c r="F35" s="82" t="s">
        <v>588</v>
      </c>
      <c r="G35" s="110">
        <v>43377</v>
      </c>
      <c r="H35" s="82" t="s">
        <v>169</v>
      </c>
      <c r="I35" s="92">
        <v>9.25</v>
      </c>
      <c r="J35" s="95" t="s">
        <v>173</v>
      </c>
      <c r="K35" s="96">
        <v>3.9699999999999999E-2</v>
      </c>
      <c r="L35" s="96">
        <v>5.2199999999999996E-2</v>
      </c>
      <c r="M35" s="92">
        <v>23165.13</v>
      </c>
      <c r="N35" s="94">
        <v>88.32</v>
      </c>
      <c r="O35" s="92">
        <v>20.45945</v>
      </c>
      <c r="P35" s="93">
        <v>6.9881080895391125E-4</v>
      </c>
      <c r="Q35" s="93">
        <v>1.1110010552633954E-5</v>
      </c>
    </row>
    <row r="36" spans="2:17">
      <c r="B36" s="85" t="s">
        <v>1904</v>
      </c>
      <c r="C36" s="95" t="s">
        <v>1807</v>
      </c>
      <c r="D36" s="82" t="s">
        <v>1816</v>
      </c>
      <c r="E36" s="82"/>
      <c r="F36" s="82" t="s">
        <v>588</v>
      </c>
      <c r="G36" s="110">
        <v>42935</v>
      </c>
      <c r="H36" s="82" t="s">
        <v>169</v>
      </c>
      <c r="I36" s="92">
        <v>10.629999999999997</v>
      </c>
      <c r="J36" s="95" t="s">
        <v>173</v>
      </c>
      <c r="K36" s="96">
        <v>4.0800000000000003E-2</v>
      </c>
      <c r="L36" s="96">
        <v>4.6399999999999997E-2</v>
      </c>
      <c r="M36" s="92">
        <v>35368.86</v>
      </c>
      <c r="N36" s="94">
        <v>94.19</v>
      </c>
      <c r="O36" s="92">
        <v>33.313929999999999</v>
      </c>
      <c r="P36" s="93">
        <v>1.1378670674301594E-3</v>
      </c>
      <c r="Q36" s="93">
        <v>1.8090325685671355E-5</v>
      </c>
    </row>
    <row r="37" spans="2:17">
      <c r="B37" s="85" t="s">
        <v>1905</v>
      </c>
      <c r="C37" s="95" t="s">
        <v>1807</v>
      </c>
      <c r="D37" s="82" t="s">
        <v>1817</v>
      </c>
      <c r="E37" s="82"/>
      <c r="F37" s="82" t="s">
        <v>1818</v>
      </c>
      <c r="G37" s="110">
        <v>42680</v>
      </c>
      <c r="H37" s="82" t="s">
        <v>1802</v>
      </c>
      <c r="I37" s="92">
        <v>4.01</v>
      </c>
      <c r="J37" s="95" t="s">
        <v>173</v>
      </c>
      <c r="K37" s="96">
        <v>2.3E-2</v>
      </c>
      <c r="L37" s="96">
        <v>3.49E-2</v>
      </c>
      <c r="M37" s="92">
        <v>4041.18</v>
      </c>
      <c r="N37" s="94">
        <v>97.44</v>
      </c>
      <c r="O37" s="92">
        <v>3.9377199999999997</v>
      </c>
      <c r="P37" s="93">
        <v>1.3449634758676285E-4</v>
      </c>
      <c r="Q37" s="93">
        <v>2.1382838127768716E-6</v>
      </c>
    </row>
    <row r="38" spans="2:17">
      <c r="B38" s="85" t="s">
        <v>1905</v>
      </c>
      <c r="C38" s="95" t="s">
        <v>1807</v>
      </c>
      <c r="D38" s="82" t="s">
        <v>1819</v>
      </c>
      <c r="E38" s="82"/>
      <c r="F38" s="82" t="s">
        <v>1818</v>
      </c>
      <c r="G38" s="110">
        <v>42680</v>
      </c>
      <c r="H38" s="82" t="s">
        <v>1802</v>
      </c>
      <c r="I38" s="92">
        <v>2.86</v>
      </c>
      <c r="J38" s="95" t="s">
        <v>173</v>
      </c>
      <c r="K38" s="96">
        <v>2.35E-2</v>
      </c>
      <c r="L38" s="96">
        <v>3.1699999999999999E-2</v>
      </c>
      <c r="M38" s="92">
        <v>8490.48</v>
      </c>
      <c r="N38" s="94">
        <v>97.91</v>
      </c>
      <c r="O38" s="92">
        <v>8.3130300000000013</v>
      </c>
      <c r="P38" s="93">
        <v>2.8393897290289493E-4</v>
      </c>
      <c r="Q38" s="93">
        <v>4.514190314224607E-6</v>
      </c>
    </row>
    <row r="39" spans="2:17">
      <c r="B39" s="85" t="s">
        <v>1905</v>
      </c>
      <c r="C39" s="95" t="s">
        <v>1807</v>
      </c>
      <c r="D39" s="82" t="s">
        <v>1820</v>
      </c>
      <c r="E39" s="82"/>
      <c r="F39" s="82" t="s">
        <v>1818</v>
      </c>
      <c r="G39" s="110">
        <v>42680</v>
      </c>
      <c r="H39" s="82" t="s">
        <v>1802</v>
      </c>
      <c r="I39" s="92">
        <v>3.9699999999999998</v>
      </c>
      <c r="J39" s="95" t="s">
        <v>173</v>
      </c>
      <c r="K39" s="96">
        <v>3.3700000000000001E-2</v>
      </c>
      <c r="L39" s="96">
        <v>4.3299999999999998E-2</v>
      </c>
      <c r="M39" s="92">
        <v>2053.1999999999998</v>
      </c>
      <c r="N39" s="94">
        <v>96.69</v>
      </c>
      <c r="O39" s="92">
        <v>1.9852400000000001</v>
      </c>
      <c r="P39" s="93">
        <v>6.7807647339868026E-5</v>
      </c>
      <c r="Q39" s="93">
        <v>1.0780366700723151E-6</v>
      </c>
    </row>
    <row r="40" spans="2:17">
      <c r="B40" s="85" t="s">
        <v>1905</v>
      </c>
      <c r="C40" s="95" t="s">
        <v>1807</v>
      </c>
      <c r="D40" s="82" t="s">
        <v>1821</v>
      </c>
      <c r="E40" s="82"/>
      <c r="F40" s="82" t="s">
        <v>1818</v>
      </c>
      <c r="G40" s="110">
        <v>42717</v>
      </c>
      <c r="H40" s="82" t="s">
        <v>1802</v>
      </c>
      <c r="I40" s="92">
        <v>3.56</v>
      </c>
      <c r="J40" s="95" t="s">
        <v>173</v>
      </c>
      <c r="K40" s="96">
        <v>3.85E-2</v>
      </c>
      <c r="L40" s="96">
        <v>5.0599999999999985E-2</v>
      </c>
      <c r="M40" s="92">
        <v>559.99</v>
      </c>
      <c r="N40" s="94">
        <v>96.31</v>
      </c>
      <c r="O40" s="92">
        <v>0.53932000000000002</v>
      </c>
      <c r="P40" s="93">
        <v>1.8420956843171417E-5</v>
      </c>
      <c r="Q40" s="93">
        <v>2.9286471001158601E-7</v>
      </c>
    </row>
    <row r="41" spans="2:17">
      <c r="B41" s="85" t="s">
        <v>1905</v>
      </c>
      <c r="C41" s="95" t="s">
        <v>1807</v>
      </c>
      <c r="D41" s="82" t="s">
        <v>1822</v>
      </c>
      <c r="E41" s="82"/>
      <c r="F41" s="82" t="s">
        <v>1818</v>
      </c>
      <c r="G41" s="110">
        <v>42710</v>
      </c>
      <c r="H41" s="82" t="s">
        <v>1802</v>
      </c>
      <c r="I41" s="92">
        <v>3.56</v>
      </c>
      <c r="J41" s="95" t="s">
        <v>173</v>
      </c>
      <c r="K41" s="96">
        <v>3.8399999999999997E-2</v>
      </c>
      <c r="L41" s="96">
        <v>5.04E-2</v>
      </c>
      <c r="M41" s="92">
        <v>1673.96</v>
      </c>
      <c r="N41" s="94">
        <v>96.31</v>
      </c>
      <c r="O41" s="92">
        <v>1.61219</v>
      </c>
      <c r="P41" s="93">
        <v>5.5065791020159695E-5</v>
      </c>
      <c r="Q41" s="93">
        <v>8.7546087078836105E-7</v>
      </c>
    </row>
    <row r="42" spans="2:17">
      <c r="B42" s="85" t="s">
        <v>1905</v>
      </c>
      <c r="C42" s="95" t="s">
        <v>1807</v>
      </c>
      <c r="D42" s="82" t="s">
        <v>1823</v>
      </c>
      <c r="E42" s="82"/>
      <c r="F42" s="82" t="s">
        <v>1818</v>
      </c>
      <c r="G42" s="110">
        <v>42680</v>
      </c>
      <c r="H42" s="82" t="s">
        <v>1802</v>
      </c>
      <c r="I42" s="92">
        <v>4.8899999999999997</v>
      </c>
      <c r="J42" s="95" t="s">
        <v>173</v>
      </c>
      <c r="K42" s="96">
        <v>3.6699999999999997E-2</v>
      </c>
      <c r="L42" s="96">
        <v>4.6699999999999998E-2</v>
      </c>
      <c r="M42" s="92">
        <v>6773.28</v>
      </c>
      <c r="N42" s="94">
        <v>95.8</v>
      </c>
      <c r="O42" s="92">
        <v>6.48881</v>
      </c>
      <c r="P42" s="93">
        <v>2.2163110764210323E-4</v>
      </c>
      <c r="Q42" s="93">
        <v>3.5235916690838082E-6</v>
      </c>
    </row>
    <row r="43" spans="2:17">
      <c r="B43" s="85" t="s">
        <v>1905</v>
      </c>
      <c r="C43" s="95" t="s">
        <v>1807</v>
      </c>
      <c r="D43" s="82" t="s">
        <v>1824</v>
      </c>
      <c r="E43" s="82"/>
      <c r="F43" s="82" t="s">
        <v>1818</v>
      </c>
      <c r="G43" s="110">
        <v>42680</v>
      </c>
      <c r="H43" s="82" t="s">
        <v>1802</v>
      </c>
      <c r="I43" s="92">
        <v>2.83</v>
      </c>
      <c r="J43" s="95" t="s">
        <v>173</v>
      </c>
      <c r="K43" s="96">
        <v>3.1800000000000002E-2</v>
      </c>
      <c r="L43" s="96">
        <v>4.2099999999999999E-2</v>
      </c>
      <c r="M43" s="92">
        <v>8620.0499999999993</v>
      </c>
      <c r="N43" s="94">
        <v>97.48</v>
      </c>
      <c r="O43" s="92">
        <v>8.4028299999999998</v>
      </c>
      <c r="P43" s="93">
        <v>2.8700617219926214E-4</v>
      </c>
      <c r="Q43" s="93">
        <v>4.5629540369848239E-6</v>
      </c>
    </row>
    <row r="44" spans="2:17">
      <c r="B44" s="85" t="s">
        <v>1906</v>
      </c>
      <c r="C44" s="95" t="s">
        <v>1803</v>
      </c>
      <c r="D44" s="82" t="s">
        <v>1825</v>
      </c>
      <c r="E44" s="82"/>
      <c r="F44" s="82" t="s">
        <v>1818</v>
      </c>
      <c r="G44" s="110">
        <v>42884</v>
      </c>
      <c r="H44" s="82" t="s">
        <v>1802</v>
      </c>
      <c r="I44" s="92">
        <v>1.26</v>
      </c>
      <c r="J44" s="95" t="s">
        <v>173</v>
      </c>
      <c r="K44" s="96">
        <v>2.2099999999999998E-2</v>
      </c>
      <c r="L44" s="96">
        <v>2.9200000000000004E-2</v>
      </c>
      <c r="M44" s="92">
        <v>7002.95</v>
      </c>
      <c r="N44" s="94">
        <v>99.34</v>
      </c>
      <c r="O44" s="92">
        <v>6.9567299999999994</v>
      </c>
      <c r="P44" s="93">
        <v>2.3761333364161514E-4</v>
      </c>
      <c r="Q44" s="93">
        <v>3.7776843322682276E-6</v>
      </c>
    </row>
    <row r="45" spans="2:17">
      <c r="B45" s="85" t="s">
        <v>1906</v>
      </c>
      <c r="C45" s="95" t="s">
        <v>1803</v>
      </c>
      <c r="D45" s="82" t="s">
        <v>1826</v>
      </c>
      <c r="E45" s="82"/>
      <c r="F45" s="82" t="s">
        <v>1818</v>
      </c>
      <c r="G45" s="110">
        <v>43006</v>
      </c>
      <c r="H45" s="82" t="s">
        <v>1802</v>
      </c>
      <c r="I45" s="92">
        <v>1.46</v>
      </c>
      <c r="J45" s="95" t="s">
        <v>173</v>
      </c>
      <c r="K45" s="96">
        <v>2.0799999999999999E-2</v>
      </c>
      <c r="L45" s="96">
        <v>3.2899999999999999E-2</v>
      </c>
      <c r="M45" s="92">
        <v>7703.25</v>
      </c>
      <c r="N45" s="94">
        <v>98.33</v>
      </c>
      <c r="O45" s="92">
        <v>7.5746099999999998</v>
      </c>
      <c r="P45" s="93">
        <v>2.5871757753069541E-4</v>
      </c>
      <c r="Q45" s="93">
        <v>4.1132091543070154E-6</v>
      </c>
    </row>
    <row r="46" spans="2:17">
      <c r="B46" s="85" t="s">
        <v>1906</v>
      </c>
      <c r="C46" s="95" t="s">
        <v>1803</v>
      </c>
      <c r="D46" s="82" t="s">
        <v>1827</v>
      </c>
      <c r="E46" s="82"/>
      <c r="F46" s="82" t="s">
        <v>1818</v>
      </c>
      <c r="G46" s="110">
        <v>43321</v>
      </c>
      <c r="H46" s="82" t="s">
        <v>1802</v>
      </c>
      <c r="I46" s="92">
        <v>1.8</v>
      </c>
      <c r="J46" s="95" t="s">
        <v>173</v>
      </c>
      <c r="K46" s="96">
        <v>2.3980000000000001E-2</v>
      </c>
      <c r="L46" s="96">
        <v>3.0099999999999998E-2</v>
      </c>
      <c r="M46" s="92">
        <v>806486.77</v>
      </c>
      <c r="N46" s="94">
        <v>99.31</v>
      </c>
      <c r="O46" s="92">
        <v>800.92203000000006</v>
      </c>
      <c r="P46" s="93">
        <v>2.735620809422095E-2</v>
      </c>
      <c r="Q46" s="93">
        <v>4.3492137888051773E-4</v>
      </c>
    </row>
    <row r="47" spans="2:17">
      <c r="B47" s="85" t="s">
        <v>1906</v>
      </c>
      <c r="C47" s="95" t="s">
        <v>1803</v>
      </c>
      <c r="D47" s="82" t="s">
        <v>1828</v>
      </c>
      <c r="E47" s="82"/>
      <c r="F47" s="82" t="s">
        <v>1818</v>
      </c>
      <c r="G47" s="110">
        <v>43343</v>
      </c>
      <c r="H47" s="82" t="s">
        <v>1802</v>
      </c>
      <c r="I47" s="92">
        <v>1.8500000000000003</v>
      </c>
      <c r="J47" s="95" t="s">
        <v>173</v>
      </c>
      <c r="K47" s="96">
        <v>2.3789999999999999E-2</v>
      </c>
      <c r="L47" s="96">
        <v>3.15E-2</v>
      </c>
      <c r="M47" s="92">
        <v>806486.77</v>
      </c>
      <c r="N47" s="94">
        <v>98.85</v>
      </c>
      <c r="O47" s="92">
        <v>797.21217000000001</v>
      </c>
      <c r="P47" s="93">
        <v>2.7229494508679512E-2</v>
      </c>
      <c r="Q47" s="93">
        <v>4.3290682894155086E-4</v>
      </c>
    </row>
    <row r="48" spans="2:17">
      <c r="B48" s="85" t="s">
        <v>1906</v>
      </c>
      <c r="C48" s="95" t="s">
        <v>1803</v>
      </c>
      <c r="D48" s="82" t="s">
        <v>1829</v>
      </c>
      <c r="E48" s="82"/>
      <c r="F48" s="82" t="s">
        <v>1818</v>
      </c>
      <c r="G48" s="110">
        <v>42828</v>
      </c>
      <c r="H48" s="82" t="s">
        <v>1802</v>
      </c>
      <c r="I48" s="92">
        <v>1.0999999999999999</v>
      </c>
      <c r="J48" s="95" t="s">
        <v>173</v>
      </c>
      <c r="K48" s="96">
        <v>2.2700000000000001E-2</v>
      </c>
      <c r="L48" s="96">
        <v>2.8199999999999999E-2</v>
      </c>
      <c r="M48" s="92">
        <v>7002.95</v>
      </c>
      <c r="N48" s="94">
        <v>99.98</v>
      </c>
      <c r="O48" s="92">
        <v>7.0015499999999999</v>
      </c>
      <c r="P48" s="93">
        <v>2.3914420081826528E-4</v>
      </c>
      <c r="Q48" s="93">
        <v>3.8020227515790625E-6</v>
      </c>
    </row>
    <row r="49" spans="2:17">
      <c r="B49" s="85" t="s">
        <v>1906</v>
      </c>
      <c r="C49" s="95" t="s">
        <v>1803</v>
      </c>
      <c r="D49" s="82" t="s">
        <v>1830</v>
      </c>
      <c r="E49" s="82"/>
      <c r="F49" s="82" t="s">
        <v>1818</v>
      </c>
      <c r="G49" s="110">
        <v>42859</v>
      </c>
      <c r="H49" s="82" t="s">
        <v>1802</v>
      </c>
      <c r="I49" s="92">
        <v>1.2</v>
      </c>
      <c r="J49" s="95" t="s">
        <v>173</v>
      </c>
      <c r="K49" s="96">
        <v>2.2799999999999997E-2</v>
      </c>
      <c r="L49" s="96">
        <v>2.8300000000000002E-2</v>
      </c>
      <c r="M49" s="92">
        <v>7002.95</v>
      </c>
      <c r="N49" s="94">
        <v>99.74</v>
      </c>
      <c r="O49" s="92">
        <v>6.9847399999999995</v>
      </c>
      <c r="P49" s="93">
        <v>2.3857004023728604E-4</v>
      </c>
      <c r="Q49" s="93">
        <v>3.7928944867728344E-6</v>
      </c>
    </row>
    <row r="50" spans="2:17">
      <c r="B50" s="85" t="s">
        <v>1908</v>
      </c>
      <c r="C50" s="95" t="s">
        <v>1807</v>
      </c>
      <c r="D50" s="82" t="s">
        <v>1833</v>
      </c>
      <c r="E50" s="82"/>
      <c r="F50" s="82" t="s">
        <v>1834</v>
      </c>
      <c r="G50" s="110">
        <v>43093</v>
      </c>
      <c r="H50" s="82" t="s">
        <v>1802</v>
      </c>
      <c r="I50" s="92">
        <v>4.6199999999999992</v>
      </c>
      <c r="J50" s="95" t="s">
        <v>173</v>
      </c>
      <c r="K50" s="96">
        <v>2.6089999999999999E-2</v>
      </c>
      <c r="L50" s="96">
        <v>3.85E-2</v>
      </c>
      <c r="M50" s="92">
        <v>44037.25</v>
      </c>
      <c r="N50" s="94">
        <v>95.74</v>
      </c>
      <c r="O50" s="92">
        <v>42.161259999999999</v>
      </c>
      <c r="P50" s="93">
        <v>1.4400555345874977E-3</v>
      </c>
      <c r="Q50" s="93">
        <v>2.2894654720060595E-5</v>
      </c>
    </row>
    <row r="51" spans="2:17">
      <c r="B51" s="85" t="s">
        <v>1908</v>
      </c>
      <c r="C51" s="95" t="s">
        <v>1807</v>
      </c>
      <c r="D51" s="82" t="s">
        <v>1835</v>
      </c>
      <c r="E51" s="82"/>
      <c r="F51" s="82" t="s">
        <v>1834</v>
      </c>
      <c r="G51" s="110">
        <v>43374</v>
      </c>
      <c r="H51" s="82" t="s">
        <v>1802</v>
      </c>
      <c r="I51" s="92">
        <v>4.63</v>
      </c>
      <c r="J51" s="95" t="s">
        <v>173</v>
      </c>
      <c r="K51" s="96">
        <v>2.6849999999999999E-2</v>
      </c>
      <c r="L51" s="96">
        <v>3.5300000000000005E-2</v>
      </c>
      <c r="M51" s="92">
        <v>61652.15</v>
      </c>
      <c r="N51" s="94">
        <v>96.42</v>
      </c>
      <c r="O51" s="92">
        <v>59.445010000000003</v>
      </c>
      <c r="P51" s="93">
        <v>2.0303974704292318E-3</v>
      </c>
      <c r="Q51" s="93">
        <v>3.2280178030271138E-5</v>
      </c>
    </row>
    <row r="52" spans="2:17">
      <c r="B52" s="85" t="s">
        <v>1909</v>
      </c>
      <c r="C52" s="95" t="s">
        <v>1807</v>
      </c>
      <c r="D52" s="82" t="s">
        <v>1836</v>
      </c>
      <c r="E52" s="82"/>
      <c r="F52" s="82" t="s">
        <v>634</v>
      </c>
      <c r="G52" s="110">
        <v>43301</v>
      </c>
      <c r="H52" s="82" t="s">
        <v>376</v>
      </c>
      <c r="I52" s="92">
        <v>1.9900000000000002</v>
      </c>
      <c r="J52" s="95" t="s">
        <v>172</v>
      </c>
      <c r="K52" s="96">
        <v>6.0296000000000002E-2</v>
      </c>
      <c r="L52" s="96">
        <v>7.5300000000000006E-2</v>
      </c>
      <c r="M52" s="92">
        <v>328038.64</v>
      </c>
      <c r="N52" s="94">
        <v>100.11</v>
      </c>
      <c r="O52" s="92">
        <v>1230.84121</v>
      </c>
      <c r="P52" s="93">
        <v>4.2040482107481437E-2</v>
      </c>
      <c r="Q52" s="93">
        <v>6.6837861387851309E-4</v>
      </c>
    </row>
    <row r="53" spans="2:17">
      <c r="B53" s="85" t="s">
        <v>1909</v>
      </c>
      <c r="C53" s="95" t="s">
        <v>1807</v>
      </c>
      <c r="D53" s="82" t="s">
        <v>1837</v>
      </c>
      <c r="E53" s="82"/>
      <c r="F53" s="82" t="s">
        <v>634</v>
      </c>
      <c r="G53" s="110">
        <v>43444</v>
      </c>
      <c r="H53" s="82" t="s">
        <v>376</v>
      </c>
      <c r="I53" s="92">
        <v>1.99</v>
      </c>
      <c r="J53" s="95" t="s">
        <v>172</v>
      </c>
      <c r="K53" s="96">
        <v>6.0296000000000002E-2</v>
      </c>
      <c r="L53" s="96">
        <v>7.6799999999999993E-2</v>
      </c>
      <c r="M53" s="92">
        <v>187631.68</v>
      </c>
      <c r="N53" s="94">
        <v>99.83</v>
      </c>
      <c r="O53" s="92">
        <v>702.048</v>
      </c>
      <c r="P53" s="93">
        <v>2.3979077189488256E-2</v>
      </c>
      <c r="Q53" s="93">
        <v>3.8123022312210552E-4</v>
      </c>
    </row>
    <row r="54" spans="2:17">
      <c r="B54" s="85" t="s">
        <v>1909</v>
      </c>
      <c r="C54" s="95" t="s">
        <v>1807</v>
      </c>
      <c r="D54" s="82" t="s">
        <v>1838</v>
      </c>
      <c r="E54" s="82"/>
      <c r="F54" s="82" t="s">
        <v>634</v>
      </c>
      <c r="G54" s="110">
        <v>43434</v>
      </c>
      <c r="H54" s="82" t="s">
        <v>376</v>
      </c>
      <c r="I54" s="92">
        <v>1.9900000000000002</v>
      </c>
      <c r="J54" s="95" t="s">
        <v>172</v>
      </c>
      <c r="K54" s="96">
        <v>6.2190000000000002E-2</v>
      </c>
      <c r="L54" s="96">
        <v>7.7100000000000002E-2</v>
      </c>
      <c r="M54" s="92">
        <v>36327.46</v>
      </c>
      <c r="N54" s="94">
        <v>99.83</v>
      </c>
      <c r="O54" s="92">
        <v>135.92383999999998</v>
      </c>
      <c r="P54" s="93">
        <v>4.6426002940705641E-3</v>
      </c>
      <c r="Q54" s="93">
        <v>7.3810160916081756E-5</v>
      </c>
    </row>
    <row r="55" spans="2:17">
      <c r="B55" s="85" t="s">
        <v>1909</v>
      </c>
      <c r="C55" s="95" t="s">
        <v>1807</v>
      </c>
      <c r="D55" s="82" t="s">
        <v>1839</v>
      </c>
      <c r="E55" s="82"/>
      <c r="F55" s="82" t="s">
        <v>634</v>
      </c>
      <c r="G55" s="110">
        <v>43430</v>
      </c>
      <c r="H55" s="82" t="s">
        <v>376</v>
      </c>
      <c r="I55" s="92">
        <v>2</v>
      </c>
      <c r="J55" s="95" t="s">
        <v>172</v>
      </c>
      <c r="K55" s="96">
        <v>6.2001000000000001E-2</v>
      </c>
      <c r="L55" s="96">
        <v>7.5300000000000006E-2</v>
      </c>
      <c r="M55" s="92">
        <v>25454.58</v>
      </c>
      <c r="N55" s="94">
        <v>99.55</v>
      </c>
      <c r="O55" s="92">
        <v>94.974429999999998</v>
      </c>
      <c r="P55" s="93">
        <v>3.2439365798316486E-3</v>
      </c>
      <c r="Q55" s="93">
        <v>5.1573572091644432E-5</v>
      </c>
    </row>
    <row r="56" spans="2:17">
      <c r="B56" s="85" t="s">
        <v>1909</v>
      </c>
      <c r="C56" s="95" t="s">
        <v>1807</v>
      </c>
      <c r="D56" s="82" t="s">
        <v>1840</v>
      </c>
      <c r="E56" s="82"/>
      <c r="F56" s="82" t="s">
        <v>634</v>
      </c>
      <c r="G56" s="110">
        <v>43461</v>
      </c>
      <c r="H56" s="82" t="s">
        <v>376</v>
      </c>
      <c r="I56" s="92">
        <v>2.0099999999999998</v>
      </c>
      <c r="J56" s="95" t="s">
        <v>172</v>
      </c>
      <c r="K56" s="96">
        <v>6.2001000000000001E-2</v>
      </c>
      <c r="L56" s="96">
        <v>6.4699999999999994E-2</v>
      </c>
      <c r="M56" s="92">
        <v>21993.17</v>
      </c>
      <c r="N56" s="94">
        <v>101.02</v>
      </c>
      <c r="O56" s="92">
        <v>83.271190000000004</v>
      </c>
      <c r="P56" s="93">
        <v>2.8442019529584055E-3</v>
      </c>
      <c r="Q56" s="93">
        <v>4.5218410056496482E-5</v>
      </c>
    </row>
    <row r="57" spans="2:17">
      <c r="B57" s="85" t="s">
        <v>1910</v>
      </c>
      <c r="C57" s="95" t="s">
        <v>1803</v>
      </c>
      <c r="D57" s="82" t="s">
        <v>1841</v>
      </c>
      <c r="E57" s="82"/>
      <c r="F57" s="82" t="s">
        <v>1834</v>
      </c>
      <c r="G57" s="110">
        <v>42978</v>
      </c>
      <c r="H57" s="82" t="s">
        <v>1802</v>
      </c>
      <c r="I57" s="92">
        <v>3.22</v>
      </c>
      <c r="J57" s="95" t="s">
        <v>173</v>
      </c>
      <c r="K57" s="96">
        <v>2.3E-2</v>
      </c>
      <c r="L57" s="96">
        <v>3.1200000000000006E-2</v>
      </c>
      <c r="M57" s="92">
        <v>22656.52</v>
      </c>
      <c r="N57" s="94">
        <v>98.67</v>
      </c>
      <c r="O57" s="92">
        <v>22.35519</v>
      </c>
      <c r="P57" s="93">
        <v>7.6356150376566271E-4</v>
      </c>
      <c r="Q57" s="93">
        <v>1.213944640770583E-5</v>
      </c>
    </row>
    <row r="58" spans="2:17">
      <c r="B58" s="85" t="s">
        <v>1910</v>
      </c>
      <c r="C58" s="95" t="s">
        <v>1803</v>
      </c>
      <c r="D58" s="82" t="s">
        <v>1842</v>
      </c>
      <c r="E58" s="82"/>
      <c r="F58" s="82" t="s">
        <v>1834</v>
      </c>
      <c r="G58" s="110">
        <v>42978</v>
      </c>
      <c r="H58" s="82" t="s">
        <v>1802</v>
      </c>
      <c r="I58" s="92">
        <v>3.1699999999999995</v>
      </c>
      <c r="J58" s="95" t="s">
        <v>173</v>
      </c>
      <c r="K58" s="96">
        <v>2.76E-2</v>
      </c>
      <c r="L58" s="96">
        <v>4.1799999999999997E-2</v>
      </c>
      <c r="M58" s="92">
        <v>52865.2</v>
      </c>
      <c r="N58" s="94">
        <v>96.65</v>
      </c>
      <c r="O58" s="92">
        <v>51.09422</v>
      </c>
      <c r="P58" s="93">
        <v>1.7451687709625192E-3</v>
      </c>
      <c r="Q58" s="93">
        <v>2.774548305934914E-5</v>
      </c>
    </row>
    <row r="59" spans="2:17">
      <c r="B59" s="85" t="s">
        <v>1911</v>
      </c>
      <c r="C59" s="95" t="s">
        <v>1807</v>
      </c>
      <c r="D59" s="82" t="s">
        <v>1843</v>
      </c>
      <c r="E59" s="82"/>
      <c r="F59" s="82" t="s">
        <v>634</v>
      </c>
      <c r="G59" s="110">
        <v>43227</v>
      </c>
      <c r="H59" s="82" t="s">
        <v>169</v>
      </c>
      <c r="I59" s="92">
        <v>0.02</v>
      </c>
      <c r="J59" s="95" t="s">
        <v>173</v>
      </c>
      <c r="K59" s="96">
        <v>2.6000000000000002E-2</v>
      </c>
      <c r="L59" s="96">
        <v>3.3799999999999997E-2</v>
      </c>
      <c r="M59" s="92">
        <v>542.61</v>
      </c>
      <c r="N59" s="94">
        <v>100.37</v>
      </c>
      <c r="O59" s="92">
        <v>0.54461999999999999</v>
      </c>
      <c r="P59" s="93">
        <v>1.860198308226659E-5</v>
      </c>
      <c r="Q59" s="93">
        <v>2.9574274710099749E-7</v>
      </c>
    </row>
    <row r="60" spans="2:17">
      <c r="B60" s="85" t="s">
        <v>1911</v>
      </c>
      <c r="C60" s="95" t="s">
        <v>1807</v>
      </c>
      <c r="D60" s="82" t="s">
        <v>1844</v>
      </c>
      <c r="E60" s="82"/>
      <c r="F60" s="82" t="s">
        <v>634</v>
      </c>
      <c r="G60" s="110">
        <v>43279</v>
      </c>
      <c r="H60" s="82" t="s">
        <v>169</v>
      </c>
      <c r="I60" s="92">
        <v>0.16</v>
      </c>
      <c r="J60" s="95" t="s">
        <v>173</v>
      </c>
      <c r="K60" s="96">
        <v>2.6000000000000002E-2</v>
      </c>
      <c r="L60" s="96">
        <v>2.6499999999999999E-2</v>
      </c>
      <c r="M60" s="92">
        <v>2344.9299999999998</v>
      </c>
      <c r="N60" s="94">
        <v>100.02119999999999</v>
      </c>
      <c r="O60" s="92">
        <v>2.35548</v>
      </c>
      <c r="P60" s="93">
        <v>8.0453525596961743E-5</v>
      </c>
      <c r="Q60" s="93">
        <v>1.2790865666730153E-6</v>
      </c>
    </row>
    <row r="61" spans="2:17">
      <c r="B61" s="85" t="s">
        <v>1911</v>
      </c>
      <c r="C61" s="95" t="s">
        <v>1807</v>
      </c>
      <c r="D61" s="82" t="s">
        <v>1845</v>
      </c>
      <c r="E61" s="82"/>
      <c r="F61" s="82" t="s">
        <v>634</v>
      </c>
      <c r="G61" s="110">
        <v>43321</v>
      </c>
      <c r="H61" s="82" t="s">
        <v>169</v>
      </c>
      <c r="I61" s="92">
        <v>0.10999999999999999</v>
      </c>
      <c r="J61" s="95" t="s">
        <v>173</v>
      </c>
      <c r="K61" s="96">
        <v>2.6000000000000002E-2</v>
      </c>
      <c r="L61" s="96">
        <v>3.4399999999999993E-2</v>
      </c>
      <c r="M61" s="92">
        <v>10397.41</v>
      </c>
      <c r="N61" s="94">
        <v>100.07</v>
      </c>
      <c r="O61" s="92">
        <v>10.404680000000001</v>
      </c>
      <c r="P61" s="93">
        <v>3.5538114894127565E-4</v>
      </c>
      <c r="Q61" s="93">
        <v>5.6500103666901817E-6</v>
      </c>
    </row>
    <row r="62" spans="2:17">
      <c r="B62" s="85" t="s">
        <v>1911</v>
      </c>
      <c r="C62" s="95" t="s">
        <v>1807</v>
      </c>
      <c r="D62" s="82" t="s">
        <v>1846</v>
      </c>
      <c r="E62" s="82"/>
      <c r="F62" s="82" t="s">
        <v>634</v>
      </c>
      <c r="G62" s="110">
        <v>43138</v>
      </c>
      <c r="H62" s="82" t="s">
        <v>169</v>
      </c>
      <c r="I62" s="92">
        <v>0.1</v>
      </c>
      <c r="J62" s="95" t="s">
        <v>173</v>
      </c>
      <c r="K62" s="96">
        <v>2.6000000000000002E-2</v>
      </c>
      <c r="L62" s="96">
        <v>5.2300000000000006E-2</v>
      </c>
      <c r="M62" s="92">
        <v>2237.4899999999998</v>
      </c>
      <c r="N62" s="94">
        <v>99.91</v>
      </c>
      <c r="O62" s="92">
        <v>2.2354699999999998</v>
      </c>
      <c r="P62" s="93">
        <v>7.6354476737751985E-5</v>
      </c>
      <c r="Q62" s="93">
        <v>1.2139180325031523E-6</v>
      </c>
    </row>
    <row r="63" spans="2:17">
      <c r="B63" s="85" t="s">
        <v>1911</v>
      </c>
      <c r="C63" s="95" t="s">
        <v>1807</v>
      </c>
      <c r="D63" s="82" t="s">
        <v>1847</v>
      </c>
      <c r="E63" s="82"/>
      <c r="F63" s="82" t="s">
        <v>634</v>
      </c>
      <c r="G63" s="110">
        <v>43227</v>
      </c>
      <c r="H63" s="82" t="s">
        <v>169</v>
      </c>
      <c r="I63" s="92">
        <v>9.3899999999999988</v>
      </c>
      <c r="J63" s="95" t="s">
        <v>173</v>
      </c>
      <c r="K63" s="96">
        <v>2.9805999999999999E-2</v>
      </c>
      <c r="L63" s="96">
        <v>0.04</v>
      </c>
      <c r="M63" s="92">
        <v>11780.09</v>
      </c>
      <c r="N63" s="94">
        <v>91.8</v>
      </c>
      <c r="O63" s="92">
        <v>10.814120000000001</v>
      </c>
      <c r="P63" s="93">
        <v>3.6936593824979028E-4</v>
      </c>
      <c r="Q63" s="93">
        <v>5.8723468772352085E-6</v>
      </c>
    </row>
    <row r="64" spans="2:17">
      <c r="B64" s="85" t="s">
        <v>1911</v>
      </c>
      <c r="C64" s="95" t="s">
        <v>1807</v>
      </c>
      <c r="D64" s="82" t="s">
        <v>1848</v>
      </c>
      <c r="E64" s="82"/>
      <c r="F64" s="82" t="s">
        <v>634</v>
      </c>
      <c r="G64" s="110">
        <v>43279</v>
      </c>
      <c r="H64" s="82" t="s">
        <v>169</v>
      </c>
      <c r="I64" s="92">
        <v>9.43</v>
      </c>
      <c r="J64" s="95" t="s">
        <v>173</v>
      </c>
      <c r="K64" s="96">
        <v>2.9796999999999997E-2</v>
      </c>
      <c r="L64" s="96">
        <v>3.8699999999999998E-2</v>
      </c>
      <c r="M64" s="92">
        <v>13777.3</v>
      </c>
      <c r="N64" s="94">
        <v>92.05</v>
      </c>
      <c r="O64" s="92">
        <v>12.68201</v>
      </c>
      <c r="P64" s="93">
        <v>4.3316539140893782E-4</v>
      </c>
      <c r="Q64" s="93">
        <v>6.8866594619410255E-6</v>
      </c>
    </row>
    <row r="65" spans="2:17">
      <c r="B65" s="85" t="s">
        <v>1911</v>
      </c>
      <c r="C65" s="95" t="s">
        <v>1807</v>
      </c>
      <c r="D65" s="82" t="s">
        <v>1849</v>
      </c>
      <c r="E65" s="82"/>
      <c r="F65" s="82" t="s">
        <v>634</v>
      </c>
      <c r="G65" s="110">
        <v>43321</v>
      </c>
      <c r="H65" s="82" t="s">
        <v>169</v>
      </c>
      <c r="I65" s="92">
        <v>9.44</v>
      </c>
      <c r="J65" s="95" t="s">
        <v>173</v>
      </c>
      <c r="K65" s="96">
        <v>3.0529000000000001E-2</v>
      </c>
      <c r="L65" s="96">
        <v>3.7900000000000003E-2</v>
      </c>
      <c r="M65" s="92">
        <v>77122.86</v>
      </c>
      <c r="N65" s="94">
        <v>93.37</v>
      </c>
      <c r="O65" s="92">
        <v>72.009609999999995</v>
      </c>
      <c r="P65" s="93">
        <v>2.4595526183037986E-3</v>
      </c>
      <c r="Q65" s="93">
        <v>3.9103080825293711E-5</v>
      </c>
    </row>
    <row r="66" spans="2:17">
      <c r="B66" s="85" t="s">
        <v>1911</v>
      </c>
      <c r="C66" s="95" t="s">
        <v>1807</v>
      </c>
      <c r="D66" s="82" t="s">
        <v>1850</v>
      </c>
      <c r="E66" s="82"/>
      <c r="F66" s="82" t="s">
        <v>634</v>
      </c>
      <c r="G66" s="110">
        <v>43138</v>
      </c>
      <c r="H66" s="82" t="s">
        <v>169</v>
      </c>
      <c r="I66" s="92">
        <v>9.35</v>
      </c>
      <c r="J66" s="95" t="s">
        <v>173</v>
      </c>
      <c r="K66" s="96">
        <v>2.8239999999999998E-2</v>
      </c>
      <c r="L66" s="96">
        <v>4.3100000000000006E-2</v>
      </c>
      <c r="M66" s="92">
        <v>73976.710000000006</v>
      </c>
      <c r="N66" s="94">
        <v>87.75</v>
      </c>
      <c r="O66" s="92">
        <v>64.914569999999998</v>
      </c>
      <c r="P66" s="93">
        <v>2.2172151829396832E-3</v>
      </c>
      <c r="Q66" s="93">
        <v>3.5250290585509163E-5</v>
      </c>
    </row>
    <row r="67" spans="2:17">
      <c r="B67" s="85" t="s">
        <v>1911</v>
      </c>
      <c r="C67" s="95" t="s">
        <v>1807</v>
      </c>
      <c r="D67" s="82" t="s">
        <v>1851</v>
      </c>
      <c r="E67" s="82"/>
      <c r="F67" s="82" t="s">
        <v>634</v>
      </c>
      <c r="G67" s="110">
        <v>43417</v>
      </c>
      <c r="H67" s="82" t="s">
        <v>169</v>
      </c>
      <c r="I67" s="92">
        <v>9.35</v>
      </c>
      <c r="J67" s="95" t="s">
        <v>173</v>
      </c>
      <c r="K67" s="96">
        <v>3.2797E-2</v>
      </c>
      <c r="L67" s="96">
        <v>3.95E-2</v>
      </c>
      <c r="M67" s="92">
        <v>87969.83</v>
      </c>
      <c r="N67" s="94">
        <v>93.56</v>
      </c>
      <c r="O67" s="92">
        <v>82.304570000000012</v>
      </c>
      <c r="P67" s="93">
        <v>2.8111861825368635E-3</v>
      </c>
      <c r="Q67" s="93">
        <v>4.469351039397442E-5</v>
      </c>
    </row>
    <row r="68" spans="2:17">
      <c r="B68" s="85"/>
      <c r="C68" s="95"/>
      <c r="D68" s="82"/>
      <c r="E68" s="82"/>
      <c r="F68" s="82"/>
      <c r="G68" s="110"/>
      <c r="H68" s="82"/>
      <c r="I68" s="92"/>
      <c r="J68" s="95"/>
      <c r="K68" s="96"/>
      <c r="L68" s="96"/>
      <c r="M68" s="92"/>
      <c r="N68" s="94"/>
      <c r="O68" s="92"/>
      <c r="P68" s="93"/>
      <c r="Q68" s="93"/>
    </row>
    <row r="69" spans="2:17">
      <c r="B69" s="79" t="s">
        <v>40</v>
      </c>
      <c r="C69" s="80"/>
      <c r="D69" s="80"/>
      <c r="E69" s="80"/>
      <c r="F69" s="80"/>
      <c r="G69" s="80"/>
      <c r="H69" s="80"/>
      <c r="I69" s="89">
        <v>6.31</v>
      </c>
      <c r="J69" s="80"/>
      <c r="K69" s="80"/>
      <c r="L69" s="102">
        <v>0.05</v>
      </c>
      <c r="M69" s="89"/>
      <c r="N69" s="91"/>
      <c r="O69" s="89">
        <v>5223.3158300000005</v>
      </c>
      <c r="P69" s="90">
        <v>0.17840702270022268</v>
      </c>
      <c r="Q69" s="90">
        <v>2.8363956015943722E-3</v>
      </c>
    </row>
    <row r="70" spans="2:17">
      <c r="B70" s="100" t="s">
        <v>38</v>
      </c>
      <c r="C70" s="80"/>
      <c r="D70" s="80"/>
      <c r="E70" s="80"/>
      <c r="F70" s="80"/>
      <c r="G70" s="80"/>
      <c r="H70" s="80"/>
      <c r="I70" s="89">
        <v>6.31</v>
      </c>
      <c r="J70" s="80"/>
      <c r="K70" s="80"/>
      <c r="L70" s="102">
        <v>0.05</v>
      </c>
      <c r="M70" s="89"/>
      <c r="N70" s="91"/>
      <c r="O70" s="89">
        <v>5223.3158300000005</v>
      </c>
      <c r="P70" s="90">
        <v>0.17840702270022268</v>
      </c>
      <c r="Q70" s="90">
        <v>2.8363956015943722E-3</v>
      </c>
    </row>
    <row r="71" spans="2:17">
      <c r="B71" s="85" t="s">
        <v>1912</v>
      </c>
      <c r="C71" s="95" t="s">
        <v>1803</v>
      </c>
      <c r="D71" s="82" t="s">
        <v>1852</v>
      </c>
      <c r="E71" s="82"/>
      <c r="F71" s="82" t="s">
        <v>1853</v>
      </c>
      <c r="G71" s="110">
        <v>43186</v>
      </c>
      <c r="H71" s="82" t="s">
        <v>1802</v>
      </c>
      <c r="I71" s="92">
        <v>6.31</v>
      </c>
      <c r="J71" s="95" t="s">
        <v>172</v>
      </c>
      <c r="K71" s="96">
        <v>4.8000000000000001E-2</v>
      </c>
      <c r="L71" s="96">
        <v>0.05</v>
      </c>
      <c r="M71" s="92">
        <v>1386970</v>
      </c>
      <c r="N71" s="94">
        <v>100.48</v>
      </c>
      <c r="O71" s="92">
        <v>5223.3158300000005</v>
      </c>
      <c r="P71" s="93">
        <v>0.17840702270022268</v>
      </c>
      <c r="Q71" s="93">
        <v>2.8363956015943722E-3</v>
      </c>
    </row>
    <row r="72" spans="2:17">
      <c r="B72" s="144"/>
      <c r="C72" s="144"/>
      <c r="D72" s="144"/>
      <c r="E72" s="144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</row>
    <row r="73" spans="2:17">
      <c r="B73" s="144"/>
      <c r="C73" s="144"/>
      <c r="D73" s="144"/>
      <c r="E73" s="144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</row>
    <row r="75" spans="2:17">
      <c r="B75" s="97" t="s">
        <v>263</v>
      </c>
    </row>
    <row r="76" spans="2:17">
      <c r="B76" s="97" t="s">
        <v>121</v>
      </c>
    </row>
    <row r="77" spans="2:17">
      <c r="B77" s="97" t="s">
        <v>246</v>
      </c>
    </row>
    <row r="78" spans="2:17">
      <c r="B78" s="97" t="s">
        <v>254</v>
      </c>
    </row>
  </sheetData>
  <mergeCells count="1">
    <mergeCell ref="B6:Q6"/>
  </mergeCells>
  <phoneticPr fontId="3" type="noConversion"/>
  <conditionalFormatting sqref="B69:B70">
    <cfRule type="cellIs" dxfId="23" priority="20" operator="equal">
      <formula>2958465</formula>
    </cfRule>
    <cfRule type="cellIs" dxfId="22" priority="21" operator="equal">
      <formula>"NR3"</formula>
    </cfRule>
    <cfRule type="cellIs" dxfId="21" priority="22" operator="equal">
      <formula>"דירוג פנימי"</formula>
    </cfRule>
  </conditionalFormatting>
  <conditionalFormatting sqref="B69:B70">
    <cfRule type="cellIs" dxfId="20" priority="19" operator="equal">
      <formula>2958465</formula>
    </cfRule>
  </conditionalFormatting>
  <conditionalFormatting sqref="B11:B12 B22:B23">
    <cfRule type="cellIs" dxfId="19" priority="18" operator="equal">
      <formula>"NR3"</formula>
    </cfRule>
  </conditionalFormatting>
  <conditionalFormatting sqref="B13:B21">
    <cfRule type="cellIs" dxfId="18" priority="17" operator="equal">
      <formula>"NR3"</formula>
    </cfRule>
  </conditionalFormatting>
  <conditionalFormatting sqref="B24">
    <cfRule type="cellIs" dxfId="17" priority="16" operator="equal">
      <formula>"NR3"</formula>
    </cfRule>
  </conditionalFormatting>
  <conditionalFormatting sqref="B25">
    <cfRule type="cellIs" dxfId="16" priority="15" operator="equal">
      <formula>"NR3"</formula>
    </cfRule>
  </conditionalFormatting>
  <conditionalFormatting sqref="B26">
    <cfRule type="cellIs" dxfId="15" priority="14" operator="equal">
      <formula>"NR3"</formula>
    </cfRule>
  </conditionalFormatting>
  <conditionalFormatting sqref="B27">
    <cfRule type="cellIs" dxfId="14" priority="13" operator="equal">
      <formula>"NR3"</formula>
    </cfRule>
  </conditionalFormatting>
  <conditionalFormatting sqref="B28">
    <cfRule type="cellIs" dxfId="13" priority="12" operator="equal">
      <formula>"NR3"</formula>
    </cfRule>
  </conditionalFormatting>
  <conditionalFormatting sqref="B31:B36">
    <cfRule type="cellIs" dxfId="12" priority="11" operator="equal">
      <formula>"NR3"</formula>
    </cfRule>
  </conditionalFormatting>
  <conditionalFormatting sqref="B37:B43">
    <cfRule type="cellIs" dxfId="11" priority="10" operator="equal">
      <formula>"NR3"</formula>
    </cfRule>
  </conditionalFormatting>
  <conditionalFormatting sqref="B44:B49">
    <cfRule type="cellIs" dxfId="10" priority="9" operator="equal">
      <formula>"NR3"</formula>
    </cfRule>
  </conditionalFormatting>
  <conditionalFormatting sqref="B29:B30">
    <cfRule type="cellIs" dxfId="9" priority="8" operator="equal">
      <formula>"NR3"</formula>
    </cfRule>
  </conditionalFormatting>
  <conditionalFormatting sqref="B50:B51">
    <cfRule type="cellIs" dxfId="8" priority="7" operator="equal">
      <formula>"NR3"</formula>
    </cfRule>
  </conditionalFormatting>
  <conditionalFormatting sqref="B52:B56">
    <cfRule type="cellIs" dxfId="7" priority="6" operator="equal">
      <formula>"NR3"</formula>
    </cfRule>
  </conditionalFormatting>
  <conditionalFormatting sqref="B57:B58">
    <cfRule type="cellIs" dxfId="6" priority="5" operator="equal">
      <formula>"NR3"</formula>
    </cfRule>
  </conditionalFormatting>
  <conditionalFormatting sqref="B59:B66">
    <cfRule type="cellIs" dxfId="5" priority="4" operator="equal">
      <formula>"NR3"</formula>
    </cfRule>
  </conditionalFormatting>
  <conditionalFormatting sqref="B71">
    <cfRule type="cellIs" dxfId="4" priority="3" operator="equal">
      <formula>"NR3"</formula>
    </cfRule>
  </conditionalFormatting>
  <conditionalFormatting sqref="B67">
    <cfRule type="cellIs" dxfId="3" priority="2" operator="equal">
      <formula>"NR3"</formula>
    </cfRule>
  </conditionalFormatting>
  <conditionalFormatting sqref="B68">
    <cfRule type="cellIs" dxfId="1" priority="1" operator="equal">
      <formula>"NR3"</formula>
    </cfRule>
  </conditionalFormatting>
  <dataValidations count="1">
    <dataValidation allowBlank="1" showInputMessage="1" showErrorMessage="1" sqref="D1:Q9 C5:C9 B1:B9 B72:Q1048576 AF53:XFD56 S1:S14 R53:AD56 R57:XFD1048576 B13:B21 B71 B24:B67 A1:A1048576 R1:R52 T1:XFD52 S18:S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0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710937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140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6" t="s" vm="1">
        <v>264</v>
      </c>
    </row>
    <row r="2" spans="2:64">
      <c r="B2" s="57" t="s">
        <v>187</v>
      </c>
      <c r="C2" s="76" t="s">
        <v>265</v>
      </c>
    </row>
    <row r="3" spans="2:64">
      <c r="B3" s="57" t="s">
        <v>189</v>
      </c>
      <c r="C3" s="76" t="s">
        <v>266</v>
      </c>
    </row>
    <row r="4" spans="2:64">
      <c r="B4" s="57" t="s">
        <v>190</v>
      </c>
      <c r="C4" s="76">
        <v>9599</v>
      </c>
    </row>
    <row r="6" spans="2:6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63">
      <c r="B7" s="60" t="s">
        <v>125</v>
      </c>
      <c r="C7" s="61" t="s">
        <v>47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1" t="s">
        <v>42</v>
      </c>
      <c r="C10" s="122"/>
      <c r="D10" s="122"/>
      <c r="E10" s="122"/>
      <c r="F10" s="122"/>
      <c r="G10" s="123">
        <v>0.1242339225310197</v>
      </c>
      <c r="H10" s="122"/>
      <c r="I10" s="122"/>
      <c r="J10" s="125">
        <v>4.323619914167986E-3</v>
      </c>
      <c r="K10" s="123"/>
      <c r="L10" s="124"/>
      <c r="M10" s="123">
        <v>12733.719949999999</v>
      </c>
      <c r="N10" s="125">
        <v>1</v>
      </c>
      <c r="O10" s="125">
        <v>6.9147393023168014E-3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6" t="s">
        <v>242</v>
      </c>
      <c r="C11" s="122"/>
      <c r="D11" s="122"/>
      <c r="E11" s="122"/>
      <c r="F11" s="122"/>
      <c r="G11" s="123">
        <v>0.1242339225310197</v>
      </c>
      <c r="H11" s="122"/>
      <c r="I11" s="122"/>
      <c r="J11" s="125">
        <v>4.323619914167986E-3</v>
      </c>
      <c r="K11" s="123"/>
      <c r="L11" s="124"/>
      <c r="M11" s="123">
        <v>12733.719949999999</v>
      </c>
      <c r="N11" s="125">
        <v>1</v>
      </c>
      <c r="O11" s="125">
        <v>6.9147393023168014E-3</v>
      </c>
    </row>
    <row r="12" spans="2:64">
      <c r="B12" s="100" t="s">
        <v>65</v>
      </c>
      <c r="C12" s="80"/>
      <c r="D12" s="80"/>
      <c r="E12" s="80"/>
      <c r="F12" s="80"/>
      <c r="G12" s="89">
        <v>0.1242339225310197</v>
      </c>
      <c r="H12" s="80"/>
      <c r="I12" s="80"/>
      <c r="J12" s="90">
        <v>4.323619914167986E-3</v>
      </c>
      <c r="K12" s="89"/>
      <c r="L12" s="91"/>
      <c r="M12" s="89">
        <v>12733.719949999999</v>
      </c>
      <c r="N12" s="90">
        <v>1</v>
      </c>
      <c r="O12" s="90">
        <v>6.9147393023168014E-3</v>
      </c>
    </row>
    <row r="13" spans="2:64">
      <c r="B13" s="85" t="s">
        <v>1854</v>
      </c>
      <c r="C13" s="82" t="s">
        <v>1855</v>
      </c>
      <c r="D13" s="82" t="s">
        <v>325</v>
      </c>
      <c r="E13" s="82" t="s">
        <v>327</v>
      </c>
      <c r="F13" s="82" t="s">
        <v>376</v>
      </c>
      <c r="G13" s="92">
        <v>0.12000000000000001</v>
      </c>
      <c r="H13" s="95" t="s">
        <v>173</v>
      </c>
      <c r="I13" s="96">
        <v>2.3999999999999998E-3</v>
      </c>
      <c r="J13" s="93">
        <v>3.5000000000000005E-3</v>
      </c>
      <c r="K13" s="92">
        <v>5000000</v>
      </c>
      <c r="L13" s="94">
        <v>100.2</v>
      </c>
      <c r="M13" s="92">
        <v>5010.0000499999996</v>
      </c>
      <c r="N13" s="93">
        <v>0.39344355535320219</v>
      </c>
      <c r="O13" s="93">
        <v>2.7205596154440429E-3</v>
      </c>
    </row>
    <row r="14" spans="2:64">
      <c r="B14" s="85" t="s">
        <v>1856</v>
      </c>
      <c r="C14" s="82" t="s">
        <v>1857</v>
      </c>
      <c r="D14" s="82" t="s">
        <v>325</v>
      </c>
      <c r="E14" s="82" t="s">
        <v>327</v>
      </c>
      <c r="F14" s="82" t="s">
        <v>376</v>
      </c>
      <c r="G14" s="92">
        <v>0.01</v>
      </c>
      <c r="H14" s="95" t="s">
        <v>173</v>
      </c>
      <c r="I14" s="96">
        <v>3.7000000000000002E-3</v>
      </c>
      <c r="J14" s="93">
        <v>0</v>
      </c>
      <c r="K14" s="92">
        <v>2400000</v>
      </c>
      <c r="L14" s="94">
        <v>100.37</v>
      </c>
      <c r="M14" s="92">
        <v>2408.88006</v>
      </c>
      <c r="N14" s="93">
        <v>0.18917331851640104</v>
      </c>
      <c r="O14" s="93">
        <v>1.3080841804950529E-3</v>
      </c>
    </row>
    <row r="15" spans="2:64">
      <c r="B15" s="85" t="s">
        <v>1858</v>
      </c>
      <c r="C15" s="82" t="s">
        <v>1859</v>
      </c>
      <c r="D15" s="82" t="s">
        <v>325</v>
      </c>
      <c r="E15" s="82" t="s">
        <v>327</v>
      </c>
      <c r="F15" s="82" t="s">
        <v>376</v>
      </c>
      <c r="G15" s="92">
        <v>0.18000000000000002</v>
      </c>
      <c r="H15" s="95" t="s">
        <v>173</v>
      </c>
      <c r="I15" s="96">
        <v>3.7000000000000002E-3</v>
      </c>
      <c r="J15" s="93">
        <v>5.1000000000000004E-3</v>
      </c>
      <c r="K15" s="92">
        <v>5300000</v>
      </c>
      <c r="L15" s="94">
        <v>100.28</v>
      </c>
      <c r="M15" s="92">
        <v>5314.8398399999996</v>
      </c>
      <c r="N15" s="93">
        <v>0.4173831261303968</v>
      </c>
      <c r="O15" s="93">
        <v>2.8860955063777054E-3</v>
      </c>
    </row>
    <row r="16" spans="2:64">
      <c r="B16" s="81"/>
      <c r="C16" s="82"/>
      <c r="D16" s="82"/>
      <c r="E16" s="82"/>
      <c r="F16" s="82"/>
      <c r="G16" s="82"/>
      <c r="H16" s="82"/>
      <c r="I16" s="82"/>
      <c r="J16" s="93"/>
      <c r="K16" s="92"/>
      <c r="L16" s="94"/>
      <c r="M16" s="82"/>
      <c r="N16" s="93"/>
      <c r="O16" s="82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7" t="s">
        <v>263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7" t="s">
        <v>121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7" t="s">
        <v>246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7" t="s">
        <v>254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0.28515625" style="2" bestFit="1" customWidth="1"/>
    <col min="4" max="4" width="6.85546875" style="1" customWidth="1"/>
    <col min="5" max="5" width="8.42578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6" t="s" vm="1">
        <v>264</v>
      </c>
    </row>
    <row r="2" spans="2:56">
      <c r="B2" s="57" t="s">
        <v>187</v>
      </c>
      <c r="C2" s="76" t="s">
        <v>265</v>
      </c>
    </row>
    <row r="3" spans="2:56">
      <c r="B3" s="57" t="s">
        <v>189</v>
      </c>
      <c r="C3" s="76" t="s">
        <v>266</v>
      </c>
    </row>
    <row r="4" spans="2:56">
      <c r="B4" s="57" t="s">
        <v>190</v>
      </c>
      <c r="C4" s="76">
        <v>9599</v>
      </c>
    </row>
    <row r="6" spans="2:56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63">
      <c r="B7" s="60" t="s">
        <v>125</v>
      </c>
      <c r="C7" s="62" t="s">
        <v>58</v>
      </c>
      <c r="D7" s="62" t="s">
        <v>93</v>
      </c>
      <c r="E7" s="62" t="s">
        <v>59</v>
      </c>
      <c r="F7" s="62" t="s">
        <v>110</v>
      </c>
      <c r="G7" s="62" t="s">
        <v>233</v>
      </c>
      <c r="H7" s="62" t="s">
        <v>191</v>
      </c>
      <c r="I7" s="64" t="s">
        <v>192</v>
      </c>
      <c r="J7" s="75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43</v>
      </c>
      <c r="C10" s="119"/>
      <c r="D10" s="119"/>
      <c r="E10" s="125">
        <v>7.7600000000000002E-2</v>
      </c>
      <c r="F10" s="80"/>
      <c r="G10" s="89">
        <v>3103.9996900000001</v>
      </c>
      <c r="H10" s="90">
        <v>1</v>
      </c>
      <c r="I10" s="90">
        <v>1.6855521194984477E-3</v>
      </c>
      <c r="J10" s="8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79" t="s">
        <v>245</v>
      </c>
      <c r="C11" s="119"/>
      <c r="D11" s="119"/>
      <c r="E11" s="125">
        <v>7.7600000000000002E-2</v>
      </c>
      <c r="F11" s="147"/>
      <c r="G11" s="89">
        <v>3103.9996900000001</v>
      </c>
      <c r="H11" s="90">
        <v>1</v>
      </c>
      <c r="I11" s="90">
        <v>1.6855521194984477E-3</v>
      </c>
      <c r="J11" s="82"/>
    </row>
    <row r="12" spans="2:56">
      <c r="B12" s="100" t="s">
        <v>94</v>
      </c>
      <c r="C12" s="119"/>
      <c r="D12" s="119"/>
      <c r="E12" s="90">
        <v>7.7600000000000002E-2</v>
      </c>
      <c r="F12" s="147"/>
      <c r="G12" s="89">
        <v>3103.9996900000001</v>
      </c>
      <c r="H12" s="90">
        <v>1</v>
      </c>
      <c r="I12" s="90">
        <v>1.6855521194984477E-3</v>
      </c>
      <c r="J12" s="80"/>
    </row>
    <row r="13" spans="2:56">
      <c r="B13" s="85" t="s">
        <v>1860</v>
      </c>
      <c r="C13" s="99" t="s">
        <v>264</v>
      </c>
      <c r="D13" s="99" t="s">
        <v>1861</v>
      </c>
      <c r="E13" s="93">
        <v>7.7600000000000002E-2</v>
      </c>
      <c r="F13" s="95" t="s">
        <v>173</v>
      </c>
      <c r="G13" s="92">
        <v>3103.9996900000001</v>
      </c>
      <c r="H13" s="93">
        <v>1</v>
      </c>
      <c r="I13" s="93">
        <v>1.6855521194984477E-3</v>
      </c>
      <c r="J13" s="82" t="s">
        <v>1862</v>
      </c>
    </row>
    <row r="14" spans="2:56">
      <c r="B14" s="103"/>
      <c r="C14" s="99"/>
      <c r="D14" s="99"/>
      <c r="E14" s="82"/>
      <c r="F14" s="82"/>
      <c r="G14" s="82"/>
      <c r="H14" s="93"/>
      <c r="I14" s="82"/>
      <c r="J14" s="82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114"/>
      <c r="C17" s="99"/>
      <c r="D17" s="99"/>
      <c r="E17" s="99"/>
      <c r="F17" s="99"/>
      <c r="G17" s="99"/>
      <c r="H17" s="99"/>
      <c r="I17" s="99"/>
      <c r="J17" s="99"/>
    </row>
    <row r="18" spans="2:10">
      <c r="B18" s="114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2:10"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2:10"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2:10"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6" t="s" vm="1">
        <v>264</v>
      </c>
    </row>
    <row r="2" spans="2:60">
      <c r="B2" s="57" t="s">
        <v>187</v>
      </c>
      <c r="C2" s="76" t="s">
        <v>265</v>
      </c>
    </row>
    <row r="3" spans="2:60">
      <c r="B3" s="57" t="s">
        <v>189</v>
      </c>
      <c r="C3" s="76" t="s">
        <v>266</v>
      </c>
    </row>
    <row r="4" spans="2:60">
      <c r="B4" s="57" t="s">
        <v>190</v>
      </c>
      <c r="C4" s="76">
        <v>9599</v>
      </c>
    </row>
    <row r="6" spans="2:60" ht="26.2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57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4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0.28515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6" t="s" vm="1">
        <v>264</v>
      </c>
    </row>
    <row r="2" spans="2:60">
      <c r="B2" s="57" t="s">
        <v>187</v>
      </c>
      <c r="C2" s="76" t="s">
        <v>265</v>
      </c>
    </row>
    <row r="3" spans="2:60">
      <c r="B3" s="57" t="s">
        <v>189</v>
      </c>
      <c r="C3" s="76" t="s">
        <v>266</v>
      </c>
    </row>
    <row r="4" spans="2:60">
      <c r="B4" s="57" t="s">
        <v>190</v>
      </c>
      <c r="C4" s="76">
        <v>9599</v>
      </c>
    </row>
    <row r="6" spans="2:60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0" t="s">
        <v>125</v>
      </c>
      <c r="C7" s="62" t="s">
        <v>47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57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60</v>
      </c>
      <c r="C10" s="122"/>
      <c r="D10" s="122"/>
      <c r="E10" s="122"/>
      <c r="F10" s="122"/>
      <c r="G10" s="122"/>
      <c r="H10" s="125">
        <v>0</v>
      </c>
      <c r="I10" s="123">
        <v>86.472452922000002</v>
      </c>
      <c r="J10" s="125">
        <v>1</v>
      </c>
      <c r="K10" s="125">
        <v>4.6956778626774556E-5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6" t="s">
        <v>242</v>
      </c>
      <c r="C11" s="122"/>
      <c r="D11" s="122"/>
      <c r="E11" s="122"/>
      <c r="F11" s="122"/>
      <c r="G11" s="122"/>
      <c r="H11" s="125">
        <v>0</v>
      </c>
      <c r="I11" s="123">
        <v>86.472452922000002</v>
      </c>
      <c r="J11" s="125">
        <v>1</v>
      </c>
      <c r="K11" s="125">
        <v>4.6956778626774556E-5</v>
      </c>
    </row>
    <row r="12" spans="2:60">
      <c r="B12" s="81" t="s">
        <v>1863</v>
      </c>
      <c r="C12" s="82" t="s">
        <v>1864</v>
      </c>
      <c r="D12" s="82" t="s">
        <v>695</v>
      </c>
      <c r="E12" s="82" t="s">
        <v>376</v>
      </c>
      <c r="F12" s="96">
        <v>6.7750000000000005E-2</v>
      </c>
      <c r="G12" s="95" t="s">
        <v>173</v>
      </c>
      <c r="H12" s="93">
        <v>0</v>
      </c>
      <c r="I12" s="92">
        <v>86.472452922000002</v>
      </c>
      <c r="J12" s="93">
        <v>1</v>
      </c>
      <c r="K12" s="93">
        <v>4.6956778626774556E-5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0.28515625" style="1" bestFit="1" customWidth="1"/>
    <col min="4" max="4" width="13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188</v>
      </c>
      <c r="C1" s="76" t="s" vm="1">
        <v>264</v>
      </c>
    </row>
    <row r="2" spans="2:47">
      <c r="B2" s="57" t="s">
        <v>187</v>
      </c>
      <c r="C2" s="76" t="s">
        <v>265</v>
      </c>
    </row>
    <row r="3" spans="2:47">
      <c r="B3" s="57" t="s">
        <v>189</v>
      </c>
      <c r="C3" s="76" t="s">
        <v>266</v>
      </c>
    </row>
    <row r="4" spans="2:47">
      <c r="B4" s="57" t="s">
        <v>190</v>
      </c>
      <c r="C4" s="76">
        <v>9599</v>
      </c>
    </row>
    <row r="6" spans="2:47" ht="26.25" customHeight="1">
      <c r="B6" s="166" t="s">
        <v>225</v>
      </c>
      <c r="C6" s="167"/>
      <c r="D6" s="168"/>
    </row>
    <row r="7" spans="2:47" s="3" customFormat="1" ht="31.5">
      <c r="B7" s="132" t="s">
        <v>125</v>
      </c>
      <c r="C7" s="133" t="s">
        <v>116</v>
      </c>
      <c r="D7" s="134" t="s">
        <v>115</v>
      </c>
    </row>
    <row r="8" spans="2:47" s="3" customFormat="1">
      <c r="B8" s="135"/>
      <c r="C8" s="136" t="s">
        <v>1865</v>
      </c>
      <c r="D8" s="137" t="s">
        <v>22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1866</v>
      </c>
      <c r="C10" s="89">
        <v>132742.6387989597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26</v>
      </c>
      <c r="C11" s="89">
        <v>7846.940583222412</v>
      </c>
      <c r="D11" s="141"/>
    </row>
    <row r="12" spans="2:47">
      <c r="B12" s="85" t="s">
        <v>1894</v>
      </c>
      <c r="C12" s="92">
        <v>2530.75891</v>
      </c>
      <c r="D12" s="110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1668</v>
      </c>
      <c r="C13" s="92">
        <v>225.55671257182425</v>
      </c>
      <c r="D13" s="110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1867</v>
      </c>
      <c r="C14" s="92">
        <v>2356.1488206505874</v>
      </c>
      <c r="D14" s="110">
        <v>48214</v>
      </c>
    </row>
    <row r="15" spans="2:47">
      <c r="B15" s="85" t="s">
        <v>1895</v>
      </c>
      <c r="C15" s="92">
        <v>888.55383999999992</v>
      </c>
      <c r="D15" s="110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1896</v>
      </c>
      <c r="C16" s="92">
        <v>348.79147999999998</v>
      </c>
      <c r="D16" s="110">
        <v>46100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1897</v>
      </c>
      <c r="C17" s="92">
        <v>1098.3699999999999</v>
      </c>
      <c r="D17" s="110">
        <v>43800</v>
      </c>
    </row>
    <row r="18" spans="2:4">
      <c r="B18" s="85" t="s">
        <v>1898</v>
      </c>
      <c r="C18" s="92">
        <v>398.76082000000002</v>
      </c>
      <c r="D18" s="110">
        <v>44739</v>
      </c>
    </row>
    <row r="19" spans="2:4">
      <c r="B19" s="148"/>
      <c r="C19" s="142"/>
      <c r="D19" s="143"/>
    </row>
    <row r="20" spans="2:4">
      <c r="B20" s="79" t="s">
        <v>1868</v>
      </c>
      <c r="C20" s="89">
        <v>124895.6982157373</v>
      </c>
      <c r="D20" s="141"/>
    </row>
    <row r="21" spans="2:4">
      <c r="B21" s="85" t="s">
        <v>1869</v>
      </c>
      <c r="C21" s="92">
        <v>5155.3714582268994</v>
      </c>
      <c r="D21" s="110">
        <v>45778</v>
      </c>
    </row>
    <row r="22" spans="2:4">
      <c r="B22" s="85" t="s">
        <v>1870</v>
      </c>
      <c r="C22" s="92">
        <v>7686.9422420466981</v>
      </c>
      <c r="D22" s="110">
        <v>46326</v>
      </c>
    </row>
    <row r="23" spans="2:4">
      <c r="B23" s="85" t="s">
        <v>1871</v>
      </c>
      <c r="C23" s="92">
        <v>4087.2401088054289</v>
      </c>
      <c r="D23" s="110">
        <v>46326</v>
      </c>
    </row>
    <row r="24" spans="2:4">
      <c r="B24" s="85" t="s">
        <v>1872</v>
      </c>
      <c r="C24" s="92">
        <v>472.81379744492193</v>
      </c>
      <c r="D24" s="110">
        <v>46601</v>
      </c>
    </row>
    <row r="25" spans="2:4">
      <c r="B25" s="85" t="s">
        <v>1873</v>
      </c>
      <c r="C25" s="92">
        <v>361.25885056050339</v>
      </c>
      <c r="D25" s="110">
        <v>45382</v>
      </c>
    </row>
    <row r="26" spans="2:4">
      <c r="B26" s="85" t="s">
        <v>1874</v>
      </c>
      <c r="C26" s="92">
        <v>6776.5867461870139</v>
      </c>
      <c r="D26" s="110">
        <v>47119</v>
      </c>
    </row>
    <row r="27" spans="2:4">
      <c r="B27" s="85" t="s">
        <v>1875</v>
      </c>
      <c r="C27" s="92">
        <v>5739.0103042592309</v>
      </c>
      <c r="D27" s="110">
        <v>47119</v>
      </c>
    </row>
    <row r="28" spans="2:4">
      <c r="B28" s="85" t="s">
        <v>1876</v>
      </c>
      <c r="C28" s="92">
        <v>10156.028258895276</v>
      </c>
      <c r="D28" s="110">
        <v>47119</v>
      </c>
    </row>
    <row r="29" spans="2:4">
      <c r="B29" s="85" t="s">
        <v>1877</v>
      </c>
      <c r="C29" s="92">
        <v>4217.0623046767887</v>
      </c>
      <c r="D29" s="110">
        <v>46742</v>
      </c>
    </row>
    <row r="30" spans="2:4">
      <c r="B30" s="85" t="s">
        <v>1683</v>
      </c>
      <c r="C30" s="92">
        <v>4677.0067528400004</v>
      </c>
      <c r="D30" s="110">
        <v>45557</v>
      </c>
    </row>
    <row r="31" spans="2:4">
      <c r="B31" s="85" t="s">
        <v>1684</v>
      </c>
      <c r="C31" s="92">
        <v>6624.5213371286663</v>
      </c>
      <c r="D31" s="110">
        <v>50041</v>
      </c>
    </row>
    <row r="32" spans="2:4">
      <c r="B32" s="85" t="s">
        <v>1878</v>
      </c>
      <c r="C32" s="92">
        <v>265.50480307249336</v>
      </c>
      <c r="D32" s="110">
        <v>46971</v>
      </c>
    </row>
    <row r="33" spans="2:4">
      <c r="B33" s="85" t="s">
        <v>1879</v>
      </c>
      <c r="C33" s="92">
        <v>201.05479557008161</v>
      </c>
      <c r="D33" s="110">
        <v>46012</v>
      </c>
    </row>
    <row r="34" spans="2:4">
      <c r="B34" s="85" t="s">
        <v>1687</v>
      </c>
      <c r="C34" s="92">
        <v>33.082630239765486</v>
      </c>
      <c r="D34" s="110">
        <v>46199</v>
      </c>
    </row>
    <row r="35" spans="2:4">
      <c r="B35" s="85" t="s">
        <v>1880</v>
      </c>
      <c r="C35" s="92">
        <v>97.931403388411809</v>
      </c>
      <c r="D35" s="110">
        <v>46201</v>
      </c>
    </row>
    <row r="36" spans="2:4">
      <c r="B36" s="85" t="s">
        <v>1689</v>
      </c>
      <c r="C36" s="92">
        <v>120.210811302804</v>
      </c>
      <c r="D36" s="110">
        <v>46201</v>
      </c>
    </row>
    <row r="37" spans="2:4">
      <c r="B37" s="85" t="s">
        <v>1670</v>
      </c>
      <c r="C37" s="92">
        <v>347.45029316993339</v>
      </c>
      <c r="D37" s="110">
        <v>47262</v>
      </c>
    </row>
    <row r="38" spans="2:4">
      <c r="B38" s="85" t="s">
        <v>1881</v>
      </c>
      <c r="C38" s="92">
        <v>3113.9841016799996</v>
      </c>
      <c r="D38" s="110">
        <v>45485</v>
      </c>
    </row>
    <row r="39" spans="2:4">
      <c r="B39" s="85" t="s">
        <v>1690</v>
      </c>
      <c r="C39" s="92">
        <v>5509.6755058534964</v>
      </c>
      <c r="D39" s="110">
        <v>45777</v>
      </c>
    </row>
    <row r="40" spans="2:4">
      <c r="B40" s="85" t="s">
        <v>1882</v>
      </c>
      <c r="C40" s="92">
        <v>21037.487131266276</v>
      </c>
      <c r="D40" s="110">
        <v>72686</v>
      </c>
    </row>
    <row r="41" spans="2:4">
      <c r="B41" s="85" t="s">
        <v>1691</v>
      </c>
      <c r="C41" s="92">
        <v>79.003599378561532</v>
      </c>
      <c r="D41" s="110">
        <v>46734</v>
      </c>
    </row>
    <row r="42" spans="2:4">
      <c r="B42" s="85" t="s">
        <v>1692</v>
      </c>
      <c r="C42" s="92">
        <v>3003.5187891476212</v>
      </c>
      <c r="D42" s="110">
        <v>47178</v>
      </c>
    </row>
    <row r="43" spans="2:4">
      <c r="B43" s="85" t="s">
        <v>1693</v>
      </c>
      <c r="C43" s="92">
        <v>77.139012239999985</v>
      </c>
      <c r="D43" s="110">
        <v>46201</v>
      </c>
    </row>
    <row r="44" spans="2:4">
      <c r="B44" s="85" t="s">
        <v>1694</v>
      </c>
      <c r="C44" s="92">
        <v>1969.6896878199998</v>
      </c>
      <c r="D44" s="110">
        <v>45710</v>
      </c>
    </row>
    <row r="45" spans="2:4">
      <c r="B45" s="85" t="s">
        <v>1883</v>
      </c>
      <c r="C45" s="92">
        <v>130.06013507999998</v>
      </c>
      <c r="D45" s="110">
        <v>46734</v>
      </c>
    </row>
    <row r="46" spans="2:4">
      <c r="B46" s="85" t="s">
        <v>1696</v>
      </c>
      <c r="C46" s="92">
        <v>4203.3159988891457</v>
      </c>
      <c r="D46" s="110">
        <v>46844</v>
      </c>
    </row>
    <row r="47" spans="2:4">
      <c r="B47" s="85" t="s">
        <v>1884</v>
      </c>
      <c r="C47" s="92">
        <v>281.33685263627592</v>
      </c>
      <c r="D47" s="110">
        <v>46201</v>
      </c>
    </row>
    <row r="48" spans="2:4">
      <c r="B48" s="85" t="s">
        <v>1885</v>
      </c>
      <c r="C48" s="92">
        <v>1695.9685008000006</v>
      </c>
      <c r="D48" s="110">
        <v>44258</v>
      </c>
    </row>
    <row r="49" spans="2:4">
      <c r="B49" s="85" t="s">
        <v>1699</v>
      </c>
      <c r="C49" s="92">
        <v>474.85094852000009</v>
      </c>
      <c r="D49" s="110">
        <v>47992</v>
      </c>
    </row>
    <row r="50" spans="2:4">
      <c r="B50" s="85" t="s">
        <v>1886</v>
      </c>
      <c r="C50" s="92">
        <v>3159.1777226268596</v>
      </c>
      <c r="D50" s="110">
        <v>44044</v>
      </c>
    </row>
    <row r="51" spans="2:4">
      <c r="B51" s="85" t="s">
        <v>1887</v>
      </c>
      <c r="C51" s="92">
        <v>205.28674193233391</v>
      </c>
      <c r="D51" s="110">
        <v>48213</v>
      </c>
    </row>
    <row r="52" spans="2:4">
      <c r="B52" s="85" t="s">
        <v>1676</v>
      </c>
      <c r="C52" s="92">
        <v>13.251428799999996</v>
      </c>
      <c r="D52" s="110">
        <v>45939</v>
      </c>
    </row>
    <row r="53" spans="2:4">
      <c r="B53" s="85" t="s">
        <v>1888</v>
      </c>
      <c r="C53" s="92">
        <v>2480.575253043698</v>
      </c>
      <c r="D53" s="110">
        <v>48723</v>
      </c>
    </row>
    <row r="54" spans="2:4">
      <c r="B54" s="85" t="s">
        <v>1889</v>
      </c>
      <c r="C54" s="92">
        <v>4796.3629146779995</v>
      </c>
      <c r="D54" s="110">
        <v>45869</v>
      </c>
    </row>
    <row r="55" spans="2:4">
      <c r="B55" s="85" t="s">
        <v>1890</v>
      </c>
      <c r="C55" s="92">
        <v>7233.3840363034305</v>
      </c>
      <c r="D55" s="110">
        <v>47107</v>
      </c>
    </row>
    <row r="56" spans="2:4">
      <c r="B56" s="85" t="s">
        <v>1702</v>
      </c>
      <c r="C56" s="92">
        <v>90.282461159999997</v>
      </c>
      <c r="D56" s="110">
        <v>46734</v>
      </c>
    </row>
    <row r="57" spans="2:4">
      <c r="B57" s="85" t="s">
        <v>1891</v>
      </c>
      <c r="C57" s="92">
        <v>4715.2988320000004</v>
      </c>
      <c r="D57" s="110">
        <v>46637</v>
      </c>
    </row>
    <row r="58" spans="2:4">
      <c r="B58" s="85" t="s">
        <v>1892</v>
      </c>
      <c r="C58" s="92">
        <v>3450.2748677867035</v>
      </c>
      <c r="D58" s="110">
        <v>48069</v>
      </c>
    </row>
    <row r="59" spans="2:4">
      <c r="B59" s="85" t="s">
        <v>1893</v>
      </c>
      <c r="C59" s="92">
        <v>156.69679628</v>
      </c>
      <c r="D59" s="110">
        <v>46482</v>
      </c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6" t="s" vm="1">
        <v>264</v>
      </c>
    </row>
    <row r="2" spans="2:18">
      <c r="B2" s="57" t="s">
        <v>187</v>
      </c>
      <c r="C2" s="76" t="s">
        <v>265</v>
      </c>
    </row>
    <row r="3" spans="2:18">
      <c r="B3" s="57" t="s">
        <v>189</v>
      </c>
      <c r="C3" s="76" t="s">
        <v>266</v>
      </c>
    </row>
    <row r="4" spans="2:18">
      <c r="B4" s="57" t="s">
        <v>190</v>
      </c>
      <c r="C4" s="76">
        <v>9599</v>
      </c>
    </row>
    <row r="6" spans="2:18" ht="26.25" customHeight="1">
      <c r="B6" s="163" t="s">
        <v>228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253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4257812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188</v>
      </c>
      <c r="C1" s="76" t="s" vm="1">
        <v>264</v>
      </c>
    </row>
    <row r="2" spans="2:13">
      <c r="B2" s="57" t="s">
        <v>187</v>
      </c>
      <c r="C2" s="76" t="s">
        <v>265</v>
      </c>
    </row>
    <row r="3" spans="2:13">
      <c r="B3" s="57" t="s">
        <v>189</v>
      </c>
      <c r="C3" s="76" t="s">
        <v>266</v>
      </c>
    </row>
    <row r="4" spans="2:13">
      <c r="B4" s="57" t="s">
        <v>190</v>
      </c>
      <c r="C4" s="76">
        <v>9599</v>
      </c>
    </row>
    <row r="6" spans="2:13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2:13" s="3" customFormat="1" ht="63">
      <c r="B7" s="13" t="s">
        <v>124</v>
      </c>
      <c r="C7" s="14" t="s">
        <v>47</v>
      </c>
      <c r="D7" s="14" t="s">
        <v>126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7" t="s">
        <v>46</v>
      </c>
      <c r="C10" s="78"/>
      <c r="D10" s="78"/>
      <c r="E10" s="78"/>
      <c r="F10" s="78"/>
      <c r="G10" s="78"/>
      <c r="H10" s="78"/>
      <c r="I10" s="78"/>
      <c r="J10" s="86">
        <v>259267.52838239094</v>
      </c>
      <c r="K10" s="87">
        <v>1</v>
      </c>
      <c r="L10" s="87">
        <v>0.14078897410652222</v>
      </c>
    </row>
    <row r="11" spans="2:13">
      <c r="B11" s="79" t="s">
        <v>242</v>
      </c>
      <c r="C11" s="80"/>
      <c r="D11" s="80"/>
      <c r="E11" s="80"/>
      <c r="F11" s="80"/>
      <c r="G11" s="80"/>
      <c r="H11" s="80"/>
      <c r="I11" s="80"/>
      <c r="J11" s="89">
        <v>259267.528382391</v>
      </c>
      <c r="K11" s="90">
        <v>1.0000000000000002</v>
      </c>
      <c r="L11" s="90">
        <v>0.14078897410652227</v>
      </c>
    </row>
    <row r="12" spans="2:13">
      <c r="B12" s="100" t="s">
        <v>44</v>
      </c>
      <c r="C12" s="80"/>
      <c r="D12" s="80"/>
      <c r="E12" s="80"/>
      <c r="F12" s="80"/>
      <c r="G12" s="80"/>
      <c r="H12" s="80"/>
      <c r="I12" s="80"/>
      <c r="J12" s="89">
        <v>198273.602052256</v>
      </c>
      <c r="K12" s="90">
        <v>0.76474521622246638</v>
      </c>
      <c r="L12" s="90">
        <v>0.10766769444483157</v>
      </c>
    </row>
    <row r="13" spans="2:13">
      <c r="B13" s="85" t="s">
        <v>1779</v>
      </c>
      <c r="C13" s="82" t="s">
        <v>1780</v>
      </c>
      <c r="D13" s="82">
        <v>12</v>
      </c>
      <c r="E13" s="82" t="s">
        <v>327</v>
      </c>
      <c r="F13" s="82" t="s">
        <v>376</v>
      </c>
      <c r="G13" s="95" t="s">
        <v>173</v>
      </c>
      <c r="H13" s="96">
        <v>0</v>
      </c>
      <c r="I13" s="96">
        <v>0</v>
      </c>
      <c r="J13" s="92">
        <v>3016.5578456899998</v>
      </c>
      <c r="K13" s="93">
        <v>1.1634923449576418E-2</v>
      </c>
      <c r="L13" s="93">
        <v>1.6380689362737826E-3</v>
      </c>
    </row>
    <row r="14" spans="2:13">
      <c r="B14" s="85" t="s">
        <v>1781</v>
      </c>
      <c r="C14" s="82" t="s">
        <v>1782</v>
      </c>
      <c r="D14" s="82">
        <v>10</v>
      </c>
      <c r="E14" s="82" t="s">
        <v>327</v>
      </c>
      <c r="F14" s="82" t="s">
        <v>376</v>
      </c>
      <c r="G14" s="95" t="s">
        <v>173</v>
      </c>
      <c r="H14" s="96">
        <v>0</v>
      </c>
      <c r="I14" s="96">
        <v>0</v>
      </c>
      <c r="J14" s="92">
        <v>12743.661495109</v>
      </c>
      <c r="K14" s="93">
        <v>4.9152555179657928E-2</v>
      </c>
      <c r="L14" s="93">
        <v>6.9201378184582654E-3</v>
      </c>
    </row>
    <row r="15" spans="2:13">
      <c r="B15" s="85" t="s">
        <v>1781</v>
      </c>
      <c r="C15" s="82" t="s">
        <v>1783</v>
      </c>
      <c r="D15" s="82">
        <v>10</v>
      </c>
      <c r="E15" s="82" t="s">
        <v>327</v>
      </c>
      <c r="F15" s="82" t="s">
        <v>376</v>
      </c>
      <c r="G15" s="95" t="s">
        <v>173</v>
      </c>
      <c r="H15" s="96">
        <v>0</v>
      </c>
      <c r="I15" s="96">
        <v>0</v>
      </c>
      <c r="J15" s="92">
        <v>180471.85644999999</v>
      </c>
      <c r="K15" s="93">
        <v>0.69608353030551495</v>
      </c>
      <c r="L15" s="93">
        <v>9.8000886124159733E-2</v>
      </c>
    </row>
    <row r="16" spans="2:13">
      <c r="B16" s="85" t="s">
        <v>1784</v>
      </c>
      <c r="C16" s="82" t="s">
        <v>1785</v>
      </c>
      <c r="D16" s="82">
        <v>20</v>
      </c>
      <c r="E16" s="82" t="s">
        <v>327</v>
      </c>
      <c r="F16" s="82" t="s">
        <v>376</v>
      </c>
      <c r="G16" s="95" t="s">
        <v>173</v>
      </c>
      <c r="H16" s="96">
        <v>0</v>
      </c>
      <c r="I16" s="96">
        <v>0</v>
      </c>
      <c r="J16" s="92">
        <v>1843.819906666</v>
      </c>
      <c r="K16" s="93">
        <v>7.1116499554335607E-3</v>
      </c>
      <c r="L16" s="93">
        <v>1.0012419014301856E-3</v>
      </c>
    </row>
    <row r="17" spans="2:14">
      <c r="B17" s="85" t="s">
        <v>1786</v>
      </c>
      <c r="C17" s="82" t="s">
        <v>1787</v>
      </c>
      <c r="D17" s="82">
        <v>11</v>
      </c>
      <c r="E17" s="82" t="s">
        <v>361</v>
      </c>
      <c r="F17" s="82" t="s">
        <v>376</v>
      </c>
      <c r="G17" s="95" t="s">
        <v>173</v>
      </c>
      <c r="H17" s="96">
        <v>0</v>
      </c>
      <c r="I17" s="96">
        <v>0</v>
      </c>
      <c r="J17" s="92">
        <v>197.706354791</v>
      </c>
      <c r="K17" s="93">
        <v>7.6255733228345116E-4</v>
      </c>
      <c r="L17" s="93">
        <v>1.0735966450959347E-4</v>
      </c>
    </row>
    <row r="18" spans="2:14">
      <c r="B18" s="81"/>
      <c r="C18" s="82"/>
      <c r="D18" s="82"/>
      <c r="E18" s="82"/>
      <c r="F18" s="82"/>
      <c r="G18" s="82"/>
      <c r="H18" s="82"/>
      <c r="I18" s="82"/>
      <c r="J18" s="82"/>
      <c r="K18" s="93"/>
      <c r="L18" s="82"/>
    </row>
    <row r="19" spans="2:14">
      <c r="B19" s="100" t="s">
        <v>45</v>
      </c>
      <c r="C19" s="80"/>
      <c r="D19" s="80"/>
      <c r="E19" s="80"/>
      <c r="F19" s="80"/>
      <c r="G19" s="80"/>
      <c r="H19" s="80"/>
      <c r="I19" s="80"/>
      <c r="J19" s="89">
        <v>60993.926330135007</v>
      </c>
      <c r="K19" s="90">
        <v>0.23525478377753387</v>
      </c>
      <c r="L19" s="90">
        <v>3.3121279661690706E-2</v>
      </c>
    </row>
    <row r="20" spans="2:14">
      <c r="B20" s="85" t="s">
        <v>1779</v>
      </c>
      <c r="C20" s="82" t="s">
        <v>1788</v>
      </c>
      <c r="D20" s="82">
        <v>12</v>
      </c>
      <c r="E20" s="82" t="s">
        <v>327</v>
      </c>
      <c r="F20" s="82" t="s">
        <v>376</v>
      </c>
      <c r="G20" s="95" t="s">
        <v>172</v>
      </c>
      <c r="H20" s="96">
        <v>0</v>
      </c>
      <c r="I20" s="96">
        <v>0</v>
      </c>
      <c r="J20" s="92">
        <v>8.4015060000000003E-2</v>
      </c>
      <c r="K20" s="93">
        <v>3.2404775300702942E-7</v>
      </c>
      <c r="L20" s="93">
        <v>4.5622350707383375E-8</v>
      </c>
    </row>
    <row r="21" spans="2:14">
      <c r="B21" s="85" t="s">
        <v>1781</v>
      </c>
      <c r="C21" s="82" t="s">
        <v>1789</v>
      </c>
      <c r="D21" s="82">
        <v>10</v>
      </c>
      <c r="E21" s="82" t="s">
        <v>327</v>
      </c>
      <c r="F21" s="82" t="s">
        <v>376</v>
      </c>
      <c r="G21" s="95" t="s">
        <v>179</v>
      </c>
      <c r="H21" s="82"/>
      <c r="I21" s="82"/>
      <c r="J21" s="92">
        <v>2.0774899999999996</v>
      </c>
      <c r="K21" s="93">
        <v>8.0129201406816038E-6</v>
      </c>
      <c r="L21" s="93">
        <v>1.1281308062040528E-6</v>
      </c>
    </row>
    <row r="22" spans="2:14">
      <c r="B22" s="85" t="s">
        <v>1781</v>
      </c>
      <c r="C22" s="82" t="s">
        <v>1790</v>
      </c>
      <c r="D22" s="82">
        <v>10</v>
      </c>
      <c r="E22" s="82" t="s">
        <v>327</v>
      </c>
      <c r="F22" s="82" t="s">
        <v>376</v>
      </c>
      <c r="G22" s="95" t="s">
        <v>172</v>
      </c>
      <c r="H22" s="96">
        <v>0</v>
      </c>
      <c r="I22" s="96">
        <v>0</v>
      </c>
      <c r="J22" s="92">
        <v>352.96277179099997</v>
      </c>
      <c r="K22" s="93">
        <v>1.3613844124375611E-3</v>
      </c>
      <c r="L22" s="93">
        <v>1.9166791479169475E-4</v>
      </c>
    </row>
    <row r="23" spans="2:14">
      <c r="B23" s="85" t="s">
        <v>1781</v>
      </c>
      <c r="C23" s="82" t="s">
        <v>1791</v>
      </c>
      <c r="D23" s="82">
        <v>10</v>
      </c>
      <c r="E23" s="82" t="s">
        <v>327</v>
      </c>
      <c r="F23" s="82" t="s">
        <v>376</v>
      </c>
      <c r="G23" s="95" t="s">
        <v>174</v>
      </c>
      <c r="H23" s="96">
        <v>0</v>
      </c>
      <c r="I23" s="96">
        <v>0</v>
      </c>
      <c r="J23" s="92">
        <v>93.810770000000005</v>
      </c>
      <c r="K23" s="93">
        <v>3.6183000079222989E-4</v>
      </c>
      <c r="L23" s="93">
        <v>5.0941674612500172E-5</v>
      </c>
    </row>
    <row r="24" spans="2:14">
      <c r="B24" s="85" t="s">
        <v>1781</v>
      </c>
      <c r="C24" s="82" t="s">
        <v>1792</v>
      </c>
      <c r="D24" s="82">
        <v>10</v>
      </c>
      <c r="E24" s="82" t="s">
        <v>327</v>
      </c>
      <c r="F24" s="82" t="s">
        <v>376</v>
      </c>
      <c r="G24" s="95" t="s">
        <v>1264</v>
      </c>
      <c r="H24" s="96">
        <v>0</v>
      </c>
      <c r="I24" s="96">
        <v>0</v>
      </c>
      <c r="J24" s="92">
        <v>18.986319999999999</v>
      </c>
      <c r="K24" s="93">
        <v>7.3230612867174316E-5</v>
      </c>
      <c r="L24" s="93">
        <v>1.0310062858761358E-5</v>
      </c>
    </row>
    <row r="25" spans="2:14">
      <c r="B25" s="85" t="s">
        <v>1781</v>
      </c>
      <c r="C25" s="82" t="s">
        <v>1793</v>
      </c>
      <c r="D25" s="82">
        <v>10</v>
      </c>
      <c r="E25" s="82" t="s">
        <v>327</v>
      </c>
      <c r="F25" s="82" t="s">
        <v>376</v>
      </c>
      <c r="G25" s="95" t="s">
        <v>177</v>
      </c>
      <c r="H25" s="96">
        <v>0</v>
      </c>
      <c r="I25" s="96">
        <v>0</v>
      </c>
      <c r="J25" s="92">
        <v>2.3147899999999999</v>
      </c>
      <c r="K25" s="93">
        <v>8.9281909479460179E-6</v>
      </c>
      <c r="L25" s="93">
        <v>1.2569908441884581E-6</v>
      </c>
    </row>
    <row r="26" spans="2:14">
      <c r="B26" s="85" t="s">
        <v>1781</v>
      </c>
      <c r="C26" s="82" t="s">
        <v>1794</v>
      </c>
      <c r="D26" s="82">
        <v>10</v>
      </c>
      <c r="E26" s="82" t="s">
        <v>327</v>
      </c>
      <c r="F26" s="82" t="s">
        <v>376</v>
      </c>
      <c r="G26" s="95" t="s">
        <v>175</v>
      </c>
      <c r="H26" s="96">
        <v>0</v>
      </c>
      <c r="I26" s="96">
        <v>0</v>
      </c>
      <c r="J26" s="92">
        <v>148.92054000000002</v>
      </c>
      <c r="K26" s="93">
        <v>5.7438947688180479E-4</v>
      </c>
      <c r="L26" s="93">
        <v>8.0867705187771265E-5</v>
      </c>
    </row>
    <row r="27" spans="2:14">
      <c r="B27" s="85" t="s">
        <v>1781</v>
      </c>
      <c r="C27" s="82" t="s">
        <v>1795</v>
      </c>
      <c r="D27" s="82">
        <v>10</v>
      </c>
      <c r="E27" s="82" t="s">
        <v>327</v>
      </c>
      <c r="F27" s="82" t="s">
        <v>376</v>
      </c>
      <c r="G27" s="95" t="s">
        <v>172</v>
      </c>
      <c r="H27" s="96">
        <v>0</v>
      </c>
      <c r="I27" s="96">
        <v>0</v>
      </c>
      <c r="J27" s="92">
        <v>60213.011490000004</v>
      </c>
      <c r="K27" s="93">
        <v>0.23224277974830873</v>
      </c>
      <c r="L27" s="93">
        <v>3.2697222704411381E-2</v>
      </c>
      <c r="N27" s="120"/>
    </row>
    <row r="28" spans="2:14">
      <c r="B28" s="85" t="s">
        <v>1781</v>
      </c>
      <c r="C28" s="82" t="s">
        <v>1796</v>
      </c>
      <c r="D28" s="82">
        <v>10</v>
      </c>
      <c r="E28" s="82" t="s">
        <v>327</v>
      </c>
      <c r="F28" s="82" t="s">
        <v>376</v>
      </c>
      <c r="G28" s="95" t="s">
        <v>182</v>
      </c>
      <c r="H28" s="96">
        <v>0</v>
      </c>
      <c r="I28" s="96">
        <v>0</v>
      </c>
      <c r="J28" s="92">
        <v>127.5322</v>
      </c>
      <c r="K28" s="93">
        <v>4.9189422522632337E-4</v>
      </c>
      <c r="L28" s="93">
        <v>6.9253283338536657E-5</v>
      </c>
    </row>
    <row r="29" spans="2:14">
      <c r="B29" s="85" t="s">
        <v>1781</v>
      </c>
      <c r="C29" s="82" t="s">
        <v>1797</v>
      </c>
      <c r="D29" s="82">
        <v>10</v>
      </c>
      <c r="E29" s="82" t="s">
        <v>327</v>
      </c>
      <c r="F29" s="82" t="s">
        <v>376</v>
      </c>
      <c r="G29" s="95" t="s">
        <v>181</v>
      </c>
      <c r="H29" s="96">
        <v>0</v>
      </c>
      <c r="I29" s="96">
        <v>0</v>
      </c>
      <c r="J29" s="92">
        <v>13.36567</v>
      </c>
      <c r="K29" s="93">
        <v>5.1551654321659261E-5</v>
      </c>
      <c r="L29" s="93">
        <v>7.2579045254404705E-6</v>
      </c>
    </row>
    <row r="30" spans="2:14">
      <c r="B30" s="85" t="s">
        <v>1781</v>
      </c>
      <c r="C30" s="82" t="s">
        <v>1798</v>
      </c>
      <c r="D30" s="82">
        <v>10</v>
      </c>
      <c r="E30" s="82" t="s">
        <v>327</v>
      </c>
      <c r="F30" s="82" t="s">
        <v>376</v>
      </c>
      <c r="G30" s="95" t="s">
        <v>176</v>
      </c>
      <c r="H30" s="96">
        <v>0</v>
      </c>
      <c r="I30" s="96">
        <v>0</v>
      </c>
      <c r="J30" s="92">
        <v>16.085280000000001</v>
      </c>
      <c r="K30" s="93">
        <v>6.2041244039924632E-5</v>
      </c>
      <c r="L30" s="93">
        <v>8.734723100673375E-6</v>
      </c>
    </row>
    <row r="31" spans="2:14">
      <c r="B31" s="85" t="s">
        <v>1781</v>
      </c>
      <c r="C31" s="82" t="s">
        <v>1799</v>
      </c>
      <c r="D31" s="82">
        <v>10</v>
      </c>
      <c r="E31" s="82" t="s">
        <v>327</v>
      </c>
      <c r="F31" s="82" t="s">
        <v>376</v>
      </c>
      <c r="G31" s="95" t="s">
        <v>180</v>
      </c>
      <c r="H31" s="96">
        <v>0</v>
      </c>
      <c r="I31" s="96">
        <v>0</v>
      </c>
      <c r="J31" s="92">
        <v>3.2744800000000001</v>
      </c>
      <c r="K31" s="93">
        <v>1.2629734315091337E-5</v>
      </c>
      <c r="L31" s="93">
        <v>1.7781273374596496E-6</v>
      </c>
    </row>
    <row r="32" spans="2:14">
      <c r="B32" s="85" t="s">
        <v>1784</v>
      </c>
      <c r="C32" s="82" t="s">
        <v>1800</v>
      </c>
      <c r="D32" s="82">
        <v>20</v>
      </c>
      <c r="E32" s="82" t="s">
        <v>327</v>
      </c>
      <c r="F32" s="82" t="s">
        <v>376</v>
      </c>
      <c r="G32" s="95" t="s">
        <v>172</v>
      </c>
      <c r="H32" s="96">
        <v>0</v>
      </c>
      <c r="I32" s="96">
        <v>0</v>
      </c>
      <c r="J32" s="92">
        <v>0.90213840599999995</v>
      </c>
      <c r="K32" s="93">
        <v>3.4795657274498545E-6</v>
      </c>
      <c r="L32" s="93">
        <v>4.8988448910387972E-7</v>
      </c>
    </row>
    <row r="33" spans="2:12">
      <c r="B33" s="85" t="s">
        <v>1786</v>
      </c>
      <c r="C33" s="82" t="s">
        <v>1801</v>
      </c>
      <c r="D33" s="82">
        <v>11</v>
      </c>
      <c r="E33" s="82" t="s">
        <v>361</v>
      </c>
      <c r="F33" s="82" t="s">
        <v>376</v>
      </c>
      <c r="G33" s="95" t="s">
        <v>172</v>
      </c>
      <c r="H33" s="96">
        <v>0</v>
      </c>
      <c r="I33" s="96">
        <v>0</v>
      </c>
      <c r="J33" s="92">
        <v>0.598374878</v>
      </c>
      <c r="K33" s="93">
        <v>2.307943774268034E-6</v>
      </c>
      <c r="L33" s="93">
        <v>3.2493303627473142E-7</v>
      </c>
    </row>
    <row r="34" spans="2:12">
      <c r="B34" s="144"/>
      <c r="C34" s="144"/>
      <c r="D34" s="145"/>
      <c r="E34" s="145"/>
      <c r="F34" s="145"/>
      <c r="G34" s="145"/>
      <c r="H34" s="145"/>
      <c r="I34" s="145"/>
      <c r="J34" s="145"/>
      <c r="K34" s="145"/>
      <c r="L34" s="145"/>
    </row>
    <row r="35" spans="2:12">
      <c r="D35" s="1"/>
    </row>
    <row r="36" spans="2:12">
      <c r="B36" s="97" t="s">
        <v>263</v>
      </c>
      <c r="D36" s="1"/>
    </row>
    <row r="37" spans="2:12">
      <c r="B37" s="114"/>
      <c r="D37" s="1"/>
    </row>
    <row r="38" spans="2:12">
      <c r="D38" s="1"/>
    </row>
    <row r="39" spans="2:12">
      <c r="D39" s="1"/>
    </row>
    <row r="40" spans="2:12">
      <c r="D40" s="1"/>
    </row>
    <row r="41" spans="2:12"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6" t="s" vm="1">
        <v>264</v>
      </c>
    </row>
    <row r="2" spans="2:18">
      <c r="B2" s="57" t="s">
        <v>187</v>
      </c>
      <c r="C2" s="76" t="s">
        <v>265</v>
      </c>
    </row>
    <row r="3" spans="2:18">
      <c r="B3" s="57" t="s">
        <v>189</v>
      </c>
      <c r="C3" s="76" t="s">
        <v>266</v>
      </c>
    </row>
    <row r="4" spans="2:18">
      <c r="B4" s="57" t="s">
        <v>190</v>
      </c>
      <c r="C4" s="76">
        <v>9599</v>
      </c>
    </row>
    <row r="6" spans="2:18" ht="26.25" customHeight="1">
      <c r="B6" s="163" t="s">
        <v>229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6" t="s" vm="1">
        <v>264</v>
      </c>
    </row>
    <row r="2" spans="2:18">
      <c r="B2" s="57" t="s">
        <v>187</v>
      </c>
      <c r="C2" s="76" t="s">
        <v>265</v>
      </c>
    </row>
    <row r="3" spans="2:18">
      <c r="B3" s="57" t="s">
        <v>189</v>
      </c>
      <c r="C3" s="76" t="s">
        <v>266</v>
      </c>
    </row>
    <row r="4" spans="2:18">
      <c r="B4" s="57" t="s">
        <v>190</v>
      </c>
      <c r="C4" s="76">
        <v>9599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5703125" style="1" customWidth="1"/>
    <col min="12" max="12" width="14.28515625" style="1" bestFit="1" customWidth="1"/>
    <col min="13" max="13" width="8.85546875" style="1" customWidth="1"/>
    <col min="14" max="14" width="10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6" t="s" vm="1">
        <v>264</v>
      </c>
    </row>
    <row r="2" spans="2:53">
      <c r="B2" s="57" t="s">
        <v>187</v>
      </c>
      <c r="C2" s="76" t="s">
        <v>265</v>
      </c>
    </row>
    <row r="3" spans="2:53">
      <c r="B3" s="57" t="s">
        <v>189</v>
      </c>
      <c r="C3" s="76" t="s">
        <v>266</v>
      </c>
    </row>
    <row r="4" spans="2:53">
      <c r="B4" s="57" t="s">
        <v>190</v>
      </c>
      <c r="C4" s="76">
        <v>9599</v>
      </c>
    </row>
    <row r="6" spans="2:53" ht="21.7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95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66" customHeight="1">
      <c r="B8" s="23" t="s">
        <v>124</v>
      </c>
      <c r="C8" s="31" t="s">
        <v>47</v>
      </c>
      <c r="D8" s="31" t="s">
        <v>128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66</v>
      </c>
      <c r="P8" s="31" t="s">
        <v>250</v>
      </c>
      <c r="Q8" s="31" t="s">
        <v>191</v>
      </c>
      <c r="R8" s="70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27</v>
      </c>
      <c r="C11" s="78"/>
      <c r="D11" s="78"/>
      <c r="E11" s="78"/>
      <c r="F11" s="78"/>
      <c r="G11" s="78"/>
      <c r="H11" s="86">
        <v>6.0400730812433094</v>
      </c>
      <c r="I11" s="78"/>
      <c r="J11" s="78"/>
      <c r="K11" s="87">
        <v>1.0864457358838831E-2</v>
      </c>
      <c r="L11" s="86"/>
      <c r="M11" s="88"/>
      <c r="N11" s="78"/>
      <c r="O11" s="86">
        <v>319831.85600966902</v>
      </c>
      <c r="P11" s="78"/>
      <c r="Q11" s="87">
        <v>1</v>
      </c>
      <c r="R11" s="87">
        <v>0.17367697056059306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79" t="s">
        <v>242</v>
      </c>
      <c r="C12" s="80"/>
      <c r="D12" s="80"/>
      <c r="E12" s="80"/>
      <c r="F12" s="80"/>
      <c r="G12" s="80"/>
      <c r="H12" s="89">
        <v>6.0400730812433094</v>
      </c>
      <c r="I12" s="80"/>
      <c r="J12" s="80"/>
      <c r="K12" s="90">
        <v>1.0864457358838831E-2</v>
      </c>
      <c r="L12" s="89"/>
      <c r="M12" s="91"/>
      <c r="N12" s="80"/>
      <c r="O12" s="89">
        <v>319831.85600966902</v>
      </c>
      <c r="P12" s="80"/>
      <c r="Q12" s="90">
        <v>1</v>
      </c>
      <c r="R12" s="90">
        <v>0.17367697056059306</v>
      </c>
      <c r="AW12" s="4"/>
    </row>
    <row r="13" spans="2:53">
      <c r="B13" s="81" t="s">
        <v>25</v>
      </c>
      <c r="C13" s="82"/>
      <c r="D13" s="82"/>
      <c r="E13" s="82"/>
      <c r="F13" s="82"/>
      <c r="G13" s="82"/>
      <c r="H13" s="92">
        <v>5.4494429739188153</v>
      </c>
      <c r="I13" s="82"/>
      <c r="J13" s="82"/>
      <c r="K13" s="93">
        <v>1.1144598001083909E-3</v>
      </c>
      <c r="L13" s="92"/>
      <c r="M13" s="94"/>
      <c r="N13" s="82"/>
      <c r="O13" s="92">
        <v>125909.894678267</v>
      </c>
      <c r="P13" s="82"/>
      <c r="Q13" s="93">
        <v>0.3936752775322685</v>
      </c>
      <c r="R13" s="93">
        <v>6.8372329586405101E-2</v>
      </c>
    </row>
    <row r="14" spans="2:53">
      <c r="B14" s="83" t="s">
        <v>24</v>
      </c>
      <c r="C14" s="80"/>
      <c r="D14" s="80"/>
      <c r="E14" s="80"/>
      <c r="F14" s="80"/>
      <c r="G14" s="80"/>
      <c r="H14" s="89">
        <v>5.4494429739188153</v>
      </c>
      <c r="I14" s="80"/>
      <c r="J14" s="80"/>
      <c r="K14" s="90">
        <v>1.1144598001083909E-3</v>
      </c>
      <c r="L14" s="89"/>
      <c r="M14" s="91"/>
      <c r="N14" s="80"/>
      <c r="O14" s="89">
        <v>125909.894678267</v>
      </c>
      <c r="P14" s="80"/>
      <c r="Q14" s="90">
        <v>0.3936752775322685</v>
      </c>
      <c r="R14" s="90">
        <v>6.8372329586405101E-2</v>
      </c>
    </row>
    <row r="15" spans="2:53">
      <c r="B15" s="84" t="s">
        <v>267</v>
      </c>
      <c r="C15" s="82" t="s">
        <v>268</v>
      </c>
      <c r="D15" s="95" t="s">
        <v>129</v>
      </c>
      <c r="E15" s="82" t="s">
        <v>269</v>
      </c>
      <c r="F15" s="82"/>
      <c r="G15" s="82"/>
      <c r="H15" s="92">
        <v>2.4699999999999958</v>
      </c>
      <c r="I15" s="95" t="s">
        <v>173</v>
      </c>
      <c r="J15" s="96">
        <v>0.04</v>
      </c>
      <c r="K15" s="93">
        <v>-3.9000000000000219E-3</v>
      </c>
      <c r="L15" s="92">
        <v>12272724.033</v>
      </c>
      <c r="M15" s="94">
        <v>148.08000000000001</v>
      </c>
      <c r="N15" s="82"/>
      <c r="O15" s="92">
        <v>18173.449666264001</v>
      </c>
      <c r="P15" s="93">
        <v>7.893540248473627E-4</v>
      </c>
      <c r="Q15" s="93">
        <v>5.6821887266022025E-2</v>
      </c>
      <c r="R15" s="93">
        <v>9.8686532418982443E-3</v>
      </c>
    </row>
    <row r="16" spans="2:53" ht="20.25">
      <c r="B16" s="84" t="s">
        <v>270</v>
      </c>
      <c r="C16" s="82" t="s">
        <v>271</v>
      </c>
      <c r="D16" s="95" t="s">
        <v>129</v>
      </c>
      <c r="E16" s="82" t="s">
        <v>269</v>
      </c>
      <c r="F16" s="82"/>
      <c r="G16" s="82"/>
      <c r="H16" s="92">
        <v>5.1000000000003114</v>
      </c>
      <c r="I16" s="95" t="s">
        <v>173</v>
      </c>
      <c r="J16" s="96">
        <v>0.04</v>
      </c>
      <c r="K16" s="93">
        <v>2.2999999999994626E-3</v>
      </c>
      <c r="L16" s="92">
        <v>4038404.9434810001</v>
      </c>
      <c r="M16" s="94">
        <v>151.94</v>
      </c>
      <c r="N16" s="82"/>
      <c r="O16" s="92">
        <v>6135.9523555709993</v>
      </c>
      <c r="P16" s="93">
        <v>3.5355153599858315E-4</v>
      </c>
      <c r="Q16" s="93">
        <v>1.9184931833011343E-2</v>
      </c>
      <c r="R16" s="93">
        <v>3.3319808411688954E-3</v>
      </c>
      <c r="AU16" s="4"/>
    </row>
    <row r="17" spans="2:48" ht="20.25">
      <c r="B17" s="84" t="s">
        <v>272</v>
      </c>
      <c r="C17" s="82" t="s">
        <v>273</v>
      </c>
      <c r="D17" s="95" t="s">
        <v>129</v>
      </c>
      <c r="E17" s="82" t="s">
        <v>269</v>
      </c>
      <c r="F17" s="82"/>
      <c r="G17" s="82"/>
      <c r="H17" s="92">
        <v>8.1500000000001389</v>
      </c>
      <c r="I17" s="95" t="s">
        <v>173</v>
      </c>
      <c r="J17" s="96">
        <v>7.4999999999999997E-3</v>
      </c>
      <c r="K17" s="93">
        <v>6.4000000000003325E-3</v>
      </c>
      <c r="L17" s="92">
        <v>16397631.867856</v>
      </c>
      <c r="M17" s="94">
        <v>102.75</v>
      </c>
      <c r="N17" s="82"/>
      <c r="O17" s="92">
        <v>16848.566713371001</v>
      </c>
      <c r="P17" s="93">
        <v>1.2385635835441525E-3</v>
      </c>
      <c r="Q17" s="93">
        <v>5.2679451395428359E-2</v>
      </c>
      <c r="R17" s="93">
        <v>9.1492075291520047E-3</v>
      </c>
      <c r="AV17" s="4"/>
    </row>
    <row r="18" spans="2:48">
      <c r="B18" s="84" t="s">
        <v>274</v>
      </c>
      <c r="C18" s="82" t="s">
        <v>275</v>
      </c>
      <c r="D18" s="95" t="s">
        <v>129</v>
      </c>
      <c r="E18" s="82" t="s">
        <v>269</v>
      </c>
      <c r="F18" s="82"/>
      <c r="G18" s="82"/>
      <c r="H18" s="92">
        <v>13.480000000000313</v>
      </c>
      <c r="I18" s="95" t="s">
        <v>173</v>
      </c>
      <c r="J18" s="96">
        <v>0.04</v>
      </c>
      <c r="K18" s="93">
        <v>1.2700000000000024E-2</v>
      </c>
      <c r="L18" s="92">
        <v>9191908.5822069999</v>
      </c>
      <c r="M18" s="94">
        <v>172.7</v>
      </c>
      <c r="N18" s="82"/>
      <c r="O18" s="92">
        <v>15874.426025948</v>
      </c>
      <c r="P18" s="93">
        <v>5.6664613122433096E-4</v>
      </c>
      <c r="Q18" s="93">
        <v>4.9633661336937279E-2</v>
      </c>
      <c r="R18" s="93">
        <v>8.6202239388297013E-3</v>
      </c>
      <c r="AU18" s="3"/>
    </row>
    <row r="19" spans="2:48">
      <c r="B19" s="84" t="s">
        <v>276</v>
      </c>
      <c r="C19" s="82" t="s">
        <v>277</v>
      </c>
      <c r="D19" s="95" t="s">
        <v>129</v>
      </c>
      <c r="E19" s="82" t="s">
        <v>269</v>
      </c>
      <c r="F19" s="82"/>
      <c r="G19" s="82"/>
      <c r="H19" s="92">
        <v>17.659999999999279</v>
      </c>
      <c r="I19" s="95" t="s">
        <v>173</v>
      </c>
      <c r="J19" s="96">
        <v>2.75E-2</v>
      </c>
      <c r="K19" s="93">
        <v>1.5399999999999301E-2</v>
      </c>
      <c r="L19" s="92">
        <v>1710164.0405469998</v>
      </c>
      <c r="M19" s="94">
        <v>133.19999999999999</v>
      </c>
      <c r="N19" s="82"/>
      <c r="O19" s="92">
        <v>2277.9384904039998</v>
      </c>
      <c r="P19" s="93">
        <v>9.6755731706533259E-5</v>
      </c>
      <c r="Q19" s="93">
        <v>7.1223001949347227E-3</v>
      </c>
      <c r="R19" s="93">
        <v>1.2369795212793843E-3</v>
      </c>
      <c r="AV19" s="3"/>
    </row>
    <row r="20" spans="2:48">
      <c r="B20" s="84" t="s">
        <v>278</v>
      </c>
      <c r="C20" s="82" t="s">
        <v>279</v>
      </c>
      <c r="D20" s="95" t="s">
        <v>129</v>
      </c>
      <c r="E20" s="82" t="s">
        <v>269</v>
      </c>
      <c r="F20" s="82"/>
      <c r="G20" s="82"/>
      <c r="H20" s="92">
        <v>4.5799999999998429</v>
      </c>
      <c r="I20" s="95" t="s">
        <v>173</v>
      </c>
      <c r="J20" s="96">
        <v>1.7500000000000002E-2</v>
      </c>
      <c r="K20" s="93">
        <v>6.000000000005904E-4</v>
      </c>
      <c r="L20" s="92">
        <v>7037879.4209650001</v>
      </c>
      <c r="M20" s="94">
        <v>110.7</v>
      </c>
      <c r="N20" s="82"/>
      <c r="O20" s="92">
        <v>7790.9323230090004</v>
      </c>
      <c r="P20" s="93">
        <v>4.9143496307296655E-4</v>
      </c>
      <c r="Q20" s="93">
        <v>2.4359463188599537E-2</v>
      </c>
      <c r="R20" s="93">
        <v>4.230677771078252E-3</v>
      </c>
    </row>
    <row r="21" spans="2:48">
      <c r="B21" s="84" t="s">
        <v>280</v>
      </c>
      <c r="C21" s="82" t="s">
        <v>281</v>
      </c>
      <c r="D21" s="95" t="s">
        <v>129</v>
      </c>
      <c r="E21" s="82" t="s">
        <v>269</v>
      </c>
      <c r="F21" s="82"/>
      <c r="G21" s="82"/>
      <c r="H21" s="92">
        <v>0.82999999999999796</v>
      </c>
      <c r="I21" s="95" t="s">
        <v>173</v>
      </c>
      <c r="J21" s="96">
        <v>0.03</v>
      </c>
      <c r="K21" s="93">
        <v>-5.1999999999997968E-3</v>
      </c>
      <c r="L21" s="92">
        <v>13775619.680717001</v>
      </c>
      <c r="M21" s="94">
        <v>114.34</v>
      </c>
      <c r="N21" s="82"/>
      <c r="O21" s="92">
        <v>15751.042902141</v>
      </c>
      <c r="P21" s="93">
        <v>8.9859014650156923E-4</v>
      </c>
      <c r="Q21" s="93">
        <v>4.924788636959547E-2</v>
      </c>
      <c r="R21" s="93">
        <v>8.5532237111836645E-3</v>
      </c>
    </row>
    <row r="22" spans="2:48">
      <c r="B22" s="84" t="s">
        <v>282</v>
      </c>
      <c r="C22" s="82" t="s">
        <v>283</v>
      </c>
      <c r="D22" s="95" t="s">
        <v>129</v>
      </c>
      <c r="E22" s="82" t="s">
        <v>269</v>
      </c>
      <c r="F22" s="82"/>
      <c r="G22" s="82"/>
      <c r="H22" s="92">
        <v>1.8300000000000336</v>
      </c>
      <c r="I22" s="95" t="s">
        <v>173</v>
      </c>
      <c r="J22" s="96">
        <v>1E-3</v>
      </c>
      <c r="K22" s="93">
        <v>-4.7000000000003133E-3</v>
      </c>
      <c r="L22" s="92">
        <v>18103799.942637</v>
      </c>
      <c r="M22" s="94">
        <v>102.28</v>
      </c>
      <c r="N22" s="82"/>
      <c r="O22" s="92">
        <v>18516.565777086002</v>
      </c>
      <c r="P22" s="93">
        <v>1.1945414410388904E-3</v>
      </c>
      <c r="Q22" s="93">
        <v>5.7894688815882736E-2</v>
      </c>
      <c r="R22" s="93">
        <v>1.0054974165090762E-2</v>
      </c>
    </row>
    <row r="23" spans="2:48">
      <c r="B23" s="84" t="s">
        <v>284</v>
      </c>
      <c r="C23" s="82" t="s">
        <v>285</v>
      </c>
      <c r="D23" s="95" t="s">
        <v>129</v>
      </c>
      <c r="E23" s="82" t="s">
        <v>269</v>
      </c>
      <c r="F23" s="82"/>
      <c r="G23" s="82"/>
      <c r="H23" s="92">
        <v>6.679999999999759</v>
      </c>
      <c r="I23" s="95" t="s">
        <v>173</v>
      </c>
      <c r="J23" s="96">
        <v>7.4999999999999997E-3</v>
      </c>
      <c r="K23" s="93">
        <v>4.099999999999793E-3</v>
      </c>
      <c r="L23" s="92">
        <v>5121887.920097</v>
      </c>
      <c r="M23" s="94">
        <v>103.21</v>
      </c>
      <c r="N23" s="82"/>
      <c r="O23" s="92">
        <v>5286.3004444709995</v>
      </c>
      <c r="P23" s="93">
        <v>3.6749667725343821E-4</v>
      </c>
      <c r="Q23" s="93">
        <v>1.6528373722444915E-2</v>
      </c>
      <c r="R23" s="93">
        <v>2.8705978764075458E-3</v>
      </c>
    </row>
    <row r="24" spans="2:48">
      <c r="B24" s="84" t="s">
        <v>286</v>
      </c>
      <c r="C24" s="82" t="s">
        <v>287</v>
      </c>
      <c r="D24" s="95" t="s">
        <v>129</v>
      </c>
      <c r="E24" s="82" t="s">
        <v>269</v>
      </c>
      <c r="F24" s="82"/>
      <c r="G24" s="82"/>
      <c r="H24" s="92">
        <v>22.840000000003162</v>
      </c>
      <c r="I24" s="95" t="s">
        <v>173</v>
      </c>
      <c r="J24" s="96">
        <v>0.01</v>
      </c>
      <c r="K24" s="93">
        <v>1.7700000000002224E-2</v>
      </c>
      <c r="L24" s="92">
        <v>1895888.1000600001</v>
      </c>
      <c r="M24" s="94">
        <v>85.41</v>
      </c>
      <c r="N24" s="82"/>
      <c r="O24" s="92">
        <v>1619.277963132</v>
      </c>
      <c r="P24" s="93">
        <v>1.7241589386957114E-4</v>
      </c>
      <c r="Q24" s="93">
        <v>5.0629039375084846E-3</v>
      </c>
      <c r="R24" s="93">
        <v>8.7930981810577181E-4</v>
      </c>
    </row>
    <row r="25" spans="2:48">
      <c r="B25" s="84" t="s">
        <v>288</v>
      </c>
      <c r="C25" s="82" t="s">
        <v>289</v>
      </c>
      <c r="D25" s="95" t="s">
        <v>129</v>
      </c>
      <c r="E25" s="82" t="s">
        <v>269</v>
      </c>
      <c r="F25" s="82"/>
      <c r="G25" s="82"/>
      <c r="H25" s="92">
        <v>3.5999999999999437</v>
      </c>
      <c r="I25" s="95" t="s">
        <v>173</v>
      </c>
      <c r="J25" s="96">
        <v>2.75E-2</v>
      </c>
      <c r="K25" s="93">
        <v>-1.8999999999998298E-3</v>
      </c>
      <c r="L25" s="92">
        <v>15175494.902103998</v>
      </c>
      <c r="M25" s="94">
        <v>116.21</v>
      </c>
      <c r="N25" s="82"/>
      <c r="O25" s="92">
        <v>17635.442016869998</v>
      </c>
      <c r="P25" s="93">
        <v>9.1522074960039164E-4</v>
      </c>
      <c r="Q25" s="93">
        <v>5.5139729471903674E-2</v>
      </c>
      <c r="R25" s="93">
        <v>9.5765011722108804E-3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48</v>
      </c>
      <c r="C27" s="82"/>
      <c r="D27" s="82"/>
      <c r="E27" s="82"/>
      <c r="F27" s="82"/>
      <c r="G27" s="82"/>
      <c r="H27" s="92">
        <v>6.4235581393381631</v>
      </c>
      <c r="I27" s="82"/>
      <c r="J27" s="82"/>
      <c r="K27" s="93">
        <v>1.7194948022736217E-2</v>
      </c>
      <c r="L27" s="92"/>
      <c r="M27" s="94"/>
      <c r="N27" s="82"/>
      <c r="O27" s="92">
        <v>193921.96133140201</v>
      </c>
      <c r="P27" s="82"/>
      <c r="Q27" s="93">
        <v>0.60632472246773139</v>
      </c>
      <c r="R27" s="93">
        <v>0.10530464097418794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6.4235581393381631</v>
      </c>
      <c r="I28" s="80"/>
      <c r="J28" s="80"/>
      <c r="K28" s="90">
        <v>1.7194948022736217E-2</v>
      </c>
      <c r="L28" s="89"/>
      <c r="M28" s="91"/>
      <c r="N28" s="80"/>
      <c r="O28" s="89">
        <v>193921.96133140201</v>
      </c>
      <c r="P28" s="80"/>
      <c r="Q28" s="90">
        <v>0.60632472246773139</v>
      </c>
      <c r="R28" s="90">
        <v>0.10530464097418794</v>
      </c>
    </row>
    <row r="29" spans="2:48">
      <c r="B29" s="84" t="s">
        <v>290</v>
      </c>
      <c r="C29" s="82" t="s">
        <v>291</v>
      </c>
      <c r="D29" s="95" t="s">
        <v>129</v>
      </c>
      <c r="E29" s="82" t="s">
        <v>269</v>
      </c>
      <c r="F29" s="82"/>
      <c r="G29" s="82"/>
      <c r="H29" s="92">
        <v>0.16000000002341411</v>
      </c>
      <c r="I29" s="95" t="s">
        <v>173</v>
      </c>
      <c r="J29" s="96">
        <v>0.06</v>
      </c>
      <c r="K29" s="93">
        <v>1.1999999987122225E-3</v>
      </c>
      <c r="L29" s="92">
        <v>3223.9475809999999</v>
      </c>
      <c r="M29" s="94">
        <v>105.98</v>
      </c>
      <c r="N29" s="82"/>
      <c r="O29" s="92">
        <v>3.4167395620000001</v>
      </c>
      <c r="P29" s="93">
        <v>2.7997978690579873E-7</v>
      </c>
      <c r="Q29" s="93">
        <v>1.0682924473591857E-5</v>
      </c>
      <c r="R29" s="93">
        <v>1.8553779593010523E-6</v>
      </c>
    </row>
    <row r="30" spans="2:48">
      <c r="B30" s="84" t="s">
        <v>292</v>
      </c>
      <c r="C30" s="82" t="s">
        <v>293</v>
      </c>
      <c r="D30" s="95" t="s">
        <v>129</v>
      </c>
      <c r="E30" s="82" t="s">
        <v>269</v>
      </c>
      <c r="F30" s="82"/>
      <c r="G30" s="82"/>
      <c r="H30" s="92">
        <v>6.5799999999998873</v>
      </c>
      <c r="I30" s="95" t="s">
        <v>173</v>
      </c>
      <c r="J30" s="96">
        <v>6.25E-2</v>
      </c>
      <c r="K30" s="93">
        <v>1.9699999999999739E-2</v>
      </c>
      <c r="L30" s="92">
        <v>9092066.9749219995</v>
      </c>
      <c r="M30" s="94">
        <v>131.86000000000001</v>
      </c>
      <c r="N30" s="82"/>
      <c r="O30" s="92">
        <v>11988.799861923002</v>
      </c>
      <c r="P30" s="93">
        <v>5.3601329068543829E-4</v>
      </c>
      <c r="Q30" s="93">
        <v>3.7484695900837854E-2</v>
      </c>
      <c r="R30" s="93">
        <v>6.510228426442599E-3</v>
      </c>
    </row>
    <row r="31" spans="2:48">
      <c r="B31" s="84" t="s">
        <v>294</v>
      </c>
      <c r="C31" s="82" t="s">
        <v>295</v>
      </c>
      <c r="D31" s="95" t="s">
        <v>129</v>
      </c>
      <c r="E31" s="82" t="s">
        <v>269</v>
      </c>
      <c r="F31" s="82"/>
      <c r="G31" s="82"/>
      <c r="H31" s="92">
        <v>4.7699999999999951</v>
      </c>
      <c r="I31" s="95" t="s">
        <v>173</v>
      </c>
      <c r="J31" s="96">
        <v>3.7499999999999999E-2</v>
      </c>
      <c r="K31" s="93">
        <v>1.569999999999995E-2</v>
      </c>
      <c r="L31" s="92">
        <v>9424065.4188940004</v>
      </c>
      <c r="M31" s="94">
        <v>113.72</v>
      </c>
      <c r="N31" s="82"/>
      <c r="O31" s="92">
        <v>10717.046858565001</v>
      </c>
      <c r="P31" s="93">
        <v>5.9999196656150328E-4</v>
      </c>
      <c r="Q31" s="93">
        <v>3.3508378409438391E-2</v>
      </c>
      <c r="R31" s="93">
        <v>5.8196336505492432E-3</v>
      </c>
    </row>
    <row r="32" spans="2:48">
      <c r="B32" s="84" t="s">
        <v>296</v>
      </c>
      <c r="C32" s="82" t="s">
        <v>297</v>
      </c>
      <c r="D32" s="95" t="s">
        <v>129</v>
      </c>
      <c r="E32" s="82" t="s">
        <v>269</v>
      </c>
      <c r="F32" s="82"/>
      <c r="G32" s="82"/>
      <c r="H32" s="92">
        <v>17.709999999999972</v>
      </c>
      <c r="I32" s="95" t="s">
        <v>173</v>
      </c>
      <c r="J32" s="96">
        <v>3.7499999999999999E-2</v>
      </c>
      <c r="K32" s="93">
        <v>3.4399999999999716E-2</v>
      </c>
      <c r="L32" s="92">
        <v>13967794.029087</v>
      </c>
      <c r="M32" s="94">
        <v>108.29</v>
      </c>
      <c r="N32" s="82"/>
      <c r="O32" s="92">
        <v>15125.723656525997</v>
      </c>
      <c r="P32" s="93">
        <v>1.5223171330543104E-3</v>
      </c>
      <c r="Q32" s="93">
        <v>4.7292736393552748E-2</v>
      </c>
      <c r="R32" s="93">
        <v>8.2136591863529486E-3</v>
      </c>
    </row>
    <row r="33" spans="2:18">
      <c r="B33" s="84" t="s">
        <v>298</v>
      </c>
      <c r="C33" s="82" t="s">
        <v>299</v>
      </c>
      <c r="D33" s="95" t="s">
        <v>129</v>
      </c>
      <c r="E33" s="82" t="s">
        <v>269</v>
      </c>
      <c r="F33" s="82"/>
      <c r="G33" s="82"/>
      <c r="H33" s="92">
        <v>0.41000000000000003</v>
      </c>
      <c r="I33" s="95" t="s">
        <v>173</v>
      </c>
      <c r="J33" s="96">
        <v>2.2499999999999999E-2</v>
      </c>
      <c r="K33" s="93">
        <v>2.8999999999999998E-3</v>
      </c>
      <c r="L33" s="92">
        <v>6057760.5200519999</v>
      </c>
      <c r="M33" s="94">
        <v>102.13</v>
      </c>
      <c r="N33" s="82"/>
      <c r="O33" s="92">
        <v>6186.7907029999997</v>
      </c>
      <c r="P33" s="93">
        <v>3.4915408812045111E-4</v>
      </c>
      <c r="Q33" s="93">
        <v>1.9343885190763997E-2</v>
      </c>
      <c r="R33" s="93">
        <v>3.3595873788038111E-3</v>
      </c>
    </row>
    <row r="34" spans="2:18">
      <c r="B34" s="84" t="s">
        <v>300</v>
      </c>
      <c r="C34" s="82" t="s">
        <v>301</v>
      </c>
      <c r="D34" s="95" t="s">
        <v>129</v>
      </c>
      <c r="E34" s="82" t="s">
        <v>269</v>
      </c>
      <c r="F34" s="82"/>
      <c r="G34" s="82"/>
      <c r="H34" s="92">
        <v>3.8400000000000145</v>
      </c>
      <c r="I34" s="95" t="s">
        <v>173</v>
      </c>
      <c r="J34" s="96">
        <v>1.2500000000000001E-2</v>
      </c>
      <c r="K34" s="93">
        <v>1.2499999999999695E-2</v>
      </c>
      <c r="L34" s="92">
        <v>8190221.5678240005</v>
      </c>
      <c r="M34" s="94">
        <v>100.11</v>
      </c>
      <c r="N34" s="82"/>
      <c r="O34" s="92">
        <v>8199.2311705569991</v>
      </c>
      <c r="P34" s="93">
        <v>7.0494621684523537E-4</v>
      </c>
      <c r="Q34" s="93">
        <v>2.5636067879083076E-2</v>
      </c>
      <c r="R34" s="93">
        <v>4.4523946063248767E-3</v>
      </c>
    </row>
    <row r="35" spans="2:18">
      <c r="B35" s="84" t="s">
        <v>302</v>
      </c>
      <c r="C35" s="82" t="s">
        <v>303</v>
      </c>
      <c r="D35" s="95" t="s">
        <v>129</v>
      </c>
      <c r="E35" s="82" t="s">
        <v>269</v>
      </c>
      <c r="F35" s="82"/>
      <c r="G35" s="82"/>
      <c r="H35" s="92">
        <v>4.7699999999993636</v>
      </c>
      <c r="I35" s="95" t="s">
        <v>173</v>
      </c>
      <c r="J35" s="96">
        <v>1.4999999999999999E-2</v>
      </c>
      <c r="K35" s="93">
        <v>1.5200000000000553E-2</v>
      </c>
      <c r="L35" s="92">
        <v>723614.85</v>
      </c>
      <c r="M35" s="94">
        <v>100.05</v>
      </c>
      <c r="N35" s="82"/>
      <c r="O35" s="92">
        <v>723.97663759800002</v>
      </c>
      <c r="P35" s="93">
        <v>1.9447772273302783E-4</v>
      </c>
      <c r="Q35" s="93">
        <v>2.2636164096678131E-3</v>
      </c>
      <c r="R35" s="93">
        <v>3.9313804054235215E-4</v>
      </c>
    </row>
    <row r="36" spans="2:18">
      <c r="B36" s="84" t="s">
        <v>304</v>
      </c>
      <c r="C36" s="82" t="s">
        <v>305</v>
      </c>
      <c r="D36" s="95" t="s">
        <v>129</v>
      </c>
      <c r="E36" s="82" t="s">
        <v>269</v>
      </c>
      <c r="F36" s="82"/>
      <c r="G36" s="82"/>
      <c r="H36" s="92">
        <v>2.0699999999999616</v>
      </c>
      <c r="I36" s="95" t="s">
        <v>173</v>
      </c>
      <c r="J36" s="96">
        <v>5.0000000000000001E-3</v>
      </c>
      <c r="K36" s="93">
        <v>8.2000000000001481E-3</v>
      </c>
      <c r="L36" s="92">
        <v>18899944.047529999</v>
      </c>
      <c r="M36" s="94">
        <v>99.79</v>
      </c>
      <c r="N36" s="82"/>
      <c r="O36" s="92">
        <v>18860.254967696001</v>
      </c>
      <c r="P36" s="93">
        <v>1.7866571901896536E-3</v>
      </c>
      <c r="Q36" s="93">
        <v>5.8969282181590518E-2</v>
      </c>
      <c r="R36" s="93">
        <v>1.0241606285431401E-2</v>
      </c>
    </row>
    <row r="37" spans="2:18">
      <c r="B37" s="84" t="s">
        <v>306</v>
      </c>
      <c r="C37" s="82" t="s">
        <v>307</v>
      </c>
      <c r="D37" s="95" t="s">
        <v>129</v>
      </c>
      <c r="E37" s="82" t="s">
        <v>269</v>
      </c>
      <c r="F37" s="82"/>
      <c r="G37" s="82"/>
      <c r="H37" s="92">
        <v>2.8099999999999152</v>
      </c>
      <c r="I37" s="95" t="s">
        <v>173</v>
      </c>
      <c r="J37" s="96">
        <v>5.5E-2</v>
      </c>
      <c r="K37" s="93">
        <v>1.0499999999999872E-2</v>
      </c>
      <c r="L37" s="92">
        <v>16395555.439012</v>
      </c>
      <c r="M37" s="94">
        <v>118.47</v>
      </c>
      <c r="N37" s="82"/>
      <c r="O37" s="92">
        <v>19423.813989564998</v>
      </c>
      <c r="P37" s="93">
        <v>9.1302989802506153E-4</v>
      </c>
      <c r="Q37" s="93">
        <v>6.0731329992900353E-2</v>
      </c>
      <c r="R37" s="93">
        <v>1.0547633411282618E-2</v>
      </c>
    </row>
    <row r="38" spans="2:18">
      <c r="B38" s="84" t="s">
        <v>308</v>
      </c>
      <c r="C38" s="82" t="s">
        <v>309</v>
      </c>
      <c r="D38" s="95" t="s">
        <v>129</v>
      </c>
      <c r="E38" s="82" t="s">
        <v>269</v>
      </c>
      <c r="F38" s="82"/>
      <c r="G38" s="82"/>
      <c r="H38" s="92">
        <v>14.529999999999697</v>
      </c>
      <c r="I38" s="95" t="s">
        <v>173</v>
      </c>
      <c r="J38" s="96">
        <v>5.5E-2</v>
      </c>
      <c r="K38" s="93">
        <v>3.1799999999999204E-2</v>
      </c>
      <c r="L38" s="92">
        <v>12141098.98157</v>
      </c>
      <c r="M38" s="94">
        <v>142.68</v>
      </c>
      <c r="N38" s="82"/>
      <c r="O38" s="92">
        <v>17322.919444791001</v>
      </c>
      <c r="P38" s="93">
        <v>6.6404218624741061E-4</v>
      </c>
      <c r="Q38" s="93">
        <v>5.4162582992568764E-2</v>
      </c>
      <c r="R38" s="93">
        <v>9.4067933318860431E-3</v>
      </c>
    </row>
    <row r="39" spans="2:18">
      <c r="B39" s="84" t="s">
        <v>310</v>
      </c>
      <c r="C39" s="82" t="s">
        <v>311</v>
      </c>
      <c r="D39" s="95" t="s">
        <v>129</v>
      </c>
      <c r="E39" s="82" t="s">
        <v>269</v>
      </c>
      <c r="F39" s="82"/>
      <c r="G39" s="82"/>
      <c r="H39" s="92">
        <v>3.8799999999995278</v>
      </c>
      <c r="I39" s="95" t="s">
        <v>173</v>
      </c>
      <c r="J39" s="96">
        <v>4.2500000000000003E-2</v>
      </c>
      <c r="K39" s="93">
        <v>1.3299999999997685E-2</v>
      </c>
      <c r="L39" s="92">
        <v>3972160.288617</v>
      </c>
      <c r="M39" s="94">
        <v>115.2</v>
      </c>
      <c r="N39" s="82"/>
      <c r="O39" s="92">
        <v>4575.9285285820006</v>
      </c>
      <c r="P39" s="93">
        <v>2.2170984679340319E-4</v>
      </c>
      <c r="Q39" s="93">
        <v>1.4307294419239036E-2</v>
      </c>
      <c r="R39" s="93">
        <v>2.4848475516519152E-3</v>
      </c>
    </row>
    <row r="40" spans="2:18">
      <c r="B40" s="84" t="s">
        <v>312</v>
      </c>
      <c r="C40" s="82" t="s">
        <v>313</v>
      </c>
      <c r="D40" s="95" t="s">
        <v>129</v>
      </c>
      <c r="E40" s="82" t="s">
        <v>269</v>
      </c>
      <c r="F40" s="82"/>
      <c r="G40" s="82"/>
      <c r="H40" s="92">
        <v>7.5700000000000758</v>
      </c>
      <c r="I40" s="95" t="s">
        <v>173</v>
      </c>
      <c r="J40" s="96">
        <v>0.02</v>
      </c>
      <c r="K40" s="93">
        <v>2.1000000000000331E-2</v>
      </c>
      <c r="L40" s="92">
        <v>24168688.332726002</v>
      </c>
      <c r="M40" s="94">
        <v>100.77</v>
      </c>
      <c r="N40" s="82"/>
      <c r="O40" s="92">
        <v>24354.786934702002</v>
      </c>
      <c r="P40" s="93">
        <v>1.6943514627832778E-3</v>
      </c>
      <c r="Q40" s="93">
        <v>7.6148721514362597E-2</v>
      </c>
      <c r="R40" s="93">
        <v>1.3225279264676751E-2</v>
      </c>
    </row>
    <row r="41" spans="2:18">
      <c r="B41" s="84" t="s">
        <v>314</v>
      </c>
      <c r="C41" s="82" t="s">
        <v>315</v>
      </c>
      <c r="D41" s="95" t="s">
        <v>129</v>
      </c>
      <c r="E41" s="82" t="s">
        <v>269</v>
      </c>
      <c r="F41" s="82"/>
      <c r="G41" s="82"/>
      <c r="H41" s="92">
        <v>2.2999999999999337</v>
      </c>
      <c r="I41" s="95" t="s">
        <v>173</v>
      </c>
      <c r="J41" s="96">
        <v>0.01</v>
      </c>
      <c r="K41" s="93">
        <v>8.6999999999997323E-3</v>
      </c>
      <c r="L41" s="92">
        <v>14827952.468629999</v>
      </c>
      <c r="M41" s="94">
        <v>100.97</v>
      </c>
      <c r="N41" s="82"/>
      <c r="O41" s="92">
        <v>14971.78426642</v>
      </c>
      <c r="P41" s="93">
        <v>1.0181513783800616E-3</v>
      </c>
      <c r="Q41" s="93">
        <v>4.681142289330735E-2</v>
      </c>
      <c r="R41" s="93">
        <v>8.1300661157404121E-3</v>
      </c>
    </row>
    <row r="42" spans="2:18">
      <c r="B42" s="84" t="s">
        <v>316</v>
      </c>
      <c r="C42" s="82" t="s">
        <v>317</v>
      </c>
      <c r="D42" s="95" t="s">
        <v>129</v>
      </c>
      <c r="E42" s="82" t="s">
        <v>269</v>
      </c>
      <c r="F42" s="82"/>
      <c r="G42" s="82"/>
      <c r="H42" s="92">
        <v>6.3199999999998564</v>
      </c>
      <c r="I42" s="95" t="s">
        <v>173</v>
      </c>
      <c r="J42" s="96">
        <v>1.7500000000000002E-2</v>
      </c>
      <c r="K42" s="93">
        <v>1.8699999999999387E-2</v>
      </c>
      <c r="L42" s="92">
        <v>15973144.240186</v>
      </c>
      <c r="M42" s="94">
        <v>99.85</v>
      </c>
      <c r="N42" s="82"/>
      <c r="O42" s="92">
        <v>15949.183889354001</v>
      </c>
      <c r="P42" s="93">
        <v>8.6880136736591134E-4</v>
      </c>
      <c r="Q42" s="93">
        <v>4.9867402479357253E-2</v>
      </c>
      <c r="R42" s="93">
        <v>8.6608193923405751E-3</v>
      </c>
    </row>
    <row r="43" spans="2:18">
      <c r="B43" s="84" t="s">
        <v>318</v>
      </c>
      <c r="C43" s="82" t="s">
        <v>319</v>
      </c>
      <c r="D43" s="95" t="s">
        <v>129</v>
      </c>
      <c r="E43" s="82" t="s">
        <v>269</v>
      </c>
      <c r="F43" s="82"/>
      <c r="G43" s="82"/>
      <c r="H43" s="92">
        <v>8.810000000000068</v>
      </c>
      <c r="I43" s="95" t="s">
        <v>173</v>
      </c>
      <c r="J43" s="96">
        <v>2.2499999999999999E-2</v>
      </c>
      <c r="K43" s="93">
        <v>2.2900000000000011E-2</v>
      </c>
      <c r="L43" s="92">
        <v>12979566.398232</v>
      </c>
      <c r="M43" s="94">
        <v>100.24</v>
      </c>
      <c r="N43" s="82"/>
      <c r="O43" s="92">
        <v>13010.717784230999</v>
      </c>
      <c r="P43" s="93">
        <v>2.1189070446596616E-3</v>
      </c>
      <c r="Q43" s="93">
        <v>4.0679868311296871E-2</v>
      </c>
      <c r="R43" s="93">
        <v>7.06515629110991E-3</v>
      </c>
    </row>
    <row r="44" spans="2:18">
      <c r="B44" s="84" t="s">
        <v>320</v>
      </c>
      <c r="C44" s="82" t="s">
        <v>321</v>
      </c>
      <c r="D44" s="95" t="s">
        <v>129</v>
      </c>
      <c r="E44" s="82" t="s">
        <v>269</v>
      </c>
      <c r="F44" s="82"/>
      <c r="G44" s="82"/>
      <c r="H44" s="92">
        <v>1.039999999999984</v>
      </c>
      <c r="I44" s="95" t="s">
        <v>173</v>
      </c>
      <c r="J44" s="96">
        <v>0.05</v>
      </c>
      <c r="K44" s="93">
        <v>5.6000000000001604E-3</v>
      </c>
      <c r="L44" s="92">
        <v>11436029.639048999</v>
      </c>
      <c r="M44" s="94">
        <v>109.37</v>
      </c>
      <c r="N44" s="82"/>
      <c r="O44" s="92">
        <v>12507.585898329999</v>
      </c>
      <c r="P44" s="93">
        <v>6.1785750733549911E-4</v>
      </c>
      <c r="Q44" s="93">
        <v>3.9106754575291197E-2</v>
      </c>
      <c r="R44" s="93">
        <v>6.7919426630931876E-3</v>
      </c>
    </row>
    <row r="45" spans="2:18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</row>
    <row r="46" spans="2:18">
      <c r="C46" s="1"/>
      <c r="D46" s="1"/>
    </row>
    <row r="47" spans="2:18">
      <c r="C47" s="1"/>
      <c r="D47" s="1"/>
    </row>
    <row r="48" spans="2:18">
      <c r="B48" s="97" t="s">
        <v>121</v>
      </c>
      <c r="C48" s="98"/>
      <c r="D48" s="98"/>
    </row>
    <row r="49" spans="2:4">
      <c r="B49" s="97" t="s">
        <v>246</v>
      </c>
      <c r="C49" s="98"/>
      <c r="D49" s="98"/>
    </row>
    <row r="50" spans="2:4">
      <c r="B50" s="160" t="s">
        <v>254</v>
      </c>
      <c r="C50" s="160"/>
      <c r="D50" s="160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6" t="s" vm="1">
        <v>264</v>
      </c>
    </row>
    <row r="2" spans="2:67">
      <c r="B2" s="57" t="s">
        <v>187</v>
      </c>
      <c r="C2" s="76" t="s">
        <v>265</v>
      </c>
    </row>
    <row r="3" spans="2:67">
      <c r="B3" s="57" t="s">
        <v>189</v>
      </c>
      <c r="C3" s="76" t="s">
        <v>266</v>
      </c>
    </row>
    <row r="4" spans="2:67">
      <c r="B4" s="57" t="s">
        <v>190</v>
      </c>
      <c r="C4" s="76">
        <v>9599</v>
      </c>
    </row>
    <row r="6" spans="2:67" ht="26.25" customHeight="1">
      <c r="B6" s="157" t="s">
        <v>218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96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4"/>
      <c r="BJ7" s="3"/>
      <c r="BO7" s="3"/>
    </row>
    <row r="8" spans="2:67" s="3" customFormat="1" ht="78.75">
      <c r="B8" s="38" t="s">
        <v>124</v>
      </c>
      <c r="C8" s="14" t="s">
        <v>47</v>
      </c>
      <c r="D8" s="14" t="s">
        <v>128</v>
      </c>
      <c r="E8" s="14" t="s">
        <v>234</v>
      </c>
      <c r="F8" s="14" t="s">
        <v>126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6" t="s">
        <v>194</v>
      </c>
      <c r="T10" s="71" t="s">
        <v>235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263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254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4.28515625" style="1" bestFit="1" customWidth="1"/>
    <col min="16" max="16" width="12.28515625" style="1" bestFit="1" customWidth="1"/>
    <col min="17" max="17" width="10.570312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.42578125" style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7" t="s">
        <v>188</v>
      </c>
      <c r="C1" s="76" t="s" vm="1">
        <v>264</v>
      </c>
    </row>
    <row r="2" spans="2:62">
      <c r="B2" s="57" t="s">
        <v>187</v>
      </c>
      <c r="C2" s="76" t="s">
        <v>265</v>
      </c>
    </row>
    <row r="3" spans="2:62">
      <c r="B3" s="57" t="s">
        <v>189</v>
      </c>
      <c r="C3" s="76" t="s">
        <v>266</v>
      </c>
    </row>
    <row r="4" spans="2:62">
      <c r="B4" s="57" t="s">
        <v>190</v>
      </c>
      <c r="C4" s="76">
        <v>9599</v>
      </c>
    </row>
    <row r="6" spans="2:62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62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J7" s="3"/>
    </row>
    <row r="8" spans="2:62" s="3" customFormat="1" ht="63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66</v>
      </c>
      <c r="S8" s="14" t="s">
        <v>63</v>
      </c>
      <c r="T8" s="31" t="s">
        <v>191</v>
      </c>
      <c r="U8" s="15" t="s">
        <v>193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122</v>
      </c>
      <c r="R10" s="20" t="s">
        <v>123</v>
      </c>
      <c r="S10" s="20" t="s">
        <v>194</v>
      </c>
      <c r="T10" s="21" t="s">
        <v>235</v>
      </c>
      <c r="U10" s="21" t="s">
        <v>257</v>
      </c>
      <c r="V10" s="5"/>
      <c r="BE10" s="1"/>
      <c r="BF10" s="3"/>
      <c r="BG10" s="1"/>
    </row>
    <row r="11" spans="2:62" s="4" customFormat="1" ht="18" customHeight="1">
      <c r="B11" s="77" t="s">
        <v>34</v>
      </c>
      <c r="C11" s="78"/>
      <c r="D11" s="78"/>
      <c r="E11" s="78"/>
      <c r="F11" s="78"/>
      <c r="G11" s="78"/>
      <c r="H11" s="78"/>
      <c r="I11" s="78"/>
      <c r="J11" s="78"/>
      <c r="K11" s="86">
        <v>4.1101828487500471</v>
      </c>
      <c r="L11" s="78"/>
      <c r="M11" s="78"/>
      <c r="N11" s="101">
        <v>2.5910006337711428E-2</v>
      </c>
      <c r="O11" s="86"/>
      <c r="P11" s="88"/>
      <c r="Q11" s="86">
        <v>2002.6594605160951</v>
      </c>
      <c r="R11" s="86">
        <v>437421.91016271093</v>
      </c>
      <c r="S11" s="78"/>
      <c r="T11" s="87">
        <v>1</v>
      </c>
      <c r="U11" s="87">
        <v>0.23753141154141577</v>
      </c>
      <c r="V11" s="5"/>
      <c r="BE11" s="1"/>
      <c r="BF11" s="3"/>
      <c r="BG11" s="1"/>
      <c r="BJ11" s="1"/>
    </row>
    <row r="12" spans="2:62">
      <c r="B12" s="79" t="s">
        <v>242</v>
      </c>
      <c r="C12" s="80"/>
      <c r="D12" s="80"/>
      <c r="E12" s="80"/>
      <c r="F12" s="80"/>
      <c r="G12" s="80"/>
      <c r="H12" s="80"/>
      <c r="I12" s="80"/>
      <c r="J12" s="80"/>
      <c r="K12" s="89">
        <v>4.1101828487500471</v>
      </c>
      <c r="L12" s="80"/>
      <c r="M12" s="80"/>
      <c r="N12" s="102">
        <v>2.5910006337711428E-2</v>
      </c>
      <c r="O12" s="89"/>
      <c r="P12" s="91"/>
      <c r="Q12" s="89">
        <v>2002.6594605160951</v>
      </c>
      <c r="R12" s="89">
        <v>437421.91016271093</v>
      </c>
      <c r="S12" s="80"/>
      <c r="T12" s="90">
        <v>1</v>
      </c>
      <c r="U12" s="90">
        <v>0.23753141154141577</v>
      </c>
      <c r="BF12" s="3"/>
    </row>
    <row r="13" spans="2:62" ht="20.25">
      <c r="B13" s="100" t="s">
        <v>33</v>
      </c>
      <c r="C13" s="80"/>
      <c r="D13" s="80"/>
      <c r="E13" s="80"/>
      <c r="F13" s="80"/>
      <c r="G13" s="80"/>
      <c r="H13" s="80"/>
      <c r="I13" s="80"/>
      <c r="J13" s="80"/>
      <c r="K13" s="89">
        <v>4.1342381934322292</v>
      </c>
      <c r="L13" s="80"/>
      <c r="M13" s="80"/>
      <c r="N13" s="102">
        <v>2.3979649004815657E-2</v>
      </c>
      <c r="O13" s="89"/>
      <c r="P13" s="91"/>
      <c r="Q13" s="89">
        <v>1855.7044291146995</v>
      </c>
      <c r="R13" s="89">
        <v>333208.85087804782</v>
      </c>
      <c r="S13" s="80"/>
      <c r="T13" s="90">
        <v>0.76175619724695942</v>
      </c>
      <c r="U13" s="90">
        <v>0.18094102478249144</v>
      </c>
      <c r="BF13" s="4"/>
    </row>
    <row r="14" spans="2:62">
      <c r="B14" s="85" t="s">
        <v>322</v>
      </c>
      <c r="C14" s="82" t="s">
        <v>323</v>
      </c>
      <c r="D14" s="95" t="s">
        <v>129</v>
      </c>
      <c r="E14" s="95" t="s">
        <v>324</v>
      </c>
      <c r="F14" s="82" t="s">
        <v>325</v>
      </c>
      <c r="G14" s="95" t="s">
        <v>326</v>
      </c>
      <c r="H14" s="82" t="s">
        <v>327</v>
      </c>
      <c r="I14" s="82" t="s">
        <v>169</v>
      </c>
      <c r="J14" s="82"/>
      <c r="K14" s="92">
        <v>1.4900000000000864</v>
      </c>
      <c r="L14" s="95" t="s">
        <v>173</v>
      </c>
      <c r="M14" s="96">
        <v>5.8999999999999999E-3</v>
      </c>
      <c r="N14" s="96">
        <v>2.6999999999998527E-3</v>
      </c>
      <c r="O14" s="92">
        <v>9411303.8752919994</v>
      </c>
      <c r="P14" s="94">
        <v>100.97</v>
      </c>
      <c r="Q14" s="82"/>
      <c r="R14" s="92">
        <v>9502.5935546820001</v>
      </c>
      <c r="S14" s="93">
        <v>1.7630269123694701E-3</v>
      </c>
      <c r="T14" s="93">
        <v>2.1724091395301286E-2</v>
      </c>
      <c r="U14" s="93">
        <v>5.160154093580639E-3</v>
      </c>
    </row>
    <row r="15" spans="2:62">
      <c r="B15" s="85" t="s">
        <v>328</v>
      </c>
      <c r="C15" s="82" t="s">
        <v>329</v>
      </c>
      <c r="D15" s="95" t="s">
        <v>129</v>
      </c>
      <c r="E15" s="95" t="s">
        <v>324</v>
      </c>
      <c r="F15" s="82" t="s">
        <v>325</v>
      </c>
      <c r="G15" s="95" t="s">
        <v>326</v>
      </c>
      <c r="H15" s="82" t="s">
        <v>327</v>
      </c>
      <c r="I15" s="82" t="s">
        <v>169</v>
      </c>
      <c r="J15" s="82"/>
      <c r="K15" s="92">
        <v>6.3199999999995633</v>
      </c>
      <c r="L15" s="95" t="s">
        <v>173</v>
      </c>
      <c r="M15" s="96">
        <v>8.3000000000000001E-3</v>
      </c>
      <c r="N15" s="96">
        <v>1.1299999999999437E-2</v>
      </c>
      <c r="O15" s="92">
        <v>2878836.0540170004</v>
      </c>
      <c r="P15" s="94">
        <v>98.84</v>
      </c>
      <c r="Q15" s="82"/>
      <c r="R15" s="92">
        <v>2845.4414496320001</v>
      </c>
      <c r="S15" s="93">
        <v>2.2386494661749499E-3</v>
      </c>
      <c r="T15" s="93">
        <v>6.5050272597766334E-3</v>
      </c>
      <c r="U15" s="93">
        <v>1.5451483071301318E-3</v>
      </c>
    </row>
    <row r="16" spans="2:62">
      <c r="B16" s="85" t="s">
        <v>330</v>
      </c>
      <c r="C16" s="82" t="s">
        <v>331</v>
      </c>
      <c r="D16" s="95" t="s">
        <v>129</v>
      </c>
      <c r="E16" s="95" t="s">
        <v>324</v>
      </c>
      <c r="F16" s="82" t="s">
        <v>332</v>
      </c>
      <c r="G16" s="95" t="s">
        <v>326</v>
      </c>
      <c r="H16" s="82" t="s">
        <v>327</v>
      </c>
      <c r="I16" s="82" t="s">
        <v>169</v>
      </c>
      <c r="J16" s="82"/>
      <c r="K16" s="92">
        <v>2.4800000000000177</v>
      </c>
      <c r="L16" s="95" t="s">
        <v>173</v>
      </c>
      <c r="M16" s="96">
        <v>0.04</v>
      </c>
      <c r="N16" s="96">
        <v>3.5000000000002173E-3</v>
      </c>
      <c r="O16" s="92">
        <v>4065558.2519950001</v>
      </c>
      <c r="P16" s="94">
        <v>113.05</v>
      </c>
      <c r="Q16" s="82"/>
      <c r="R16" s="92">
        <v>4596.113552154</v>
      </c>
      <c r="S16" s="93">
        <v>1.9624299375946086E-3</v>
      </c>
      <c r="T16" s="93">
        <v>1.0507277860051296E-2</v>
      </c>
      <c r="U16" s="93">
        <v>2.4958085415558513E-3</v>
      </c>
    </row>
    <row r="17" spans="2:57" ht="20.25">
      <c r="B17" s="85" t="s">
        <v>333</v>
      </c>
      <c r="C17" s="82" t="s">
        <v>334</v>
      </c>
      <c r="D17" s="95" t="s">
        <v>129</v>
      </c>
      <c r="E17" s="95" t="s">
        <v>324</v>
      </c>
      <c r="F17" s="82" t="s">
        <v>332</v>
      </c>
      <c r="G17" s="95" t="s">
        <v>326</v>
      </c>
      <c r="H17" s="82" t="s">
        <v>327</v>
      </c>
      <c r="I17" s="82" t="s">
        <v>169</v>
      </c>
      <c r="J17" s="82"/>
      <c r="K17" s="92">
        <v>3.6800000000002853</v>
      </c>
      <c r="L17" s="95" t="s">
        <v>173</v>
      </c>
      <c r="M17" s="96">
        <v>9.8999999999999991E-3</v>
      </c>
      <c r="N17" s="96">
        <v>5.7999999999997021E-3</v>
      </c>
      <c r="O17" s="92">
        <v>5865032.8601719998</v>
      </c>
      <c r="P17" s="94">
        <v>102.98</v>
      </c>
      <c r="Q17" s="82"/>
      <c r="R17" s="92">
        <v>6039.8108391710002</v>
      </c>
      <c r="S17" s="93">
        <v>1.9460112997995271E-3</v>
      </c>
      <c r="T17" s="93">
        <v>1.3807746477363991E-2</v>
      </c>
      <c r="U17" s="93">
        <v>3.2797735109742804E-3</v>
      </c>
      <c r="BE17" s="4"/>
    </row>
    <row r="18" spans="2:57">
      <c r="B18" s="85" t="s">
        <v>335</v>
      </c>
      <c r="C18" s="82" t="s">
        <v>336</v>
      </c>
      <c r="D18" s="95" t="s">
        <v>129</v>
      </c>
      <c r="E18" s="95" t="s">
        <v>324</v>
      </c>
      <c r="F18" s="82" t="s">
        <v>332</v>
      </c>
      <c r="G18" s="95" t="s">
        <v>326</v>
      </c>
      <c r="H18" s="82" t="s">
        <v>327</v>
      </c>
      <c r="I18" s="82" t="s">
        <v>169</v>
      </c>
      <c r="J18" s="82"/>
      <c r="K18" s="92">
        <v>5.6199999999994068</v>
      </c>
      <c r="L18" s="95" t="s">
        <v>173</v>
      </c>
      <c r="M18" s="96">
        <v>8.6E-3</v>
      </c>
      <c r="N18" s="96">
        <v>1.12999999999998E-2</v>
      </c>
      <c r="O18" s="92">
        <v>4479053.4370860001</v>
      </c>
      <c r="P18" s="94">
        <v>100.03</v>
      </c>
      <c r="Q18" s="82"/>
      <c r="R18" s="92">
        <v>4480.3971142929995</v>
      </c>
      <c r="S18" s="93">
        <v>1.790653705571909E-3</v>
      </c>
      <c r="T18" s="93">
        <v>1.0242735926571201E-2</v>
      </c>
      <c r="U18" s="93">
        <v>2.4329715226844286E-3</v>
      </c>
    </row>
    <row r="19" spans="2:57">
      <c r="B19" s="85" t="s">
        <v>337</v>
      </c>
      <c r="C19" s="82" t="s">
        <v>338</v>
      </c>
      <c r="D19" s="95" t="s">
        <v>129</v>
      </c>
      <c r="E19" s="95" t="s">
        <v>324</v>
      </c>
      <c r="F19" s="82" t="s">
        <v>332</v>
      </c>
      <c r="G19" s="95" t="s">
        <v>326</v>
      </c>
      <c r="H19" s="82" t="s">
        <v>327</v>
      </c>
      <c r="I19" s="82" t="s">
        <v>169</v>
      </c>
      <c r="J19" s="82"/>
      <c r="K19" s="92">
        <v>8.3100000000049477</v>
      </c>
      <c r="L19" s="95" t="s">
        <v>173</v>
      </c>
      <c r="M19" s="96">
        <v>1.2199999999999999E-2</v>
      </c>
      <c r="N19" s="96">
        <v>1.6900000000010861E-2</v>
      </c>
      <c r="O19" s="92">
        <v>169539.74</v>
      </c>
      <c r="P19" s="94">
        <v>97.76</v>
      </c>
      <c r="Q19" s="82"/>
      <c r="R19" s="92">
        <v>165.742037278</v>
      </c>
      <c r="S19" s="93">
        <v>2.1149956088262591E-4</v>
      </c>
      <c r="T19" s="93">
        <v>3.7890657378444474E-4</v>
      </c>
      <c r="U19" s="93">
        <v>9.0002213313340783E-5</v>
      </c>
      <c r="BE19" s="3"/>
    </row>
    <row r="20" spans="2:57">
      <c r="B20" s="85" t="s">
        <v>339</v>
      </c>
      <c r="C20" s="82" t="s">
        <v>340</v>
      </c>
      <c r="D20" s="95" t="s">
        <v>129</v>
      </c>
      <c r="E20" s="95" t="s">
        <v>324</v>
      </c>
      <c r="F20" s="82" t="s">
        <v>332</v>
      </c>
      <c r="G20" s="95" t="s">
        <v>326</v>
      </c>
      <c r="H20" s="82" t="s">
        <v>327</v>
      </c>
      <c r="I20" s="82" t="s">
        <v>169</v>
      </c>
      <c r="J20" s="82"/>
      <c r="K20" s="92">
        <v>10.82999999999797</v>
      </c>
      <c r="L20" s="95" t="s">
        <v>173</v>
      </c>
      <c r="M20" s="96">
        <v>1.2199999999999999E-2</v>
      </c>
      <c r="N20" s="96">
        <v>1.0299999999998881E-2</v>
      </c>
      <c r="O20" s="92">
        <v>2446875.3803289998</v>
      </c>
      <c r="P20" s="94">
        <v>102.26</v>
      </c>
      <c r="Q20" s="82"/>
      <c r="R20" s="92">
        <v>2502.174772076</v>
      </c>
      <c r="S20" s="93">
        <v>3.4859399628864537E-3</v>
      </c>
      <c r="T20" s="93">
        <v>5.7202776402884075E-3</v>
      </c>
      <c r="U20" s="93">
        <v>1.3587456223065047E-3</v>
      </c>
    </row>
    <row r="21" spans="2:57">
      <c r="B21" s="85" t="s">
        <v>341</v>
      </c>
      <c r="C21" s="82" t="s">
        <v>342</v>
      </c>
      <c r="D21" s="95" t="s">
        <v>129</v>
      </c>
      <c r="E21" s="95" t="s">
        <v>324</v>
      </c>
      <c r="F21" s="82" t="s">
        <v>332</v>
      </c>
      <c r="G21" s="95" t="s">
        <v>326</v>
      </c>
      <c r="H21" s="82" t="s">
        <v>327</v>
      </c>
      <c r="I21" s="82" t="s">
        <v>169</v>
      </c>
      <c r="J21" s="82"/>
      <c r="K21" s="92">
        <v>5.9999999999957795E-2</v>
      </c>
      <c r="L21" s="95" t="s">
        <v>173</v>
      </c>
      <c r="M21" s="96">
        <v>2.58E-2</v>
      </c>
      <c r="N21" s="96">
        <v>5.4699999999996696E-2</v>
      </c>
      <c r="O21" s="92">
        <v>4027122.6864080001</v>
      </c>
      <c r="P21" s="94">
        <v>105.92</v>
      </c>
      <c r="Q21" s="82"/>
      <c r="R21" s="92">
        <v>4265.5283834030006</v>
      </c>
      <c r="S21" s="93">
        <v>1.4786088086007104E-3</v>
      </c>
      <c r="T21" s="93">
        <v>9.7515197211230729E-3</v>
      </c>
      <c r="U21" s="93">
        <v>2.3162922440323167E-3</v>
      </c>
    </row>
    <row r="22" spans="2:57">
      <c r="B22" s="85" t="s">
        <v>343</v>
      </c>
      <c r="C22" s="82" t="s">
        <v>344</v>
      </c>
      <c r="D22" s="95" t="s">
        <v>129</v>
      </c>
      <c r="E22" s="95" t="s">
        <v>324</v>
      </c>
      <c r="F22" s="82" t="s">
        <v>332</v>
      </c>
      <c r="G22" s="95" t="s">
        <v>326</v>
      </c>
      <c r="H22" s="82" t="s">
        <v>327</v>
      </c>
      <c r="I22" s="82" t="s">
        <v>169</v>
      </c>
      <c r="J22" s="82"/>
      <c r="K22" s="92">
        <v>1.6900000000006783</v>
      </c>
      <c r="L22" s="95" t="s">
        <v>173</v>
      </c>
      <c r="M22" s="96">
        <v>4.0999999999999995E-3</v>
      </c>
      <c r="N22" s="96">
        <v>3.5000000000048452E-3</v>
      </c>
      <c r="O22" s="92">
        <v>823662.63806100015</v>
      </c>
      <c r="P22" s="94">
        <v>100.22</v>
      </c>
      <c r="Q22" s="82"/>
      <c r="R22" s="92">
        <v>825.47468117599999</v>
      </c>
      <c r="S22" s="93">
        <v>6.6810341513164897E-4</v>
      </c>
      <c r="T22" s="93">
        <v>1.8871361081774396E-3</v>
      </c>
      <c r="U22" s="93">
        <v>4.4825410354616121E-4</v>
      </c>
    </row>
    <row r="23" spans="2:57">
      <c r="B23" s="85" t="s">
        <v>345</v>
      </c>
      <c r="C23" s="82" t="s">
        <v>346</v>
      </c>
      <c r="D23" s="95" t="s">
        <v>129</v>
      </c>
      <c r="E23" s="95" t="s">
        <v>324</v>
      </c>
      <c r="F23" s="82" t="s">
        <v>332</v>
      </c>
      <c r="G23" s="95" t="s">
        <v>326</v>
      </c>
      <c r="H23" s="82" t="s">
        <v>327</v>
      </c>
      <c r="I23" s="82" t="s">
        <v>169</v>
      </c>
      <c r="J23" s="82"/>
      <c r="K23" s="92">
        <v>1.0800000000001178</v>
      </c>
      <c r="L23" s="95" t="s">
        <v>173</v>
      </c>
      <c r="M23" s="96">
        <v>6.4000000000000003E-3</v>
      </c>
      <c r="N23" s="96">
        <v>3.3000000000003122E-3</v>
      </c>
      <c r="O23" s="92">
        <v>5698373.3802920012</v>
      </c>
      <c r="P23" s="94">
        <v>101.21</v>
      </c>
      <c r="Q23" s="82"/>
      <c r="R23" s="92">
        <v>5767.3237175539998</v>
      </c>
      <c r="S23" s="93">
        <v>1.8089528665935475E-3</v>
      </c>
      <c r="T23" s="93">
        <v>1.3184807581789141E-2</v>
      </c>
      <c r="U23" s="93">
        <v>3.1318059558043359E-3</v>
      </c>
    </row>
    <row r="24" spans="2:57">
      <c r="B24" s="85" t="s">
        <v>347</v>
      </c>
      <c r="C24" s="82" t="s">
        <v>348</v>
      </c>
      <c r="D24" s="95" t="s">
        <v>129</v>
      </c>
      <c r="E24" s="95" t="s">
        <v>324</v>
      </c>
      <c r="F24" s="82" t="s">
        <v>349</v>
      </c>
      <c r="G24" s="95" t="s">
        <v>326</v>
      </c>
      <c r="H24" s="82" t="s">
        <v>327</v>
      </c>
      <c r="I24" s="82" t="s">
        <v>169</v>
      </c>
      <c r="J24" s="82"/>
      <c r="K24" s="92">
        <v>3.3200000000001078</v>
      </c>
      <c r="L24" s="95" t="s">
        <v>173</v>
      </c>
      <c r="M24" s="96">
        <v>0.05</v>
      </c>
      <c r="N24" s="96">
        <v>5.4999999999998887E-3</v>
      </c>
      <c r="O24" s="92">
        <v>7305261.0552080004</v>
      </c>
      <c r="P24" s="94">
        <v>122.05</v>
      </c>
      <c r="Q24" s="82"/>
      <c r="R24" s="92">
        <v>8916.0709089219999</v>
      </c>
      <c r="S24" s="93">
        <v>2.3179479723226914E-3</v>
      </c>
      <c r="T24" s="93">
        <v>2.0383228873024274E-2</v>
      </c>
      <c r="U24" s="93">
        <v>4.8416571259811978E-3</v>
      </c>
    </row>
    <row r="25" spans="2:57">
      <c r="B25" s="85" t="s">
        <v>350</v>
      </c>
      <c r="C25" s="82" t="s">
        <v>351</v>
      </c>
      <c r="D25" s="95" t="s">
        <v>129</v>
      </c>
      <c r="E25" s="95" t="s">
        <v>324</v>
      </c>
      <c r="F25" s="82" t="s">
        <v>349</v>
      </c>
      <c r="G25" s="95" t="s">
        <v>326</v>
      </c>
      <c r="H25" s="82" t="s">
        <v>327</v>
      </c>
      <c r="I25" s="82" t="s">
        <v>169</v>
      </c>
      <c r="J25" s="82"/>
      <c r="K25" s="92">
        <v>1.2000000000005056</v>
      </c>
      <c r="L25" s="95" t="s">
        <v>173</v>
      </c>
      <c r="M25" s="96">
        <v>1.6E-2</v>
      </c>
      <c r="N25" s="96">
        <v>3.0000000000075851E-3</v>
      </c>
      <c r="O25" s="92">
        <v>387676.64149499999</v>
      </c>
      <c r="P25" s="94">
        <v>102.02</v>
      </c>
      <c r="Q25" s="82"/>
      <c r="R25" s="92">
        <v>395.507713959</v>
      </c>
      <c r="S25" s="93">
        <v>1.8467740596569992E-4</v>
      </c>
      <c r="T25" s="93">
        <v>9.0417901977493578E-4</v>
      </c>
      <c r="U25" s="93">
        <v>2.1477091885327421E-4</v>
      </c>
    </row>
    <row r="26" spans="2:57">
      <c r="B26" s="85" t="s">
        <v>352</v>
      </c>
      <c r="C26" s="82" t="s">
        <v>353</v>
      </c>
      <c r="D26" s="95" t="s">
        <v>129</v>
      </c>
      <c r="E26" s="95" t="s">
        <v>324</v>
      </c>
      <c r="F26" s="82" t="s">
        <v>349</v>
      </c>
      <c r="G26" s="95" t="s">
        <v>326</v>
      </c>
      <c r="H26" s="82" t="s">
        <v>327</v>
      </c>
      <c r="I26" s="82" t="s">
        <v>169</v>
      </c>
      <c r="J26" s="82"/>
      <c r="K26" s="92">
        <v>2.2099999999996949</v>
      </c>
      <c r="L26" s="95" t="s">
        <v>173</v>
      </c>
      <c r="M26" s="96">
        <v>6.9999999999999993E-3</v>
      </c>
      <c r="N26" s="96">
        <v>3.3999999999997348E-3</v>
      </c>
      <c r="O26" s="92">
        <v>3650688.0594319999</v>
      </c>
      <c r="P26" s="94">
        <v>103.28</v>
      </c>
      <c r="Q26" s="82"/>
      <c r="R26" s="92">
        <v>3770.4308908150001</v>
      </c>
      <c r="S26" s="93">
        <v>1.0270310492112847E-3</v>
      </c>
      <c r="T26" s="93">
        <v>8.61966628377734E-3</v>
      </c>
      <c r="U26" s="93">
        <v>2.0474414994015814E-3</v>
      </c>
    </row>
    <row r="27" spans="2:57">
      <c r="B27" s="85" t="s">
        <v>354</v>
      </c>
      <c r="C27" s="82" t="s">
        <v>355</v>
      </c>
      <c r="D27" s="95" t="s">
        <v>129</v>
      </c>
      <c r="E27" s="95" t="s">
        <v>324</v>
      </c>
      <c r="F27" s="82" t="s">
        <v>349</v>
      </c>
      <c r="G27" s="95" t="s">
        <v>326</v>
      </c>
      <c r="H27" s="82" t="s">
        <v>327</v>
      </c>
      <c r="I27" s="82" t="s">
        <v>169</v>
      </c>
      <c r="J27" s="82"/>
      <c r="K27" s="92">
        <v>4.7100000000014148</v>
      </c>
      <c r="L27" s="95" t="s">
        <v>173</v>
      </c>
      <c r="M27" s="96">
        <v>6.0000000000000001E-3</v>
      </c>
      <c r="N27" s="96">
        <v>8.6000000000074055E-3</v>
      </c>
      <c r="O27" s="92">
        <v>592541.39130000002</v>
      </c>
      <c r="P27" s="94">
        <v>100.27</v>
      </c>
      <c r="Q27" s="82"/>
      <c r="R27" s="92">
        <v>594.141249496</v>
      </c>
      <c r="S27" s="93">
        <v>2.6641311213972113E-4</v>
      </c>
      <c r="T27" s="93">
        <v>1.3582795824630574E-3</v>
      </c>
      <c r="U27" s="93">
        <v>3.2263406649033491E-4</v>
      </c>
    </row>
    <row r="28" spans="2:57">
      <c r="B28" s="85" t="s">
        <v>356</v>
      </c>
      <c r="C28" s="82" t="s">
        <v>357</v>
      </c>
      <c r="D28" s="95" t="s">
        <v>129</v>
      </c>
      <c r="E28" s="95" t="s">
        <v>324</v>
      </c>
      <c r="F28" s="82" t="s">
        <v>349</v>
      </c>
      <c r="G28" s="95" t="s">
        <v>326</v>
      </c>
      <c r="H28" s="82" t="s">
        <v>327</v>
      </c>
      <c r="I28" s="82" t="s">
        <v>169</v>
      </c>
      <c r="J28" s="82"/>
      <c r="K28" s="92">
        <v>6.1000000000007724</v>
      </c>
      <c r="L28" s="95" t="s">
        <v>173</v>
      </c>
      <c r="M28" s="96">
        <v>1.7500000000000002E-2</v>
      </c>
      <c r="N28" s="96">
        <v>1.2000000000001145E-2</v>
      </c>
      <c r="O28" s="92">
        <v>3390794.8</v>
      </c>
      <c r="P28" s="94">
        <v>103.17</v>
      </c>
      <c r="Q28" s="82"/>
      <c r="R28" s="92">
        <v>3498.2832186129999</v>
      </c>
      <c r="S28" s="93">
        <v>1.6939177628341642E-3</v>
      </c>
      <c r="T28" s="93">
        <v>7.9975034110927792E-3</v>
      </c>
      <c r="U28" s="93">
        <v>1.8996582740441557E-3</v>
      </c>
    </row>
    <row r="29" spans="2:57">
      <c r="B29" s="85" t="s">
        <v>358</v>
      </c>
      <c r="C29" s="82" t="s">
        <v>359</v>
      </c>
      <c r="D29" s="95" t="s">
        <v>129</v>
      </c>
      <c r="E29" s="95" t="s">
        <v>324</v>
      </c>
      <c r="F29" s="82" t="s">
        <v>360</v>
      </c>
      <c r="G29" s="95" t="s">
        <v>326</v>
      </c>
      <c r="H29" s="82" t="s">
        <v>361</v>
      </c>
      <c r="I29" s="82" t="s">
        <v>169</v>
      </c>
      <c r="J29" s="82"/>
      <c r="K29" s="92">
        <v>1.239999999999821</v>
      </c>
      <c r="L29" s="95" t="s">
        <v>173</v>
      </c>
      <c r="M29" s="96">
        <v>8.0000000000000002E-3</v>
      </c>
      <c r="N29" s="96">
        <v>5.3000000000002854E-3</v>
      </c>
      <c r="O29" s="92">
        <v>2386033.3691230002</v>
      </c>
      <c r="P29" s="94">
        <v>102.87</v>
      </c>
      <c r="Q29" s="82"/>
      <c r="R29" s="92">
        <v>2454.5124806809999</v>
      </c>
      <c r="S29" s="93">
        <v>3.7019166678918299E-3</v>
      </c>
      <c r="T29" s="93">
        <v>5.6113158112449778E-3</v>
      </c>
      <c r="U29" s="93">
        <v>1.332863765249684E-3</v>
      </c>
    </row>
    <row r="30" spans="2:57">
      <c r="B30" s="85" t="s">
        <v>362</v>
      </c>
      <c r="C30" s="82" t="s">
        <v>363</v>
      </c>
      <c r="D30" s="95" t="s">
        <v>129</v>
      </c>
      <c r="E30" s="95" t="s">
        <v>324</v>
      </c>
      <c r="F30" s="82" t="s">
        <v>325</v>
      </c>
      <c r="G30" s="95" t="s">
        <v>326</v>
      </c>
      <c r="H30" s="82" t="s">
        <v>361</v>
      </c>
      <c r="I30" s="82" t="s">
        <v>169</v>
      </c>
      <c r="J30" s="82"/>
      <c r="K30" s="92">
        <v>1.8299999999999454</v>
      </c>
      <c r="L30" s="95" t="s">
        <v>173</v>
      </c>
      <c r="M30" s="96">
        <v>3.4000000000000002E-2</v>
      </c>
      <c r="N30" s="96">
        <v>2.9999999999984423E-3</v>
      </c>
      <c r="O30" s="92">
        <v>2334439.8193979999</v>
      </c>
      <c r="P30" s="94">
        <v>110.02</v>
      </c>
      <c r="Q30" s="82"/>
      <c r="R30" s="92">
        <v>2568.3507074580002</v>
      </c>
      <c r="S30" s="93">
        <v>1.247866395151664E-3</v>
      </c>
      <c r="T30" s="93">
        <v>5.8715639244102625E-3</v>
      </c>
      <c r="U30" s="93">
        <v>1.3946808669208243E-3</v>
      </c>
    </row>
    <row r="31" spans="2:57">
      <c r="B31" s="85" t="s">
        <v>364</v>
      </c>
      <c r="C31" s="82" t="s">
        <v>365</v>
      </c>
      <c r="D31" s="95" t="s">
        <v>129</v>
      </c>
      <c r="E31" s="95" t="s">
        <v>324</v>
      </c>
      <c r="F31" s="82" t="s">
        <v>332</v>
      </c>
      <c r="G31" s="95" t="s">
        <v>326</v>
      </c>
      <c r="H31" s="82" t="s">
        <v>361</v>
      </c>
      <c r="I31" s="82" t="s">
        <v>169</v>
      </c>
      <c r="J31" s="82"/>
      <c r="K31" s="92">
        <v>0.71999999999997888</v>
      </c>
      <c r="L31" s="95" t="s">
        <v>173</v>
      </c>
      <c r="M31" s="96">
        <v>0.03</v>
      </c>
      <c r="N31" s="96">
        <v>2.9999999999758079E-4</v>
      </c>
      <c r="O31" s="92">
        <v>1727139.8553869999</v>
      </c>
      <c r="P31" s="94">
        <v>110.09</v>
      </c>
      <c r="Q31" s="82"/>
      <c r="R31" s="92">
        <v>1901.4082955819999</v>
      </c>
      <c r="S31" s="93">
        <v>3.5982080320562499E-3</v>
      </c>
      <c r="T31" s="93">
        <v>4.3468519783901993E-3</v>
      </c>
      <c r="U31" s="93">
        <v>1.0325138861886198E-3</v>
      </c>
    </row>
    <row r="32" spans="2:57">
      <c r="B32" s="85" t="s">
        <v>366</v>
      </c>
      <c r="C32" s="82" t="s">
        <v>367</v>
      </c>
      <c r="D32" s="95" t="s">
        <v>129</v>
      </c>
      <c r="E32" s="95" t="s">
        <v>324</v>
      </c>
      <c r="F32" s="82" t="s">
        <v>368</v>
      </c>
      <c r="G32" s="95" t="s">
        <v>369</v>
      </c>
      <c r="H32" s="82" t="s">
        <v>361</v>
      </c>
      <c r="I32" s="82" t="s">
        <v>169</v>
      </c>
      <c r="J32" s="82"/>
      <c r="K32" s="92">
        <v>6.4499999999997257</v>
      </c>
      <c r="L32" s="95" t="s">
        <v>173</v>
      </c>
      <c r="M32" s="96">
        <v>8.3000000000000001E-3</v>
      </c>
      <c r="N32" s="96">
        <v>1.2499999999999588E-2</v>
      </c>
      <c r="O32" s="92">
        <v>6116539.6281789998</v>
      </c>
      <c r="P32" s="94">
        <v>98.51</v>
      </c>
      <c r="Q32" s="82"/>
      <c r="R32" s="92">
        <v>6025.4032172769994</v>
      </c>
      <c r="S32" s="93">
        <v>3.9940262241100104E-3</v>
      </c>
      <c r="T32" s="93">
        <v>1.3774808891113131E-2</v>
      </c>
      <c r="U32" s="93">
        <v>3.2719497996193466E-3</v>
      </c>
    </row>
    <row r="33" spans="2:21">
      <c r="B33" s="85" t="s">
        <v>370</v>
      </c>
      <c r="C33" s="82" t="s">
        <v>371</v>
      </c>
      <c r="D33" s="95" t="s">
        <v>129</v>
      </c>
      <c r="E33" s="95" t="s">
        <v>324</v>
      </c>
      <c r="F33" s="82" t="s">
        <v>368</v>
      </c>
      <c r="G33" s="95" t="s">
        <v>369</v>
      </c>
      <c r="H33" s="82" t="s">
        <v>361</v>
      </c>
      <c r="I33" s="82" t="s">
        <v>169</v>
      </c>
      <c r="J33" s="82"/>
      <c r="K33" s="92">
        <v>10.069999999997837</v>
      </c>
      <c r="L33" s="95" t="s">
        <v>173</v>
      </c>
      <c r="M33" s="96">
        <v>1.6500000000000001E-2</v>
      </c>
      <c r="N33" s="96">
        <v>2.0200000000000221E-2</v>
      </c>
      <c r="O33" s="92">
        <v>914186.22719600005</v>
      </c>
      <c r="P33" s="94">
        <v>97.61</v>
      </c>
      <c r="Q33" s="82"/>
      <c r="R33" s="92">
        <v>892.33717199900002</v>
      </c>
      <c r="S33" s="93">
        <v>2.1618867184467856E-3</v>
      </c>
      <c r="T33" s="93">
        <v>2.0399919420293123E-3</v>
      </c>
      <c r="U33" s="93">
        <v>4.8456216552333659E-4</v>
      </c>
    </row>
    <row r="34" spans="2:21">
      <c r="B34" s="85" t="s">
        <v>372</v>
      </c>
      <c r="C34" s="82" t="s">
        <v>373</v>
      </c>
      <c r="D34" s="95" t="s">
        <v>129</v>
      </c>
      <c r="E34" s="95" t="s">
        <v>324</v>
      </c>
      <c r="F34" s="82" t="s">
        <v>374</v>
      </c>
      <c r="G34" s="95" t="s">
        <v>375</v>
      </c>
      <c r="H34" s="82" t="s">
        <v>361</v>
      </c>
      <c r="I34" s="82" t="s">
        <v>376</v>
      </c>
      <c r="J34" s="82"/>
      <c r="K34" s="92">
        <v>3.2000000000006694</v>
      </c>
      <c r="L34" s="95" t="s">
        <v>173</v>
      </c>
      <c r="M34" s="96">
        <v>6.5000000000000006E-3</v>
      </c>
      <c r="N34" s="96">
        <v>6.4000000000013386E-3</v>
      </c>
      <c r="O34" s="92">
        <v>2970054.3533029999</v>
      </c>
      <c r="P34" s="94">
        <v>100.47</v>
      </c>
      <c r="Q34" s="82"/>
      <c r="R34" s="92">
        <v>2984.0137016400004</v>
      </c>
      <c r="S34" s="93">
        <v>2.8105671732452527E-3</v>
      </c>
      <c r="T34" s="93">
        <v>6.821820380533786E-3</v>
      </c>
      <c r="U34" s="93">
        <v>1.6203966242701886E-3</v>
      </c>
    </row>
    <row r="35" spans="2:21">
      <c r="B35" s="85" t="s">
        <v>377</v>
      </c>
      <c r="C35" s="82" t="s">
        <v>378</v>
      </c>
      <c r="D35" s="95" t="s">
        <v>129</v>
      </c>
      <c r="E35" s="95" t="s">
        <v>324</v>
      </c>
      <c r="F35" s="82" t="s">
        <v>374</v>
      </c>
      <c r="G35" s="95" t="s">
        <v>375</v>
      </c>
      <c r="H35" s="82" t="s">
        <v>361</v>
      </c>
      <c r="I35" s="82" t="s">
        <v>376</v>
      </c>
      <c r="J35" s="82"/>
      <c r="K35" s="92">
        <v>4.340000000000118</v>
      </c>
      <c r="L35" s="95" t="s">
        <v>173</v>
      </c>
      <c r="M35" s="96">
        <v>1.6399999999999998E-2</v>
      </c>
      <c r="N35" s="96">
        <v>1.0500000000001205E-2</v>
      </c>
      <c r="O35" s="92">
        <v>4406919.6306090001</v>
      </c>
      <c r="P35" s="94">
        <v>102.85</v>
      </c>
      <c r="Q35" s="92">
        <v>36.239096698000004</v>
      </c>
      <c r="R35" s="92">
        <v>4568.755930669</v>
      </c>
      <c r="S35" s="93">
        <v>4.1351023961877544E-3</v>
      </c>
      <c r="T35" s="93">
        <v>1.0444734990456988E-2</v>
      </c>
      <c r="U35" s="93">
        <v>2.4809526454592644E-3</v>
      </c>
    </row>
    <row r="36" spans="2:21">
      <c r="B36" s="85" t="s">
        <v>379</v>
      </c>
      <c r="C36" s="82" t="s">
        <v>380</v>
      </c>
      <c r="D36" s="95" t="s">
        <v>129</v>
      </c>
      <c r="E36" s="95" t="s">
        <v>324</v>
      </c>
      <c r="F36" s="82" t="s">
        <v>374</v>
      </c>
      <c r="G36" s="95" t="s">
        <v>375</v>
      </c>
      <c r="H36" s="82" t="s">
        <v>361</v>
      </c>
      <c r="I36" s="82" t="s">
        <v>169</v>
      </c>
      <c r="J36" s="82"/>
      <c r="K36" s="92">
        <v>5.6999999999999877</v>
      </c>
      <c r="L36" s="95" t="s">
        <v>173</v>
      </c>
      <c r="M36" s="96">
        <v>1.34E-2</v>
      </c>
      <c r="N36" s="96">
        <v>1.5899999999999651E-2</v>
      </c>
      <c r="O36" s="92">
        <v>14721460.732804054</v>
      </c>
      <c r="P36" s="94">
        <v>100.2</v>
      </c>
      <c r="Q36" s="94">
        <v>754.89402512824176</v>
      </c>
      <c r="R36" s="92">
        <v>15496.819480006003</v>
      </c>
      <c r="S36" s="93">
        <v>3.6739919884152868E-3</v>
      </c>
      <c r="T36" s="93">
        <v>3.5427625182839012E-2</v>
      </c>
      <c r="U36" s="93">
        <v>8.4151738172399595E-3</v>
      </c>
    </row>
    <row r="37" spans="2:21">
      <c r="B37" s="85" t="s">
        <v>381</v>
      </c>
      <c r="C37" s="82" t="s">
        <v>382</v>
      </c>
      <c r="D37" s="95" t="s">
        <v>129</v>
      </c>
      <c r="E37" s="95" t="s">
        <v>324</v>
      </c>
      <c r="F37" s="82" t="s">
        <v>349</v>
      </c>
      <c r="G37" s="95" t="s">
        <v>326</v>
      </c>
      <c r="H37" s="82" t="s">
        <v>361</v>
      </c>
      <c r="I37" s="82" t="s">
        <v>169</v>
      </c>
      <c r="J37" s="82"/>
      <c r="K37" s="92">
        <v>3.1999999999988931</v>
      </c>
      <c r="L37" s="95" t="s">
        <v>173</v>
      </c>
      <c r="M37" s="96">
        <v>4.2000000000000003E-2</v>
      </c>
      <c r="N37" s="96">
        <v>5.6999999999994468E-3</v>
      </c>
      <c r="O37" s="92">
        <v>770253.72665099998</v>
      </c>
      <c r="P37" s="94">
        <v>117.31</v>
      </c>
      <c r="Q37" s="82"/>
      <c r="R37" s="92">
        <v>903.58461176500009</v>
      </c>
      <c r="S37" s="93">
        <v>7.7200308564306713E-4</v>
      </c>
      <c r="T37" s="93">
        <v>2.0657049653248676E-3</v>
      </c>
      <c r="U37" s="93">
        <v>4.906698162417271E-4</v>
      </c>
    </row>
    <row r="38" spans="2:21">
      <c r="B38" s="85" t="s">
        <v>383</v>
      </c>
      <c r="C38" s="82" t="s">
        <v>384</v>
      </c>
      <c r="D38" s="95" t="s">
        <v>129</v>
      </c>
      <c r="E38" s="95" t="s">
        <v>324</v>
      </c>
      <c r="F38" s="82" t="s">
        <v>349</v>
      </c>
      <c r="G38" s="95" t="s">
        <v>326</v>
      </c>
      <c r="H38" s="82" t="s">
        <v>361</v>
      </c>
      <c r="I38" s="82" t="s">
        <v>169</v>
      </c>
      <c r="J38" s="82"/>
      <c r="K38" s="92">
        <v>1.2099999999999507</v>
      </c>
      <c r="L38" s="95" t="s">
        <v>173</v>
      </c>
      <c r="M38" s="96">
        <v>4.0999999999999995E-2</v>
      </c>
      <c r="N38" s="96">
        <v>7.4000000000001417E-3</v>
      </c>
      <c r="O38" s="92">
        <v>5414519.8089380004</v>
      </c>
      <c r="P38" s="94">
        <v>130.5</v>
      </c>
      <c r="Q38" s="82"/>
      <c r="R38" s="92">
        <v>7065.948261434999</v>
      </c>
      <c r="S38" s="93">
        <v>2.3165364238190672E-3</v>
      </c>
      <c r="T38" s="93">
        <v>1.6153622160368301E-2</v>
      </c>
      <c r="U38" s="93">
        <v>3.8369926732589768E-3</v>
      </c>
    </row>
    <row r="39" spans="2:21">
      <c r="B39" s="85" t="s">
        <v>385</v>
      </c>
      <c r="C39" s="82" t="s">
        <v>386</v>
      </c>
      <c r="D39" s="95" t="s">
        <v>129</v>
      </c>
      <c r="E39" s="95" t="s">
        <v>324</v>
      </c>
      <c r="F39" s="82" t="s">
        <v>349</v>
      </c>
      <c r="G39" s="95" t="s">
        <v>326</v>
      </c>
      <c r="H39" s="82" t="s">
        <v>361</v>
      </c>
      <c r="I39" s="82" t="s">
        <v>169</v>
      </c>
      <c r="J39" s="82"/>
      <c r="K39" s="92">
        <v>2.3599999999999262</v>
      </c>
      <c r="L39" s="95" t="s">
        <v>173</v>
      </c>
      <c r="M39" s="96">
        <v>0.04</v>
      </c>
      <c r="N39" s="96">
        <v>3.4999999999997949E-3</v>
      </c>
      <c r="O39" s="92">
        <v>4201969.5767000001</v>
      </c>
      <c r="P39" s="94">
        <v>115.98</v>
      </c>
      <c r="Q39" s="82"/>
      <c r="R39" s="92">
        <v>4873.4440435260003</v>
      </c>
      <c r="S39" s="93">
        <v>1.4466279507963913E-3</v>
      </c>
      <c r="T39" s="93">
        <v>1.1141289291414759E-2</v>
      </c>
      <c r="U39" s="93">
        <v>2.6464061717810078E-3</v>
      </c>
    </row>
    <row r="40" spans="2:21">
      <c r="B40" s="85" t="s">
        <v>387</v>
      </c>
      <c r="C40" s="82" t="s">
        <v>388</v>
      </c>
      <c r="D40" s="95" t="s">
        <v>129</v>
      </c>
      <c r="E40" s="95" t="s">
        <v>324</v>
      </c>
      <c r="F40" s="82" t="s">
        <v>389</v>
      </c>
      <c r="G40" s="95" t="s">
        <v>375</v>
      </c>
      <c r="H40" s="82" t="s">
        <v>390</v>
      </c>
      <c r="I40" s="82" t="s">
        <v>376</v>
      </c>
      <c r="J40" s="82"/>
      <c r="K40" s="92">
        <v>1.0699999999995731</v>
      </c>
      <c r="L40" s="95" t="s">
        <v>173</v>
      </c>
      <c r="M40" s="96">
        <v>1.6399999999999998E-2</v>
      </c>
      <c r="N40" s="96">
        <v>7.2999999999984492E-3</v>
      </c>
      <c r="O40" s="92">
        <v>1013830.255234</v>
      </c>
      <c r="P40" s="94">
        <v>101.63</v>
      </c>
      <c r="Q40" s="82"/>
      <c r="R40" s="92">
        <v>1030.355720992</v>
      </c>
      <c r="S40" s="93">
        <v>1.9474413543011993E-3</v>
      </c>
      <c r="T40" s="93">
        <v>2.3555192299551963E-3</v>
      </c>
      <c r="U40" s="93">
        <v>5.5950980760420663E-4</v>
      </c>
    </row>
    <row r="41" spans="2:21">
      <c r="B41" s="85" t="s">
        <v>391</v>
      </c>
      <c r="C41" s="82" t="s">
        <v>392</v>
      </c>
      <c r="D41" s="95" t="s">
        <v>129</v>
      </c>
      <c r="E41" s="95" t="s">
        <v>324</v>
      </c>
      <c r="F41" s="82" t="s">
        <v>389</v>
      </c>
      <c r="G41" s="95" t="s">
        <v>375</v>
      </c>
      <c r="H41" s="82" t="s">
        <v>390</v>
      </c>
      <c r="I41" s="82" t="s">
        <v>376</v>
      </c>
      <c r="J41" s="82"/>
      <c r="K41" s="92">
        <v>5.1600000000002728</v>
      </c>
      <c r="L41" s="95" t="s">
        <v>173</v>
      </c>
      <c r="M41" s="96">
        <v>2.3399999999999997E-2</v>
      </c>
      <c r="N41" s="96">
        <v>1.6200000000001418E-2</v>
      </c>
      <c r="O41" s="92">
        <v>7458723.9825959988</v>
      </c>
      <c r="P41" s="94">
        <v>105.82</v>
      </c>
      <c r="Q41" s="82"/>
      <c r="R41" s="92">
        <v>7892.8224212740006</v>
      </c>
      <c r="S41" s="93">
        <v>3.0374794847638992E-3</v>
      </c>
      <c r="T41" s="93">
        <v>1.804395764797893E-2</v>
      </c>
      <c r="U41" s="93">
        <v>4.2860067299179605E-3</v>
      </c>
    </row>
    <row r="42" spans="2:21">
      <c r="B42" s="85" t="s">
        <v>393</v>
      </c>
      <c r="C42" s="82" t="s">
        <v>394</v>
      </c>
      <c r="D42" s="95" t="s">
        <v>129</v>
      </c>
      <c r="E42" s="95" t="s">
        <v>324</v>
      </c>
      <c r="F42" s="82" t="s">
        <v>389</v>
      </c>
      <c r="G42" s="95" t="s">
        <v>375</v>
      </c>
      <c r="H42" s="82" t="s">
        <v>390</v>
      </c>
      <c r="I42" s="82" t="s">
        <v>376</v>
      </c>
      <c r="J42" s="82"/>
      <c r="K42" s="92">
        <v>2.0499999999998595</v>
      </c>
      <c r="L42" s="95" t="s">
        <v>173</v>
      </c>
      <c r="M42" s="96">
        <v>0.03</v>
      </c>
      <c r="N42" s="96">
        <v>7.6999999999987356E-3</v>
      </c>
      <c r="O42" s="92">
        <v>2649944.633618</v>
      </c>
      <c r="P42" s="94">
        <v>107.4</v>
      </c>
      <c r="Q42" s="82"/>
      <c r="R42" s="92">
        <v>2846.0404053679999</v>
      </c>
      <c r="S42" s="93">
        <v>4.8951738656945526E-3</v>
      </c>
      <c r="T42" s="93">
        <v>6.5063965458642395E-3</v>
      </c>
      <c r="U42" s="93">
        <v>1.5454735555873247E-3</v>
      </c>
    </row>
    <row r="43" spans="2:21">
      <c r="B43" s="85" t="s">
        <v>395</v>
      </c>
      <c r="C43" s="82" t="s">
        <v>396</v>
      </c>
      <c r="D43" s="95" t="s">
        <v>129</v>
      </c>
      <c r="E43" s="95" t="s">
        <v>324</v>
      </c>
      <c r="F43" s="82" t="s">
        <v>397</v>
      </c>
      <c r="G43" s="95" t="s">
        <v>375</v>
      </c>
      <c r="H43" s="82" t="s">
        <v>390</v>
      </c>
      <c r="I43" s="82" t="s">
        <v>169</v>
      </c>
      <c r="J43" s="82"/>
      <c r="K43" s="92">
        <v>0.50999999999678802</v>
      </c>
      <c r="L43" s="95" t="s">
        <v>173</v>
      </c>
      <c r="M43" s="96">
        <v>4.9500000000000002E-2</v>
      </c>
      <c r="N43" s="96">
        <v>2.3000000000107075E-3</v>
      </c>
      <c r="O43" s="92">
        <v>74676.064482000002</v>
      </c>
      <c r="P43" s="94">
        <v>125.07</v>
      </c>
      <c r="Q43" s="82"/>
      <c r="R43" s="92">
        <v>93.397358129999986</v>
      </c>
      <c r="S43" s="93">
        <v>5.7895436851767386E-4</v>
      </c>
      <c r="T43" s="93">
        <v>2.1351778674108554E-4</v>
      </c>
      <c r="U43" s="93">
        <v>5.0717181273809042E-5</v>
      </c>
    </row>
    <row r="44" spans="2:21">
      <c r="B44" s="85" t="s">
        <v>398</v>
      </c>
      <c r="C44" s="82" t="s">
        <v>399</v>
      </c>
      <c r="D44" s="95" t="s">
        <v>129</v>
      </c>
      <c r="E44" s="95" t="s">
        <v>324</v>
      </c>
      <c r="F44" s="82" t="s">
        <v>397</v>
      </c>
      <c r="G44" s="95" t="s">
        <v>375</v>
      </c>
      <c r="H44" s="82" t="s">
        <v>390</v>
      </c>
      <c r="I44" s="82" t="s">
        <v>169</v>
      </c>
      <c r="J44" s="82"/>
      <c r="K44" s="92">
        <v>2.2099999999999507</v>
      </c>
      <c r="L44" s="95" t="s">
        <v>173</v>
      </c>
      <c r="M44" s="96">
        <v>4.8000000000000001E-2</v>
      </c>
      <c r="N44" s="96">
        <v>6.900000000000365E-3</v>
      </c>
      <c r="O44" s="92">
        <v>6947136.8981419988</v>
      </c>
      <c r="P44" s="94">
        <v>114.3</v>
      </c>
      <c r="Q44" s="82"/>
      <c r="R44" s="92">
        <v>7940.5780323590006</v>
      </c>
      <c r="S44" s="93">
        <v>5.1098946987759141E-3</v>
      </c>
      <c r="T44" s="93">
        <v>1.8153132817250256E-2</v>
      </c>
      <c r="U44" s="93">
        <v>4.3119392619802507E-3</v>
      </c>
    </row>
    <row r="45" spans="2:21">
      <c r="B45" s="85" t="s">
        <v>400</v>
      </c>
      <c r="C45" s="82" t="s">
        <v>401</v>
      </c>
      <c r="D45" s="95" t="s">
        <v>129</v>
      </c>
      <c r="E45" s="95" t="s">
        <v>324</v>
      </c>
      <c r="F45" s="82" t="s">
        <v>397</v>
      </c>
      <c r="G45" s="95" t="s">
        <v>375</v>
      </c>
      <c r="H45" s="82" t="s">
        <v>390</v>
      </c>
      <c r="I45" s="82" t="s">
        <v>169</v>
      </c>
      <c r="J45" s="82"/>
      <c r="K45" s="92">
        <v>6.1600000000000996</v>
      </c>
      <c r="L45" s="95" t="s">
        <v>173</v>
      </c>
      <c r="M45" s="96">
        <v>3.2000000000000001E-2</v>
      </c>
      <c r="N45" s="96">
        <v>1.7499999999999637E-2</v>
      </c>
      <c r="O45" s="92">
        <v>6182385.6675519999</v>
      </c>
      <c r="P45" s="94">
        <v>110.84</v>
      </c>
      <c r="Q45" s="82"/>
      <c r="R45" s="92">
        <v>6852.5564785269999</v>
      </c>
      <c r="S45" s="93">
        <v>3.7477726134761058E-3</v>
      </c>
      <c r="T45" s="93">
        <v>1.5665782438694043E-2</v>
      </c>
      <c r="U45" s="93">
        <v>3.721115415563719E-3</v>
      </c>
    </row>
    <row r="46" spans="2:21">
      <c r="B46" s="85" t="s">
        <v>402</v>
      </c>
      <c r="C46" s="82" t="s">
        <v>403</v>
      </c>
      <c r="D46" s="95" t="s">
        <v>129</v>
      </c>
      <c r="E46" s="95" t="s">
        <v>324</v>
      </c>
      <c r="F46" s="82" t="s">
        <v>397</v>
      </c>
      <c r="G46" s="95" t="s">
        <v>375</v>
      </c>
      <c r="H46" s="82" t="s">
        <v>390</v>
      </c>
      <c r="I46" s="82" t="s">
        <v>169</v>
      </c>
      <c r="J46" s="82"/>
      <c r="K46" s="92">
        <v>1.4800000000000002</v>
      </c>
      <c r="L46" s="95" t="s">
        <v>173</v>
      </c>
      <c r="M46" s="96">
        <v>4.9000000000000002E-2</v>
      </c>
      <c r="N46" s="96">
        <v>6.7000000000026934E-3</v>
      </c>
      <c r="O46" s="92">
        <v>804168.22474400001</v>
      </c>
      <c r="P46" s="94">
        <v>115.47</v>
      </c>
      <c r="Q46" s="82"/>
      <c r="R46" s="92">
        <v>928.57305072499992</v>
      </c>
      <c r="S46" s="93">
        <v>4.0593290021613522E-3</v>
      </c>
      <c r="T46" s="93">
        <v>2.1228315938257229E-3</v>
      </c>
      <c r="U46" s="93">
        <v>5.0423918494613737E-4</v>
      </c>
    </row>
    <row r="47" spans="2:21">
      <c r="B47" s="85" t="s">
        <v>404</v>
      </c>
      <c r="C47" s="82" t="s">
        <v>405</v>
      </c>
      <c r="D47" s="95" t="s">
        <v>129</v>
      </c>
      <c r="E47" s="95" t="s">
        <v>324</v>
      </c>
      <c r="F47" s="82" t="s">
        <v>406</v>
      </c>
      <c r="G47" s="95" t="s">
        <v>407</v>
      </c>
      <c r="H47" s="82" t="s">
        <v>390</v>
      </c>
      <c r="I47" s="82" t="s">
        <v>169</v>
      </c>
      <c r="J47" s="82"/>
      <c r="K47" s="92">
        <v>2.3499999999999788</v>
      </c>
      <c r="L47" s="95" t="s">
        <v>173</v>
      </c>
      <c r="M47" s="96">
        <v>3.7000000000000005E-2</v>
      </c>
      <c r="N47" s="96">
        <v>6.2999999999996167E-3</v>
      </c>
      <c r="O47" s="92">
        <v>4211378.4567280002</v>
      </c>
      <c r="P47" s="94">
        <v>111.93</v>
      </c>
      <c r="Q47" s="82"/>
      <c r="R47" s="92">
        <v>4713.7959626860002</v>
      </c>
      <c r="S47" s="93">
        <v>1.7547517809962309E-3</v>
      </c>
      <c r="T47" s="93">
        <v>1.0776314247570671E-2</v>
      </c>
      <c r="U47" s="93">
        <v>2.559713134439332E-3</v>
      </c>
    </row>
    <row r="48" spans="2:21">
      <c r="B48" s="85" t="s">
        <v>408</v>
      </c>
      <c r="C48" s="82" t="s">
        <v>409</v>
      </c>
      <c r="D48" s="95" t="s">
        <v>129</v>
      </c>
      <c r="E48" s="95" t="s">
        <v>324</v>
      </c>
      <c r="F48" s="82" t="s">
        <v>406</v>
      </c>
      <c r="G48" s="95" t="s">
        <v>407</v>
      </c>
      <c r="H48" s="82" t="s">
        <v>390</v>
      </c>
      <c r="I48" s="82" t="s">
        <v>169</v>
      </c>
      <c r="J48" s="82"/>
      <c r="K48" s="92">
        <v>5.4000000000001327</v>
      </c>
      <c r="L48" s="95" t="s">
        <v>173</v>
      </c>
      <c r="M48" s="96">
        <v>2.2000000000000002E-2</v>
      </c>
      <c r="N48" s="96">
        <v>1.6200000000002386E-2</v>
      </c>
      <c r="O48" s="92">
        <v>2903559.156767</v>
      </c>
      <c r="P48" s="94">
        <v>103.89</v>
      </c>
      <c r="Q48" s="82"/>
      <c r="R48" s="92">
        <v>3016.5076311440002</v>
      </c>
      <c r="S48" s="93">
        <v>3.2931977772773162E-3</v>
      </c>
      <c r="T48" s="93">
        <v>6.8961054786257246E-3</v>
      </c>
      <c r="U48" s="93">
        <v>1.6380416684764591E-3</v>
      </c>
    </row>
    <row r="49" spans="2:21">
      <c r="B49" s="85" t="s">
        <v>410</v>
      </c>
      <c r="C49" s="82" t="s">
        <v>411</v>
      </c>
      <c r="D49" s="95" t="s">
        <v>129</v>
      </c>
      <c r="E49" s="95" t="s">
        <v>324</v>
      </c>
      <c r="F49" s="82" t="s">
        <v>412</v>
      </c>
      <c r="G49" s="95" t="s">
        <v>375</v>
      </c>
      <c r="H49" s="82" t="s">
        <v>390</v>
      </c>
      <c r="I49" s="82" t="s">
        <v>376</v>
      </c>
      <c r="J49" s="82"/>
      <c r="K49" s="92">
        <v>6.7500000000024931</v>
      </c>
      <c r="L49" s="95" t="s">
        <v>173</v>
      </c>
      <c r="M49" s="96">
        <v>1.8200000000000001E-2</v>
      </c>
      <c r="N49" s="96">
        <v>1.77000000000033E-2</v>
      </c>
      <c r="O49" s="92">
        <v>1291621.590906</v>
      </c>
      <c r="P49" s="94">
        <v>100.92</v>
      </c>
      <c r="Q49" s="82"/>
      <c r="R49" s="92">
        <v>1303.504475041</v>
      </c>
      <c r="S49" s="93">
        <v>4.9111087106692014E-3</v>
      </c>
      <c r="T49" s="93">
        <v>2.9799706982124564E-3</v>
      </c>
      <c r="U49" s="93">
        <v>7.0783664629846309E-4</v>
      </c>
    </row>
    <row r="50" spans="2:21">
      <c r="B50" s="85" t="s">
        <v>413</v>
      </c>
      <c r="C50" s="82" t="s">
        <v>414</v>
      </c>
      <c r="D50" s="95" t="s">
        <v>129</v>
      </c>
      <c r="E50" s="95" t="s">
        <v>324</v>
      </c>
      <c r="F50" s="82" t="s">
        <v>360</v>
      </c>
      <c r="G50" s="95" t="s">
        <v>326</v>
      </c>
      <c r="H50" s="82" t="s">
        <v>390</v>
      </c>
      <c r="I50" s="82" t="s">
        <v>169</v>
      </c>
      <c r="J50" s="82"/>
      <c r="K50" s="92">
        <v>1.0500000000003442</v>
      </c>
      <c r="L50" s="95" t="s">
        <v>173</v>
      </c>
      <c r="M50" s="96">
        <v>3.1E-2</v>
      </c>
      <c r="N50" s="96">
        <v>2.2000000000026287E-3</v>
      </c>
      <c r="O50" s="92">
        <v>1419879.1214520002</v>
      </c>
      <c r="P50" s="94">
        <v>112.54</v>
      </c>
      <c r="Q50" s="82"/>
      <c r="R50" s="92">
        <v>1597.932055189</v>
      </c>
      <c r="S50" s="93">
        <v>2.7514253818741595E-3</v>
      </c>
      <c r="T50" s="93">
        <v>3.6530681661433146E-3</v>
      </c>
      <c r="U50" s="93">
        <v>8.6771843796103264E-4</v>
      </c>
    </row>
    <row r="51" spans="2:21">
      <c r="B51" s="85" t="s">
        <v>415</v>
      </c>
      <c r="C51" s="82" t="s">
        <v>416</v>
      </c>
      <c r="D51" s="95" t="s">
        <v>129</v>
      </c>
      <c r="E51" s="95" t="s">
        <v>324</v>
      </c>
      <c r="F51" s="82" t="s">
        <v>360</v>
      </c>
      <c r="G51" s="95" t="s">
        <v>326</v>
      </c>
      <c r="H51" s="82" t="s">
        <v>390</v>
      </c>
      <c r="I51" s="82" t="s">
        <v>169</v>
      </c>
      <c r="J51" s="82"/>
      <c r="K51" s="92">
        <v>0.51999999999996838</v>
      </c>
      <c r="L51" s="95" t="s">
        <v>173</v>
      </c>
      <c r="M51" s="96">
        <v>2.7999999999999997E-2</v>
      </c>
      <c r="N51" s="96">
        <v>-2.200000000000475E-3</v>
      </c>
      <c r="O51" s="92">
        <v>3599504.2762389998</v>
      </c>
      <c r="P51" s="94">
        <v>105.28</v>
      </c>
      <c r="Q51" s="82"/>
      <c r="R51" s="92">
        <v>3789.5577751310002</v>
      </c>
      <c r="S51" s="93">
        <v>3.6597697039540103E-3</v>
      </c>
      <c r="T51" s="93">
        <v>8.6633926812705181E-3</v>
      </c>
      <c r="U51" s="93">
        <v>2.0578278923197571E-3</v>
      </c>
    </row>
    <row r="52" spans="2:21">
      <c r="B52" s="85" t="s">
        <v>417</v>
      </c>
      <c r="C52" s="82" t="s">
        <v>418</v>
      </c>
      <c r="D52" s="95" t="s">
        <v>129</v>
      </c>
      <c r="E52" s="95" t="s">
        <v>324</v>
      </c>
      <c r="F52" s="82" t="s">
        <v>360</v>
      </c>
      <c r="G52" s="95" t="s">
        <v>326</v>
      </c>
      <c r="H52" s="82" t="s">
        <v>390</v>
      </c>
      <c r="I52" s="82" t="s">
        <v>169</v>
      </c>
      <c r="J52" s="82"/>
      <c r="K52" s="92">
        <v>1.2000000000000002</v>
      </c>
      <c r="L52" s="95" t="s">
        <v>173</v>
      </c>
      <c r="M52" s="96">
        <v>4.2000000000000003E-2</v>
      </c>
      <c r="N52" s="96">
        <v>4.9999999995301654E-4</v>
      </c>
      <c r="O52" s="92">
        <v>82311.412037999995</v>
      </c>
      <c r="P52" s="94">
        <v>129.29</v>
      </c>
      <c r="Q52" s="82"/>
      <c r="R52" s="92">
        <v>106.42042201</v>
      </c>
      <c r="S52" s="93">
        <v>1.0519164722616263E-3</v>
      </c>
      <c r="T52" s="93">
        <v>2.4329010398773586E-4</v>
      </c>
      <c r="U52" s="93">
        <v>5.778904181426473E-5</v>
      </c>
    </row>
    <row r="53" spans="2:21">
      <c r="B53" s="85" t="s">
        <v>419</v>
      </c>
      <c r="C53" s="82" t="s">
        <v>420</v>
      </c>
      <c r="D53" s="95" t="s">
        <v>129</v>
      </c>
      <c r="E53" s="95" t="s">
        <v>324</v>
      </c>
      <c r="F53" s="82" t="s">
        <v>325</v>
      </c>
      <c r="G53" s="95" t="s">
        <v>326</v>
      </c>
      <c r="H53" s="82" t="s">
        <v>390</v>
      </c>
      <c r="I53" s="82" t="s">
        <v>169</v>
      </c>
      <c r="J53" s="82"/>
      <c r="K53" s="92">
        <v>2.0100000000001246</v>
      </c>
      <c r="L53" s="95" t="s">
        <v>173</v>
      </c>
      <c r="M53" s="96">
        <v>0.04</v>
      </c>
      <c r="N53" s="96">
        <v>4.2999999999996461E-3</v>
      </c>
      <c r="O53" s="92">
        <v>4562750.6944239996</v>
      </c>
      <c r="P53" s="94">
        <v>117.4</v>
      </c>
      <c r="Q53" s="82"/>
      <c r="R53" s="92">
        <v>5356.669489033</v>
      </c>
      <c r="S53" s="93">
        <v>3.3798203363442016E-3</v>
      </c>
      <c r="T53" s="93">
        <v>1.2246001776729569E-2</v>
      </c>
      <c r="U53" s="93">
        <v>2.9088100877652599E-3</v>
      </c>
    </row>
    <row r="54" spans="2:21">
      <c r="B54" s="85" t="s">
        <v>421</v>
      </c>
      <c r="C54" s="82" t="s">
        <v>422</v>
      </c>
      <c r="D54" s="95" t="s">
        <v>129</v>
      </c>
      <c r="E54" s="95" t="s">
        <v>324</v>
      </c>
      <c r="F54" s="82" t="s">
        <v>423</v>
      </c>
      <c r="G54" s="95" t="s">
        <v>375</v>
      </c>
      <c r="H54" s="82" t="s">
        <v>390</v>
      </c>
      <c r="I54" s="82" t="s">
        <v>169</v>
      </c>
      <c r="J54" s="82"/>
      <c r="K54" s="92">
        <v>4.3199999999997978</v>
      </c>
      <c r="L54" s="95" t="s">
        <v>173</v>
      </c>
      <c r="M54" s="96">
        <v>4.7500000000000001E-2</v>
      </c>
      <c r="N54" s="96">
        <v>1.3099999999999813E-2</v>
      </c>
      <c r="O54" s="92">
        <v>6805301.6351880003</v>
      </c>
      <c r="P54" s="94">
        <v>142.29</v>
      </c>
      <c r="Q54" s="82"/>
      <c r="R54" s="92">
        <v>9683.263702278</v>
      </c>
      <c r="S54" s="93">
        <v>3.6058398957176923E-3</v>
      </c>
      <c r="T54" s="93">
        <v>2.2137125455549422E-2</v>
      </c>
      <c r="U54" s="93">
        <v>5.258262656926061E-3</v>
      </c>
    </row>
    <row r="55" spans="2:21">
      <c r="B55" s="85" t="s">
        <v>424</v>
      </c>
      <c r="C55" s="82" t="s">
        <v>425</v>
      </c>
      <c r="D55" s="95" t="s">
        <v>129</v>
      </c>
      <c r="E55" s="95" t="s">
        <v>324</v>
      </c>
      <c r="F55" s="82" t="s">
        <v>426</v>
      </c>
      <c r="G55" s="95" t="s">
        <v>326</v>
      </c>
      <c r="H55" s="82" t="s">
        <v>390</v>
      </c>
      <c r="I55" s="82" t="s">
        <v>169</v>
      </c>
      <c r="J55" s="82"/>
      <c r="K55" s="92">
        <v>1.9000000000011079</v>
      </c>
      <c r="L55" s="95" t="s">
        <v>173</v>
      </c>
      <c r="M55" s="96">
        <v>3.85E-2</v>
      </c>
      <c r="N55" s="96">
        <v>3.7000000000008619E-3</v>
      </c>
      <c r="O55" s="92">
        <v>701637.1524410001</v>
      </c>
      <c r="P55" s="94">
        <v>115.73</v>
      </c>
      <c r="Q55" s="82"/>
      <c r="R55" s="92">
        <v>812.00472068900012</v>
      </c>
      <c r="S55" s="93">
        <v>1.6472946506633675E-3</v>
      </c>
      <c r="T55" s="93">
        <v>1.8563421306147033E-3</v>
      </c>
      <c r="U55" s="93">
        <v>4.4093956658870971E-4</v>
      </c>
    </row>
    <row r="56" spans="2:21">
      <c r="B56" s="85" t="s">
        <v>427</v>
      </c>
      <c r="C56" s="82" t="s">
        <v>428</v>
      </c>
      <c r="D56" s="95" t="s">
        <v>129</v>
      </c>
      <c r="E56" s="95" t="s">
        <v>324</v>
      </c>
      <c r="F56" s="82" t="s">
        <v>426</v>
      </c>
      <c r="G56" s="95" t="s">
        <v>326</v>
      </c>
      <c r="H56" s="82" t="s">
        <v>390</v>
      </c>
      <c r="I56" s="82" t="s">
        <v>169</v>
      </c>
      <c r="J56" s="82"/>
      <c r="K56" s="92">
        <v>2.2699999999998188</v>
      </c>
      <c r="L56" s="95" t="s">
        <v>173</v>
      </c>
      <c r="M56" s="96">
        <v>4.7500000000000001E-2</v>
      </c>
      <c r="N56" s="96">
        <v>5.7999999999927389E-3</v>
      </c>
      <c r="O56" s="92">
        <v>505371.77562799997</v>
      </c>
      <c r="P56" s="94">
        <v>130.81</v>
      </c>
      <c r="Q56" s="82"/>
      <c r="R56" s="92">
        <v>661.07681785600005</v>
      </c>
      <c r="S56" s="93">
        <v>1.741227484498971E-3</v>
      </c>
      <c r="T56" s="93">
        <v>1.5113024805046794E-3</v>
      </c>
      <c r="U56" s="93">
        <v>3.5898181146031948E-4</v>
      </c>
    </row>
    <row r="57" spans="2:21">
      <c r="B57" s="85" t="s">
        <v>429</v>
      </c>
      <c r="C57" s="82" t="s">
        <v>430</v>
      </c>
      <c r="D57" s="95" t="s">
        <v>129</v>
      </c>
      <c r="E57" s="95" t="s">
        <v>324</v>
      </c>
      <c r="F57" s="82" t="s">
        <v>431</v>
      </c>
      <c r="G57" s="95" t="s">
        <v>326</v>
      </c>
      <c r="H57" s="82" t="s">
        <v>390</v>
      </c>
      <c r="I57" s="82" t="s">
        <v>376</v>
      </c>
      <c r="J57" s="82"/>
      <c r="K57" s="92">
        <v>2.5100000000009843</v>
      </c>
      <c r="L57" s="95" t="s">
        <v>173</v>
      </c>
      <c r="M57" s="96">
        <v>3.5499999999999997E-2</v>
      </c>
      <c r="N57" s="96">
        <v>3.9000000000033491E-3</v>
      </c>
      <c r="O57" s="92">
        <v>830979.11163900001</v>
      </c>
      <c r="P57" s="94">
        <v>118.57</v>
      </c>
      <c r="Q57" s="82"/>
      <c r="R57" s="92">
        <v>985.29188945299995</v>
      </c>
      <c r="S57" s="93">
        <v>2.331807948308888E-3</v>
      </c>
      <c r="T57" s="93">
        <v>2.2524977980332398E-3</v>
      </c>
      <c r="U57" s="93">
        <v>5.3503898146076633E-4</v>
      </c>
    </row>
    <row r="58" spans="2:21">
      <c r="B58" s="85" t="s">
        <v>432</v>
      </c>
      <c r="C58" s="82" t="s">
        <v>433</v>
      </c>
      <c r="D58" s="95" t="s">
        <v>129</v>
      </c>
      <c r="E58" s="95" t="s">
        <v>324</v>
      </c>
      <c r="F58" s="82" t="s">
        <v>431</v>
      </c>
      <c r="G58" s="95" t="s">
        <v>326</v>
      </c>
      <c r="H58" s="82" t="s">
        <v>390</v>
      </c>
      <c r="I58" s="82" t="s">
        <v>376</v>
      </c>
      <c r="J58" s="82"/>
      <c r="K58" s="92">
        <v>1.4199999999991291</v>
      </c>
      <c r="L58" s="95" t="s">
        <v>173</v>
      </c>
      <c r="M58" s="96">
        <v>4.6500000000000007E-2</v>
      </c>
      <c r="N58" s="96">
        <v>3.7000000000039918E-3</v>
      </c>
      <c r="O58" s="92">
        <v>429108.31997900002</v>
      </c>
      <c r="P58" s="94">
        <v>128.44</v>
      </c>
      <c r="Q58" s="82"/>
      <c r="R58" s="92">
        <v>551.14671859399994</v>
      </c>
      <c r="S58" s="93">
        <v>1.9616985038263374E-3</v>
      </c>
      <c r="T58" s="93">
        <v>1.2599888249516032E-3</v>
      </c>
      <c r="U58" s="93">
        <v>2.992869241171642E-4</v>
      </c>
    </row>
    <row r="59" spans="2:21">
      <c r="B59" s="85" t="s">
        <v>434</v>
      </c>
      <c r="C59" s="82" t="s">
        <v>435</v>
      </c>
      <c r="D59" s="95" t="s">
        <v>129</v>
      </c>
      <c r="E59" s="95" t="s">
        <v>324</v>
      </c>
      <c r="F59" s="82" t="s">
        <v>431</v>
      </c>
      <c r="G59" s="95" t="s">
        <v>326</v>
      </c>
      <c r="H59" s="82" t="s">
        <v>390</v>
      </c>
      <c r="I59" s="82" t="s">
        <v>376</v>
      </c>
      <c r="J59" s="82"/>
      <c r="K59" s="92">
        <v>5.2799999999992684</v>
      </c>
      <c r="L59" s="95" t="s">
        <v>173</v>
      </c>
      <c r="M59" s="96">
        <v>1.4999999999999999E-2</v>
      </c>
      <c r="N59" s="96">
        <v>1.2099999999998976E-2</v>
      </c>
      <c r="O59" s="92">
        <v>2175917.861674</v>
      </c>
      <c r="P59" s="94">
        <v>103.21</v>
      </c>
      <c r="Q59" s="82"/>
      <c r="R59" s="92">
        <v>2245.7648498630001</v>
      </c>
      <c r="S59" s="93">
        <v>3.9024081668642191E-3</v>
      </c>
      <c r="T59" s="93">
        <v>5.1340931894052286E-3</v>
      </c>
      <c r="U59" s="93">
        <v>1.2195084022645934E-3</v>
      </c>
    </row>
    <row r="60" spans="2:21">
      <c r="B60" s="85" t="s">
        <v>436</v>
      </c>
      <c r="C60" s="82" t="s">
        <v>437</v>
      </c>
      <c r="D60" s="95" t="s">
        <v>129</v>
      </c>
      <c r="E60" s="95" t="s">
        <v>324</v>
      </c>
      <c r="F60" s="82" t="s">
        <v>438</v>
      </c>
      <c r="G60" s="95" t="s">
        <v>439</v>
      </c>
      <c r="H60" s="82" t="s">
        <v>390</v>
      </c>
      <c r="I60" s="82" t="s">
        <v>376</v>
      </c>
      <c r="J60" s="82"/>
      <c r="K60" s="92">
        <v>1.96999999998133</v>
      </c>
      <c r="L60" s="95" t="s">
        <v>173</v>
      </c>
      <c r="M60" s="96">
        <v>4.6500000000000007E-2</v>
      </c>
      <c r="N60" s="96">
        <v>7.1999999998132993E-3</v>
      </c>
      <c r="O60" s="92">
        <v>14794.884328</v>
      </c>
      <c r="P60" s="94">
        <v>130.33000000000001</v>
      </c>
      <c r="Q60" s="82"/>
      <c r="R60" s="92">
        <v>19.282171987999998</v>
      </c>
      <c r="S60" s="93">
        <v>1.9467415670430273E-4</v>
      </c>
      <c r="T60" s="93">
        <v>4.408140410896992E-5</v>
      </c>
      <c r="U60" s="93">
        <v>1.0470718140731192E-5</v>
      </c>
    </row>
    <row r="61" spans="2:21">
      <c r="B61" s="85" t="s">
        <v>440</v>
      </c>
      <c r="C61" s="82" t="s">
        <v>441</v>
      </c>
      <c r="D61" s="95" t="s">
        <v>129</v>
      </c>
      <c r="E61" s="95" t="s">
        <v>324</v>
      </c>
      <c r="F61" s="82" t="s">
        <v>442</v>
      </c>
      <c r="G61" s="95" t="s">
        <v>375</v>
      </c>
      <c r="H61" s="82" t="s">
        <v>390</v>
      </c>
      <c r="I61" s="82" t="s">
        <v>376</v>
      </c>
      <c r="J61" s="82"/>
      <c r="K61" s="92">
        <v>2.0999999999946124</v>
      </c>
      <c r="L61" s="95" t="s">
        <v>173</v>
      </c>
      <c r="M61" s="96">
        <v>3.6400000000000002E-2</v>
      </c>
      <c r="N61" s="96">
        <v>8.2999999999838359E-3</v>
      </c>
      <c r="O61" s="92">
        <v>142476.00124499999</v>
      </c>
      <c r="P61" s="94">
        <v>117.25</v>
      </c>
      <c r="Q61" s="82"/>
      <c r="R61" s="92">
        <v>167.05311426900002</v>
      </c>
      <c r="S61" s="93">
        <v>1.9384489965306121E-3</v>
      </c>
      <c r="T61" s="93">
        <v>3.8190385618054682E-4</v>
      </c>
      <c r="U61" s="93">
        <v>9.0714162031675131E-5</v>
      </c>
    </row>
    <row r="62" spans="2:21">
      <c r="B62" s="85" t="s">
        <v>443</v>
      </c>
      <c r="C62" s="82" t="s">
        <v>444</v>
      </c>
      <c r="D62" s="95" t="s">
        <v>129</v>
      </c>
      <c r="E62" s="95" t="s">
        <v>324</v>
      </c>
      <c r="F62" s="82" t="s">
        <v>445</v>
      </c>
      <c r="G62" s="95" t="s">
        <v>446</v>
      </c>
      <c r="H62" s="82" t="s">
        <v>390</v>
      </c>
      <c r="I62" s="82" t="s">
        <v>169</v>
      </c>
      <c r="J62" s="82"/>
      <c r="K62" s="92">
        <v>7.7300000000004934</v>
      </c>
      <c r="L62" s="95" t="s">
        <v>173</v>
      </c>
      <c r="M62" s="96">
        <v>3.85E-2</v>
      </c>
      <c r="N62" s="96">
        <v>2.0200000000002046E-2</v>
      </c>
      <c r="O62" s="92">
        <v>4601186.7250739997</v>
      </c>
      <c r="P62" s="94">
        <v>116.97</v>
      </c>
      <c r="Q62" s="82"/>
      <c r="R62" s="92">
        <v>5382.0081620949995</v>
      </c>
      <c r="S62" s="93">
        <v>1.6906912528176644E-3</v>
      </c>
      <c r="T62" s="93">
        <v>1.2303929083234572E-2</v>
      </c>
      <c r="U62" s="93">
        <v>2.9225696426461857E-3</v>
      </c>
    </row>
    <row r="63" spans="2:21">
      <c r="B63" s="85" t="s">
        <v>447</v>
      </c>
      <c r="C63" s="82" t="s">
        <v>448</v>
      </c>
      <c r="D63" s="95" t="s">
        <v>129</v>
      </c>
      <c r="E63" s="95" t="s">
        <v>324</v>
      </c>
      <c r="F63" s="82" t="s">
        <v>445</v>
      </c>
      <c r="G63" s="95" t="s">
        <v>446</v>
      </c>
      <c r="H63" s="82" t="s">
        <v>390</v>
      </c>
      <c r="I63" s="82" t="s">
        <v>169</v>
      </c>
      <c r="J63" s="82"/>
      <c r="K63" s="92">
        <v>5.8400000000001855</v>
      </c>
      <c r="L63" s="95" t="s">
        <v>173</v>
      </c>
      <c r="M63" s="96">
        <v>4.4999999999999998E-2</v>
      </c>
      <c r="N63" s="96">
        <v>1.5100000000000393E-2</v>
      </c>
      <c r="O63" s="92">
        <v>11977369.035636</v>
      </c>
      <c r="P63" s="94">
        <v>122.5</v>
      </c>
      <c r="Q63" s="82"/>
      <c r="R63" s="92">
        <v>14672.277199342001</v>
      </c>
      <c r="S63" s="93">
        <v>4.0718797163730959E-3</v>
      </c>
      <c r="T63" s="93">
        <v>3.3542620656300114E-2</v>
      </c>
      <c r="U63" s="93">
        <v>7.9674260312892174E-3</v>
      </c>
    </row>
    <row r="64" spans="2:21">
      <c r="B64" s="85" t="s">
        <v>449</v>
      </c>
      <c r="C64" s="82" t="s">
        <v>450</v>
      </c>
      <c r="D64" s="95" t="s">
        <v>129</v>
      </c>
      <c r="E64" s="95" t="s">
        <v>324</v>
      </c>
      <c r="F64" s="82" t="s">
        <v>445</v>
      </c>
      <c r="G64" s="95" t="s">
        <v>446</v>
      </c>
      <c r="H64" s="82" t="s">
        <v>390</v>
      </c>
      <c r="I64" s="82" t="s">
        <v>169</v>
      </c>
      <c r="J64" s="82"/>
      <c r="K64" s="92">
        <v>10.420000000000062</v>
      </c>
      <c r="L64" s="95" t="s">
        <v>173</v>
      </c>
      <c r="M64" s="96">
        <v>2.3900000000000001E-2</v>
      </c>
      <c r="N64" s="96">
        <v>2.6300000000000927E-2</v>
      </c>
      <c r="O64" s="92">
        <v>4629233.2719999999</v>
      </c>
      <c r="P64" s="94">
        <v>98.03</v>
      </c>
      <c r="Q64" s="82"/>
      <c r="R64" s="92">
        <v>4538.0374398659997</v>
      </c>
      <c r="S64" s="93">
        <v>3.7356959043374333E-3</v>
      </c>
      <c r="T64" s="93">
        <v>1.0374508762439344E-2</v>
      </c>
      <c r="U64" s="93">
        <v>2.4642717103910039E-3</v>
      </c>
    </row>
    <row r="65" spans="2:21">
      <c r="B65" s="85" t="s">
        <v>451</v>
      </c>
      <c r="C65" s="82" t="s">
        <v>452</v>
      </c>
      <c r="D65" s="95" t="s">
        <v>129</v>
      </c>
      <c r="E65" s="95" t="s">
        <v>324</v>
      </c>
      <c r="F65" s="82" t="s">
        <v>453</v>
      </c>
      <c r="G65" s="95" t="s">
        <v>439</v>
      </c>
      <c r="H65" s="82" t="s">
        <v>390</v>
      </c>
      <c r="I65" s="82" t="s">
        <v>169</v>
      </c>
      <c r="J65" s="82"/>
      <c r="K65" s="92">
        <v>1.3800000000105039</v>
      </c>
      <c r="L65" s="95" t="s">
        <v>173</v>
      </c>
      <c r="M65" s="96">
        <v>4.8899999999999999E-2</v>
      </c>
      <c r="N65" s="96">
        <v>5.5000000001312966E-3</v>
      </c>
      <c r="O65" s="92">
        <v>29295.850773999999</v>
      </c>
      <c r="P65" s="94">
        <v>129.99</v>
      </c>
      <c r="Q65" s="82"/>
      <c r="R65" s="92">
        <v>38.081679369999996</v>
      </c>
      <c r="S65" s="93">
        <v>5.248853518311212E-4</v>
      </c>
      <c r="T65" s="93">
        <v>8.7059377880350079E-5</v>
      </c>
      <c r="U65" s="93">
        <v>2.0679336915837066E-5</v>
      </c>
    </row>
    <row r="66" spans="2:21">
      <c r="B66" s="85" t="s">
        <v>454</v>
      </c>
      <c r="C66" s="82" t="s">
        <v>455</v>
      </c>
      <c r="D66" s="95" t="s">
        <v>129</v>
      </c>
      <c r="E66" s="95" t="s">
        <v>324</v>
      </c>
      <c r="F66" s="82" t="s">
        <v>325</v>
      </c>
      <c r="G66" s="95" t="s">
        <v>326</v>
      </c>
      <c r="H66" s="82" t="s">
        <v>390</v>
      </c>
      <c r="I66" s="82" t="s">
        <v>376</v>
      </c>
      <c r="J66" s="82"/>
      <c r="K66" s="92">
        <v>4.410000000000716</v>
      </c>
      <c r="L66" s="95" t="s">
        <v>173</v>
      </c>
      <c r="M66" s="96">
        <v>1.6399999999999998E-2</v>
      </c>
      <c r="N66" s="96">
        <v>1.8900000000001735E-2</v>
      </c>
      <c r="O66" s="92">
        <v>42.910508194000002</v>
      </c>
      <c r="P66" s="94">
        <v>4977439</v>
      </c>
      <c r="Q66" s="82"/>
      <c r="R66" s="92">
        <v>2135.8444616669999</v>
      </c>
      <c r="S66" s="93">
        <v>3.4954796508634796E-3</v>
      </c>
      <c r="T66" s="93">
        <v>4.8828017345370622E-3</v>
      </c>
      <c r="U66" s="93">
        <v>1.1598187882814618E-3</v>
      </c>
    </row>
    <row r="67" spans="2:21">
      <c r="B67" s="85" t="s">
        <v>456</v>
      </c>
      <c r="C67" s="82" t="s">
        <v>457</v>
      </c>
      <c r="D67" s="95" t="s">
        <v>129</v>
      </c>
      <c r="E67" s="95" t="s">
        <v>324</v>
      </c>
      <c r="F67" s="82" t="s">
        <v>325</v>
      </c>
      <c r="G67" s="95" t="s">
        <v>326</v>
      </c>
      <c r="H67" s="82" t="s">
        <v>390</v>
      </c>
      <c r="I67" s="82" t="s">
        <v>376</v>
      </c>
      <c r="J67" s="82"/>
      <c r="K67" s="92">
        <v>8.3799999999968975</v>
      </c>
      <c r="L67" s="95" t="s">
        <v>173</v>
      </c>
      <c r="M67" s="96">
        <v>2.7799999999999998E-2</v>
      </c>
      <c r="N67" s="96">
        <v>3.1999999999984985E-2</v>
      </c>
      <c r="O67" s="92">
        <v>16.377538884</v>
      </c>
      <c r="P67" s="94">
        <v>4878299</v>
      </c>
      <c r="Q67" s="82"/>
      <c r="R67" s="92">
        <v>798.94537714599994</v>
      </c>
      <c r="S67" s="93">
        <v>3.9161977245337201E-3</v>
      </c>
      <c r="T67" s="93">
        <v>1.8264868736200493E-3</v>
      </c>
      <c r="U67" s="93">
        <v>4.3384800525283779E-4</v>
      </c>
    </row>
    <row r="68" spans="2:21">
      <c r="B68" s="85" t="s">
        <v>458</v>
      </c>
      <c r="C68" s="82" t="s">
        <v>459</v>
      </c>
      <c r="D68" s="95" t="s">
        <v>129</v>
      </c>
      <c r="E68" s="95" t="s">
        <v>324</v>
      </c>
      <c r="F68" s="82" t="s">
        <v>325</v>
      </c>
      <c r="G68" s="95" t="s">
        <v>326</v>
      </c>
      <c r="H68" s="82" t="s">
        <v>390</v>
      </c>
      <c r="I68" s="82" t="s">
        <v>169</v>
      </c>
      <c r="J68" s="82"/>
      <c r="K68" s="92">
        <v>1.5499999999999854</v>
      </c>
      <c r="L68" s="95" t="s">
        <v>173</v>
      </c>
      <c r="M68" s="96">
        <v>0.05</v>
      </c>
      <c r="N68" s="96">
        <v>4.0999999999990853E-3</v>
      </c>
      <c r="O68" s="92">
        <v>2836193.1390419994</v>
      </c>
      <c r="P68" s="94">
        <v>119.44</v>
      </c>
      <c r="Q68" s="82"/>
      <c r="R68" s="92">
        <v>3387.5492771909999</v>
      </c>
      <c r="S68" s="93">
        <v>2.8361959752379747E-3</v>
      </c>
      <c r="T68" s="93">
        <v>7.7443520740214161E-3</v>
      </c>
      <c r="U68" s="93">
        <v>1.8395268796159981E-3</v>
      </c>
    </row>
    <row r="69" spans="2:21">
      <c r="B69" s="85" t="s">
        <v>460</v>
      </c>
      <c r="C69" s="82" t="s">
        <v>461</v>
      </c>
      <c r="D69" s="95" t="s">
        <v>129</v>
      </c>
      <c r="E69" s="95" t="s">
        <v>324</v>
      </c>
      <c r="F69" s="82" t="s">
        <v>462</v>
      </c>
      <c r="G69" s="95" t="s">
        <v>375</v>
      </c>
      <c r="H69" s="82" t="s">
        <v>390</v>
      </c>
      <c r="I69" s="82" t="s">
        <v>376</v>
      </c>
      <c r="J69" s="82"/>
      <c r="K69" s="92">
        <v>1.469999999999583</v>
      </c>
      <c r="L69" s="95" t="s">
        <v>173</v>
      </c>
      <c r="M69" s="96">
        <v>5.0999999999999997E-2</v>
      </c>
      <c r="N69" s="96">
        <v>2.6999999999999312E-3</v>
      </c>
      <c r="O69" s="92">
        <v>1181853.3041449999</v>
      </c>
      <c r="P69" s="94">
        <v>119.44</v>
      </c>
      <c r="Q69" s="92">
        <v>50.286017245999993</v>
      </c>
      <c r="R69" s="92">
        <v>1463.050333763</v>
      </c>
      <c r="S69" s="93">
        <v>2.6266898386361828E-3</v>
      </c>
      <c r="T69" s="93">
        <v>3.3447120497891356E-3</v>
      </c>
      <c r="U69" s="93">
        <v>7.9447417438599564E-4</v>
      </c>
    </row>
    <row r="70" spans="2:21">
      <c r="B70" s="85" t="s">
        <v>463</v>
      </c>
      <c r="C70" s="82" t="s">
        <v>464</v>
      </c>
      <c r="D70" s="95" t="s">
        <v>129</v>
      </c>
      <c r="E70" s="95" t="s">
        <v>324</v>
      </c>
      <c r="F70" s="82" t="s">
        <v>462</v>
      </c>
      <c r="G70" s="95" t="s">
        <v>375</v>
      </c>
      <c r="H70" s="82" t="s">
        <v>390</v>
      </c>
      <c r="I70" s="82" t="s">
        <v>376</v>
      </c>
      <c r="J70" s="82"/>
      <c r="K70" s="92">
        <v>1.7400000262101227</v>
      </c>
      <c r="L70" s="95" t="s">
        <v>173</v>
      </c>
      <c r="M70" s="96">
        <v>3.4000000000000002E-2</v>
      </c>
      <c r="N70" s="96">
        <v>1.020000033047546E-2</v>
      </c>
      <c r="O70" s="92">
        <v>16.336390000000002</v>
      </c>
      <c r="P70" s="94">
        <v>107.43</v>
      </c>
      <c r="Q70" s="82"/>
      <c r="R70" s="92">
        <v>1.7550471000000002E-2</v>
      </c>
      <c r="S70" s="93">
        <v>2.3546518600037223E-7</v>
      </c>
      <c r="T70" s="93">
        <v>4.0122523797382779E-8</v>
      </c>
      <c r="U70" s="93">
        <v>9.5303597121963783E-9</v>
      </c>
    </row>
    <row r="71" spans="2:21">
      <c r="B71" s="85" t="s">
        <v>465</v>
      </c>
      <c r="C71" s="82" t="s">
        <v>466</v>
      </c>
      <c r="D71" s="95" t="s">
        <v>129</v>
      </c>
      <c r="E71" s="95" t="s">
        <v>324</v>
      </c>
      <c r="F71" s="82" t="s">
        <v>462</v>
      </c>
      <c r="G71" s="95" t="s">
        <v>375</v>
      </c>
      <c r="H71" s="82" t="s">
        <v>390</v>
      </c>
      <c r="I71" s="82" t="s">
        <v>376</v>
      </c>
      <c r="J71" s="82"/>
      <c r="K71" s="92">
        <v>2.84</v>
      </c>
      <c r="L71" s="95" t="s">
        <v>173</v>
      </c>
      <c r="M71" s="96">
        <v>2.5499999999999998E-2</v>
      </c>
      <c r="N71" s="96">
        <v>8.9999999999999976E-3</v>
      </c>
      <c r="O71" s="92">
        <v>1681954.965847</v>
      </c>
      <c r="P71" s="94">
        <v>106.29</v>
      </c>
      <c r="Q71" s="92">
        <v>41.184042806000001</v>
      </c>
      <c r="R71" s="92">
        <v>1829.8433871500001</v>
      </c>
      <c r="S71" s="93">
        <v>1.9612285602335325E-3</v>
      </c>
      <c r="T71" s="93">
        <v>4.1832458425992885E-3</v>
      </c>
      <c r="U71" s="93">
        <v>9.9365228981736827E-4</v>
      </c>
    </row>
    <row r="72" spans="2:21">
      <c r="B72" s="85" t="s">
        <v>467</v>
      </c>
      <c r="C72" s="82" t="s">
        <v>468</v>
      </c>
      <c r="D72" s="95" t="s">
        <v>129</v>
      </c>
      <c r="E72" s="95" t="s">
        <v>324</v>
      </c>
      <c r="F72" s="82" t="s">
        <v>462</v>
      </c>
      <c r="G72" s="95" t="s">
        <v>375</v>
      </c>
      <c r="H72" s="82" t="s">
        <v>390</v>
      </c>
      <c r="I72" s="82" t="s">
        <v>376</v>
      </c>
      <c r="J72" s="82"/>
      <c r="K72" s="92">
        <v>6.8900000000004802</v>
      </c>
      <c r="L72" s="95" t="s">
        <v>173</v>
      </c>
      <c r="M72" s="96">
        <v>2.35E-2</v>
      </c>
      <c r="N72" s="96">
        <v>2.2600000000001338E-2</v>
      </c>
      <c r="O72" s="92">
        <v>3482064.4522899999</v>
      </c>
      <c r="P72" s="94">
        <v>102.84</v>
      </c>
      <c r="Q72" s="82"/>
      <c r="R72" s="92">
        <v>3580.955176552</v>
      </c>
      <c r="S72" s="93">
        <v>4.2979032738532713E-3</v>
      </c>
      <c r="T72" s="93">
        <v>8.1865016208720921E-3</v>
      </c>
      <c r="U72" s="93">
        <v>1.9445512855918365E-3</v>
      </c>
    </row>
    <row r="73" spans="2:21">
      <c r="B73" s="85" t="s">
        <v>469</v>
      </c>
      <c r="C73" s="82" t="s">
        <v>470</v>
      </c>
      <c r="D73" s="95" t="s">
        <v>129</v>
      </c>
      <c r="E73" s="95" t="s">
        <v>324</v>
      </c>
      <c r="F73" s="82" t="s">
        <v>462</v>
      </c>
      <c r="G73" s="95" t="s">
        <v>375</v>
      </c>
      <c r="H73" s="82" t="s">
        <v>390</v>
      </c>
      <c r="I73" s="82" t="s">
        <v>376</v>
      </c>
      <c r="J73" s="82"/>
      <c r="K73" s="92">
        <v>5.8099999999994933</v>
      </c>
      <c r="L73" s="95" t="s">
        <v>173</v>
      </c>
      <c r="M73" s="96">
        <v>1.7600000000000001E-2</v>
      </c>
      <c r="N73" s="96">
        <v>1.7899999999999246E-2</v>
      </c>
      <c r="O73" s="92">
        <v>3969419.9470720002</v>
      </c>
      <c r="P73" s="94">
        <v>101.72</v>
      </c>
      <c r="Q73" s="92">
        <v>79.479744951000001</v>
      </c>
      <c r="R73" s="92">
        <v>4117.0916361890004</v>
      </c>
      <c r="S73" s="93">
        <v>3.6607571568352646E-3</v>
      </c>
      <c r="T73" s="93">
        <v>9.4121751575213432E-3</v>
      </c>
      <c r="U73" s="93">
        <v>2.2356872508410919E-3</v>
      </c>
    </row>
    <row r="74" spans="2:21">
      <c r="B74" s="85" t="s">
        <v>471</v>
      </c>
      <c r="C74" s="82" t="s">
        <v>472</v>
      </c>
      <c r="D74" s="95" t="s">
        <v>129</v>
      </c>
      <c r="E74" s="95" t="s">
        <v>324</v>
      </c>
      <c r="F74" s="82" t="s">
        <v>462</v>
      </c>
      <c r="G74" s="95" t="s">
        <v>375</v>
      </c>
      <c r="H74" s="82" t="s">
        <v>390</v>
      </c>
      <c r="I74" s="82" t="s">
        <v>376</v>
      </c>
      <c r="J74" s="82"/>
      <c r="K74" s="92">
        <v>6.2900000000005889</v>
      </c>
      <c r="L74" s="95" t="s">
        <v>173</v>
      </c>
      <c r="M74" s="96">
        <v>2.1499999999999998E-2</v>
      </c>
      <c r="N74" s="96">
        <v>2.2200000000002076E-2</v>
      </c>
      <c r="O74" s="92">
        <v>3671579.2678069999</v>
      </c>
      <c r="P74" s="94">
        <v>102.17</v>
      </c>
      <c r="Q74" s="82"/>
      <c r="R74" s="92">
        <v>3751.2526900510002</v>
      </c>
      <c r="S74" s="93">
        <v>4.6335931664445735E-3</v>
      </c>
      <c r="T74" s="93">
        <v>8.5758225706060766E-3</v>
      </c>
      <c r="U74" s="93">
        <v>2.0370272403247942E-3</v>
      </c>
    </row>
    <row r="75" spans="2:21">
      <c r="B75" s="85" t="s">
        <v>473</v>
      </c>
      <c r="C75" s="82" t="s">
        <v>474</v>
      </c>
      <c r="D75" s="95" t="s">
        <v>129</v>
      </c>
      <c r="E75" s="95" t="s">
        <v>324</v>
      </c>
      <c r="F75" s="82" t="s">
        <v>426</v>
      </c>
      <c r="G75" s="95" t="s">
        <v>326</v>
      </c>
      <c r="H75" s="82" t="s">
        <v>390</v>
      </c>
      <c r="I75" s="82" t="s">
        <v>169</v>
      </c>
      <c r="J75" s="82"/>
      <c r="K75" s="92">
        <v>0.92000000000211224</v>
      </c>
      <c r="L75" s="95" t="s">
        <v>173</v>
      </c>
      <c r="M75" s="96">
        <v>5.2499999999999998E-2</v>
      </c>
      <c r="N75" s="96">
        <v>-4.9999999999844678E-4</v>
      </c>
      <c r="O75" s="92">
        <v>246673.64183400001</v>
      </c>
      <c r="P75" s="94">
        <v>130.5</v>
      </c>
      <c r="Q75" s="82"/>
      <c r="R75" s="92">
        <v>321.90909242100003</v>
      </c>
      <c r="S75" s="93">
        <v>2.0556136819499999E-3</v>
      </c>
      <c r="T75" s="93">
        <v>7.3592356702309957E-4</v>
      </c>
      <c r="U75" s="93">
        <v>1.7480496366159052E-4</v>
      </c>
    </row>
    <row r="76" spans="2:21">
      <c r="B76" s="85" t="s">
        <v>475</v>
      </c>
      <c r="C76" s="82" t="s">
        <v>476</v>
      </c>
      <c r="D76" s="95" t="s">
        <v>129</v>
      </c>
      <c r="E76" s="95" t="s">
        <v>324</v>
      </c>
      <c r="F76" s="82" t="s">
        <v>349</v>
      </c>
      <c r="G76" s="95" t="s">
        <v>326</v>
      </c>
      <c r="H76" s="82" t="s">
        <v>390</v>
      </c>
      <c r="I76" s="82" t="s">
        <v>376</v>
      </c>
      <c r="J76" s="82"/>
      <c r="K76" s="92">
        <v>1.43999999999992</v>
      </c>
      <c r="L76" s="95" t="s">
        <v>173</v>
      </c>
      <c r="M76" s="96">
        <v>6.5000000000000002E-2</v>
      </c>
      <c r="N76" s="96">
        <v>6.2999999999998283E-3</v>
      </c>
      <c r="O76" s="92">
        <v>5733949.2568640001</v>
      </c>
      <c r="P76" s="94">
        <v>121.26</v>
      </c>
      <c r="Q76" s="92">
        <v>35.501940000000005</v>
      </c>
      <c r="R76" s="92">
        <v>6988.4892943239993</v>
      </c>
      <c r="S76" s="93">
        <v>3.6406027027707935E-3</v>
      </c>
      <c r="T76" s="93">
        <v>1.5976541485369221E-2</v>
      </c>
      <c r="U76" s="93">
        <v>3.7949304505697388E-3</v>
      </c>
    </row>
    <row r="77" spans="2:21">
      <c r="B77" s="85" t="s">
        <v>477</v>
      </c>
      <c r="C77" s="82" t="s">
        <v>478</v>
      </c>
      <c r="D77" s="95" t="s">
        <v>129</v>
      </c>
      <c r="E77" s="95" t="s">
        <v>324</v>
      </c>
      <c r="F77" s="82" t="s">
        <v>479</v>
      </c>
      <c r="G77" s="95" t="s">
        <v>375</v>
      </c>
      <c r="H77" s="82" t="s">
        <v>390</v>
      </c>
      <c r="I77" s="82" t="s">
        <v>376</v>
      </c>
      <c r="J77" s="82"/>
      <c r="K77" s="92">
        <v>7.8700000000043504</v>
      </c>
      <c r="L77" s="95" t="s">
        <v>173</v>
      </c>
      <c r="M77" s="96">
        <v>3.5000000000000003E-2</v>
      </c>
      <c r="N77" s="96">
        <v>2.3800000000022008E-2</v>
      </c>
      <c r="O77" s="92">
        <v>340004.31936399994</v>
      </c>
      <c r="P77" s="94">
        <v>112.25</v>
      </c>
      <c r="Q77" s="82"/>
      <c r="R77" s="92">
        <v>381.65485328199998</v>
      </c>
      <c r="S77" s="93">
        <v>1.2552894803426009E-3</v>
      </c>
      <c r="T77" s="93">
        <v>8.725096855345749E-4</v>
      </c>
      <c r="U77" s="93">
        <v>2.072484571885844E-4</v>
      </c>
    </row>
    <row r="78" spans="2:21">
      <c r="B78" s="85" t="s">
        <v>480</v>
      </c>
      <c r="C78" s="82" t="s">
        <v>481</v>
      </c>
      <c r="D78" s="95" t="s">
        <v>129</v>
      </c>
      <c r="E78" s="95" t="s">
        <v>324</v>
      </c>
      <c r="F78" s="82" t="s">
        <v>479</v>
      </c>
      <c r="G78" s="95" t="s">
        <v>375</v>
      </c>
      <c r="H78" s="82" t="s">
        <v>390</v>
      </c>
      <c r="I78" s="82" t="s">
        <v>376</v>
      </c>
      <c r="J78" s="82"/>
      <c r="K78" s="92">
        <v>3.8400000000008325</v>
      </c>
      <c r="L78" s="95" t="s">
        <v>173</v>
      </c>
      <c r="M78" s="96">
        <v>0.04</v>
      </c>
      <c r="N78" s="96">
        <v>9.5000000000041128E-3</v>
      </c>
      <c r="O78" s="92">
        <v>1820353.9583320001</v>
      </c>
      <c r="P78" s="94">
        <v>113.52</v>
      </c>
      <c r="Q78" s="82"/>
      <c r="R78" s="92">
        <v>2066.4658617169998</v>
      </c>
      <c r="S78" s="93">
        <v>2.6619694571317627E-3</v>
      </c>
      <c r="T78" s="93">
        <v>4.7241937674048426E-3</v>
      </c>
      <c r="U78" s="93">
        <v>1.1221444139668311E-3</v>
      </c>
    </row>
    <row r="79" spans="2:21">
      <c r="B79" s="85" t="s">
        <v>482</v>
      </c>
      <c r="C79" s="82" t="s">
        <v>483</v>
      </c>
      <c r="D79" s="95" t="s">
        <v>129</v>
      </c>
      <c r="E79" s="95" t="s">
        <v>324</v>
      </c>
      <c r="F79" s="82" t="s">
        <v>479</v>
      </c>
      <c r="G79" s="95" t="s">
        <v>375</v>
      </c>
      <c r="H79" s="82" t="s">
        <v>390</v>
      </c>
      <c r="I79" s="82" t="s">
        <v>376</v>
      </c>
      <c r="J79" s="82"/>
      <c r="K79" s="92">
        <v>6.5299999999995775</v>
      </c>
      <c r="L79" s="95" t="s">
        <v>173</v>
      </c>
      <c r="M79" s="96">
        <v>0.04</v>
      </c>
      <c r="N79" s="96">
        <v>1.8499999999998951E-2</v>
      </c>
      <c r="O79" s="92">
        <v>3658573.1388679999</v>
      </c>
      <c r="P79" s="94">
        <v>117.02</v>
      </c>
      <c r="Q79" s="82"/>
      <c r="R79" s="92">
        <v>4281.262177777</v>
      </c>
      <c r="S79" s="93">
        <v>5.0512477029197511E-3</v>
      </c>
      <c r="T79" s="93">
        <v>9.78748909990464E-3</v>
      </c>
      <c r="U79" s="93">
        <v>2.3248361013465703E-3</v>
      </c>
    </row>
    <row r="80" spans="2:21">
      <c r="B80" s="85" t="s">
        <v>484</v>
      </c>
      <c r="C80" s="82" t="s">
        <v>485</v>
      </c>
      <c r="D80" s="95" t="s">
        <v>129</v>
      </c>
      <c r="E80" s="95" t="s">
        <v>324</v>
      </c>
      <c r="F80" s="82" t="s">
        <v>486</v>
      </c>
      <c r="G80" s="95" t="s">
        <v>160</v>
      </c>
      <c r="H80" s="82" t="s">
        <v>390</v>
      </c>
      <c r="I80" s="82" t="s">
        <v>376</v>
      </c>
      <c r="J80" s="82"/>
      <c r="K80" s="92">
        <v>0.24000004372969472</v>
      </c>
      <c r="L80" s="95" t="s">
        <v>173</v>
      </c>
      <c r="M80" s="96">
        <v>5.2000000000000005E-2</v>
      </c>
      <c r="N80" s="96">
        <v>2.3600000655945422E-2</v>
      </c>
      <c r="O80" s="92">
        <v>8.4330660000000002</v>
      </c>
      <c r="P80" s="94">
        <v>130.16</v>
      </c>
      <c r="Q80" s="82"/>
      <c r="R80" s="92">
        <v>1.0976523E-2</v>
      </c>
      <c r="S80" s="93">
        <v>1.780908794467649E-7</v>
      </c>
      <c r="T80" s="93">
        <v>2.5093674425035053E-8</v>
      </c>
      <c r="U80" s="93">
        <v>5.9605359069393014E-9</v>
      </c>
    </row>
    <row r="81" spans="2:21">
      <c r="B81" s="85" t="s">
        <v>487</v>
      </c>
      <c r="C81" s="82" t="s">
        <v>488</v>
      </c>
      <c r="D81" s="95" t="s">
        <v>129</v>
      </c>
      <c r="E81" s="95" t="s">
        <v>324</v>
      </c>
      <c r="F81" s="82" t="s">
        <v>489</v>
      </c>
      <c r="G81" s="95" t="s">
        <v>490</v>
      </c>
      <c r="H81" s="82" t="s">
        <v>491</v>
      </c>
      <c r="I81" s="82" t="s">
        <v>376</v>
      </c>
      <c r="J81" s="82"/>
      <c r="K81" s="92">
        <v>7.9300000000002564</v>
      </c>
      <c r="L81" s="95" t="s">
        <v>173</v>
      </c>
      <c r="M81" s="96">
        <v>5.1500000000000004E-2</v>
      </c>
      <c r="N81" s="96">
        <v>3.2100000000001488E-2</v>
      </c>
      <c r="O81" s="92">
        <v>8511091.4116999991</v>
      </c>
      <c r="P81" s="94">
        <v>140.83000000000001</v>
      </c>
      <c r="Q81" s="82"/>
      <c r="R81" s="92">
        <v>11986.169416401</v>
      </c>
      <c r="S81" s="93">
        <v>2.3968005300164289E-3</v>
      </c>
      <c r="T81" s="93">
        <v>2.7401849651158123E-2</v>
      </c>
      <c r="U81" s="93">
        <v>6.5088000264852414E-3</v>
      </c>
    </row>
    <row r="82" spans="2:21">
      <c r="B82" s="85" t="s">
        <v>492</v>
      </c>
      <c r="C82" s="82" t="s">
        <v>493</v>
      </c>
      <c r="D82" s="95" t="s">
        <v>129</v>
      </c>
      <c r="E82" s="95" t="s">
        <v>324</v>
      </c>
      <c r="F82" s="82" t="s">
        <v>412</v>
      </c>
      <c r="G82" s="95" t="s">
        <v>375</v>
      </c>
      <c r="H82" s="82" t="s">
        <v>491</v>
      </c>
      <c r="I82" s="82" t="s">
        <v>169</v>
      </c>
      <c r="J82" s="82"/>
      <c r="K82" s="92">
        <v>2.7300000000003983</v>
      </c>
      <c r="L82" s="95" t="s">
        <v>173</v>
      </c>
      <c r="M82" s="96">
        <v>2.8500000000000001E-2</v>
      </c>
      <c r="N82" s="96">
        <v>1.0500000000000866E-2</v>
      </c>
      <c r="O82" s="92">
        <v>1072812.447676</v>
      </c>
      <c r="P82" s="94">
        <v>107.6</v>
      </c>
      <c r="Q82" s="82"/>
      <c r="R82" s="92">
        <v>1154.346144998</v>
      </c>
      <c r="S82" s="93">
        <v>2.3389082961215663E-3</v>
      </c>
      <c r="T82" s="93">
        <v>2.6389765079865564E-3</v>
      </c>
      <c r="U82" s="93">
        <v>6.2683981496668303E-4</v>
      </c>
    </row>
    <row r="83" spans="2:21">
      <c r="B83" s="85" t="s">
        <v>494</v>
      </c>
      <c r="C83" s="82" t="s">
        <v>495</v>
      </c>
      <c r="D83" s="95" t="s">
        <v>129</v>
      </c>
      <c r="E83" s="95" t="s">
        <v>324</v>
      </c>
      <c r="F83" s="82" t="s">
        <v>412</v>
      </c>
      <c r="G83" s="95" t="s">
        <v>375</v>
      </c>
      <c r="H83" s="82" t="s">
        <v>491</v>
      </c>
      <c r="I83" s="82" t="s">
        <v>169</v>
      </c>
      <c r="J83" s="82"/>
      <c r="K83" s="92">
        <v>0.23999999999696514</v>
      </c>
      <c r="L83" s="95" t="s">
        <v>173</v>
      </c>
      <c r="M83" s="96">
        <v>4.8499999999999995E-2</v>
      </c>
      <c r="N83" s="96">
        <v>3.5300000000533627E-2</v>
      </c>
      <c r="O83" s="92">
        <v>31990.868322000002</v>
      </c>
      <c r="P83" s="94">
        <v>123.6</v>
      </c>
      <c r="Q83" s="82"/>
      <c r="R83" s="92">
        <v>39.540710412999999</v>
      </c>
      <c r="S83" s="93">
        <v>2.5545151452245564E-4</v>
      </c>
      <c r="T83" s="93">
        <v>9.0394901339742591E-5</v>
      </c>
      <c r="U83" s="93">
        <v>2.1471628511376073E-5</v>
      </c>
    </row>
    <row r="84" spans="2:21">
      <c r="B84" s="85" t="s">
        <v>496</v>
      </c>
      <c r="C84" s="82" t="s">
        <v>497</v>
      </c>
      <c r="D84" s="95" t="s">
        <v>129</v>
      </c>
      <c r="E84" s="95" t="s">
        <v>324</v>
      </c>
      <c r="F84" s="82" t="s">
        <v>412</v>
      </c>
      <c r="G84" s="95" t="s">
        <v>375</v>
      </c>
      <c r="H84" s="82" t="s">
        <v>491</v>
      </c>
      <c r="I84" s="82" t="s">
        <v>169</v>
      </c>
      <c r="J84" s="82"/>
      <c r="K84" s="92">
        <v>1.0200000000004887</v>
      </c>
      <c r="L84" s="95" t="s">
        <v>173</v>
      </c>
      <c r="M84" s="96">
        <v>3.7699999999999997E-2</v>
      </c>
      <c r="N84" s="96">
        <v>4.3000000000051088E-3</v>
      </c>
      <c r="O84" s="92">
        <v>736514.57852099999</v>
      </c>
      <c r="P84" s="94">
        <v>113</v>
      </c>
      <c r="Q84" s="92">
        <v>66.475382543999999</v>
      </c>
      <c r="R84" s="92">
        <v>900.41025217800006</v>
      </c>
      <c r="S84" s="93">
        <v>2.2923176265875695E-3</v>
      </c>
      <c r="T84" s="93">
        <v>2.0584479909638454E-3</v>
      </c>
      <c r="U84" s="93">
        <v>4.8894605687823376E-4</v>
      </c>
    </row>
    <row r="85" spans="2:21">
      <c r="B85" s="85" t="s">
        <v>498</v>
      </c>
      <c r="C85" s="82" t="s">
        <v>499</v>
      </c>
      <c r="D85" s="95" t="s">
        <v>129</v>
      </c>
      <c r="E85" s="95" t="s">
        <v>324</v>
      </c>
      <c r="F85" s="82" t="s">
        <v>412</v>
      </c>
      <c r="G85" s="95" t="s">
        <v>375</v>
      </c>
      <c r="H85" s="82" t="s">
        <v>491</v>
      </c>
      <c r="I85" s="82" t="s">
        <v>169</v>
      </c>
      <c r="J85" s="82"/>
      <c r="K85" s="92">
        <v>4.61999999999931</v>
      </c>
      <c r="L85" s="95" t="s">
        <v>173</v>
      </c>
      <c r="M85" s="96">
        <v>2.5000000000000001E-2</v>
      </c>
      <c r="N85" s="96">
        <v>1.7299999999999639E-2</v>
      </c>
      <c r="O85" s="92">
        <v>1055608.516904</v>
      </c>
      <c r="P85" s="94">
        <v>104.47</v>
      </c>
      <c r="Q85" s="82"/>
      <c r="R85" s="92">
        <v>1102.7942274480001</v>
      </c>
      <c r="S85" s="93">
        <v>2.2553441378672288E-3</v>
      </c>
      <c r="T85" s="93">
        <v>2.5211225177032993E-3</v>
      </c>
      <c r="U85" s="93">
        <v>5.9884579029891266E-4</v>
      </c>
    </row>
    <row r="86" spans="2:21">
      <c r="B86" s="85" t="s">
        <v>500</v>
      </c>
      <c r="C86" s="82" t="s">
        <v>501</v>
      </c>
      <c r="D86" s="95" t="s">
        <v>129</v>
      </c>
      <c r="E86" s="95" t="s">
        <v>324</v>
      </c>
      <c r="F86" s="82" t="s">
        <v>412</v>
      </c>
      <c r="G86" s="95" t="s">
        <v>375</v>
      </c>
      <c r="H86" s="82" t="s">
        <v>491</v>
      </c>
      <c r="I86" s="82" t="s">
        <v>169</v>
      </c>
      <c r="J86" s="82"/>
      <c r="K86" s="92">
        <v>5.4700000000024378</v>
      </c>
      <c r="L86" s="95" t="s">
        <v>173</v>
      </c>
      <c r="M86" s="96">
        <v>1.34E-2</v>
      </c>
      <c r="N86" s="96">
        <v>1.6000000000012771E-2</v>
      </c>
      <c r="O86" s="92">
        <v>937960.95019500004</v>
      </c>
      <c r="P86" s="94">
        <v>100.18</v>
      </c>
      <c r="Q86" s="82"/>
      <c r="R86" s="92">
        <v>939.64922829300008</v>
      </c>
      <c r="S86" s="93">
        <v>2.7396559812568185E-3</v>
      </c>
      <c r="T86" s="93">
        <v>2.1481530907847576E-3</v>
      </c>
      <c r="U86" s="93">
        <v>5.1025383586115851E-4</v>
      </c>
    </row>
    <row r="87" spans="2:21">
      <c r="B87" s="85" t="s">
        <v>502</v>
      </c>
      <c r="C87" s="82" t="s">
        <v>503</v>
      </c>
      <c r="D87" s="95" t="s">
        <v>129</v>
      </c>
      <c r="E87" s="95" t="s">
        <v>324</v>
      </c>
      <c r="F87" s="82" t="s">
        <v>412</v>
      </c>
      <c r="G87" s="95" t="s">
        <v>375</v>
      </c>
      <c r="H87" s="82" t="s">
        <v>491</v>
      </c>
      <c r="I87" s="82" t="s">
        <v>169</v>
      </c>
      <c r="J87" s="82"/>
      <c r="K87" s="92">
        <v>5.6699999999993667</v>
      </c>
      <c r="L87" s="95" t="s">
        <v>173</v>
      </c>
      <c r="M87" s="96">
        <v>1.95E-2</v>
      </c>
      <c r="N87" s="96">
        <v>2.3599999999996828E-2</v>
      </c>
      <c r="O87" s="92">
        <v>637300.15009999997</v>
      </c>
      <c r="P87" s="94">
        <v>99.03</v>
      </c>
      <c r="Q87" s="82"/>
      <c r="R87" s="92">
        <v>631.11837702000003</v>
      </c>
      <c r="S87" s="93">
        <v>9.3323557001130718E-4</v>
      </c>
      <c r="T87" s="93">
        <v>1.4428138196946707E-3</v>
      </c>
      <c r="U87" s="93">
        <v>3.4271360318353689E-4</v>
      </c>
    </row>
    <row r="88" spans="2:21">
      <c r="B88" s="85" t="s">
        <v>504</v>
      </c>
      <c r="C88" s="82" t="s">
        <v>505</v>
      </c>
      <c r="D88" s="95" t="s">
        <v>129</v>
      </c>
      <c r="E88" s="95" t="s">
        <v>324</v>
      </c>
      <c r="F88" s="82" t="s">
        <v>412</v>
      </c>
      <c r="G88" s="95" t="s">
        <v>375</v>
      </c>
      <c r="H88" s="82" t="s">
        <v>491</v>
      </c>
      <c r="I88" s="82" t="s">
        <v>169</v>
      </c>
      <c r="J88" s="82"/>
      <c r="K88" s="92">
        <v>6.6600000000028095</v>
      </c>
      <c r="L88" s="95" t="s">
        <v>173</v>
      </c>
      <c r="M88" s="96">
        <v>3.3500000000000002E-2</v>
      </c>
      <c r="N88" s="96">
        <v>3.0800000000016502E-2</v>
      </c>
      <c r="O88" s="92">
        <v>997643.44212799997</v>
      </c>
      <c r="P88" s="94">
        <v>102.04</v>
      </c>
      <c r="Q88" s="82"/>
      <c r="R88" s="92">
        <v>1017.995357429</v>
      </c>
      <c r="S88" s="93">
        <v>3.694975711585185E-3</v>
      </c>
      <c r="T88" s="93">
        <v>2.3272619267067098E-3</v>
      </c>
      <c r="U88" s="93">
        <v>5.5279781047723974E-4</v>
      </c>
    </row>
    <row r="89" spans="2:21">
      <c r="B89" s="85" t="s">
        <v>506</v>
      </c>
      <c r="C89" s="82" t="s">
        <v>507</v>
      </c>
      <c r="D89" s="95" t="s">
        <v>129</v>
      </c>
      <c r="E89" s="95" t="s">
        <v>324</v>
      </c>
      <c r="F89" s="82" t="s">
        <v>508</v>
      </c>
      <c r="G89" s="95" t="s">
        <v>375</v>
      </c>
      <c r="H89" s="82" t="s">
        <v>491</v>
      </c>
      <c r="I89" s="82" t="s">
        <v>169</v>
      </c>
      <c r="J89" s="82"/>
      <c r="K89" s="92">
        <v>0.72999999999612242</v>
      </c>
      <c r="L89" s="95" t="s">
        <v>173</v>
      </c>
      <c r="M89" s="96">
        <v>6.5000000000000002E-2</v>
      </c>
      <c r="N89" s="96">
        <v>-6.9999999999315716E-4</v>
      </c>
      <c r="O89" s="92">
        <v>108795.62764000001</v>
      </c>
      <c r="P89" s="94">
        <v>120.89</v>
      </c>
      <c r="Q89" s="82"/>
      <c r="R89" s="92">
        <v>131.52303508699998</v>
      </c>
      <c r="S89" s="93">
        <v>5.8399086193633887E-4</v>
      </c>
      <c r="T89" s="93">
        <v>3.0067774848789906E-4</v>
      </c>
      <c r="U89" s="93">
        <v>7.1420410017425479E-5</v>
      </c>
    </row>
    <row r="90" spans="2:21">
      <c r="B90" s="85" t="s">
        <v>509</v>
      </c>
      <c r="C90" s="82" t="s">
        <v>510</v>
      </c>
      <c r="D90" s="95" t="s">
        <v>129</v>
      </c>
      <c r="E90" s="95" t="s">
        <v>324</v>
      </c>
      <c r="F90" s="82" t="s">
        <v>508</v>
      </c>
      <c r="G90" s="95" t="s">
        <v>375</v>
      </c>
      <c r="H90" s="82" t="s">
        <v>491</v>
      </c>
      <c r="I90" s="82" t="s">
        <v>169</v>
      </c>
      <c r="J90" s="82"/>
      <c r="K90" s="92">
        <v>6.1900000000012048</v>
      </c>
      <c r="L90" s="95" t="s">
        <v>173</v>
      </c>
      <c r="M90" s="96">
        <v>0.04</v>
      </c>
      <c r="N90" s="96">
        <v>3.9700000000008492E-2</v>
      </c>
      <c r="O90" s="92">
        <v>1511618.0193599998</v>
      </c>
      <c r="P90" s="94">
        <v>100.51</v>
      </c>
      <c r="Q90" s="82"/>
      <c r="R90" s="92">
        <v>1519.3272791429999</v>
      </c>
      <c r="S90" s="93">
        <v>5.1106143359881207E-4</v>
      </c>
      <c r="T90" s="93">
        <v>3.4733680317427288E-3</v>
      </c>
      <c r="U90" s="93">
        <v>8.2503401138267951E-4</v>
      </c>
    </row>
    <row r="91" spans="2:21">
      <c r="B91" s="85" t="s">
        <v>511</v>
      </c>
      <c r="C91" s="82" t="s">
        <v>512</v>
      </c>
      <c r="D91" s="95" t="s">
        <v>129</v>
      </c>
      <c r="E91" s="95" t="s">
        <v>324</v>
      </c>
      <c r="F91" s="82" t="s">
        <v>508</v>
      </c>
      <c r="G91" s="95" t="s">
        <v>375</v>
      </c>
      <c r="H91" s="82" t="s">
        <v>491</v>
      </c>
      <c r="I91" s="82" t="s">
        <v>169</v>
      </c>
      <c r="J91" s="82"/>
      <c r="K91" s="92">
        <v>6.4400000000012634</v>
      </c>
      <c r="L91" s="95" t="s">
        <v>173</v>
      </c>
      <c r="M91" s="96">
        <v>2.7799999999999998E-2</v>
      </c>
      <c r="N91" s="96">
        <v>3.9900000000007985E-2</v>
      </c>
      <c r="O91" s="92">
        <v>2854268.0853430005</v>
      </c>
      <c r="P91" s="94">
        <v>94.31</v>
      </c>
      <c r="Q91" s="82"/>
      <c r="R91" s="92">
        <v>2691.8602372150003</v>
      </c>
      <c r="S91" s="93">
        <v>1.5847272433904651E-3</v>
      </c>
      <c r="T91" s="93">
        <v>6.1539218193567167E-3</v>
      </c>
      <c r="U91" s="93">
        <v>1.4617497362673184E-3</v>
      </c>
    </row>
    <row r="92" spans="2:21">
      <c r="B92" s="85" t="s">
        <v>513</v>
      </c>
      <c r="C92" s="82" t="s">
        <v>514</v>
      </c>
      <c r="D92" s="95" t="s">
        <v>129</v>
      </c>
      <c r="E92" s="95" t="s">
        <v>324</v>
      </c>
      <c r="F92" s="82" t="s">
        <v>508</v>
      </c>
      <c r="G92" s="95" t="s">
        <v>375</v>
      </c>
      <c r="H92" s="82" t="s">
        <v>491</v>
      </c>
      <c r="I92" s="82" t="s">
        <v>169</v>
      </c>
      <c r="J92" s="82"/>
      <c r="K92" s="92">
        <v>1.2999999999999998</v>
      </c>
      <c r="L92" s="95" t="s">
        <v>173</v>
      </c>
      <c r="M92" s="96">
        <v>5.0999999999999997E-2</v>
      </c>
      <c r="N92" s="96">
        <v>1.6800000000007313E-2</v>
      </c>
      <c r="O92" s="92">
        <v>423857.48965000006</v>
      </c>
      <c r="P92" s="94">
        <v>129</v>
      </c>
      <c r="Q92" s="82"/>
      <c r="R92" s="92">
        <v>546.77613872000006</v>
      </c>
      <c r="S92" s="93">
        <v>2.4954198559795811E-4</v>
      </c>
      <c r="T92" s="93">
        <v>1.2499971446711753E-3</v>
      </c>
      <c r="U92" s="93">
        <v>2.969135861964836E-4</v>
      </c>
    </row>
    <row r="93" spans="2:21">
      <c r="B93" s="85" t="s">
        <v>515</v>
      </c>
      <c r="C93" s="82" t="s">
        <v>516</v>
      </c>
      <c r="D93" s="95" t="s">
        <v>129</v>
      </c>
      <c r="E93" s="95" t="s">
        <v>324</v>
      </c>
      <c r="F93" s="82" t="s">
        <v>426</v>
      </c>
      <c r="G93" s="95" t="s">
        <v>326</v>
      </c>
      <c r="H93" s="82" t="s">
        <v>491</v>
      </c>
      <c r="I93" s="82" t="s">
        <v>376</v>
      </c>
      <c r="J93" s="82"/>
      <c r="K93" s="92">
        <v>1.2500000000000404</v>
      </c>
      <c r="L93" s="95" t="s">
        <v>173</v>
      </c>
      <c r="M93" s="96">
        <v>6.4000000000000001E-2</v>
      </c>
      <c r="N93" s="96">
        <v>4.9000000000004665E-3</v>
      </c>
      <c r="O93" s="92">
        <v>5014831.9570570001</v>
      </c>
      <c r="P93" s="94">
        <v>123.75</v>
      </c>
      <c r="Q93" s="82"/>
      <c r="R93" s="92">
        <v>6205.8548514789991</v>
      </c>
      <c r="S93" s="93">
        <v>4.005519220991861E-3</v>
      </c>
      <c r="T93" s="93">
        <v>1.4187343403010066E-2</v>
      </c>
      <c r="U93" s="93">
        <v>3.3699397045397748E-3</v>
      </c>
    </row>
    <row r="94" spans="2:21">
      <c r="B94" s="85" t="s">
        <v>517</v>
      </c>
      <c r="C94" s="82" t="s">
        <v>518</v>
      </c>
      <c r="D94" s="95" t="s">
        <v>129</v>
      </c>
      <c r="E94" s="95" t="s">
        <v>324</v>
      </c>
      <c r="F94" s="82" t="s">
        <v>431</v>
      </c>
      <c r="G94" s="95" t="s">
        <v>326</v>
      </c>
      <c r="H94" s="82" t="s">
        <v>491</v>
      </c>
      <c r="I94" s="82" t="s">
        <v>376</v>
      </c>
      <c r="J94" s="82"/>
      <c r="K94" s="92">
        <v>0</v>
      </c>
      <c r="L94" s="95" t="s">
        <v>173</v>
      </c>
      <c r="M94" s="96">
        <v>4.8499999999999995E-2</v>
      </c>
      <c r="N94" s="96">
        <v>0</v>
      </c>
      <c r="O94" s="92">
        <v>85256.533823999998</v>
      </c>
      <c r="P94" s="94">
        <v>108.5</v>
      </c>
      <c r="Q94" s="82"/>
      <c r="R94" s="92">
        <v>92.503338096999983</v>
      </c>
      <c r="S94" s="93">
        <v>5.6837689215999995E-4</v>
      </c>
      <c r="T94" s="93">
        <v>2.114739475729299E-4</v>
      </c>
      <c r="U94" s="93">
        <v>5.0231705271233403E-5</v>
      </c>
    </row>
    <row r="95" spans="2:21">
      <c r="B95" s="85" t="s">
        <v>519</v>
      </c>
      <c r="C95" s="82" t="s">
        <v>520</v>
      </c>
      <c r="D95" s="95" t="s">
        <v>129</v>
      </c>
      <c r="E95" s="95" t="s">
        <v>324</v>
      </c>
      <c r="F95" s="82" t="s">
        <v>438</v>
      </c>
      <c r="G95" s="95" t="s">
        <v>439</v>
      </c>
      <c r="H95" s="82" t="s">
        <v>491</v>
      </c>
      <c r="I95" s="82" t="s">
        <v>376</v>
      </c>
      <c r="J95" s="82"/>
      <c r="K95" s="92">
        <v>4.1099999999987693</v>
      </c>
      <c r="L95" s="95" t="s">
        <v>173</v>
      </c>
      <c r="M95" s="96">
        <v>3.85E-2</v>
      </c>
      <c r="N95" s="96">
        <v>9.3999999999957971E-3</v>
      </c>
      <c r="O95" s="92">
        <v>854671.23205899994</v>
      </c>
      <c r="P95" s="94">
        <v>116.93</v>
      </c>
      <c r="Q95" s="82"/>
      <c r="R95" s="92">
        <v>999.36711639300006</v>
      </c>
      <c r="S95" s="93">
        <v>3.5678662650876517E-3</v>
      </c>
      <c r="T95" s="93">
        <v>2.2846754887546864E-3</v>
      </c>
      <c r="U95" s="93">
        <v>5.4268219375797457E-4</v>
      </c>
    </row>
    <row r="96" spans="2:21">
      <c r="B96" s="85" t="s">
        <v>521</v>
      </c>
      <c r="C96" s="82" t="s">
        <v>522</v>
      </c>
      <c r="D96" s="95" t="s">
        <v>129</v>
      </c>
      <c r="E96" s="95" t="s">
        <v>324</v>
      </c>
      <c r="F96" s="82" t="s">
        <v>438</v>
      </c>
      <c r="G96" s="95" t="s">
        <v>439</v>
      </c>
      <c r="H96" s="82" t="s">
        <v>491</v>
      </c>
      <c r="I96" s="82" t="s">
        <v>376</v>
      </c>
      <c r="J96" s="82"/>
      <c r="K96" s="92">
        <v>1.3900000000001567</v>
      </c>
      <c r="L96" s="95" t="s">
        <v>173</v>
      </c>
      <c r="M96" s="96">
        <v>3.9E-2</v>
      </c>
      <c r="N96" s="96">
        <v>5.6000000000062666E-3</v>
      </c>
      <c r="O96" s="92">
        <v>503457.09964299999</v>
      </c>
      <c r="P96" s="94">
        <v>114.1</v>
      </c>
      <c r="Q96" s="82"/>
      <c r="R96" s="92">
        <v>574.444554369</v>
      </c>
      <c r="S96" s="93">
        <v>2.529522061185987E-3</v>
      </c>
      <c r="T96" s="93">
        <v>1.3132505277463576E-3</v>
      </c>
      <c r="U96" s="93">
        <v>3.1193825156310156E-4</v>
      </c>
    </row>
    <row r="97" spans="2:21">
      <c r="B97" s="85" t="s">
        <v>523</v>
      </c>
      <c r="C97" s="82" t="s">
        <v>524</v>
      </c>
      <c r="D97" s="95" t="s">
        <v>129</v>
      </c>
      <c r="E97" s="95" t="s">
        <v>324</v>
      </c>
      <c r="F97" s="82" t="s">
        <v>438</v>
      </c>
      <c r="G97" s="95" t="s">
        <v>439</v>
      </c>
      <c r="H97" s="82" t="s">
        <v>491</v>
      </c>
      <c r="I97" s="82" t="s">
        <v>376</v>
      </c>
      <c r="J97" s="82"/>
      <c r="K97" s="92">
        <v>2.3199999999995202</v>
      </c>
      <c r="L97" s="95" t="s">
        <v>173</v>
      </c>
      <c r="M97" s="96">
        <v>3.9E-2</v>
      </c>
      <c r="N97" s="96">
        <v>6.1000000000003699E-3</v>
      </c>
      <c r="O97" s="92">
        <v>921851.18456199998</v>
      </c>
      <c r="P97" s="94">
        <v>117.55</v>
      </c>
      <c r="Q97" s="82"/>
      <c r="R97" s="92">
        <v>1083.636070436</v>
      </c>
      <c r="S97" s="93">
        <v>2.3102157958612393E-3</v>
      </c>
      <c r="T97" s="93">
        <v>2.4773246270012221E-3</v>
      </c>
      <c r="U97" s="93">
        <v>5.8844241549791158E-4</v>
      </c>
    </row>
    <row r="98" spans="2:21">
      <c r="B98" s="85" t="s">
        <v>525</v>
      </c>
      <c r="C98" s="82" t="s">
        <v>526</v>
      </c>
      <c r="D98" s="95" t="s">
        <v>129</v>
      </c>
      <c r="E98" s="95" t="s">
        <v>324</v>
      </c>
      <c r="F98" s="82" t="s">
        <v>438</v>
      </c>
      <c r="G98" s="95" t="s">
        <v>439</v>
      </c>
      <c r="H98" s="82" t="s">
        <v>491</v>
      </c>
      <c r="I98" s="82" t="s">
        <v>376</v>
      </c>
      <c r="J98" s="82"/>
      <c r="K98" s="92">
        <v>4.9599999999978035</v>
      </c>
      <c r="L98" s="95" t="s">
        <v>173</v>
      </c>
      <c r="M98" s="96">
        <v>3.85E-2</v>
      </c>
      <c r="N98" s="96">
        <v>1.4099999999991761E-2</v>
      </c>
      <c r="O98" s="92">
        <v>777709.93456199998</v>
      </c>
      <c r="P98" s="94">
        <v>117.05</v>
      </c>
      <c r="Q98" s="82"/>
      <c r="R98" s="92">
        <v>910.30952077500001</v>
      </c>
      <c r="S98" s="93">
        <v>3.1108397382479998E-3</v>
      </c>
      <c r="T98" s="93">
        <v>2.0810789300343591E-3</v>
      </c>
      <c r="U98" s="93">
        <v>4.9432161578016063E-4</v>
      </c>
    </row>
    <row r="99" spans="2:21">
      <c r="B99" s="85" t="s">
        <v>527</v>
      </c>
      <c r="C99" s="82" t="s">
        <v>528</v>
      </c>
      <c r="D99" s="95" t="s">
        <v>129</v>
      </c>
      <c r="E99" s="95" t="s">
        <v>324</v>
      </c>
      <c r="F99" s="82" t="s">
        <v>529</v>
      </c>
      <c r="G99" s="95" t="s">
        <v>375</v>
      </c>
      <c r="H99" s="82" t="s">
        <v>491</v>
      </c>
      <c r="I99" s="82" t="s">
        <v>169</v>
      </c>
      <c r="J99" s="82"/>
      <c r="K99" s="92">
        <v>6.0000000000012239</v>
      </c>
      <c r="L99" s="95" t="s">
        <v>173</v>
      </c>
      <c r="M99" s="96">
        <v>1.5800000000000002E-2</v>
      </c>
      <c r="N99" s="96">
        <v>1.8400000000003917E-2</v>
      </c>
      <c r="O99" s="92">
        <v>1633897.2911769999</v>
      </c>
      <c r="P99" s="94">
        <v>99.99</v>
      </c>
      <c r="Q99" s="82"/>
      <c r="R99" s="92">
        <v>1633.7339602540001</v>
      </c>
      <c r="S99" s="93">
        <v>4.0418591028611433E-3</v>
      </c>
      <c r="T99" s="93">
        <v>3.734915701059164E-3</v>
      </c>
      <c r="U99" s="93">
        <v>8.8715979846077969E-4</v>
      </c>
    </row>
    <row r="100" spans="2:21">
      <c r="B100" s="85" t="s">
        <v>530</v>
      </c>
      <c r="C100" s="82" t="s">
        <v>531</v>
      </c>
      <c r="D100" s="95" t="s">
        <v>129</v>
      </c>
      <c r="E100" s="95" t="s">
        <v>324</v>
      </c>
      <c r="F100" s="82" t="s">
        <v>529</v>
      </c>
      <c r="G100" s="95" t="s">
        <v>375</v>
      </c>
      <c r="H100" s="82" t="s">
        <v>491</v>
      </c>
      <c r="I100" s="82" t="s">
        <v>169</v>
      </c>
      <c r="J100" s="82"/>
      <c r="K100" s="92">
        <v>6.8599999999996388</v>
      </c>
      <c r="L100" s="95" t="s">
        <v>173</v>
      </c>
      <c r="M100" s="96">
        <v>2.4E-2</v>
      </c>
      <c r="N100" s="96">
        <v>2.5499999999998572E-2</v>
      </c>
      <c r="O100" s="92">
        <v>2080389.944468</v>
      </c>
      <c r="P100" s="94">
        <v>101.26</v>
      </c>
      <c r="Q100" s="82"/>
      <c r="R100" s="92">
        <v>2106.6028826660004</v>
      </c>
      <c r="S100" s="93">
        <v>4.5157902965295314E-3</v>
      </c>
      <c r="T100" s="93">
        <v>4.8159519075813839E-3</v>
      </c>
      <c r="U100" s="93">
        <v>1.1439398545233801E-3</v>
      </c>
    </row>
    <row r="101" spans="2:21">
      <c r="B101" s="85" t="s">
        <v>532</v>
      </c>
      <c r="C101" s="82" t="s">
        <v>533</v>
      </c>
      <c r="D101" s="95" t="s">
        <v>129</v>
      </c>
      <c r="E101" s="95" t="s">
        <v>324</v>
      </c>
      <c r="F101" s="82" t="s">
        <v>529</v>
      </c>
      <c r="G101" s="95" t="s">
        <v>375</v>
      </c>
      <c r="H101" s="82" t="s">
        <v>491</v>
      </c>
      <c r="I101" s="82" t="s">
        <v>169</v>
      </c>
      <c r="J101" s="82"/>
      <c r="K101" s="92">
        <v>3.2899999999719705</v>
      </c>
      <c r="L101" s="95" t="s">
        <v>173</v>
      </c>
      <c r="M101" s="96">
        <v>3.4799999999999998E-2</v>
      </c>
      <c r="N101" s="96">
        <v>1.239999999994785E-2</v>
      </c>
      <c r="O101" s="92">
        <v>42892.154548999999</v>
      </c>
      <c r="P101" s="94">
        <v>107.3</v>
      </c>
      <c r="Q101" s="82"/>
      <c r="R101" s="92">
        <v>46.023281901000004</v>
      </c>
      <c r="S101" s="93">
        <v>9.2231425568047699E-5</v>
      </c>
      <c r="T101" s="93">
        <v>1.052148528268289E-4</v>
      </c>
      <c r="U101" s="93">
        <v>2.4991832507078989E-5</v>
      </c>
    </row>
    <row r="102" spans="2:21">
      <c r="B102" s="85" t="s">
        <v>534</v>
      </c>
      <c r="C102" s="82" t="s">
        <v>535</v>
      </c>
      <c r="D102" s="95" t="s">
        <v>129</v>
      </c>
      <c r="E102" s="95" t="s">
        <v>324</v>
      </c>
      <c r="F102" s="82" t="s">
        <v>453</v>
      </c>
      <c r="G102" s="95" t="s">
        <v>439</v>
      </c>
      <c r="H102" s="82" t="s">
        <v>491</v>
      </c>
      <c r="I102" s="82" t="s">
        <v>169</v>
      </c>
      <c r="J102" s="82"/>
      <c r="K102" s="92">
        <v>2.4599999999995776</v>
      </c>
      <c r="L102" s="95" t="s">
        <v>173</v>
      </c>
      <c r="M102" s="96">
        <v>3.7499999999999999E-2</v>
      </c>
      <c r="N102" s="96">
        <v>6.5999999999984569E-3</v>
      </c>
      <c r="O102" s="92">
        <v>2522586.0980529999</v>
      </c>
      <c r="P102" s="94">
        <v>118.14</v>
      </c>
      <c r="Q102" s="82"/>
      <c r="R102" s="92">
        <v>2980.1832504309996</v>
      </c>
      <c r="S102" s="93">
        <v>3.2562047872799179E-3</v>
      </c>
      <c r="T102" s="93">
        <v>6.8130635004598639E-3</v>
      </c>
      <c r="U102" s="93">
        <v>1.6183165901855309E-3</v>
      </c>
    </row>
    <row r="103" spans="2:21">
      <c r="B103" s="85" t="s">
        <v>536</v>
      </c>
      <c r="C103" s="82" t="s">
        <v>537</v>
      </c>
      <c r="D103" s="95" t="s">
        <v>129</v>
      </c>
      <c r="E103" s="95" t="s">
        <v>324</v>
      </c>
      <c r="F103" s="82" t="s">
        <v>453</v>
      </c>
      <c r="G103" s="95" t="s">
        <v>439</v>
      </c>
      <c r="H103" s="82" t="s">
        <v>491</v>
      </c>
      <c r="I103" s="82" t="s">
        <v>169</v>
      </c>
      <c r="J103" s="82"/>
      <c r="K103" s="92">
        <v>6.0700000000008005</v>
      </c>
      <c r="L103" s="95" t="s">
        <v>173</v>
      </c>
      <c r="M103" s="96">
        <v>2.4799999999999999E-2</v>
      </c>
      <c r="N103" s="96">
        <v>1.8800000000000573E-2</v>
      </c>
      <c r="O103" s="92">
        <v>1329797.24</v>
      </c>
      <c r="P103" s="94">
        <v>105.31</v>
      </c>
      <c r="Q103" s="82"/>
      <c r="R103" s="92">
        <v>1400.4095359840001</v>
      </c>
      <c r="S103" s="93">
        <v>3.1401193367308951E-3</v>
      </c>
      <c r="T103" s="93">
        <v>3.2015075227097788E-3</v>
      </c>
      <c r="U103" s="93">
        <v>7.6045860092971494E-4</v>
      </c>
    </row>
    <row r="104" spans="2:21">
      <c r="B104" s="85" t="s">
        <v>538</v>
      </c>
      <c r="C104" s="82" t="s">
        <v>539</v>
      </c>
      <c r="D104" s="95" t="s">
        <v>129</v>
      </c>
      <c r="E104" s="95" t="s">
        <v>324</v>
      </c>
      <c r="F104" s="82" t="s">
        <v>540</v>
      </c>
      <c r="G104" s="95" t="s">
        <v>375</v>
      </c>
      <c r="H104" s="82" t="s">
        <v>491</v>
      </c>
      <c r="I104" s="82" t="s">
        <v>376</v>
      </c>
      <c r="J104" s="82"/>
      <c r="K104" s="92">
        <v>4.690000000000019</v>
      </c>
      <c r="L104" s="95" t="s">
        <v>173</v>
      </c>
      <c r="M104" s="96">
        <v>2.8500000000000001E-2</v>
      </c>
      <c r="N104" s="96">
        <v>1.5200000000001525E-2</v>
      </c>
      <c r="O104" s="92">
        <v>3355558.3013769998</v>
      </c>
      <c r="P104" s="94">
        <v>109.38</v>
      </c>
      <c r="Q104" s="82"/>
      <c r="R104" s="92">
        <v>3670.3095520969996</v>
      </c>
      <c r="S104" s="93">
        <v>4.9129696945490482E-3</v>
      </c>
      <c r="T104" s="93">
        <v>8.3907766548130345E-3</v>
      </c>
      <c r="U104" s="93">
        <v>1.9930730227464993E-3</v>
      </c>
    </row>
    <row r="105" spans="2:21">
      <c r="B105" s="85" t="s">
        <v>541</v>
      </c>
      <c r="C105" s="82" t="s">
        <v>542</v>
      </c>
      <c r="D105" s="95" t="s">
        <v>129</v>
      </c>
      <c r="E105" s="95" t="s">
        <v>324</v>
      </c>
      <c r="F105" s="82" t="s">
        <v>543</v>
      </c>
      <c r="G105" s="95" t="s">
        <v>375</v>
      </c>
      <c r="H105" s="82" t="s">
        <v>491</v>
      </c>
      <c r="I105" s="82" t="s">
        <v>376</v>
      </c>
      <c r="J105" s="82"/>
      <c r="K105" s="92">
        <v>6.6900000000010742</v>
      </c>
      <c r="L105" s="95" t="s">
        <v>173</v>
      </c>
      <c r="M105" s="96">
        <v>1.3999999999999999E-2</v>
      </c>
      <c r="N105" s="96">
        <v>2.0899999999999683E-2</v>
      </c>
      <c r="O105" s="92">
        <v>1310160.3600000001</v>
      </c>
      <c r="P105" s="94">
        <v>96.67</v>
      </c>
      <c r="Q105" s="82"/>
      <c r="R105" s="92">
        <v>1266.532040756</v>
      </c>
      <c r="S105" s="93">
        <v>5.166247476340694E-3</v>
      </c>
      <c r="T105" s="93">
        <v>2.8954471902993589E-3</v>
      </c>
      <c r="U105" s="93">
        <v>6.8775965815543307E-4</v>
      </c>
    </row>
    <row r="106" spans="2:21">
      <c r="B106" s="85" t="s">
        <v>544</v>
      </c>
      <c r="C106" s="82" t="s">
        <v>545</v>
      </c>
      <c r="D106" s="95" t="s">
        <v>129</v>
      </c>
      <c r="E106" s="95" t="s">
        <v>324</v>
      </c>
      <c r="F106" s="82" t="s">
        <v>332</v>
      </c>
      <c r="G106" s="95" t="s">
        <v>326</v>
      </c>
      <c r="H106" s="82" t="s">
        <v>491</v>
      </c>
      <c r="I106" s="82" t="s">
        <v>169</v>
      </c>
      <c r="J106" s="82"/>
      <c r="K106" s="92">
        <v>4.6300000000013641</v>
      </c>
      <c r="L106" s="95" t="s">
        <v>173</v>
      </c>
      <c r="M106" s="96">
        <v>1.8200000000000001E-2</v>
      </c>
      <c r="N106" s="96">
        <v>2.4600000000005035E-2</v>
      </c>
      <c r="O106" s="92">
        <v>35.043864257999999</v>
      </c>
      <c r="P106" s="94">
        <v>4874248</v>
      </c>
      <c r="Q106" s="82"/>
      <c r="R106" s="92">
        <v>1708.1249112089999</v>
      </c>
      <c r="S106" s="93">
        <v>2.4659675081275E-3</v>
      </c>
      <c r="T106" s="93">
        <v>3.9049825157903423E-3</v>
      </c>
      <c r="U106" s="93">
        <v>9.2755600902022896E-4</v>
      </c>
    </row>
    <row r="107" spans="2:21">
      <c r="B107" s="85" t="s">
        <v>546</v>
      </c>
      <c r="C107" s="82" t="s">
        <v>547</v>
      </c>
      <c r="D107" s="95" t="s">
        <v>129</v>
      </c>
      <c r="E107" s="95" t="s">
        <v>324</v>
      </c>
      <c r="F107" s="82" t="s">
        <v>332</v>
      </c>
      <c r="G107" s="95" t="s">
        <v>326</v>
      </c>
      <c r="H107" s="82" t="s">
        <v>491</v>
      </c>
      <c r="I107" s="82" t="s">
        <v>169</v>
      </c>
      <c r="J107" s="82"/>
      <c r="K107" s="92">
        <v>3.9000000000006239</v>
      </c>
      <c r="L107" s="95" t="s">
        <v>173</v>
      </c>
      <c r="M107" s="96">
        <v>1.06E-2</v>
      </c>
      <c r="N107" s="96">
        <v>2.4600000000006662E-2</v>
      </c>
      <c r="O107" s="92">
        <v>40.079194536000003</v>
      </c>
      <c r="P107" s="94">
        <v>4797066</v>
      </c>
      <c r="Q107" s="82"/>
      <c r="R107" s="92">
        <v>1922.6255275819999</v>
      </c>
      <c r="S107" s="93">
        <v>2.9515571497164802E-3</v>
      </c>
      <c r="T107" s="93">
        <v>4.3953571664181778E-3</v>
      </c>
      <c r="U107" s="93">
        <v>1.0440353919679874E-3</v>
      </c>
    </row>
    <row r="108" spans="2:21">
      <c r="B108" s="85" t="s">
        <v>548</v>
      </c>
      <c r="C108" s="82" t="s">
        <v>549</v>
      </c>
      <c r="D108" s="95" t="s">
        <v>129</v>
      </c>
      <c r="E108" s="95" t="s">
        <v>324</v>
      </c>
      <c r="F108" s="82" t="s">
        <v>462</v>
      </c>
      <c r="G108" s="95" t="s">
        <v>375</v>
      </c>
      <c r="H108" s="82" t="s">
        <v>491</v>
      </c>
      <c r="I108" s="82" t="s">
        <v>376</v>
      </c>
      <c r="J108" s="82"/>
      <c r="K108" s="92">
        <v>2.6400000000006165</v>
      </c>
      <c r="L108" s="95" t="s">
        <v>173</v>
      </c>
      <c r="M108" s="96">
        <v>4.9000000000000002E-2</v>
      </c>
      <c r="N108" s="96">
        <v>1.0500000000001493E-2</v>
      </c>
      <c r="O108" s="92">
        <v>1743379.2092009999</v>
      </c>
      <c r="P108" s="94">
        <v>115.35</v>
      </c>
      <c r="Q108" s="82"/>
      <c r="R108" s="92">
        <v>2010.987853434</v>
      </c>
      <c r="S108" s="93">
        <v>2.6215705223549377E-3</v>
      </c>
      <c r="T108" s="93">
        <v>4.5973642533954431E-3</v>
      </c>
      <c r="U108" s="93">
        <v>1.0920184204790667E-3</v>
      </c>
    </row>
    <row r="109" spans="2:21">
      <c r="B109" s="85" t="s">
        <v>550</v>
      </c>
      <c r="C109" s="82" t="s">
        <v>551</v>
      </c>
      <c r="D109" s="95" t="s">
        <v>129</v>
      </c>
      <c r="E109" s="95" t="s">
        <v>324</v>
      </c>
      <c r="F109" s="82" t="s">
        <v>462</v>
      </c>
      <c r="G109" s="95" t="s">
        <v>375</v>
      </c>
      <c r="H109" s="82" t="s">
        <v>491</v>
      </c>
      <c r="I109" s="82" t="s">
        <v>376</v>
      </c>
      <c r="J109" s="82"/>
      <c r="K109" s="92">
        <v>5.7099999999960716</v>
      </c>
      <c r="L109" s="95" t="s">
        <v>173</v>
      </c>
      <c r="M109" s="96">
        <v>2.3E-2</v>
      </c>
      <c r="N109" s="96">
        <v>2.4599999999975988E-2</v>
      </c>
      <c r="O109" s="92">
        <v>475818.48861399997</v>
      </c>
      <c r="P109" s="94">
        <v>101</v>
      </c>
      <c r="Q109" s="92">
        <v>10.850674078000001</v>
      </c>
      <c r="R109" s="92">
        <v>491.38067818299999</v>
      </c>
      <c r="S109" s="93">
        <v>3.4466542016919693E-4</v>
      </c>
      <c r="T109" s="93">
        <v>1.1233563449078662E-3</v>
      </c>
      <c r="U109" s="93">
        <v>2.6683241826997101E-4</v>
      </c>
    </row>
    <row r="110" spans="2:21">
      <c r="B110" s="85" t="s">
        <v>552</v>
      </c>
      <c r="C110" s="82" t="s">
        <v>553</v>
      </c>
      <c r="D110" s="95" t="s">
        <v>129</v>
      </c>
      <c r="E110" s="95" t="s">
        <v>324</v>
      </c>
      <c r="F110" s="82" t="s">
        <v>462</v>
      </c>
      <c r="G110" s="95" t="s">
        <v>375</v>
      </c>
      <c r="H110" s="82" t="s">
        <v>491</v>
      </c>
      <c r="I110" s="82" t="s">
        <v>376</v>
      </c>
      <c r="J110" s="82"/>
      <c r="K110" s="92">
        <v>2.309999999999254</v>
      </c>
      <c r="L110" s="95" t="s">
        <v>173</v>
      </c>
      <c r="M110" s="96">
        <v>5.8499999999999996E-2</v>
      </c>
      <c r="N110" s="96">
        <v>9.599999999996299E-3</v>
      </c>
      <c r="O110" s="92">
        <v>1419600.3520190001</v>
      </c>
      <c r="P110" s="94">
        <v>121.82</v>
      </c>
      <c r="Q110" s="82"/>
      <c r="R110" s="92">
        <v>1729.3571419589998</v>
      </c>
      <c r="S110" s="93">
        <v>1.3390218645586965E-3</v>
      </c>
      <c r="T110" s="93">
        <v>3.9535219927957395E-3</v>
      </c>
      <c r="U110" s="93">
        <v>9.3908565950880313E-4</v>
      </c>
    </row>
    <row r="111" spans="2:21">
      <c r="B111" s="85" t="s">
        <v>554</v>
      </c>
      <c r="C111" s="82" t="s">
        <v>555</v>
      </c>
      <c r="D111" s="95" t="s">
        <v>129</v>
      </c>
      <c r="E111" s="95" t="s">
        <v>324</v>
      </c>
      <c r="F111" s="82" t="s">
        <v>462</v>
      </c>
      <c r="G111" s="95" t="s">
        <v>375</v>
      </c>
      <c r="H111" s="82" t="s">
        <v>491</v>
      </c>
      <c r="I111" s="82" t="s">
        <v>376</v>
      </c>
      <c r="J111" s="82"/>
      <c r="K111" s="92">
        <v>7.0899999999970476</v>
      </c>
      <c r="L111" s="95" t="s">
        <v>173</v>
      </c>
      <c r="M111" s="96">
        <v>2.2499999999999999E-2</v>
      </c>
      <c r="N111" s="96">
        <v>3.3199999999986275E-2</v>
      </c>
      <c r="O111" s="92">
        <v>991948.93930299999</v>
      </c>
      <c r="P111" s="94">
        <v>94.36</v>
      </c>
      <c r="Q111" s="92">
        <v>26.858587624999998</v>
      </c>
      <c r="R111" s="92">
        <v>961.767693076</v>
      </c>
      <c r="S111" s="93">
        <v>5.437293560248537E-3</v>
      </c>
      <c r="T111" s="93">
        <v>2.198718607209786E-3</v>
      </c>
      <c r="U111" s="93">
        <v>5.2226473435291619E-4</v>
      </c>
    </row>
    <row r="112" spans="2:21">
      <c r="B112" s="85" t="s">
        <v>556</v>
      </c>
      <c r="C112" s="82" t="s">
        <v>557</v>
      </c>
      <c r="D112" s="95" t="s">
        <v>129</v>
      </c>
      <c r="E112" s="95" t="s">
        <v>324</v>
      </c>
      <c r="F112" s="82" t="s">
        <v>558</v>
      </c>
      <c r="G112" s="95" t="s">
        <v>439</v>
      </c>
      <c r="H112" s="82" t="s">
        <v>491</v>
      </c>
      <c r="I112" s="82" t="s">
        <v>169</v>
      </c>
      <c r="J112" s="82"/>
      <c r="K112" s="92">
        <v>1.9399999999991133</v>
      </c>
      <c r="L112" s="95" t="s">
        <v>173</v>
      </c>
      <c r="M112" s="96">
        <v>4.0500000000000001E-2</v>
      </c>
      <c r="N112" s="96">
        <v>8.0999999999887135E-3</v>
      </c>
      <c r="O112" s="92">
        <v>378801.35174999997</v>
      </c>
      <c r="P112" s="94">
        <v>131</v>
      </c>
      <c r="Q112" s="82"/>
      <c r="R112" s="92">
        <v>496.22980527599998</v>
      </c>
      <c r="S112" s="93">
        <v>2.6042547358354623E-3</v>
      </c>
      <c r="T112" s="93">
        <v>1.1344420426754888E-3</v>
      </c>
      <c r="U112" s="93">
        <v>2.6946561970863595E-4</v>
      </c>
    </row>
    <row r="113" spans="2:21">
      <c r="B113" s="85" t="s">
        <v>559</v>
      </c>
      <c r="C113" s="82" t="s">
        <v>560</v>
      </c>
      <c r="D113" s="95" t="s">
        <v>129</v>
      </c>
      <c r="E113" s="95" t="s">
        <v>324</v>
      </c>
      <c r="F113" s="82" t="s">
        <v>558</v>
      </c>
      <c r="G113" s="95" t="s">
        <v>439</v>
      </c>
      <c r="H113" s="82" t="s">
        <v>491</v>
      </c>
      <c r="I113" s="82" t="s">
        <v>169</v>
      </c>
      <c r="J113" s="82"/>
      <c r="K113" s="92">
        <v>0.52999999999753122</v>
      </c>
      <c r="L113" s="95" t="s">
        <v>173</v>
      </c>
      <c r="M113" s="96">
        <v>4.2800000000000005E-2</v>
      </c>
      <c r="N113" s="96">
        <v>1.399999999967084E-3</v>
      </c>
      <c r="O113" s="92">
        <v>96506.25970200001</v>
      </c>
      <c r="P113" s="94">
        <v>125.92</v>
      </c>
      <c r="Q113" s="82"/>
      <c r="R113" s="92">
        <v>121.52068351</v>
      </c>
      <c r="S113" s="93">
        <v>1.3492028210742046E-3</v>
      </c>
      <c r="T113" s="93">
        <v>2.7781114911412891E-4</v>
      </c>
      <c r="U113" s="93">
        <v>6.5988874391021793E-5</v>
      </c>
    </row>
    <row r="114" spans="2:21">
      <c r="B114" s="85" t="s">
        <v>561</v>
      </c>
      <c r="C114" s="82" t="s">
        <v>562</v>
      </c>
      <c r="D114" s="95" t="s">
        <v>129</v>
      </c>
      <c r="E114" s="95" t="s">
        <v>324</v>
      </c>
      <c r="F114" s="82" t="s">
        <v>563</v>
      </c>
      <c r="G114" s="95" t="s">
        <v>375</v>
      </c>
      <c r="H114" s="82" t="s">
        <v>491</v>
      </c>
      <c r="I114" s="82" t="s">
        <v>169</v>
      </c>
      <c r="J114" s="82"/>
      <c r="K114" s="92">
        <v>6.649999999999066</v>
      </c>
      <c r="L114" s="95" t="s">
        <v>173</v>
      </c>
      <c r="M114" s="96">
        <v>1.9599999999999999E-2</v>
      </c>
      <c r="N114" s="96">
        <v>2.2999999999998303E-2</v>
      </c>
      <c r="O114" s="92">
        <v>1188989.515291</v>
      </c>
      <c r="P114" s="94">
        <v>99.12</v>
      </c>
      <c r="Q114" s="82"/>
      <c r="R114" s="92">
        <v>1178.526463074</v>
      </c>
      <c r="S114" s="93">
        <v>1.8459915783708739E-3</v>
      </c>
      <c r="T114" s="93">
        <v>2.6942556732826098E-3</v>
      </c>
      <c r="U114" s="93">
        <v>6.3997035312828596E-4</v>
      </c>
    </row>
    <row r="115" spans="2:21">
      <c r="B115" s="85" t="s">
        <v>564</v>
      </c>
      <c r="C115" s="82" t="s">
        <v>565</v>
      </c>
      <c r="D115" s="95" t="s">
        <v>129</v>
      </c>
      <c r="E115" s="95" t="s">
        <v>324</v>
      </c>
      <c r="F115" s="82" t="s">
        <v>563</v>
      </c>
      <c r="G115" s="95" t="s">
        <v>375</v>
      </c>
      <c r="H115" s="82" t="s">
        <v>491</v>
      </c>
      <c r="I115" s="82" t="s">
        <v>169</v>
      </c>
      <c r="J115" s="82"/>
      <c r="K115" s="92">
        <v>3.8399999999964063</v>
      </c>
      <c r="L115" s="95" t="s">
        <v>173</v>
      </c>
      <c r="M115" s="96">
        <v>2.75E-2</v>
      </c>
      <c r="N115" s="96">
        <v>1.3499999999986618E-2</v>
      </c>
      <c r="O115" s="92">
        <v>489379.07872699999</v>
      </c>
      <c r="P115" s="94">
        <v>106.9</v>
      </c>
      <c r="Q115" s="82"/>
      <c r="R115" s="92">
        <v>523.14627098200003</v>
      </c>
      <c r="S115" s="93">
        <v>1.0520299363573572E-3</v>
      </c>
      <c r="T115" s="93">
        <v>1.1959763761888416E-3</v>
      </c>
      <c r="U115" s="93">
        <v>2.840819568063228E-4</v>
      </c>
    </row>
    <row r="116" spans="2:21">
      <c r="B116" s="85" t="s">
        <v>566</v>
      </c>
      <c r="C116" s="82" t="s">
        <v>567</v>
      </c>
      <c r="D116" s="95" t="s">
        <v>129</v>
      </c>
      <c r="E116" s="95" t="s">
        <v>324</v>
      </c>
      <c r="F116" s="82" t="s">
        <v>349</v>
      </c>
      <c r="G116" s="95" t="s">
        <v>326</v>
      </c>
      <c r="H116" s="82" t="s">
        <v>491</v>
      </c>
      <c r="I116" s="82" t="s">
        <v>169</v>
      </c>
      <c r="J116" s="82"/>
      <c r="K116" s="92">
        <v>4.1900000000001842</v>
      </c>
      <c r="L116" s="95" t="s">
        <v>173</v>
      </c>
      <c r="M116" s="96">
        <v>1.4199999999999999E-2</v>
      </c>
      <c r="N116" s="96">
        <v>2.5000000000000005E-2</v>
      </c>
      <c r="O116" s="92">
        <v>69.104398024000005</v>
      </c>
      <c r="P116" s="94">
        <v>4877094</v>
      </c>
      <c r="Q116" s="82"/>
      <c r="R116" s="92">
        <v>3370.2866054019996</v>
      </c>
      <c r="S116" s="93">
        <v>3.2607180684188198E-3</v>
      </c>
      <c r="T116" s="93">
        <v>7.7048874944291891E-3</v>
      </c>
      <c r="U116" s="93">
        <v>1.8301528023195678E-3</v>
      </c>
    </row>
    <row r="117" spans="2:21">
      <c r="B117" s="85" t="s">
        <v>568</v>
      </c>
      <c r="C117" s="82" t="s">
        <v>569</v>
      </c>
      <c r="D117" s="95" t="s">
        <v>129</v>
      </c>
      <c r="E117" s="95" t="s">
        <v>324</v>
      </c>
      <c r="F117" s="82" t="s">
        <v>349</v>
      </c>
      <c r="G117" s="95" t="s">
        <v>326</v>
      </c>
      <c r="H117" s="82" t="s">
        <v>491</v>
      </c>
      <c r="I117" s="82" t="s">
        <v>169</v>
      </c>
      <c r="J117" s="82"/>
      <c r="K117" s="92">
        <v>4.8400000000003436</v>
      </c>
      <c r="L117" s="95" t="s">
        <v>173</v>
      </c>
      <c r="M117" s="96">
        <v>1.5900000000000001E-2</v>
      </c>
      <c r="N117" s="96">
        <v>2.2499999999998924E-2</v>
      </c>
      <c r="O117" s="92">
        <v>47.827160653999996</v>
      </c>
      <c r="P117" s="94">
        <v>4860000</v>
      </c>
      <c r="Q117" s="82"/>
      <c r="R117" s="92">
        <v>2324.4000149050003</v>
      </c>
      <c r="S117" s="93">
        <v>3.1948671111556399E-3</v>
      </c>
      <c r="T117" s="93">
        <v>5.3138627967684029E-3</v>
      </c>
      <c r="U117" s="93">
        <v>1.2622093308538142E-3</v>
      </c>
    </row>
    <row r="118" spans="2:21">
      <c r="B118" s="85" t="s">
        <v>570</v>
      </c>
      <c r="C118" s="82" t="s">
        <v>571</v>
      </c>
      <c r="D118" s="95" t="s">
        <v>129</v>
      </c>
      <c r="E118" s="95" t="s">
        <v>324</v>
      </c>
      <c r="F118" s="82" t="s">
        <v>572</v>
      </c>
      <c r="G118" s="95" t="s">
        <v>573</v>
      </c>
      <c r="H118" s="82" t="s">
        <v>491</v>
      </c>
      <c r="I118" s="82" t="s">
        <v>376</v>
      </c>
      <c r="J118" s="82"/>
      <c r="K118" s="92">
        <v>5.1300000000002264</v>
      </c>
      <c r="L118" s="95" t="s">
        <v>173</v>
      </c>
      <c r="M118" s="96">
        <v>1.9400000000000001E-2</v>
      </c>
      <c r="N118" s="96">
        <v>1.4400000000001738E-2</v>
      </c>
      <c r="O118" s="92">
        <v>1994191.0552129999</v>
      </c>
      <c r="P118" s="94">
        <v>103.9</v>
      </c>
      <c r="Q118" s="82"/>
      <c r="R118" s="92">
        <v>2071.9644778810002</v>
      </c>
      <c r="S118" s="93">
        <v>3.3114096263132864E-3</v>
      </c>
      <c r="T118" s="93">
        <v>4.7367642766460343E-3</v>
      </c>
      <c r="U118" s="93">
        <v>1.1251303047706859E-3</v>
      </c>
    </row>
    <row r="119" spans="2:21">
      <c r="B119" s="85" t="s">
        <v>574</v>
      </c>
      <c r="C119" s="82" t="s">
        <v>575</v>
      </c>
      <c r="D119" s="95" t="s">
        <v>129</v>
      </c>
      <c r="E119" s="95" t="s">
        <v>324</v>
      </c>
      <c r="F119" s="82" t="s">
        <v>572</v>
      </c>
      <c r="G119" s="95" t="s">
        <v>573</v>
      </c>
      <c r="H119" s="82" t="s">
        <v>491</v>
      </c>
      <c r="I119" s="82" t="s">
        <v>376</v>
      </c>
      <c r="J119" s="82"/>
      <c r="K119" s="92">
        <v>6.5799999999989165</v>
      </c>
      <c r="L119" s="95" t="s">
        <v>173</v>
      </c>
      <c r="M119" s="96">
        <v>1.23E-2</v>
      </c>
      <c r="N119" s="96">
        <v>1.75999999999959E-2</v>
      </c>
      <c r="O119" s="92">
        <v>2798215.756693</v>
      </c>
      <c r="P119" s="94">
        <v>97.58</v>
      </c>
      <c r="Q119" s="82"/>
      <c r="R119" s="92">
        <v>2730.4988515619998</v>
      </c>
      <c r="S119" s="93">
        <v>2.6408700766557725E-3</v>
      </c>
      <c r="T119" s="93">
        <v>6.242254418728858E-3</v>
      </c>
      <c r="U119" s="93">
        <v>1.4827315032813057E-3</v>
      </c>
    </row>
    <row r="120" spans="2:21">
      <c r="B120" s="85" t="s">
        <v>576</v>
      </c>
      <c r="C120" s="82" t="s">
        <v>577</v>
      </c>
      <c r="D120" s="95" t="s">
        <v>129</v>
      </c>
      <c r="E120" s="95" t="s">
        <v>324</v>
      </c>
      <c r="F120" s="82" t="s">
        <v>578</v>
      </c>
      <c r="G120" s="95" t="s">
        <v>439</v>
      </c>
      <c r="H120" s="82" t="s">
        <v>491</v>
      </c>
      <c r="I120" s="82" t="s">
        <v>169</v>
      </c>
      <c r="J120" s="82"/>
      <c r="K120" s="92">
        <v>0.73999999999996158</v>
      </c>
      <c r="L120" s="95" t="s">
        <v>173</v>
      </c>
      <c r="M120" s="96">
        <v>3.6000000000000004E-2</v>
      </c>
      <c r="N120" s="96">
        <v>-2.8000000000011575E-3</v>
      </c>
      <c r="O120" s="92">
        <v>1868238.525225</v>
      </c>
      <c r="P120" s="94">
        <v>110.99</v>
      </c>
      <c r="Q120" s="82"/>
      <c r="R120" s="92">
        <v>2073.5578387919995</v>
      </c>
      <c r="S120" s="93">
        <v>4.5157948650873074E-3</v>
      </c>
      <c r="T120" s="93">
        <v>4.740406894617335E-3</v>
      </c>
      <c r="U120" s="93">
        <v>1.1259955409591153E-3</v>
      </c>
    </row>
    <row r="121" spans="2:21">
      <c r="B121" s="85" t="s">
        <v>579</v>
      </c>
      <c r="C121" s="82" t="s">
        <v>580</v>
      </c>
      <c r="D121" s="95" t="s">
        <v>129</v>
      </c>
      <c r="E121" s="95" t="s">
        <v>324</v>
      </c>
      <c r="F121" s="82" t="s">
        <v>578</v>
      </c>
      <c r="G121" s="95" t="s">
        <v>439</v>
      </c>
      <c r="H121" s="82" t="s">
        <v>491</v>
      </c>
      <c r="I121" s="82" t="s">
        <v>169</v>
      </c>
      <c r="J121" s="82"/>
      <c r="K121" s="92">
        <v>7.1999999999969422</v>
      </c>
      <c r="L121" s="95" t="s">
        <v>173</v>
      </c>
      <c r="M121" s="96">
        <v>2.2499999999999999E-2</v>
      </c>
      <c r="N121" s="96">
        <v>2.329999999999055E-2</v>
      </c>
      <c r="O121" s="92">
        <v>708805.48916200001</v>
      </c>
      <c r="P121" s="94">
        <v>101.51</v>
      </c>
      <c r="Q121" s="82"/>
      <c r="R121" s="92">
        <v>719.50845379600003</v>
      </c>
      <c r="S121" s="93">
        <v>1.7325288066724624E-3</v>
      </c>
      <c r="T121" s="93">
        <v>1.6448843486791948E-3</v>
      </c>
      <c r="U121" s="93">
        <v>3.9071170116415145E-4</v>
      </c>
    </row>
    <row r="122" spans="2:21">
      <c r="B122" s="85" t="s">
        <v>581</v>
      </c>
      <c r="C122" s="82" t="s">
        <v>582</v>
      </c>
      <c r="D122" s="95" t="s">
        <v>129</v>
      </c>
      <c r="E122" s="95" t="s">
        <v>324</v>
      </c>
      <c r="F122" s="82" t="s">
        <v>583</v>
      </c>
      <c r="G122" s="95" t="s">
        <v>584</v>
      </c>
      <c r="H122" s="82" t="s">
        <v>491</v>
      </c>
      <c r="I122" s="82" t="s">
        <v>376</v>
      </c>
      <c r="J122" s="82"/>
      <c r="K122" s="92">
        <v>3.6800000000001103</v>
      </c>
      <c r="L122" s="95" t="s">
        <v>173</v>
      </c>
      <c r="M122" s="96">
        <v>1.8000000000000002E-2</v>
      </c>
      <c r="N122" s="96">
        <v>1.7700000000001652E-2</v>
      </c>
      <c r="O122" s="92">
        <v>1438452.9652230002</v>
      </c>
      <c r="P122" s="94">
        <v>101</v>
      </c>
      <c r="Q122" s="82"/>
      <c r="R122" s="92">
        <v>1452.816144288</v>
      </c>
      <c r="S122" s="93">
        <v>1.7226761426353651E-3</v>
      </c>
      <c r="T122" s="93">
        <v>3.321315440617928E-3</v>
      </c>
      <c r="U122" s="93">
        <v>7.8891674478427578E-4</v>
      </c>
    </row>
    <row r="123" spans="2:21">
      <c r="B123" s="85" t="s">
        <v>585</v>
      </c>
      <c r="C123" s="82" t="s">
        <v>586</v>
      </c>
      <c r="D123" s="95" t="s">
        <v>129</v>
      </c>
      <c r="E123" s="95" t="s">
        <v>324</v>
      </c>
      <c r="F123" s="82" t="s">
        <v>587</v>
      </c>
      <c r="G123" s="95" t="s">
        <v>326</v>
      </c>
      <c r="H123" s="82" t="s">
        <v>588</v>
      </c>
      <c r="I123" s="82" t="s">
        <v>169</v>
      </c>
      <c r="J123" s="82"/>
      <c r="K123" s="92">
        <v>1.480000000000361</v>
      </c>
      <c r="L123" s="95" t="s">
        <v>173</v>
      </c>
      <c r="M123" s="96">
        <v>4.1500000000000002E-2</v>
      </c>
      <c r="N123" s="96">
        <v>6.6999999999918722E-3</v>
      </c>
      <c r="O123" s="92">
        <v>99322.398352999997</v>
      </c>
      <c r="P123" s="94">
        <v>111.5</v>
      </c>
      <c r="Q123" s="82"/>
      <c r="R123" s="92">
        <v>110.744471027</v>
      </c>
      <c r="S123" s="93">
        <v>3.3008989299589559E-4</v>
      </c>
      <c r="T123" s="93">
        <v>2.5317540903656516E-4</v>
      </c>
      <c r="U123" s="93">
        <v>6.013711227603064E-5</v>
      </c>
    </row>
    <row r="124" spans="2:21">
      <c r="B124" s="85" t="s">
        <v>589</v>
      </c>
      <c r="C124" s="82" t="s">
        <v>590</v>
      </c>
      <c r="D124" s="95" t="s">
        <v>129</v>
      </c>
      <c r="E124" s="95" t="s">
        <v>324</v>
      </c>
      <c r="F124" s="82" t="s">
        <v>591</v>
      </c>
      <c r="G124" s="95" t="s">
        <v>584</v>
      </c>
      <c r="H124" s="82" t="s">
        <v>588</v>
      </c>
      <c r="I124" s="82" t="s">
        <v>376</v>
      </c>
      <c r="J124" s="82"/>
      <c r="K124" s="92">
        <v>2.2500000000004174</v>
      </c>
      <c r="L124" s="95" t="s">
        <v>173</v>
      </c>
      <c r="M124" s="96">
        <v>2.8500000000000001E-2</v>
      </c>
      <c r="N124" s="96">
        <v>2.5499999999995832E-2</v>
      </c>
      <c r="O124" s="92">
        <v>583668.51390999998</v>
      </c>
      <c r="P124" s="94">
        <v>102.6</v>
      </c>
      <c r="Q124" s="82"/>
      <c r="R124" s="92">
        <v>598.84389959499993</v>
      </c>
      <c r="S124" s="93">
        <v>2.0013777364496295E-3</v>
      </c>
      <c r="T124" s="93">
        <v>1.3690304159026778E-3</v>
      </c>
      <c r="U124" s="93">
        <v>3.2518772713249463E-4</v>
      </c>
    </row>
    <row r="125" spans="2:21">
      <c r="B125" s="85" t="s">
        <v>592</v>
      </c>
      <c r="C125" s="82" t="s">
        <v>593</v>
      </c>
      <c r="D125" s="95" t="s">
        <v>129</v>
      </c>
      <c r="E125" s="95" t="s">
        <v>324</v>
      </c>
      <c r="F125" s="82" t="s">
        <v>360</v>
      </c>
      <c r="G125" s="95" t="s">
        <v>326</v>
      </c>
      <c r="H125" s="82" t="s">
        <v>588</v>
      </c>
      <c r="I125" s="82" t="s">
        <v>169</v>
      </c>
      <c r="J125" s="82"/>
      <c r="K125" s="92">
        <v>2.4099999999996418</v>
      </c>
      <c r="L125" s="95" t="s">
        <v>173</v>
      </c>
      <c r="M125" s="96">
        <v>2.7999999999999997E-2</v>
      </c>
      <c r="N125" s="96">
        <v>1.869999999999539E-2</v>
      </c>
      <c r="O125" s="92">
        <v>55.659896642000007</v>
      </c>
      <c r="P125" s="94">
        <v>5266854</v>
      </c>
      <c r="Q125" s="82"/>
      <c r="R125" s="92">
        <v>2931.5255076049998</v>
      </c>
      <c r="S125" s="93">
        <v>3.1469382394979399E-3</v>
      </c>
      <c r="T125" s="93">
        <v>6.7018259476635256E-3</v>
      </c>
      <c r="U125" s="93">
        <v>1.591894177253404E-3</v>
      </c>
    </row>
    <row r="126" spans="2:21">
      <c r="B126" s="85" t="s">
        <v>594</v>
      </c>
      <c r="C126" s="82" t="s">
        <v>595</v>
      </c>
      <c r="D126" s="95" t="s">
        <v>129</v>
      </c>
      <c r="E126" s="95" t="s">
        <v>324</v>
      </c>
      <c r="F126" s="82" t="s">
        <v>360</v>
      </c>
      <c r="G126" s="95" t="s">
        <v>326</v>
      </c>
      <c r="H126" s="82" t="s">
        <v>588</v>
      </c>
      <c r="I126" s="82" t="s">
        <v>169</v>
      </c>
      <c r="J126" s="82"/>
      <c r="K126" s="92">
        <v>3.6600000000037696</v>
      </c>
      <c r="L126" s="95" t="s">
        <v>173</v>
      </c>
      <c r="M126" s="96">
        <v>1.49E-2</v>
      </c>
      <c r="N126" s="96">
        <v>2.400000000002472E-2</v>
      </c>
      <c r="O126" s="92">
        <v>6.5781419120000004</v>
      </c>
      <c r="P126" s="94">
        <v>4920095</v>
      </c>
      <c r="Q126" s="82"/>
      <c r="R126" s="92">
        <v>323.65083198299999</v>
      </c>
      <c r="S126" s="93">
        <v>1.0876557394179898E-3</v>
      </c>
      <c r="T126" s="93">
        <v>7.3990539674295079E-4</v>
      </c>
      <c r="U126" s="93">
        <v>1.7575077329546435E-4</v>
      </c>
    </row>
    <row r="127" spans="2:21">
      <c r="B127" s="85" t="s">
        <v>596</v>
      </c>
      <c r="C127" s="82" t="s">
        <v>597</v>
      </c>
      <c r="D127" s="95" t="s">
        <v>129</v>
      </c>
      <c r="E127" s="95" t="s">
        <v>324</v>
      </c>
      <c r="F127" s="82" t="s">
        <v>360</v>
      </c>
      <c r="G127" s="95" t="s">
        <v>326</v>
      </c>
      <c r="H127" s="82" t="s">
        <v>588</v>
      </c>
      <c r="I127" s="82" t="s">
        <v>169</v>
      </c>
      <c r="J127" s="82"/>
      <c r="K127" s="92">
        <v>5.2200000000026625</v>
      </c>
      <c r="L127" s="95" t="s">
        <v>173</v>
      </c>
      <c r="M127" s="96">
        <v>2.2000000000000002E-2</v>
      </c>
      <c r="N127" s="96">
        <v>1.6900000000007864E-2</v>
      </c>
      <c r="O127" s="92">
        <v>12.7154805</v>
      </c>
      <c r="P127" s="94">
        <v>5199480</v>
      </c>
      <c r="Q127" s="82"/>
      <c r="R127" s="92">
        <v>661.13883939200002</v>
      </c>
      <c r="S127" s="93">
        <v>2.5259198450536401E-3</v>
      </c>
      <c r="T127" s="93">
        <v>1.5114442693235726E-3</v>
      </c>
      <c r="U127" s="93">
        <v>3.5901549075861199E-4</v>
      </c>
    </row>
    <row r="128" spans="2:21">
      <c r="B128" s="85" t="s">
        <v>598</v>
      </c>
      <c r="C128" s="82" t="s">
        <v>599</v>
      </c>
      <c r="D128" s="95" t="s">
        <v>129</v>
      </c>
      <c r="E128" s="95" t="s">
        <v>324</v>
      </c>
      <c r="F128" s="82" t="s">
        <v>600</v>
      </c>
      <c r="G128" s="95" t="s">
        <v>375</v>
      </c>
      <c r="H128" s="82" t="s">
        <v>588</v>
      </c>
      <c r="I128" s="82" t="s">
        <v>169</v>
      </c>
      <c r="J128" s="82"/>
      <c r="K128" s="92">
        <v>5.4199999999996393</v>
      </c>
      <c r="L128" s="95" t="s">
        <v>173</v>
      </c>
      <c r="M128" s="96">
        <v>2.5000000000000001E-2</v>
      </c>
      <c r="N128" s="96">
        <v>2.5500000000009009E-2</v>
      </c>
      <c r="O128" s="92">
        <v>273766.219744</v>
      </c>
      <c r="P128" s="94">
        <v>101.29</v>
      </c>
      <c r="Q128" s="82"/>
      <c r="R128" s="92">
        <v>277.29780350499999</v>
      </c>
      <c r="S128" s="93">
        <v>1.1450057138318139E-3</v>
      </c>
      <c r="T128" s="93">
        <v>6.3393670290052813E-4</v>
      </c>
      <c r="U128" s="93">
        <v>1.505798798678736E-4</v>
      </c>
    </row>
    <row r="129" spans="2:21">
      <c r="B129" s="85" t="s">
        <v>601</v>
      </c>
      <c r="C129" s="82" t="s">
        <v>602</v>
      </c>
      <c r="D129" s="95" t="s">
        <v>129</v>
      </c>
      <c r="E129" s="95" t="s">
        <v>324</v>
      </c>
      <c r="F129" s="82" t="s">
        <v>600</v>
      </c>
      <c r="G129" s="95" t="s">
        <v>375</v>
      </c>
      <c r="H129" s="82" t="s">
        <v>588</v>
      </c>
      <c r="I129" s="82" t="s">
        <v>169</v>
      </c>
      <c r="J129" s="82"/>
      <c r="K129" s="92">
        <v>7.3100000000017618</v>
      </c>
      <c r="L129" s="95" t="s">
        <v>173</v>
      </c>
      <c r="M129" s="96">
        <v>1.9E-2</v>
      </c>
      <c r="N129" s="96">
        <v>3.1800000000007579E-2</v>
      </c>
      <c r="O129" s="92">
        <v>1320017.1536340001</v>
      </c>
      <c r="P129" s="94">
        <v>92</v>
      </c>
      <c r="Q129" s="82"/>
      <c r="R129" s="92">
        <v>1214.4157749059998</v>
      </c>
      <c r="S129" s="93">
        <v>5.3280982231588437E-3</v>
      </c>
      <c r="T129" s="93">
        <v>2.7763030307609991E-3</v>
      </c>
      <c r="U129" s="93">
        <v>6.5945917776337091E-4</v>
      </c>
    </row>
    <row r="130" spans="2:21">
      <c r="B130" s="85" t="s">
        <v>603</v>
      </c>
      <c r="C130" s="82" t="s">
        <v>604</v>
      </c>
      <c r="D130" s="95" t="s">
        <v>129</v>
      </c>
      <c r="E130" s="95" t="s">
        <v>324</v>
      </c>
      <c r="F130" s="82" t="s">
        <v>605</v>
      </c>
      <c r="G130" s="95" t="s">
        <v>375</v>
      </c>
      <c r="H130" s="82" t="s">
        <v>588</v>
      </c>
      <c r="I130" s="82" t="s">
        <v>169</v>
      </c>
      <c r="J130" s="82"/>
      <c r="K130" s="92">
        <v>1.4800000000001994</v>
      </c>
      <c r="L130" s="95" t="s">
        <v>173</v>
      </c>
      <c r="M130" s="96">
        <v>4.5999999999999999E-2</v>
      </c>
      <c r="N130" s="96">
        <v>1.0100000000011466E-2</v>
      </c>
      <c r="O130" s="92">
        <v>462820.63595800003</v>
      </c>
      <c r="P130" s="94">
        <v>130.01</v>
      </c>
      <c r="Q130" s="82"/>
      <c r="R130" s="92">
        <v>601.71312043099999</v>
      </c>
      <c r="S130" s="93">
        <v>1.6064874455670878E-3</v>
      </c>
      <c r="T130" s="93">
        <v>1.375589805748817E-3</v>
      </c>
      <c r="U130" s="93">
        <v>3.2674578826149848E-4</v>
      </c>
    </row>
    <row r="131" spans="2:21">
      <c r="B131" s="85" t="s">
        <v>606</v>
      </c>
      <c r="C131" s="82" t="s">
        <v>607</v>
      </c>
      <c r="D131" s="95" t="s">
        <v>129</v>
      </c>
      <c r="E131" s="95" t="s">
        <v>324</v>
      </c>
      <c r="F131" s="82" t="s">
        <v>608</v>
      </c>
      <c r="G131" s="95" t="s">
        <v>326</v>
      </c>
      <c r="H131" s="82" t="s">
        <v>588</v>
      </c>
      <c r="I131" s="82" t="s">
        <v>376</v>
      </c>
      <c r="J131" s="82"/>
      <c r="K131" s="92">
        <v>1.9900000000000606</v>
      </c>
      <c r="L131" s="95" t="s">
        <v>173</v>
      </c>
      <c r="M131" s="96">
        <v>0.02</v>
      </c>
      <c r="N131" s="96">
        <v>3.9000000000006039E-3</v>
      </c>
      <c r="O131" s="92">
        <v>766256.41139932175</v>
      </c>
      <c r="P131" s="94">
        <v>105.37</v>
      </c>
      <c r="Q131" s="92">
        <v>19.848240000000001</v>
      </c>
      <c r="R131" s="92">
        <v>827.84120750499994</v>
      </c>
      <c r="S131" s="93">
        <v>1.8378014600097202E-3</v>
      </c>
      <c r="T131" s="93">
        <v>1.8925462768818826E-3</v>
      </c>
      <c r="U131" s="93">
        <v>4.495391885552047E-4</v>
      </c>
    </row>
    <row r="132" spans="2:21">
      <c r="B132" s="85" t="s">
        <v>609</v>
      </c>
      <c r="C132" s="82" t="s">
        <v>610</v>
      </c>
      <c r="D132" s="95" t="s">
        <v>129</v>
      </c>
      <c r="E132" s="95" t="s">
        <v>324</v>
      </c>
      <c r="F132" s="82" t="s">
        <v>540</v>
      </c>
      <c r="G132" s="95" t="s">
        <v>375</v>
      </c>
      <c r="H132" s="82" t="s">
        <v>588</v>
      </c>
      <c r="I132" s="82" t="s">
        <v>376</v>
      </c>
      <c r="J132" s="82"/>
      <c r="K132" s="92">
        <v>6.810000000008718</v>
      </c>
      <c r="L132" s="95" t="s">
        <v>173</v>
      </c>
      <c r="M132" s="96">
        <v>2.81E-2</v>
      </c>
      <c r="N132" s="96">
        <v>3.1800000000055929E-2</v>
      </c>
      <c r="O132" s="92">
        <v>183854.606795</v>
      </c>
      <c r="P132" s="94">
        <v>99.19</v>
      </c>
      <c r="Q132" s="82"/>
      <c r="R132" s="92">
        <v>182.365383761</v>
      </c>
      <c r="S132" s="93">
        <v>3.5118859949266601E-4</v>
      </c>
      <c r="T132" s="93">
        <v>4.1690957751330804E-4</v>
      </c>
      <c r="U132" s="93">
        <v>9.9029120431871361E-5</v>
      </c>
    </row>
    <row r="133" spans="2:21">
      <c r="B133" s="85" t="s">
        <v>611</v>
      </c>
      <c r="C133" s="82" t="s">
        <v>612</v>
      </c>
      <c r="D133" s="95" t="s">
        <v>129</v>
      </c>
      <c r="E133" s="95" t="s">
        <v>324</v>
      </c>
      <c r="F133" s="82" t="s">
        <v>540</v>
      </c>
      <c r="G133" s="95" t="s">
        <v>375</v>
      </c>
      <c r="H133" s="82" t="s">
        <v>588</v>
      </c>
      <c r="I133" s="82" t="s">
        <v>376</v>
      </c>
      <c r="J133" s="82"/>
      <c r="K133" s="92">
        <v>4.9699999999998488</v>
      </c>
      <c r="L133" s="95" t="s">
        <v>173</v>
      </c>
      <c r="M133" s="96">
        <v>3.7000000000000005E-2</v>
      </c>
      <c r="N133" s="96">
        <v>2.3499999999996416E-2</v>
      </c>
      <c r="O133" s="92">
        <v>1168696.137081</v>
      </c>
      <c r="P133" s="94">
        <v>107.25</v>
      </c>
      <c r="Q133" s="82"/>
      <c r="R133" s="92">
        <v>1253.4266036270001</v>
      </c>
      <c r="S133" s="93">
        <v>1.7271140790860815E-3</v>
      </c>
      <c r="T133" s="93">
        <v>2.8654865577281076E-3</v>
      </c>
      <c r="U133" s="93">
        <v>6.8064306681010994E-4</v>
      </c>
    </row>
    <row r="134" spans="2:21">
      <c r="B134" s="85" t="s">
        <v>613</v>
      </c>
      <c r="C134" s="82" t="s">
        <v>614</v>
      </c>
      <c r="D134" s="95" t="s">
        <v>129</v>
      </c>
      <c r="E134" s="95" t="s">
        <v>324</v>
      </c>
      <c r="F134" s="82" t="s">
        <v>332</v>
      </c>
      <c r="G134" s="95" t="s">
        <v>326</v>
      </c>
      <c r="H134" s="82" t="s">
        <v>588</v>
      </c>
      <c r="I134" s="82" t="s">
        <v>376</v>
      </c>
      <c r="J134" s="82"/>
      <c r="K134" s="92">
        <v>2.8400000000001659</v>
      </c>
      <c r="L134" s="95" t="s">
        <v>173</v>
      </c>
      <c r="M134" s="96">
        <v>4.4999999999999998E-2</v>
      </c>
      <c r="N134" s="96">
        <v>1.0499999999999716E-2</v>
      </c>
      <c r="O134" s="92">
        <v>3949280.574186</v>
      </c>
      <c r="P134" s="94">
        <v>133.24</v>
      </c>
      <c r="Q134" s="92">
        <v>40.36833</v>
      </c>
      <c r="R134" s="92">
        <v>5302.3899183430003</v>
      </c>
      <c r="S134" s="93">
        <v>2.3203977672092537E-3</v>
      </c>
      <c r="T134" s="93">
        <v>1.2121912037672353E-2</v>
      </c>
      <c r="U134" s="93">
        <v>2.8793348768891935E-3</v>
      </c>
    </row>
    <row r="135" spans="2:21">
      <c r="B135" s="85" t="s">
        <v>615</v>
      </c>
      <c r="C135" s="82" t="s">
        <v>616</v>
      </c>
      <c r="D135" s="95" t="s">
        <v>129</v>
      </c>
      <c r="E135" s="95" t="s">
        <v>324</v>
      </c>
      <c r="F135" s="82" t="s">
        <v>617</v>
      </c>
      <c r="G135" s="95" t="s">
        <v>375</v>
      </c>
      <c r="H135" s="82" t="s">
        <v>588</v>
      </c>
      <c r="I135" s="82" t="s">
        <v>169</v>
      </c>
      <c r="J135" s="82"/>
      <c r="K135" s="92">
        <v>2.8599999853378457</v>
      </c>
      <c r="L135" s="95" t="s">
        <v>173</v>
      </c>
      <c r="M135" s="96">
        <v>4.9500000000000002E-2</v>
      </c>
      <c r="N135" s="96">
        <v>1.0599999853378455E-2</v>
      </c>
      <c r="O135" s="92">
        <v>59.958615000000002</v>
      </c>
      <c r="P135" s="94">
        <v>113.75</v>
      </c>
      <c r="Q135" s="82"/>
      <c r="R135" s="92">
        <v>6.8202799999999994E-2</v>
      </c>
      <c r="S135" s="93">
        <v>9.6969380209852256E-8</v>
      </c>
      <c r="T135" s="93">
        <v>1.5591994460138065E-7</v>
      </c>
      <c r="U135" s="93">
        <v>3.7035884528625299E-8</v>
      </c>
    </row>
    <row r="136" spans="2:21">
      <c r="B136" s="85" t="s">
        <v>618</v>
      </c>
      <c r="C136" s="82" t="s">
        <v>619</v>
      </c>
      <c r="D136" s="95" t="s">
        <v>129</v>
      </c>
      <c r="E136" s="95" t="s">
        <v>324</v>
      </c>
      <c r="F136" s="82" t="s">
        <v>620</v>
      </c>
      <c r="G136" s="95" t="s">
        <v>407</v>
      </c>
      <c r="H136" s="82" t="s">
        <v>588</v>
      </c>
      <c r="I136" s="82" t="s">
        <v>376</v>
      </c>
      <c r="J136" s="82"/>
      <c r="K136" s="92">
        <v>1</v>
      </c>
      <c r="L136" s="95" t="s">
        <v>173</v>
      </c>
      <c r="M136" s="96">
        <v>4.5999999999999999E-2</v>
      </c>
      <c r="N136" s="96">
        <v>4.1000000000088197E-3</v>
      </c>
      <c r="O136" s="92">
        <v>77109.022662512143</v>
      </c>
      <c r="P136" s="94">
        <v>107.9</v>
      </c>
      <c r="Q136" s="94">
        <v>83.537552218394723</v>
      </c>
      <c r="R136" s="92">
        <v>170.075011585</v>
      </c>
      <c r="S136" s="93">
        <v>7.1916440050531468E-4</v>
      </c>
      <c r="T136" s="93">
        <v>3.8881228313811711E-4</v>
      </c>
      <c r="U136" s="93">
        <v>9.2355130438437577E-5</v>
      </c>
    </row>
    <row r="137" spans="2:21">
      <c r="B137" s="85" t="s">
        <v>621</v>
      </c>
      <c r="C137" s="82" t="s">
        <v>622</v>
      </c>
      <c r="D137" s="95" t="s">
        <v>129</v>
      </c>
      <c r="E137" s="95" t="s">
        <v>324</v>
      </c>
      <c r="F137" s="82" t="s">
        <v>620</v>
      </c>
      <c r="G137" s="95" t="s">
        <v>407</v>
      </c>
      <c r="H137" s="82" t="s">
        <v>588</v>
      </c>
      <c r="I137" s="82" t="s">
        <v>376</v>
      </c>
      <c r="J137" s="82"/>
      <c r="K137" s="92">
        <v>3.1100000000001673</v>
      </c>
      <c r="L137" s="95" t="s">
        <v>173</v>
      </c>
      <c r="M137" s="96">
        <v>1.9799999999999998E-2</v>
      </c>
      <c r="N137" s="96">
        <v>1.150000000000093E-2</v>
      </c>
      <c r="O137" s="92">
        <v>2585635.7180519998</v>
      </c>
      <c r="P137" s="94">
        <v>102.95</v>
      </c>
      <c r="Q137" s="94">
        <v>25.695968572063236</v>
      </c>
      <c r="R137" s="92">
        <v>2687.6080694050002</v>
      </c>
      <c r="S137" s="93">
        <v>3.0940913217197791E-3</v>
      </c>
      <c r="T137" s="93">
        <v>6.1442008435408993E-3</v>
      </c>
      <c r="U137" s="93">
        <v>1.4594406991602275E-3</v>
      </c>
    </row>
    <row r="138" spans="2:21">
      <c r="B138" s="85" t="s">
        <v>623</v>
      </c>
      <c r="C138" s="82" t="s">
        <v>624</v>
      </c>
      <c r="D138" s="95" t="s">
        <v>129</v>
      </c>
      <c r="E138" s="95" t="s">
        <v>324</v>
      </c>
      <c r="F138" s="82" t="s">
        <v>578</v>
      </c>
      <c r="G138" s="95" t="s">
        <v>439</v>
      </c>
      <c r="H138" s="82" t="s">
        <v>588</v>
      </c>
      <c r="I138" s="82" t="s">
        <v>376</v>
      </c>
      <c r="J138" s="82"/>
      <c r="K138" s="92">
        <v>0.22999999999539142</v>
      </c>
      <c r="L138" s="95" t="s">
        <v>173</v>
      </c>
      <c r="M138" s="96">
        <v>4.4999999999999998E-2</v>
      </c>
      <c r="N138" s="96">
        <v>2.6199999999954988E-2</v>
      </c>
      <c r="O138" s="92">
        <v>73804.781858000002</v>
      </c>
      <c r="P138" s="94">
        <v>126.42</v>
      </c>
      <c r="Q138" s="82"/>
      <c r="R138" s="92">
        <v>93.304009640999993</v>
      </c>
      <c r="S138" s="93">
        <v>1.414803953043514E-3</v>
      </c>
      <c r="T138" s="93">
        <v>2.133043806751542E-4</v>
      </c>
      <c r="U138" s="93">
        <v>5.0666490629736869E-5</v>
      </c>
    </row>
    <row r="139" spans="2:21">
      <c r="B139" s="85" t="s">
        <v>625</v>
      </c>
      <c r="C139" s="82" t="s">
        <v>626</v>
      </c>
      <c r="D139" s="95" t="s">
        <v>129</v>
      </c>
      <c r="E139" s="95" t="s">
        <v>324</v>
      </c>
      <c r="F139" s="82" t="s">
        <v>627</v>
      </c>
      <c r="G139" s="95" t="s">
        <v>375</v>
      </c>
      <c r="H139" s="82" t="s">
        <v>588</v>
      </c>
      <c r="I139" s="82" t="s">
        <v>169</v>
      </c>
      <c r="J139" s="82"/>
      <c r="K139" s="92">
        <v>0.99000000000022692</v>
      </c>
      <c r="L139" s="95" t="s">
        <v>173</v>
      </c>
      <c r="M139" s="96">
        <v>4.4999999999999998E-2</v>
      </c>
      <c r="N139" s="96">
        <v>5.9000000000022689E-3</v>
      </c>
      <c r="O139" s="92">
        <v>783822.14795400004</v>
      </c>
      <c r="P139" s="94">
        <v>112.44</v>
      </c>
      <c r="Q139" s="82"/>
      <c r="R139" s="92">
        <v>881.32961932000001</v>
      </c>
      <c r="S139" s="93">
        <v>2.2556033034647482E-3</v>
      </c>
      <c r="T139" s="93">
        <v>2.0148273299619708E-3</v>
      </c>
      <c r="U139" s="93">
        <v>4.7858477969808891E-4</v>
      </c>
    </row>
    <row r="140" spans="2:21">
      <c r="B140" s="85" t="s">
        <v>628</v>
      </c>
      <c r="C140" s="82" t="s">
        <v>629</v>
      </c>
      <c r="D140" s="95" t="s">
        <v>129</v>
      </c>
      <c r="E140" s="95" t="s">
        <v>324</v>
      </c>
      <c r="F140" s="82" t="s">
        <v>627</v>
      </c>
      <c r="G140" s="95" t="s">
        <v>375</v>
      </c>
      <c r="H140" s="82" t="s">
        <v>588</v>
      </c>
      <c r="I140" s="82" t="s">
        <v>169</v>
      </c>
      <c r="J140" s="82"/>
      <c r="K140" s="92">
        <v>3.1599999992654233</v>
      </c>
      <c r="L140" s="95" t="s">
        <v>173</v>
      </c>
      <c r="M140" s="96">
        <v>3.3000000000000002E-2</v>
      </c>
      <c r="N140" s="96">
        <v>1.5199999996531164E-2</v>
      </c>
      <c r="O140" s="92">
        <v>1847.782698</v>
      </c>
      <c r="P140" s="94">
        <v>106.09</v>
      </c>
      <c r="Q140" s="82"/>
      <c r="R140" s="92">
        <v>1.9603128089999999</v>
      </c>
      <c r="S140" s="93">
        <v>3.0795317144696721E-6</v>
      </c>
      <c r="T140" s="93">
        <v>4.4815149023303575E-6</v>
      </c>
      <c r="U140" s="93">
        <v>1.06450056059442E-6</v>
      </c>
    </row>
    <row r="141" spans="2:21">
      <c r="B141" s="85" t="s">
        <v>630</v>
      </c>
      <c r="C141" s="82" t="s">
        <v>631</v>
      </c>
      <c r="D141" s="95" t="s">
        <v>129</v>
      </c>
      <c r="E141" s="95" t="s">
        <v>324</v>
      </c>
      <c r="F141" s="82" t="s">
        <v>627</v>
      </c>
      <c r="G141" s="95" t="s">
        <v>375</v>
      </c>
      <c r="H141" s="82" t="s">
        <v>588</v>
      </c>
      <c r="I141" s="82" t="s">
        <v>169</v>
      </c>
      <c r="J141" s="82"/>
      <c r="K141" s="92">
        <v>5.249999999993296</v>
      </c>
      <c r="L141" s="95" t="s">
        <v>173</v>
      </c>
      <c r="M141" s="96">
        <v>1.6E-2</v>
      </c>
      <c r="N141" s="96">
        <v>1.9399999999968588E-2</v>
      </c>
      <c r="O141" s="92">
        <v>260764.58137900001</v>
      </c>
      <c r="P141" s="94">
        <v>100.11</v>
      </c>
      <c r="Q141" s="82"/>
      <c r="R141" s="92">
        <v>261.051434003</v>
      </c>
      <c r="S141" s="93">
        <v>1.6195534110803444E-3</v>
      </c>
      <c r="T141" s="93">
        <v>5.9679551466888076E-4</v>
      </c>
      <c r="U141" s="93">
        <v>1.4175768100088497E-4</v>
      </c>
    </row>
    <row r="142" spans="2:21">
      <c r="B142" s="85" t="s">
        <v>632</v>
      </c>
      <c r="C142" s="82" t="s">
        <v>633</v>
      </c>
      <c r="D142" s="95" t="s">
        <v>129</v>
      </c>
      <c r="E142" s="95" t="s">
        <v>324</v>
      </c>
      <c r="F142" s="82" t="s">
        <v>587</v>
      </c>
      <c r="G142" s="95" t="s">
        <v>326</v>
      </c>
      <c r="H142" s="82" t="s">
        <v>634</v>
      </c>
      <c r="I142" s="82" t="s">
        <v>169</v>
      </c>
      <c r="J142" s="82"/>
      <c r="K142" s="92">
        <v>1.6300000000010846</v>
      </c>
      <c r="L142" s="95" t="s">
        <v>173</v>
      </c>
      <c r="M142" s="96">
        <v>5.2999999999999999E-2</v>
      </c>
      <c r="N142" s="96">
        <v>7.500000000009349E-3</v>
      </c>
      <c r="O142" s="92">
        <v>679436.13676899998</v>
      </c>
      <c r="P142" s="94">
        <v>118.07</v>
      </c>
      <c r="Q142" s="82"/>
      <c r="R142" s="92">
        <v>802.21030615099994</v>
      </c>
      <c r="S142" s="93">
        <v>2.6131556070590678E-3</v>
      </c>
      <c r="T142" s="93">
        <v>1.8339509007507101E-3</v>
      </c>
      <c r="U142" s="93">
        <v>4.3562094615296712E-4</v>
      </c>
    </row>
    <row r="143" spans="2:21">
      <c r="B143" s="85" t="s">
        <v>635</v>
      </c>
      <c r="C143" s="82" t="s">
        <v>636</v>
      </c>
      <c r="D143" s="95" t="s">
        <v>129</v>
      </c>
      <c r="E143" s="95" t="s">
        <v>324</v>
      </c>
      <c r="F143" s="82" t="s">
        <v>637</v>
      </c>
      <c r="G143" s="95" t="s">
        <v>375</v>
      </c>
      <c r="H143" s="82" t="s">
        <v>634</v>
      </c>
      <c r="I143" s="82" t="s">
        <v>169</v>
      </c>
      <c r="J143" s="82"/>
      <c r="K143" s="92">
        <v>1.9300000000642445</v>
      </c>
      <c r="L143" s="95" t="s">
        <v>173</v>
      </c>
      <c r="M143" s="96">
        <v>5.3499999999999999E-2</v>
      </c>
      <c r="N143" s="96">
        <v>2.3500000000317694E-2</v>
      </c>
      <c r="O143" s="92">
        <v>13109.329616000001</v>
      </c>
      <c r="P143" s="94">
        <v>108.05</v>
      </c>
      <c r="Q143" s="82"/>
      <c r="R143" s="92">
        <v>14.164630813</v>
      </c>
      <c r="S143" s="93">
        <v>7.4398645410039935E-5</v>
      </c>
      <c r="T143" s="93">
        <v>3.2382078912624844E-5</v>
      </c>
      <c r="U143" s="93">
        <v>7.6917609127612932E-6</v>
      </c>
    </row>
    <row r="144" spans="2:21">
      <c r="B144" s="85" t="s">
        <v>638</v>
      </c>
      <c r="C144" s="82" t="s">
        <v>639</v>
      </c>
      <c r="D144" s="95" t="s">
        <v>129</v>
      </c>
      <c r="E144" s="95" t="s">
        <v>324</v>
      </c>
      <c r="F144" s="82" t="s">
        <v>640</v>
      </c>
      <c r="G144" s="95" t="s">
        <v>375</v>
      </c>
      <c r="H144" s="82" t="s">
        <v>634</v>
      </c>
      <c r="I144" s="82" t="s">
        <v>376</v>
      </c>
      <c r="J144" s="82"/>
      <c r="K144" s="92">
        <v>0.9000000000110524</v>
      </c>
      <c r="L144" s="95" t="s">
        <v>173</v>
      </c>
      <c r="M144" s="96">
        <v>4.8499999999999995E-2</v>
      </c>
      <c r="N144" s="96">
        <v>7.4000000000221042E-3</v>
      </c>
      <c r="O144" s="92">
        <v>35761.768157999999</v>
      </c>
      <c r="P144" s="94">
        <v>126.5</v>
      </c>
      <c r="Q144" s="82"/>
      <c r="R144" s="92">
        <v>45.23863428500001</v>
      </c>
      <c r="S144" s="93">
        <v>2.6293261329140698E-4</v>
      </c>
      <c r="T144" s="93">
        <v>1.0342105238434964E-4</v>
      </c>
      <c r="U144" s="93">
        <v>2.4565748555953276E-5</v>
      </c>
    </row>
    <row r="145" spans="2:21">
      <c r="B145" s="85" t="s">
        <v>641</v>
      </c>
      <c r="C145" s="82" t="s">
        <v>642</v>
      </c>
      <c r="D145" s="95" t="s">
        <v>129</v>
      </c>
      <c r="E145" s="95" t="s">
        <v>324</v>
      </c>
      <c r="F145" s="82" t="s">
        <v>643</v>
      </c>
      <c r="G145" s="95" t="s">
        <v>375</v>
      </c>
      <c r="H145" s="82" t="s">
        <v>634</v>
      </c>
      <c r="I145" s="82" t="s">
        <v>376</v>
      </c>
      <c r="J145" s="82"/>
      <c r="K145" s="92">
        <v>1.4700000000025801</v>
      </c>
      <c r="L145" s="95" t="s">
        <v>173</v>
      </c>
      <c r="M145" s="96">
        <v>4.2500000000000003E-2</v>
      </c>
      <c r="N145" s="96">
        <v>1.0499999999870991E-2</v>
      </c>
      <c r="O145" s="92">
        <v>14000.384744000003</v>
      </c>
      <c r="P145" s="94">
        <v>113.05</v>
      </c>
      <c r="Q145" s="92">
        <v>3.4070975640000007</v>
      </c>
      <c r="R145" s="92">
        <v>19.378203684999999</v>
      </c>
      <c r="S145" s="93">
        <v>1.3095744602554065E-4</v>
      </c>
      <c r="T145" s="93">
        <v>4.430094431664786E-5</v>
      </c>
      <c r="U145" s="93">
        <v>1.0522865836151028E-5</v>
      </c>
    </row>
    <row r="146" spans="2:21">
      <c r="B146" s="85" t="s">
        <v>644</v>
      </c>
      <c r="C146" s="82" t="s">
        <v>645</v>
      </c>
      <c r="D146" s="95" t="s">
        <v>129</v>
      </c>
      <c r="E146" s="95" t="s">
        <v>324</v>
      </c>
      <c r="F146" s="82" t="s">
        <v>643</v>
      </c>
      <c r="G146" s="95" t="s">
        <v>375</v>
      </c>
      <c r="H146" s="82" t="s">
        <v>634</v>
      </c>
      <c r="I146" s="82" t="s">
        <v>376</v>
      </c>
      <c r="J146" s="82"/>
      <c r="K146" s="92">
        <v>2.09</v>
      </c>
      <c r="L146" s="95" t="s">
        <v>173</v>
      </c>
      <c r="M146" s="96">
        <v>4.5999999999999999E-2</v>
      </c>
      <c r="N146" s="96">
        <v>1.2800000000000001E-2</v>
      </c>
      <c r="O146" s="92">
        <v>0.68</v>
      </c>
      <c r="P146" s="94">
        <v>109.17</v>
      </c>
      <c r="Q146" s="82"/>
      <c r="R146" s="92">
        <v>7.3999999999999999E-4</v>
      </c>
      <c r="S146" s="93">
        <v>2.1666653125008465E-9</v>
      </c>
      <c r="T146" s="93">
        <v>1.6917305301984917E-9</v>
      </c>
      <c r="U146" s="93">
        <v>4.0183914078575548E-10</v>
      </c>
    </row>
    <row r="147" spans="2:21">
      <c r="B147" s="85" t="s">
        <v>646</v>
      </c>
      <c r="C147" s="82" t="s">
        <v>647</v>
      </c>
      <c r="D147" s="95" t="s">
        <v>129</v>
      </c>
      <c r="E147" s="95" t="s">
        <v>324</v>
      </c>
      <c r="F147" s="82" t="s">
        <v>426</v>
      </c>
      <c r="G147" s="95" t="s">
        <v>326</v>
      </c>
      <c r="H147" s="82" t="s">
        <v>634</v>
      </c>
      <c r="I147" s="82" t="s">
        <v>376</v>
      </c>
      <c r="J147" s="82"/>
      <c r="K147" s="92">
        <v>2.8199999999999483</v>
      </c>
      <c r="L147" s="95" t="s">
        <v>173</v>
      </c>
      <c r="M147" s="96">
        <v>5.0999999999999997E-2</v>
      </c>
      <c r="N147" s="96">
        <v>1.0999999999999404E-2</v>
      </c>
      <c r="O147" s="92">
        <v>3709216.4391159997</v>
      </c>
      <c r="P147" s="94">
        <v>135.46</v>
      </c>
      <c r="Q147" s="92">
        <v>2.7277100000000001</v>
      </c>
      <c r="R147" s="92">
        <v>5027.2325054929997</v>
      </c>
      <c r="S147" s="93">
        <v>3.2331584630072448E-3</v>
      </c>
      <c r="T147" s="93">
        <v>1.1492868529660492E-2</v>
      </c>
      <c r="U147" s="93">
        <v>2.7299172845101729E-3</v>
      </c>
    </row>
    <row r="148" spans="2:21">
      <c r="B148" s="85" t="s">
        <v>648</v>
      </c>
      <c r="C148" s="82" t="s">
        <v>649</v>
      </c>
      <c r="D148" s="95" t="s">
        <v>129</v>
      </c>
      <c r="E148" s="95" t="s">
        <v>324</v>
      </c>
      <c r="F148" s="82" t="s">
        <v>650</v>
      </c>
      <c r="G148" s="95" t="s">
        <v>375</v>
      </c>
      <c r="H148" s="82" t="s">
        <v>634</v>
      </c>
      <c r="I148" s="82" t="s">
        <v>376</v>
      </c>
      <c r="J148" s="82"/>
      <c r="K148" s="92">
        <v>1.4799999999998641</v>
      </c>
      <c r="L148" s="95" t="s">
        <v>173</v>
      </c>
      <c r="M148" s="96">
        <v>5.4000000000000006E-2</v>
      </c>
      <c r="N148" s="96">
        <v>4.199999999994564E-3</v>
      </c>
      <c r="O148" s="92">
        <v>294873.54883400002</v>
      </c>
      <c r="P148" s="94">
        <v>129.80000000000001</v>
      </c>
      <c r="Q148" s="92">
        <v>192.53712094900001</v>
      </c>
      <c r="R148" s="92">
        <v>588.53200494599992</v>
      </c>
      <c r="S148" s="93">
        <v>4.3408340732343674E-3</v>
      </c>
      <c r="T148" s="93">
        <v>1.3454561631974025E-3</v>
      </c>
      <c r="U148" s="93">
        <v>3.1958810161137653E-4</v>
      </c>
    </row>
    <row r="149" spans="2:21">
      <c r="B149" s="85" t="s">
        <v>651</v>
      </c>
      <c r="C149" s="82" t="s">
        <v>652</v>
      </c>
      <c r="D149" s="95" t="s">
        <v>129</v>
      </c>
      <c r="E149" s="95" t="s">
        <v>324</v>
      </c>
      <c r="F149" s="82" t="s">
        <v>653</v>
      </c>
      <c r="G149" s="95" t="s">
        <v>375</v>
      </c>
      <c r="H149" s="82" t="s">
        <v>634</v>
      </c>
      <c r="I149" s="82" t="s">
        <v>169</v>
      </c>
      <c r="J149" s="82"/>
      <c r="K149" s="92">
        <v>6.7899999999993366</v>
      </c>
      <c r="L149" s="95" t="s">
        <v>173</v>
      </c>
      <c r="M149" s="96">
        <v>2.6000000000000002E-2</v>
      </c>
      <c r="N149" s="96">
        <v>3.1199999999996089E-2</v>
      </c>
      <c r="O149" s="92">
        <v>3039506.5271820002</v>
      </c>
      <c r="P149" s="94">
        <v>97.47</v>
      </c>
      <c r="Q149" s="82"/>
      <c r="R149" s="92">
        <v>2962.6069989429998</v>
      </c>
      <c r="S149" s="93">
        <v>4.9599492945317479E-3</v>
      </c>
      <c r="T149" s="93">
        <v>6.7728820393129774E-3</v>
      </c>
      <c r="U149" s="93">
        <v>1.6087722310015142E-3</v>
      </c>
    </row>
    <row r="150" spans="2:21">
      <c r="B150" s="85" t="s">
        <v>654</v>
      </c>
      <c r="C150" s="82" t="s">
        <v>655</v>
      </c>
      <c r="D150" s="95" t="s">
        <v>129</v>
      </c>
      <c r="E150" s="95" t="s">
        <v>324</v>
      </c>
      <c r="F150" s="82" t="s">
        <v>653</v>
      </c>
      <c r="G150" s="95" t="s">
        <v>375</v>
      </c>
      <c r="H150" s="82" t="s">
        <v>634</v>
      </c>
      <c r="I150" s="82" t="s">
        <v>169</v>
      </c>
      <c r="J150" s="82"/>
      <c r="K150" s="92">
        <v>3.6499999999788892</v>
      </c>
      <c r="L150" s="95" t="s">
        <v>173</v>
      </c>
      <c r="M150" s="96">
        <v>4.4000000000000004E-2</v>
      </c>
      <c r="N150" s="96">
        <v>1.989999999995376E-2</v>
      </c>
      <c r="O150" s="92">
        <v>45455.542031999998</v>
      </c>
      <c r="P150" s="94">
        <v>109.42</v>
      </c>
      <c r="Q150" s="82"/>
      <c r="R150" s="92">
        <v>49.737453976999994</v>
      </c>
      <c r="S150" s="93">
        <v>3.3299787575455662E-4</v>
      </c>
      <c r="T150" s="93">
        <v>1.1370590457734227E-4</v>
      </c>
      <c r="U150" s="93">
        <v>2.7008724014849643E-5</v>
      </c>
    </row>
    <row r="151" spans="2:21">
      <c r="B151" s="85" t="s">
        <v>656</v>
      </c>
      <c r="C151" s="82" t="s">
        <v>657</v>
      </c>
      <c r="D151" s="95" t="s">
        <v>129</v>
      </c>
      <c r="E151" s="95" t="s">
        <v>324</v>
      </c>
      <c r="F151" s="82" t="s">
        <v>543</v>
      </c>
      <c r="G151" s="95" t="s">
        <v>375</v>
      </c>
      <c r="H151" s="82" t="s">
        <v>634</v>
      </c>
      <c r="I151" s="82" t="s">
        <v>376</v>
      </c>
      <c r="J151" s="82"/>
      <c r="K151" s="92">
        <v>4.6400000000108141</v>
      </c>
      <c r="L151" s="95" t="s">
        <v>173</v>
      </c>
      <c r="M151" s="96">
        <v>2.0499999999999997E-2</v>
      </c>
      <c r="N151" s="96">
        <v>1.9400000000018024E-2</v>
      </c>
      <c r="O151" s="92">
        <v>97739.491376000005</v>
      </c>
      <c r="P151" s="94">
        <v>102.18</v>
      </c>
      <c r="Q151" s="82"/>
      <c r="R151" s="92">
        <v>99.870218053000002</v>
      </c>
      <c r="S151" s="93">
        <v>2.0944431048662736E-4</v>
      </c>
      <c r="T151" s="93">
        <v>2.2831553640248741E-4</v>
      </c>
      <c r="U151" s="93">
        <v>5.4232111638518334E-5</v>
      </c>
    </row>
    <row r="152" spans="2:21">
      <c r="B152" s="85" t="s">
        <v>658</v>
      </c>
      <c r="C152" s="82" t="s">
        <v>659</v>
      </c>
      <c r="D152" s="95" t="s">
        <v>129</v>
      </c>
      <c r="E152" s="95" t="s">
        <v>324</v>
      </c>
      <c r="F152" s="82" t="s">
        <v>660</v>
      </c>
      <c r="G152" s="95" t="s">
        <v>375</v>
      </c>
      <c r="H152" s="82" t="s">
        <v>634</v>
      </c>
      <c r="I152" s="82" t="s">
        <v>169</v>
      </c>
      <c r="J152" s="82"/>
      <c r="K152" s="92">
        <v>3.8199999916521867</v>
      </c>
      <c r="L152" s="95" t="s">
        <v>173</v>
      </c>
      <c r="M152" s="96">
        <v>4.3400000000000001E-2</v>
      </c>
      <c r="N152" s="96">
        <v>3.4300000038109582E-2</v>
      </c>
      <c r="O152" s="92">
        <v>52.480001999999992</v>
      </c>
      <c r="P152" s="94">
        <v>105</v>
      </c>
      <c r="Q152" s="82"/>
      <c r="R152" s="92">
        <v>5.5104252999999999E-2</v>
      </c>
      <c r="S152" s="93">
        <v>3.2571245009204763E-8</v>
      </c>
      <c r="T152" s="93">
        <v>1.2597506370794842E-7</v>
      </c>
      <c r="U152" s="93">
        <v>2.992303470156877E-8</v>
      </c>
    </row>
    <row r="153" spans="2:21">
      <c r="B153" s="85" t="s">
        <v>661</v>
      </c>
      <c r="C153" s="82" t="s">
        <v>662</v>
      </c>
      <c r="D153" s="95" t="s">
        <v>129</v>
      </c>
      <c r="E153" s="95" t="s">
        <v>324</v>
      </c>
      <c r="F153" s="82" t="s">
        <v>663</v>
      </c>
      <c r="G153" s="95" t="s">
        <v>375</v>
      </c>
      <c r="H153" s="82" t="s">
        <v>664</v>
      </c>
      <c r="I153" s="82" t="s">
        <v>169</v>
      </c>
      <c r="J153" s="82"/>
      <c r="K153" s="92">
        <v>4.1100570639334135</v>
      </c>
      <c r="L153" s="95" t="s">
        <v>173</v>
      </c>
      <c r="M153" s="96">
        <v>4.6500000000000007E-2</v>
      </c>
      <c r="N153" s="96">
        <v>3.2600588812561331E-2</v>
      </c>
      <c r="O153" s="92">
        <v>2.5111000000000005E-2</v>
      </c>
      <c r="P153" s="94">
        <v>106.7</v>
      </c>
      <c r="Q153" s="92">
        <v>6.5499999999999998E-7</v>
      </c>
      <c r="R153" s="92">
        <v>2.7512999999999999E-5</v>
      </c>
      <c r="S153" s="93">
        <v>3.5040788588684136E-11</v>
      </c>
      <c r="T153" s="93">
        <v>6.2898083888312306E-11</v>
      </c>
      <c r="U153" s="93">
        <v>1.4940270649241202E-11</v>
      </c>
    </row>
    <row r="154" spans="2:21">
      <c r="B154" s="85" t="s">
        <v>665</v>
      </c>
      <c r="C154" s="82" t="s">
        <v>666</v>
      </c>
      <c r="D154" s="95" t="s">
        <v>129</v>
      </c>
      <c r="E154" s="95" t="s">
        <v>324</v>
      </c>
      <c r="F154" s="82" t="s">
        <v>663</v>
      </c>
      <c r="G154" s="95" t="s">
        <v>375</v>
      </c>
      <c r="H154" s="82" t="s">
        <v>664</v>
      </c>
      <c r="I154" s="82" t="s">
        <v>169</v>
      </c>
      <c r="J154" s="82"/>
      <c r="K154" s="92">
        <v>0.99000000000037125</v>
      </c>
      <c r="L154" s="95" t="s">
        <v>173</v>
      </c>
      <c r="M154" s="96">
        <v>5.5999999999999994E-2</v>
      </c>
      <c r="N154" s="96">
        <v>1.4100000000000654E-2</v>
      </c>
      <c r="O154" s="92">
        <v>201638.15775000001</v>
      </c>
      <c r="P154" s="94">
        <v>110.62</v>
      </c>
      <c r="Q154" s="92">
        <v>226.16125897699996</v>
      </c>
      <c r="R154" s="92">
        <v>458.097689317</v>
      </c>
      <c r="S154" s="93">
        <v>6.3700688020313393E-3</v>
      </c>
      <c r="T154" s="93">
        <v>1.0472673605823682E-3</v>
      </c>
      <c r="U154" s="93">
        <v>2.4875889442038272E-4</v>
      </c>
    </row>
    <row r="155" spans="2:21">
      <c r="B155" s="85" t="s">
        <v>667</v>
      </c>
      <c r="C155" s="82" t="s">
        <v>668</v>
      </c>
      <c r="D155" s="95" t="s">
        <v>129</v>
      </c>
      <c r="E155" s="95" t="s">
        <v>324</v>
      </c>
      <c r="F155" s="82" t="s">
        <v>669</v>
      </c>
      <c r="G155" s="95" t="s">
        <v>584</v>
      </c>
      <c r="H155" s="82" t="s">
        <v>664</v>
      </c>
      <c r="I155" s="82" t="s">
        <v>169</v>
      </c>
      <c r="J155" s="82"/>
      <c r="K155" s="92">
        <v>0.16000000000085837</v>
      </c>
      <c r="L155" s="95" t="s">
        <v>173</v>
      </c>
      <c r="M155" s="96">
        <v>4.2000000000000003E-2</v>
      </c>
      <c r="N155" s="96">
        <v>3.3400000000045067E-2</v>
      </c>
      <c r="O155" s="92">
        <v>90503.987980999998</v>
      </c>
      <c r="P155" s="94">
        <v>102.98</v>
      </c>
      <c r="Q155" s="82"/>
      <c r="R155" s="92">
        <v>93.201009636999999</v>
      </c>
      <c r="S155" s="93">
        <v>1.0078092530874574E-3</v>
      </c>
      <c r="T155" s="93">
        <v>2.1306891006518479E-4</v>
      </c>
      <c r="U155" s="93">
        <v>5.0610558963374316E-5</v>
      </c>
    </row>
    <row r="156" spans="2:21">
      <c r="B156" s="85" t="s">
        <v>670</v>
      </c>
      <c r="C156" s="82" t="s">
        <v>671</v>
      </c>
      <c r="D156" s="95" t="s">
        <v>129</v>
      </c>
      <c r="E156" s="95" t="s">
        <v>324</v>
      </c>
      <c r="F156" s="82" t="s">
        <v>672</v>
      </c>
      <c r="G156" s="95" t="s">
        <v>375</v>
      </c>
      <c r="H156" s="82" t="s">
        <v>664</v>
      </c>
      <c r="I156" s="82" t="s">
        <v>169</v>
      </c>
      <c r="J156" s="82"/>
      <c r="K156" s="92">
        <v>1.5300000000009877</v>
      </c>
      <c r="L156" s="95" t="s">
        <v>173</v>
      </c>
      <c r="M156" s="96">
        <v>4.8000000000000001E-2</v>
      </c>
      <c r="N156" s="96">
        <v>1.5900000000010264E-2</v>
      </c>
      <c r="O156" s="92">
        <v>332276.97499999998</v>
      </c>
      <c r="P156" s="94">
        <v>105.2</v>
      </c>
      <c r="Q156" s="92">
        <v>159.65163910300001</v>
      </c>
      <c r="R156" s="92">
        <v>516.46512853299998</v>
      </c>
      <c r="S156" s="93">
        <v>3.4253380741325955E-3</v>
      </c>
      <c r="T156" s="93">
        <v>1.1807024671921138E-3</v>
      </c>
      <c r="U156" s="93">
        <v>2.8045392364257497E-4</v>
      </c>
    </row>
    <row r="157" spans="2:21">
      <c r="B157" s="85" t="s">
        <v>673</v>
      </c>
      <c r="C157" s="82" t="s">
        <v>674</v>
      </c>
      <c r="D157" s="95" t="s">
        <v>129</v>
      </c>
      <c r="E157" s="95" t="s">
        <v>324</v>
      </c>
      <c r="F157" s="82" t="s">
        <v>675</v>
      </c>
      <c r="G157" s="95" t="s">
        <v>490</v>
      </c>
      <c r="H157" s="82" t="s">
        <v>664</v>
      </c>
      <c r="I157" s="82" t="s">
        <v>376</v>
      </c>
      <c r="J157" s="82"/>
      <c r="K157" s="92">
        <v>0.98999999999960964</v>
      </c>
      <c r="L157" s="95" t="s">
        <v>173</v>
      </c>
      <c r="M157" s="96">
        <v>4.8000000000000001E-2</v>
      </c>
      <c r="N157" s="96">
        <v>3.7000000000013008E-3</v>
      </c>
      <c r="O157" s="92">
        <v>622099.71087399998</v>
      </c>
      <c r="P157" s="94">
        <v>123.57</v>
      </c>
      <c r="Q157" s="82"/>
      <c r="R157" s="92">
        <v>768.72866607000003</v>
      </c>
      <c r="S157" s="93">
        <v>2.0271843259312447E-3</v>
      </c>
      <c r="T157" s="93">
        <v>1.7574077754451088E-3</v>
      </c>
      <c r="U157" s="93">
        <v>4.1743954955533616E-4</v>
      </c>
    </row>
    <row r="158" spans="2:21">
      <c r="B158" s="85" t="s">
        <v>676</v>
      </c>
      <c r="C158" s="82" t="s">
        <v>677</v>
      </c>
      <c r="D158" s="95" t="s">
        <v>129</v>
      </c>
      <c r="E158" s="95" t="s">
        <v>324</v>
      </c>
      <c r="F158" s="82" t="s">
        <v>678</v>
      </c>
      <c r="G158" s="95" t="s">
        <v>375</v>
      </c>
      <c r="H158" s="82" t="s">
        <v>664</v>
      </c>
      <c r="I158" s="82" t="s">
        <v>376</v>
      </c>
      <c r="J158" s="82"/>
      <c r="K158" s="92">
        <v>1.3000000000018228</v>
      </c>
      <c r="L158" s="95" t="s">
        <v>173</v>
      </c>
      <c r="M158" s="96">
        <v>5.4000000000000006E-2</v>
      </c>
      <c r="N158" s="96">
        <v>4.7899999999973568E-2</v>
      </c>
      <c r="O158" s="92">
        <v>209988.90567400001</v>
      </c>
      <c r="P158" s="94">
        <v>104.5</v>
      </c>
      <c r="Q158" s="82"/>
      <c r="R158" s="92">
        <v>219.43840910200001</v>
      </c>
      <c r="S158" s="93">
        <v>4.2422001146262631E-3</v>
      </c>
      <c r="T158" s="93">
        <v>5.0166304888654061E-4</v>
      </c>
      <c r="U158" s="93">
        <v>1.1916073212019025E-4</v>
      </c>
    </row>
    <row r="159" spans="2:21">
      <c r="B159" s="85" t="s">
        <v>679</v>
      </c>
      <c r="C159" s="82" t="s">
        <v>680</v>
      </c>
      <c r="D159" s="95" t="s">
        <v>129</v>
      </c>
      <c r="E159" s="95" t="s">
        <v>324</v>
      </c>
      <c r="F159" s="82" t="s">
        <v>678</v>
      </c>
      <c r="G159" s="95" t="s">
        <v>375</v>
      </c>
      <c r="H159" s="82" t="s">
        <v>664</v>
      </c>
      <c r="I159" s="82" t="s">
        <v>376</v>
      </c>
      <c r="J159" s="82"/>
      <c r="K159" s="92">
        <v>0.41999999999985016</v>
      </c>
      <c r="L159" s="95" t="s">
        <v>173</v>
      </c>
      <c r="M159" s="96">
        <v>6.4000000000000001E-2</v>
      </c>
      <c r="N159" s="96">
        <v>2.2200000000088413E-2</v>
      </c>
      <c r="O159" s="92">
        <v>119019.77997600001</v>
      </c>
      <c r="P159" s="94">
        <v>112.14</v>
      </c>
      <c r="Q159" s="82"/>
      <c r="R159" s="92">
        <v>133.46878568100001</v>
      </c>
      <c r="S159" s="93">
        <v>3.4684678324221618E-3</v>
      </c>
      <c r="T159" s="93">
        <v>3.0512597238522573E-4</v>
      </c>
      <c r="U159" s="93">
        <v>7.2477002918609708E-5</v>
      </c>
    </row>
    <row r="160" spans="2:21">
      <c r="B160" s="85" t="s">
        <v>681</v>
      </c>
      <c r="C160" s="82" t="s">
        <v>682</v>
      </c>
      <c r="D160" s="95" t="s">
        <v>129</v>
      </c>
      <c r="E160" s="95" t="s">
        <v>324</v>
      </c>
      <c r="F160" s="82" t="s">
        <v>678</v>
      </c>
      <c r="G160" s="95" t="s">
        <v>375</v>
      </c>
      <c r="H160" s="82" t="s">
        <v>664</v>
      </c>
      <c r="I160" s="82" t="s">
        <v>376</v>
      </c>
      <c r="J160" s="82"/>
      <c r="K160" s="92">
        <v>2.1799999999994824</v>
      </c>
      <c r="L160" s="95" t="s">
        <v>173</v>
      </c>
      <c r="M160" s="96">
        <v>2.5000000000000001E-2</v>
      </c>
      <c r="N160" s="96">
        <v>5.9899999999963406E-2</v>
      </c>
      <c r="O160" s="92">
        <v>658270.25801700004</v>
      </c>
      <c r="P160" s="94">
        <v>93.83</v>
      </c>
      <c r="Q160" s="82"/>
      <c r="R160" s="92">
        <v>617.65496237399998</v>
      </c>
      <c r="S160" s="93">
        <v>1.3520313942133565E-3</v>
      </c>
      <c r="T160" s="93">
        <v>1.4120348067252655E-3</v>
      </c>
      <c r="U160" s="93">
        <v>3.3540262078706254E-4</v>
      </c>
    </row>
    <row r="161" spans="2:21">
      <c r="B161" s="85" t="s">
        <v>683</v>
      </c>
      <c r="C161" s="82" t="s">
        <v>684</v>
      </c>
      <c r="D161" s="95" t="s">
        <v>129</v>
      </c>
      <c r="E161" s="95" t="s">
        <v>324</v>
      </c>
      <c r="F161" s="82" t="s">
        <v>685</v>
      </c>
      <c r="G161" s="95" t="s">
        <v>573</v>
      </c>
      <c r="H161" s="82" t="s">
        <v>664</v>
      </c>
      <c r="I161" s="82" t="s">
        <v>376</v>
      </c>
      <c r="J161" s="82"/>
      <c r="K161" s="92">
        <v>1.2200000007631782</v>
      </c>
      <c r="L161" s="95" t="s">
        <v>173</v>
      </c>
      <c r="M161" s="96">
        <v>0.05</v>
      </c>
      <c r="N161" s="96">
        <v>1.9200000002180508E-2</v>
      </c>
      <c r="O161" s="92">
        <v>352.80980799999998</v>
      </c>
      <c r="P161" s="94">
        <v>103.99</v>
      </c>
      <c r="Q161" s="82"/>
      <c r="R161" s="92">
        <v>0.366886826</v>
      </c>
      <c r="S161" s="93">
        <v>2.2863444164167667E-6</v>
      </c>
      <c r="T161" s="93">
        <v>8.3874816847543487E-7</v>
      </c>
      <c r="U161" s="93">
        <v>1.9922903638574726E-7</v>
      </c>
    </row>
    <row r="162" spans="2:21">
      <c r="B162" s="85" t="s">
        <v>686</v>
      </c>
      <c r="C162" s="82" t="s">
        <v>687</v>
      </c>
      <c r="D162" s="95" t="s">
        <v>129</v>
      </c>
      <c r="E162" s="95" t="s">
        <v>324</v>
      </c>
      <c r="F162" s="82" t="s">
        <v>608</v>
      </c>
      <c r="G162" s="95" t="s">
        <v>326</v>
      </c>
      <c r="H162" s="82" t="s">
        <v>664</v>
      </c>
      <c r="I162" s="82" t="s">
        <v>376</v>
      </c>
      <c r="J162" s="82"/>
      <c r="K162" s="92">
        <v>1.4799999999997082</v>
      </c>
      <c r="L162" s="95" t="s">
        <v>173</v>
      </c>
      <c r="M162" s="96">
        <v>2.4E-2</v>
      </c>
      <c r="N162" s="96">
        <v>8.8000000000189576E-3</v>
      </c>
      <c r="O162" s="92">
        <v>262704.45499599999</v>
      </c>
      <c r="P162" s="94">
        <v>104.41</v>
      </c>
      <c r="Q162" s="82"/>
      <c r="R162" s="92">
        <v>274.28972204600001</v>
      </c>
      <c r="S162" s="93">
        <v>2.012274551677122E-3</v>
      </c>
      <c r="T162" s="93">
        <v>6.270598606822656E-4</v>
      </c>
      <c r="U162" s="93">
        <v>1.4894641382882207E-4</v>
      </c>
    </row>
    <row r="163" spans="2:21">
      <c r="B163" s="85" t="s">
        <v>688</v>
      </c>
      <c r="C163" s="82" t="s">
        <v>689</v>
      </c>
      <c r="D163" s="95" t="s">
        <v>129</v>
      </c>
      <c r="E163" s="95" t="s">
        <v>324</v>
      </c>
      <c r="F163" s="82" t="s">
        <v>690</v>
      </c>
      <c r="G163" s="95" t="s">
        <v>439</v>
      </c>
      <c r="H163" s="82" t="s">
        <v>691</v>
      </c>
      <c r="I163" s="82" t="s">
        <v>169</v>
      </c>
      <c r="J163" s="82"/>
      <c r="K163" s="92">
        <v>0.16000000000264322</v>
      </c>
      <c r="L163" s="95" t="s">
        <v>173</v>
      </c>
      <c r="M163" s="96">
        <v>3.85E-2</v>
      </c>
      <c r="N163" s="96">
        <v>3.4999999999669608E-2</v>
      </c>
      <c r="O163" s="92">
        <v>44728.568985999998</v>
      </c>
      <c r="P163" s="94">
        <v>101.5</v>
      </c>
      <c r="Q163" s="82"/>
      <c r="R163" s="92">
        <v>45.399495992999995</v>
      </c>
      <c r="S163" s="93">
        <v>1.11821422465E-3</v>
      </c>
      <c r="T163" s="93">
        <v>1.037888019283543E-4</v>
      </c>
      <c r="U163" s="93">
        <v>2.4653100624234415E-5</v>
      </c>
    </row>
    <row r="164" spans="2:21">
      <c r="B164" s="85" t="s">
        <v>692</v>
      </c>
      <c r="C164" s="82" t="s">
        <v>693</v>
      </c>
      <c r="D164" s="95" t="s">
        <v>129</v>
      </c>
      <c r="E164" s="95" t="s">
        <v>324</v>
      </c>
      <c r="F164" s="82" t="s">
        <v>694</v>
      </c>
      <c r="G164" s="95" t="s">
        <v>573</v>
      </c>
      <c r="H164" s="82" t="s">
        <v>695</v>
      </c>
      <c r="I164" s="82" t="s">
        <v>376</v>
      </c>
      <c r="J164" s="82"/>
      <c r="K164" s="92">
        <v>0.25000000000144557</v>
      </c>
      <c r="L164" s="95" t="s">
        <v>173</v>
      </c>
      <c r="M164" s="96">
        <v>4.9000000000000002E-2</v>
      </c>
      <c r="N164" s="96">
        <v>0</v>
      </c>
      <c r="O164" s="92">
        <v>860208.00664299994</v>
      </c>
      <c r="P164" s="94">
        <v>40.21</v>
      </c>
      <c r="Q164" s="82"/>
      <c r="R164" s="92">
        <v>345.88962346199997</v>
      </c>
      <c r="S164" s="93">
        <v>1.1284858132897351E-3</v>
      </c>
      <c r="T164" s="93">
        <v>7.9074599471557557E-4</v>
      </c>
      <c r="U164" s="93">
        <v>1.8782701229551159E-4</v>
      </c>
    </row>
    <row r="165" spans="2:21">
      <c r="B165" s="81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92"/>
      <c r="P165" s="94"/>
      <c r="Q165" s="82"/>
      <c r="R165" s="82"/>
      <c r="S165" s="82"/>
      <c r="T165" s="93"/>
      <c r="U165" s="82"/>
    </row>
    <row r="166" spans="2:21">
      <c r="B166" s="100" t="s">
        <v>48</v>
      </c>
      <c r="C166" s="80"/>
      <c r="D166" s="80"/>
      <c r="E166" s="80"/>
      <c r="F166" s="80"/>
      <c r="G166" s="80"/>
      <c r="H166" s="80"/>
      <c r="I166" s="80"/>
      <c r="J166" s="80"/>
      <c r="K166" s="89">
        <v>3.9863481445821813</v>
      </c>
      <c r="L166" s="80"/>
      <c r="M166" s="80"/>
      <c r="N166" s="102">
        <v>2.822072714245713E-2</v>
      </c>
      <c r="O166" s="89"/>
      <c r="P166" s="91"/>
      <c r="Q166" s="89">
        <v>146.95503140139567</v>
      </c>
      <c r="R166" s="89">
        <v>90881.327336324</v>
      </c>
      <c r="S166" s="80"/>
      <c r="T166" s="90">
        <v>0.20776583254030012</v>
      </c>
      <c r="U166" s="90">
        <v>4.9350911473374906E-2</v>
      </c>
    </row>
    <row r="167" spans="2:21">
      <c r="B167" s="85" t="s">
        <v>696</v>
      </c>
      <c r="C167" s="82" t="s">
        <v>697</v>
      </c>
      <c r="D167" s="95" t="s">
        <v>129</v>
      </c>
      <c r="E167" s="95" t="s">
        <v>324</v>
      </c>
      <c r="F167" s="82" t="s">
        <v>332</v>
      </c>
      <c r="G167" s="95" t="s">
        <v>326</v>
      </c>
      <c r="H167" s="82" t="s">
        <v>327</v>
      </c>
      <c r="I167" s="82" t="s">
        <v>169</v>
      </c>
      <c r="J167" s="82"/>
      <c r="K167" s="92">
        <v>5.8700000000018191</v>
      </c>
      <c r="L167" s="95" t="s">
        <v>173</v>
      </c>
      <c r="M167" s="96">
        <v>2.98E-2</v>
      </c>
      <c r="N167" s="96">
        <v>2.5200000000005843E-2</v>
      </c>
      <c r="O167" s="92">
        <v>1706255.2335689997</v>
      </c>
      <c r="P167" s="94">
        <v>104.35</v>
      </c>
      <c r="Q167" s="82"/>
      <c r="R167" s="92">
        <v>1780.4772793479999</v>
      </c>
      <c r="S167" s="93">
        <v>6.7119619621999185E-4</v>
      </c>
      <c r="T167" s="93">
        <v>4.0703888808077838E-3</v>
      </c>
      <c r="U167" s="93">
        <v>9.6684521638075655E-4</v>
      </c>
    </row>
    <row r="168" spans="2:21">
      <c r="B168" s="85" t="s">
        <v>698</v>
      </c>
      <c r="C168" s="82" t="s">
        <v>699</v>
      </c>
      <c r="D168" s="95" t="s">
        <v>129</v>
      </c>
      <c r="E168" s="95" t="s">
        <v>324</v>
      </c>
      <c r="F168" s="82" t="s">
        <v>332</v>
      </c>
      <c r="G168" s="95" t="s">
        <v>326</v>
      </c>
      <c r="H168" s="82" t="s">
        <v>327</v>
      </c>
      <c r="I168" s="82" t="s">
        <v>169</v>
      </c>
      <c r="J168" s="82"/>
      <c r="K168" s="92">
        <v>3.2899999999990914</v>
      </c>
      <c r="L168" s="95" t="s">
        <v>173</v>
      </c>
      <c r="M168" s="96">
        <v>2.4700000000000003E-2</v>
      </c>
      <c r="N168" s="96">
        <v>1.7499999999996275E-2</v>
      </c>
      <c r="O168" s="92">
        <v>1294161.4300609999</v>
      </c>
      <c r="P168" s="94">
        <v>103.77</v>
      </c>
      <c r="Q168" s="82"/>
      <c r="R168" s="92">
        <v>1342.9513372180002</v>
      </c>
      <c r="S168" s="93">
        <v>3.8849356845999821E-4</v>
      </c>
      <c r="T168" s="93">
        <v>3.0701510510034876E-3</v>
      </c>
      <c r="U168" s="93">
        <v>7.2925731279021959E-4</v>
      </c>
    </row>
    <row r="169" spans="2:21">
      <c r="B169" s="85" t="s">
        <v>700</v>
      </c>
      <c r="C169" s="82" t="s">
        <v>701</v>
      </c>
      <c r="D169" s="95" t="s">
        <v>129</v>
      </c>
      <c r="E169" s="95" t="s">
        <v>324</v>
      </c>
      <c r="F169" s="82" t="s">
        <v>702</v>
      </c>
      <c r="G169" s="95" t="s">
        <v>375</v>
      </c>
      <c r="H169" s="82" t="s">
        <v>327</v>
      </c>
      <c r="I169" s="82" t="s">
        <v>169</v>
      </c>
      <c r="J169" s="82"/>
      <c r="K169" s="92">
        <v>4.490000000000828</v>
      </c>
      <c r="L169" s="95" t="s">
        <v>173</v>
      </c>
      <c r="M169" s="96">
        <v>1.44E-2</v>
      </c>
      <c r="N169" s="96">
        <v>2.090000000000606E-2</v>
      </c>
      <c r="O169" s="92">
        <v>1845197.0970149999</v>
      </c>
      <c r="P169" s="94">
        <v>97.51</v>
      </c>
      <c r="Q169" s="82"/>
      <c r="R169" s="92">
        <v>1799.251689299</v>
      </c>
      <c r="S169" s="93">
        <v>1.9423127336999999E-3</v>
      </c>
      <c r="T169" s="93">
        <v>4.1133094787815256E-3</v>
      </c>
      <c r="U169" s="93">
        <v>9.7704020660166111E-4</v>
      </c>
    </row>
    <row r="170" spans="2:21">
      <c r="B170" s="85" t="s">
        <v>703</v>
      </c>
      <c r="C170" s="82" t="s">
        <v>704</v>
      </c>
      <c r="D170" s="95" t="s">
        <v>129</v>
      </c>
      <c r="E170" s="95" t="s">
        <v>324</v>
      </c>
      <c r="F170" s="82" t="s">
        <v>349</v>
      </c>
      <c r="G170" s="95" t="s">
        <v>326</v>
      </c>
      <c r="H170" s="82" t="s">
        <v>327</v>
      </c>
      <c r="I170" s="82" t="s">
        <v>169</v>
      </c>
      <c r="J170" s="82"/>
      <c r="K170" s="92">
        <v>0.41000000000073633</v>
      </c>
      <c r="L170" s="95" t="s">
        <v>173</v>
      </c>
      <c r="M170" s="96">
        <v>5.9000000000000004E-2</v>
      </c>
      <c r="N170" s="96">
        <v>4.8000000000025071E-3</v>
      </c>
      <c r="O170" s="92">
        <v>621225.77735600004</v>
      </c>
      <c r="P170" s="94">
        <v>102.75</v>
      </c>
      <c r="Q170" s="82"/>
      <c r="R170" s="92">
        <v>638.30946553299998</v>
      </c>
      <c r="S170" s="93">
        <v>1.1516384719115335E-3</v>
      </c>
      <c r="T170" s="93">
        <v>1.4592535277795377E-3</v>
      </c>
      <c r="U170" s="93">
        <v>3.4661855025026417E-4</v>
      </c>
    </row>
    <row r="171" spans="2:21">
      <c r="B171" s="85" t="s">
        <v>705</v>
      </c>
      <c r="C171" s="82" t="s">
        <v>706</v>
      </c>
      <c r="D171" s="95" t="s">
        <v>129</v>
      </c>
      <c r="E171" s="95" t="s">
        <v>324</v>
      </c>
      <c r="F171" s="82" t="s">
        <v>707</v>
      </c>
      <c r="G171" s="95" t="s">
        <v>708</v>
      </c>
      <c r="H171" s="82" t="s">
        <v>361</v>
      </c>
      <c r="I171" s="82" t="s">
        <v>169</v>
      </c>
      <c r="J171" s="82"/>
      <c r="K171" s="92">
        <v>0.98999999999993415</v>
      </c>
      <c r="L171" s="95" t="s">
        <v>173</v>
      </c>
      <c r="M171" s="96">
        <v>4.8399999999999999E-2</v>
      </c>
      <c r="N171" s="96">
        <v>9.2999999999953988E-3</v>
      </c>
      <c r="O171" s="92">
        <v>292800.20041200001</v>
      </c>
      <c r="P171" s="94">
        <v>103.89</v>
      </c>
      <c r="Q171" s="82"/>
      <c r="R171" s="92">
        <v>304.19014129800001</v>
      </c>
      <c r="S171" s="93">
        <v>6.9714333431428568E-4</v>
      </c>
      <c r="T171" s="93">
        <v>6.9541587705299957E-4</v>
      </c>
      <c r="U171" s="93">
        <v>1.6518311488471064E-4</v>
      </c>
    </row>
    <row r="172" spans="2:21">
      <c r="B172" s="85" t="s">
        <v>709</v>
      </c>
      <c r="C172" s="82" t="s">
        <v>710</v>
      </c>
      <c r="D172" s="95" t="s">
        <v>129</v>
      </c>
      <c r="E172" s="95" t="s">
        <v>324</v>
      </c>
      <c r="F172" s="82" t="s">
        <v>360</v>
      </c>
      <c r="G172" s="95" t="s">
        <v>326</v>
      </c>
      <c r="H172" s="82" t="s">
        <v>361</v>
      </c>
      <c r="I172" s="82" t="s">
        <v>169</v>
      </c>
      <c r="J172" s="82"/>
      <c r="K172" s="92">
        <v>1.0100000000005671</v>
      </c>
      <c r="L172" s="95" t="s">
        <v>173</v>
      </c>
      <c r="M172" s="96">
        <v>1.95E-2</v>
      </c>
      <c r="N172" s="96">
        <v>1.2700000000008562E-2</v>
      </c>
      <c r="O172" s="92">
        <v>876597.38055799995</v>
      </c>
      <c r="P172" s="94">
        <v>102.58</v>
      </c>
      <c r="Q172" s="82"/>
      <c r="R172" s="92">
        <v>899.21359294899992</v>
      </c>
      <c r="S172" s="93">
        <v>1.2797042051941605E-3</v>
      </c>
      <c r="T172" s="93">
        <v>2.0557122815693277E-3</v>
      </c>
      <c r="U172" s="93">
        <v>4.882962399641868E-4</v>
      </c>
    </row>
    <row r="173" spans="2:21">
      <c r="B173" s="85" t="s">
        <v>711</v>
      </c>
      <c r="C173" s="82" t="s">
        <v>712</v>
      </c>
      <c r="D173" s="95" t="s">
        <v>129</v>
      </c>
      <c r="E173" s="95" t="s">
        <v>324</v>
      </c>
      <c r="F173" s="82" t="s">
        <v>426</v>
      </c>
      <c r="G173" s="95" t="s">
        <v>326</v>
      </c>
      <c r="H173" s="82" t="s">
        <v>361</v>
      </c>
      <c r="I173" s="82" t="s">
        <v>169</v>
      </c>
      <c r="J173" s="82"/>
      <c r="K173" s="92">
        <v>3.3300000000001426</v>
      </c>
      <c r="L173" s="95" t="s">
        <v>173</v>
      </c>
      <c r="M173" s="96">
        <v>1.8700000000000001E-2</v>
      </c>
      <c r="N173" s="96">
        <v>1.8700000000008057E-2</v>
      </c>
      <c r="O173" s="92">
        <v>843494.11444800009</v>
      </c>
      <c r="P173" s="94">
        <v>100.05</v>
      </c>
      <c r="Q173" s="82"/>
      <c r="R173" s="92">
        <v>843.91588693599999</v>
      </c>
      <c r="S173" s="93">
        <v>1.1636006545013107E-3</v>
      </c>
      <c r="T173" s="93">
        <v>1.9292949606069861E-3</v>
      </c>
      <c r="U173" s="93">
        <v>4.5826815527271755E-4</v>
      </c>
    </row>
    <row r="174" spans="2:21">
      <c r="B174" s="85" t="s">
        <v>713</v>
      </c>
      <c r="C174" s="82" t="s">
        <v>714</v>
      </c>
      <c r="D174" s="95" t="s">
        <v>129</v>
      </c>
      <c r="E174" s="95" t="s">
        <v>324</v>
      </c>
      <c r="F174" s="82" t="s">
        <v>426</v>
      </c>
      <c r="G174" s="95" t="s">
        <v>326</v>
      </c>
      <c r="H174" s="82" t="s">
        <v>361</v>
      </c>
      <c r="I174" s="82" t="s">
        <v>169</v>
      </c>
      <c r="J174" s="82"/>
      <c r="K174" s="92">
        <v>5.8599999999989603</v>
      </c>
      <c r="L174" s="95" t="s">
        <v>173</v>
      </c>
      <c r="M174" s="96">
        <v>2.6800000000000001E-2</v>
      </c>
      <c r="N174" s="96">
        <v>2.6199999999996532E-2</v>
      </c>
      <c r="O174" s="92">
        <v>1263749.22196</v>
      </c>
      <c r="P174" s="94">
        <v>100.4</v>
      </c>
      <c r="Q174" s="82"/>
      <c r="R174" s="92">
        <v>1268.804184262</v>
      </c>
      <c r="S174" s="93">
        <v>1.6443805700262582E-3</v>
      </c>
      <c r="T174" s="93">
        <v>2.9006415883238083E-3</v>
      </c>
      <c r="U174" s="93">
        <v>6.8899349085028852E-4</v>
      </c>
    </row>
    <row r="175" spans="2:21">
      <c r="B175" s="85" t="s">
        <v>715</v>
      </c>
      <c r="C175" s="82" t="s">
        <v>716</v>
      </c>
      <c r="D175" s="95" t="s">
        <v>129</v>
      </c>
      <c r="E175" s="95" t="s">
        <v>324</v>
      </c>
      <c r="F175" s="82" t="s">
        <v>717</v>
      </c>
      <c r="G175" s="95" t="s">
        <v>326</v>
      </c>
      <c r="H175" s="82" t="s">
        <v>361</v>
      </c>
      <c r="I175" s="82" t="s">
        <v>376</v>
      </c>
      <c r="J175" s="82"/>
      <c r="K175" s="92">
        <v>3.1300000000032835</v>
      </c>
      <c r="L175" s="95" t="s">
        <v>173</v>
      </c>
      <c r="M175" s="96">
        <v>2.07E-2</v>
      </c>
      <c r="N175" s="96">
        <v>1.6700000000009162E-2</v>
      </c>
      <c r="O175" s="92">
        <v>509402.62923100003</v>
      </c>
      <c r="P175" s="94">
        <v>102.81</v>
      </c>
      <c r="Q175" s="82"/>
      <c r="R175" s="92">
        <v>523.71684455600007</v>
      </c>
      <c r="S175" s="93">
        <v>2.0097711667225594E-3</v>
      </c>
      <c r="T175" s="93">
        <v>1.1972807771818961E-3</v>
      </c>
      <c r="U175" s="93">
        <v>2.8439179301541906E-4</v>
      </c>
    </row>
    <row r="176" spans="2:21">
      <c r="B176" s="85" t="s">
        <v>718</v>
      </c>
      <c r="C176" s="82" t="s">
        <v>719</v>
      </c>
      <c r="D176" s="95" t="s">
        <v>129</v>
      </c>
      <c r="E176" s="95" t="s">
        <v>324</v>
      </c>
      <c r="F176" s="82" t="s">
        <v>368</v>
      </c>
      <c r="G176" s="95" t="s">
        <v>369</v>
      </c>
      <c r="H176" s="82" t="s">
        <v>361</v>
      </c>
      <c r="I176" s="82" t="s">
        <v>169</v>
      </c>
      <c r="J176" s="82"/>
      <c r="K176" s="92">
        <v>4.3400000000004129</v>
      </c>
      <c r="L176" s="95" t="s">
        <v>173</v>
      </c>
      <c r="M176" s="96">
        <v>1.6299999999999999E-2</v>
      </c>
      <c r="N176" s="96">
        <v>1.9800000000001074E-2</v>
      </c>
      <c r="O176" s="92">
        <v>2258892.2404880002</v>
      </c>
      <c r="P176" s="94">
        <v>98.53</v>
      </c>
      <c r="Q176" s="82"/>
      <c r="R176" s="92">
        <v>2225.686524662</v>
      </c>
      <c r="S176" s="93">
        <v>4.1443381686031688E-3</v>
      </c>
      <c r="T176" s="93">
        <v>5.0881916816514642E-3</v>
      </c>
      <c r="U176" s="93">
        <v>1.2086053523359627E-3</v>
      </c>
    </row>
    <row r="177" spans="2:21">
      <c r="B177" s="85" t="s">
        <v>720</v>
      </c>
      <c r="C177" s="82" t="s">
        <v>721</v>
      </c>
      <c r="D177" s="95" t="s">
        <v>129</v>
      </c>
      <c r="E177" s="95" t="s">
        <v>324</v>
      </c>
      <c r="F177" s="82" t="s">
        <v>349</v>
      </c>
      <c r="G177" s="95" t="s">
        <v>326</v>
      </c>
      <c r="H177" s="82" t="s">
        <v>361</v>
      </c>
      <c r="I177" s="82" t="s">
        <v>169</v>
      </c>
      <c r="J177" s="82"/>
      <c r="K177" s="92">
        <v>1.1999999999998996</v>
      </c>
      <c r="L177" s="95" t="s">
        <v>173</v>
      </c>
      <c r="M177" s="96">
        <v>6.0999999999999999E-2</v>
      </c>
      <c r="N177" s="96">
        <v>9.0000000000005024E-3</v>
      </c>
      <c r="O177" s="92">
        <v>1793225.5512079999</v>
      </c>
      <c r="P177" s="94">
        <v>111</v>
      </c>
      <c r="Q177" s="82"/>
      <c r="R177" s="92">
        <v>1990.4803153209998</v>
      </c>
      <c r="S177" s="93">
        <v>1.7447123924711771E-3</v>
      </c>
      <c r="T177" s="93">
        <v>4.5504815124157516E-3</v>
      </c>
      <c r="U177" s="93">
        <v>1.0808822968372299E-3</v>
      </c>
    </row>
    <row r="178" spans="2:21">
      <c r="B178" s="85" t="s">
        <v>722</v>
      </c>
      <c r="C178" s="82" t="s">
        <v>723</v>
      </c>
      <c r="D178" s="95" t="s">
        <v>129</v>
      </c>
      <c r="E178" s="95" t="s">
        <v>324</v>
      </c>
      <c r="F178" s="82" t="s">
        <v>397</v>
      </c>
      <c r="G178" s="95" t="s">
        <v>375</v>
      </c>
      <c r="H178" s="82" t="s">
        <v>390</v>
      </c>
      <c r="I178" s="82" t="s">
        <v>169</v>
      </c>
      <c r="J178" s="82"/>
      <c r="K178" s="92">
        <v>4.5900000000007708</v>
      </c>
      <c r="L178" s="95" t="s">
        <v>173</v>
      </c>
      <c r="M178" s="96">
        <v>3.39E-2</v>
      </c>
      <c r="N178" s="96">
        <v>2.7800000000003409E-2</v>
      </c>
      <c r="O178" s="92">
        <v>1882710.6565710001</v>
      </c>
      <c r="P178" s="94">
        <v>102.69</v>
      </c>
      <c r="Q178" s="92">
        <v>63.823891363000001</v>
      </c>
      <c r="R178" s="92">
        <v>1997.179464394</v>
      </c>
      <c r="S178" s="93">
        <v>1.7348767753967908E-3</v>
      </c>
      <c r="T178" s="93">
        <v>4.5657965867578398E-3</v>
      </c>
      <c r="U178" s="93">
        <v>1.0845201080635679E-3</v>
      </c>
    </row>
    <row r="179" spans="2:21">
      <c r="B179" s="85" t="s">
        <v>724</v>
      </c>
      <c r="C179" s="82" t="s">
        <v>725</v>
      </c>
      <c r="D179" s="95" t="s">
        <v>129</v>
      </c>
      <c r="E179" s="95" t="s">
        <v>324</v>
      </c>
      <c r="F179" s="82" t="s">
        <v>406</v>
      </c>
      <c r="G179" s="95" t="s">
        <v>407</v>
      </c>
      <c r="H179" s="82" t="s">
        <v>390</v>
      </c>
      <c r="I179" s="82" t="s">
        <v>169</v>
      </c>
      <c r="J179" s="82"/>
      <c r="K179" s="92">
        <v>2.3599999999995247</v>
      </c>
      <c r="L179" s="95" t="s">
        <v>173</v>
      </c>
      <c r="M179" s="96">
        <v>1.7299999999999999E-2</v>
      </c>
      <c r="N179" s="96">
        <v>1.1500000000005941E-2</v>
      </c>
      <c r="O179" s="92">
        <v>412987.696184</v>
      </c>
      <c r="P179" s="94">
        <v>101.92</v>
      </c>
      <c r="Q179" s="82"/>
      <c r="R179" s="92">
        <v>420.91705264500001</v>
      </c>
      <c r="S179" s="93">
        <v>7.0354792272394619E-4</v>
      </c>
      <c r="T179" s="93">
        <v>9.6226787654150317E-4</v>
      </c>
      <c r="U179" s="93">
        <v>2.2856884699586405E-4</v>
      </c>
    </row>
    <row r="180" spans="2:21">
      <c r="B180" s="85" t="s">
        <v>726</v>
      </c>
      <c r="C180" s="82" t="s">
        <v>727</v>
      </c>
      <c r="D180" s="95" t="s">
        <v>129</v>
      </c>
      <c r="E180" s="95" t="s">
        <v>324</v>
      </c>
      <c r="F180" s="82" t="s">
        <v>406</v>
      </c>
      <c r="G180" s="95" t="s">
        <v>407</v>
      </c>
      <c r="H180" s="82" t="s">
        <v>390</v>
      </c>
      <c r="I180" s="82" t="s">
        <v>169</v>
      </c>
      <c r="J180" s="82"/>
      <c r="K180" s="92">
        <v>5.2000000000008493</v>
      </c>
      <c r="L180" s="95" t="s">
        <v>173</v>
      </c>
      <c r="M180" s="96">
        <v>3.6499999999999998E-2</v>
      </c>
      <c r="N180" s="96">
        <v>3.1100000000004676E-2</v>
      </c>
      <c r="O180" s="92">
        <v>2056158.3320859999</v>
      </c>
      <c r="P180" s="94">
        <v>103.2</v>
      </c>
      <c r="Q180" s="82"/>
      <c r="R180" s="92">
        <v>2121.955330191</v>
      </c>
      <c r="S180" s="93">
        <v>9.5859627373741699E-4</v>
      </c>
      <c r="T180" s="93">
        <v>4.8510494808128865E-3</v>
      </c>
      <c r="U180" s="93">
        <v>1.1522766306347372E-3</v>
      </c>
    </row>
    <row r="181" spans="2:21">
      <c r="B181" s="85" t="s">
        <v>728</v>
      </c>
      <c r="C181" s="82" t="s">
        <v>729</v>
      </c>
      <c r="D181" s="95" t="s">
        <v>129</v>
      </c>
      <c r="E181" s="95" t="s">
        <v>324</v>
      </c>
      <c r="F181" s="82" t="s">
        <v>325</v>
      </c>
      <c r="G181" s="95" t="s">
        <v>326</v>
      </c>
      <c r="H181" s="82" t="s">
        <v>390</v>
      </c>
      <c r="I181" s="82" t="s">
        <v>169</v>
      </c>
      <c r="J181" s="82"/>
      <c r="K181" s="92">
        <v>2.0599999999996705</v>
      </c>
      <c r="L181" s="95" t="s">
        <v>173</v>
      </c>
      <c r="M181" s="96">
        <v>1.66E-2</v>
      </c>
      <c r="N181" s="96">
        <v>9.7999999999981297E-3</v>
      </c>
      <c r="O181" s="92">
        <v>2198285.8458460001</v>
      </c>
      <c r="P181" s="94">
        <v>102.17</v>
      </c>
      <c r="Q181" s="82"/>
      <c r="R181" s="92">
        <v>2245.988683179</v>
      </c>
      <c r="S181" s="93">
        <v>2.3139851008905266E-3</v>
      </c>
      <c r="T181" s="93">
        <v>5.1346048997489482E-3</v>
      </c>
      <c r="U181" s="93">
        <v>1.2196299495448374E-3</v>
      </c>
    </row>
    <row r="182" spans="2:21">
      <c r="B182" s="85" t="s">
        <v>730</v>
      </c>
      <c r="C182" s="82" t="s">
        <v>731</v>
      </c>
      <c r="D182" s="95" t="s">
        <v>129</v>
      </c>
      <c r="E182" s="95" t="s">
        <v>324</v>
      </c>
      <c r="F182" s="82" t="s">
        <v>423</v>
      </c>
      <c r="G182" s="95" t="s">
        <v>375</v>
      </c>
      <c r="H182" s="82" t="s">
        <v>390</v>
      </c>
      <c r="I182" s="82" t="s">
        <v>376</v>
      </c>
      <c r="J182" s="82"/>
      <c r="K182" s="92">
        <v>5.7699999999999543</v>
      </c>
      <c r="L182" s="95" t="s">
        <v>173</v>
      </c>
      <c r="M182" s="96">
        <v>2.5499999999999998E-2</v>
      </c>
      <c r="N182" s="96">
        <v>3.1899999999998395E-2</v>
      </c>
      <c r="O182" s="92">
        <v>5224388.6387019996</v>
      </c>
      <c r="P182" s="94">
        <v>96.5</v>
      </c>
      <c r="Q182" s="82"/>
      <c r="R182" s="92">
        <v>5041.5352105989996</v>
      </c>
      <c r="S182" s="93">
        <v>5.0051049793468552E-3</v>
      </c>
      <c r="T182" s="93">
        <v>1.1525566263298663E-2</v>
      </c>
      <c r="U182" s="93">
        <v>2.7376840233354523E-3</v>
      </c>
    </row>
    <row r="183" spans="2:21">
      <c r="B183" s="85" t="s">
        <v>732</v>
      </c>
      <c r="C183" s="82" t="s">
        <v>733</v>
      </c>
      <c r="D183" s="95" t="s">
        <v>129</v>
      </c>
      <c r="E183" s="95" t="s">
        <v>324</v>
      </c>
      <c r="F183" s="82" t="s">
        <v>734</v>
      </c>
      <c r="G183" s="95" t="s">
        <v>375</v>
      </c>
      <c r="H183" s="82" t="s">
        <v>390</v>
      </c>
      <c r="I183" s="82" t="s">
        <v>376</v>
      </c>
      <c r="J183" s="82"/>
      <c r="K183" s="92">
        <v>4.7099999999968443</v>
      </c>
      <c r="L183" s="95" t="s">
        <v>173</v>
      </c>
      <c r="M183" s="96">
        <v>3.15E-2</v>
      </c>
      <c r="N183" s="96">
        <v>3.8999999999959283E-2</v>
      </c>
      <c r="O183" s="92">
        <v>202386.793206</v>
      </c>
      <c r="P183" s="94">
        <v>97.06</v>
      </c>
      <c r="Q183" s="82"/>
      <c r="R183" s="92">
        <v>196.43662132199998</v>
      </c>
      <c r="S183" s="93">
        <v>8.5379200651725432E-4</v>
      </c>
      <c r="T183" s="93">
        <v>4.4907814802630725E-4</v>
      </c>
      <c r="U183" s="93">
        <v>1.0667016639309363E-4</v>
      </c>
    </row>
    <row r="184" spans="2:21">
      <c r="B184" s="85" t="s">
        <v>735</v>
      </c>
      <c r="C184" s="82" t="s">
        <v>736</v>
      </c>
      <c r="D184" s="95" t="s">
        <v>129</v>
      </c>
      <c r="E184" s="95" t="s">
        <v>324</v>
      </c>
      <c r="F184" s="82" t="s">
        <v>426</v>
      </c>
      <c r="G184" s="95" t="s">
        <v>326</v>
      </c>
      <c r="H184" s="82" t="s">
        <v>390</v>
      </c>
      <c r="I184" s="82" t="s">
        <v>169</v>
      </c>
      <c r="J184" s="82"/>
      <c r="K184" s="92">
        <v>1.8800000000006141</v>
      </c>
      <c r="L184" s="95" t="s">
        <v>173</v>
      </c>
      <c r="M184" s="96">
        <v>6.4000000000000001E-2</v>
      </c>
      <c r="N184" s="96">
        <v>1.2600000000005886E-2</v>
      </c>
      <c r="O184" s="92">
        <v>709298.54156499996</v>
      </c>
      <c r="P184" s="94">
        <v>110.17</v>
      </c>
      <c r="Q184" s="82"/>
      <c r="R184" s="92">
        <v>781.434225879</v>
      </c>
      <c r="S184" s="93">
        <v>2.179667077110529E-3</v>
      </c>
      <c r="T184" s="93">
        <v>1.7864542395426063E-3</v>
      </c>
      <c r="U184" s="93">
        <v>4.2433899717270179E-4</v>
      </c>
    </row>
    <row r="185" spans="2:21">
      <c r="B185" s="85" t="s">
        <v>737</v>
      </c>
      <c r="C185" s="82" t="s">
        <v>738</v>
      </c>
      <c r="D185" s="95" t="s">
        <v>129</v>
      </c>
      <c r="E185" s="95" t="s">
        <v>324</v>
      </c>
      <c r="F185" s="82" t="s">
        <v>431</v>
      </c>
      <c r="G185" s="95" t="s">
        <v>326</v>
      </c>
      <c r="H185" s="82" t="s">
        <v>390</v>
      </c>
      <c r="I185" s="82" t="s">
        <v>376</v>
      </c>
      <c r="J185" s="82"/>
      <c r="K185" s="92">
        <v>1.2399999999975149</v>
      </c>
      <c r="L185" s="95" t="s">
        <v>173</v>
      </c>
      <c r="M185" s="96">
        <v>1.1000000000000001E-2</v>
      </c>
      <c r="N185" s="96">
        <v>8.7999999999976326E-3</v>
      </c>
      <c r="O185" s="92">
        <v>336647.77320500003</v>
      </c>
      <c r="P185" s="94">
        <v>100.4</v>
      </c>
      <c r="Q185" s="82"/>
      <c r="R185" s="92">
        <v>337.99436429100001</v>
      </c>
      <c r="S185" s="93">
        <v>1.1221592440166669E-3</v>
      </c>
      <c r="T185" s="93">
        <v>7.7269646635961566E-4</v>
      </c>
      <c r="U185" s="93">
        <v>1.8353968234746361E-4</v>
      </c>
    </row>
    <row r="186" spans="2:21">
      <c r="B186" s="85" t="s">
        <v>739</v>
      </c>
      <c r="C186" s="82" t="s">
        <v>740</v>
      </c>
      <c r="D186" s="95" t="s">
        <v>129</v>
      </c>
      <c r="E186" s="95" t="s">
        <v>324</v>
      </c>
      <c r="F186" s="82" t="s">
        <v>445</v>
      </c>
      <c r="G186" s="95" t="s">
        <v>446</v>
      </c>
      <c r="H186" s="82" t="s">
        <v>390</v>
      </c>
      <c r="I186" s="82" t="s">
        <v>169</v>
      </c>
      <c r="J186" s="82"/>
      <c r="K186" s="92">
        <v>3.4000000000001274</v>
      </c>
      <c r="L186" s="95" t="s">
        <v>173</v>
      </c>
      <c r="M186" s="96">
        <v>4.8000000000000001E-2</v>
      </c>
      <c r="N186" s="96">
        <v>1.9400000000000132E-2</v>
      </c>
      <c r="O186" s="92">
        <v>2815596.5457939999</v>
      </c>
      <c r="P186" s="94">
        <v>111.14</v>
      </c>
      <c r="Q186" s="82"/>
      <c r="R186" s="92">
        <v>3129.2540947339999</v>
      </c>
      <c r="S186" s="93">
        <v>1.3694188171939202E-3</v>
      </c>
      <c r="T186" s="93">
        <v>7.1538576875812849E-3</v>
      </c>
      <c r="U186" s="93">
        <v>1.6992659144975915E-3</v>
      </c>
    </row>
    <row r="187" spans="2:21">
      <c r="B187" s="85" t="s">
        <v>741</v>
      </c>
      <c r="C187" s="82" t="s">
        <v>742</v>
      </c>
      <c r="D187" s="95" t="s">
        <v>129</v>
      </c>
      <c r="E187" s="95" t="s">
        <v>324</v>
      </c>
      <c r="F187" s="82" t="s">
        <v>445</v>
      </c>
      <c r="G187" s="95" t="s">
        <v>446</v>
      </c>
      <c r="H187" s="82" t="s">
        <v>390</v>
      </c>
      <c r="I187" s="82" t="s">
        <v>169</v>
      </c>
      <c r="J187" s="82"/>
      <c r="K187" s="92">
        <v>2.0600000000055445</v>
      </c>
      <c r="L187" s="95" t="s">
        <v>173</v>
      </c>
      <c r="M187" s="96">
        <v>4.4999999999999998E-2</v>
      </c>
      <c r="N187" s="96">
        <v>1.5300000000027722E-2</v>
      </c>
      <c r="O187" s="92">
        <v>90330.447196999987</v>
      </c>
      <c r="P187" s="94">
        <v>107.82</v>
      </c>
      <c r="Q187" s="82"/>
      <c r="R187" s="92">
        <v>97.394288141000004</v>
      </c>
      <c r="S187" s="93">
        <v>1.5042338686079118E-4</v>
      </c>
      <c r="T187" s="93">
        <v>2.2265525772307922E-4</v>
      </c>
      <c r="U187" s="93">
        <v>5.2887617654080724E-5</v>
      </c>
    </row>
    <row r="188" spans="2:21">
      <c r="B188" s="85" t="s">
        <v>743</v>
      </c>
      <c r="C188" s="82" t="s">
        <v>744</v>
      </c>
      <c r="D188" s="95" t="s">
        <v>129</v>
      </c>
      <c r="E188" s="95" t="s">
        <v>324</v>
      </c>
      <c r="F188" s="82" t="s">
        <v>745</v>
      </c>
      <c r="G188" s="95" t="s">
        <v>490</v>
      </c>
      <c r="H188" s="82" t="s">
        <v>390</v>
      </c>
      <c r="I188" s="82" t="s">
        <v>376</v>
      </c>
      <c r="J188" s="82"/>
      <c r="K188" s="92">
        <v>3.5699999999994922</v>
      </c>
      <c r="L188" s="95" t="s">
        <v>173</v>
      </c>
      <c r="M188" s="96">
        <v>2.4500000000000001E-2</v>
      </c>
      <c r="N188" s="96">
        <v>2.0799999999998729E-2</v>
      </c>
      <c r="O188" s="92">
        <v>308829.88642300002</v>
      </c>
      <c r="P188" s="94">
        <v>101.97</v>
      </c>
      <c r="Q188" s="82"/>
      <c r="R188" s="92">
        <v>314.91383528800003</v>
      </c>
      <c r="S188" s="93">
        <v>1.9687471642903316E-4</v>
      </c>
      <c r="T188" s="93">
        <v>7.1993155343055241E-4</v>
      </c>
      <c r="U188" s="93">
        <v>1.7100635809956332E-4</v>
      </c>
    </row>
    <row r="189" spans="2:21">
      <c r="B189" s="85" t="s">
        <v>746</v>
      </c>
      <c r="C189" s="82" t="s">
        <v>747</v>
      </c>
      <c r="D189" s="95" t="s">
        <v>129</v>
      </c>
      <c r="E189" s="95" t="s">
        <v>324</v>
      </c>
      <c r="F189" s="82" t="s">
        <v>426</v>
      </c>
      <c r="G189" s="95" t="s">
        <v>326</v>
      </c>
      <c r="H189" s="82" t="s">
        <v>390</v>
      </c>
      <c r="I189" s="82" t="s">
        <v>169</v>
      </c>
      <c r="J189" s="82"/>
      <c r="K189" s="92">
        <v>0.1800000000002635</v>
      </c>
      <c r="L189" s="95" t="s">
        <v>173</v>
      </c>
      <c r="M189" s="96">
        <v>6.0999999999999999E-2</v>
      </c>
      <c r="N189" s="96">
        <v>4.799999999996047E-3</v>
      </c>
      <c r="O189" s="92">
        <v>286372.96952799999</v>
      </c>
      <c r="P189" s="94">
        <v>106.01</v>
      </c>
      <c r="Q189" s="82"/>
      <c r="R189" s="92">
        <v>303.58399154400001</v>
      </c>
      <c r="S189" s="93">
        <v>1.9091531301866666E-3</v>
      </c>
      <c r="T189" s="93">
        <v>6.9403014456014271E-4</v>
      </c>
      <c r="U189" s="93">
        <v>1.6485395988966354E-4</v>
      </c>
    </row>
    <row r="190" spans="2:21">
      <c r="B190" s="85" t="s">
        <v>748</v>
      </c>
      <c r="C190" s="82" t="s">
        <v>749</v>
      </c>
      <c r="D190" s="95" t="s">
        <v>129</v>
      </c>
      <c r="E190" s="95" t="s">
        <v>324</v>
      </c>
      <c r="F190" s="82" t="s">
        <v>325</v>
      </c>
      <c r="G190" s="95" t="s">
        <v>326</v>
      </c>
      <c r="H190" s="82" t="s">
        <v>390</v>
      </c>
      <c r="I190" s="82" t="s">
        <v>376</v>
      </c>
      <c r="J190" s="82"/>
      <c r="K190" s="92">
        <v>1.9999999999993714</v>
      </c>
      <c r="L190" s="95" t="s">
        <v>173</v>
      </c>
      <c r="M190" s="96">
        <v>3.2500000000000001E-2</v>
      </c>
      <c r="N190" s="96">
        <v>2.3299999999992767E-2</v>
      </c>
      <c r="O190" s="92">
        <v>31.212266134</v>
      </c>
      <c r="P190" s="94">
        <v>5093968</v>
      </c>
      <c r="Q190" s="82"/>
      <c r="R190" s="92">
        <v>1589.9428143549999</v>
      </c>
      <c r="S190" s="93">
        <v>1.6857826699432899E-3</v>
      </c>
      <c r="T190" s="93">
        <v>3.6348037842081973E-3</v>
      </c>
      <c r="U190" s="93">
        <v>8.6338007353905285E-4</v>
      </c>
    </row>
    <row r="191" spans="2:21">
      <c r="B191" s="85" t="s">
        <v>750</v>
      </c>
      <c r="C191" s="82" t="s">
        <v>751</v>
      </c>
      <c r="D191" s="95" t="s">
        <v>129</v>
      </c>
      <c r="E191" s="95" t="s">
        <v>324</v>
      </c>
      <c r="F191" s="82" t="s">
        <v>325</v>
      </c>
      <c r="G191" s="95" t="s">
        <v>326</v>
      </c>
      <c r="H191" s="82" t="s">
        <v>390</v>
      </c>
      <c r="I191" s="82" t="s">
        <v>169</v>
      </c>
      <c r="J191" s="82"/>
      <c r="K191" s="92">
        <v>1.5799999999974463</v>
      </c>
      <c r="L191" s="95" t="s">
        <v>173</v>
      </c>
      <c r="M191" s="96">
        <v>2.2700000000000001E-2</v>
      </c>
      <c r="N191" s="96">
        <v>9.5000000000273598E-3</v>
      </c>
      <c r="O191" s="92">
        <v>160023.94910500001</v>
      </c>
      <c r="P191" s="94">
        <v>102.78</v>
      </c>
      <c r="Q191" s="82"/>
      <c r="R191" s="92">
        <v>164.47260694900001</v>
      </c>
      <c r="S191" s="93">
        <v>1.6002410912910914E-4</v>
      </c>
      <c r="T191" s="93">
        <v>3.7600450075264853E-4</v>
      </c>
      <c r="U191" s="93">
        <v>8.9312879809701941E-5</v>
      </c>
    </row>
    <row r="192" spans="2:21">
      <c r="B192" s="85" t="s">
        <v>752</v>
      </c>
      <c r="C192" s="82" t="s">
        <v>753</v>
      </c>
      <c r="D192" s="95" t="s">
        <v>129</v>
      </c>
      <c r="E192" s="95" t="s">
        <v>324</v>
      </c>
      <c r="F192" s="82" t="s">
        <v>754</v>
      </c>
      <c r="G192" s="95" t="s">
        <v>375</v>
      </c>
      <c r="H192" s="82" t="s">
        <v>390</v>
      </c>
      <c r="I192" s="82" t="s">
        <v>376</v>
      </c>
      <c r="J192" s="82"/>
      <c r="K192" s="92">
        <v>4.1900000000010031</v>
      </c>
      <c r="L192" s="95" t="s">
        <v>173</v>
      </c>
      <c r="M192" s="96">
        <v>3.3799999999999997E-2</v>
      </c>
      <c r="N192" s="96">
        <v>3.8500000000005571E-2</v>
      </c>
      <c r="O192" s="92">
        <v>913181.85826399992</v>
      </c>
      <c r="P192" s="94">
        <v>98.23</v>
      </c>
      <c r="Q192" s="82"/>
      <c r="R192" s="92">
        <v>897.01853939</v>
      </c>
      <c r="S192" s="93">
        <v>1.4414207688424681E-3</v>
      </c>
      <c r="T192" s="93">
        <v>2.0506941205947586E-3</v>
      </c>
      <c r="U192" s="93">
        <v>4.871042691045554E-4</v>
      </c>
    </row>
    <row r="193" spans="2:21">
      <c r="B193" s="85" t="s">
        <v>755</v>
      </c>
      <c r="C193" s="82" t="s">
        <v>756</v>
      </c>
      <c r="D193" s="95" t="s">
        <v>129</v>
      </c>
      <c r="E193" s="95" t="s">
        <v>324</v>
      </c>
      <c r="F193" s="82" t="s">
        <v>486</v>
      </c>
      <c r="G193" s="95" t="s">
        <v>160</v>
      </c>
      <c r="H193" s="82" t="s">
        <v>390</v>
      </c>
      <c r="I193" s="82" t="s">
        <v>376</v>
      </c>
      <c r="J193" s="82"/>
      <c r="K193" s="92">
        <v>5.0999999999996399</v>
      </c>
      <c r="L193" s="95" t="s">
        <v>173</v>
      </c>
      <c r="M193" s="96">
        <v>5.0900000000000001E-2</v>
      </c>
      <c r="N193" s="96">
        <v>2.9299999999998199E-2</v>
      </c>
      <c r="O193" s="92">
        <v>1238591.8362710001</v>
      </c>
      <c r="P193" s="94">
        <v>112.2</v>
      </c>
      <c r="Q193" s="82"/>
      <c r="R193" s="92">
        <v>1389.7000131250002</v>
      </c>
      <c r="S193" s="93">
        <v>1.0906223905143087E-3</v>
      </c>
      <c r="T193" s="93">
        <v>3.1770242432713615E-3</v>
      </c>
      <c r="U193" s="93">
        <v>7.5464305300554477E-4</v>
      </c>
    </row>
    <row r="194" spans="2:21">
      <c r="B194" s="85" t="s">
        <v>757</v>
      </c>
      <c r="C194" s="82" t="s">
        <v>758</v>
      </c>
      <c r="D194" s="95" t="s">
        <v>129</v>
      </c>
      <c r="E194" s="95" t="s">
        <v>324</v>
      </c>
      <c r="F194" s="82" t="s">
        <v>759</v>
      </c>
      <c r="G194" s="95" t="s">
        <v>760</v>
      </c>
      <c r="H194" s="82" t="s">
        <v>390</v>
      </c>
      <c r="I194" s="82" t="s">
        <v>169</v>
      </c>
      <c r="J194" s="82"/>
      <c r="K194" s="92">
        <v>5.7200000000006481</v>
      </c>
      <c r="L194" s="95" t="s">
        <v>173</v>
      </c>
      <c r="M194" s="96">
        <v>2.6099999999999998E-2</v>
      </c>
      <c r="N194" s="96">
        <v>2.6000000000000006E-2</v>
      </c>
      <c r="O194" s="92">
        <v>1542604.64387</v>
      </c>
      <c r="P194" s="94">
        <v>100.16</v>
      </c>
      <c r="Q194" s="82"/>
      <c r="R194" s="92">
        <v>1545.0728113</v>
      </c>
      <c r="S194" s="93">
        <v>2.5577415867533725E-3</v>
      </c>
      <c r="T194" s="93">
        <v>3.5322254679132745E-3</v>
      </c>
      <c r="U194" s="93">
        <v>8.3901450127597799E-4</v>
      </c>
    </row>
    <row r="195" spans="2:21">
      <c r="B195" s="85" t="s">
        <v>761</v>
      </c>
      <c r="C195" s="82" t="s">
        <v>762</v>
      </c>
      <c r="D195" s="95" t="s">
        <v>129</v>
      </c>
      <c r="E195" s="95" t="s">
        <v>324</v>
      </c>
      <c r="F195" s="82" t="s">
        <v>763</v>
      </c>
      <c r="G195" s="95" t="s">
        <v>708</v>
      </c>
      <c r="H195" s="82" t="s">
        <v>390</v>
      </c>
      <c r="I195" s="82" t="s">
        <v>376</v>
      </c>
      <c r="J195" s="82"/>
      <c r="K195" s="92">
        <v>1.4700000000488722</v>
      </c>
      <c r="L195" s="95" t="s">
        <v>173</v>
      </c>
      <c r="M195" s="96">
        <v>4.0999999999999995E-2</v>
      </c>
      <c r="N195" s="96">
        <v>1.3000000000862447E-2</v>
      </c>
      <c r="O195" s="92">
        <v>6550.8017999999993</v>
      </c>
      <c r="P195" s="94">
        <v>104.15</v>
      </c>
      <c r="Q195" s="92">
        <v>3.476838055</v>
      </c>
      <c r="R195" s="92">
        <v>10.435427267</v>
      </c>
      <c r="S195" s="93">
        <v>1.6377004499999998E-5</v>
      </c>
      <c r="T195" s="93">
        <v>2.3856663382769876E-5</v>
      </c>
      <c r="U195" s="93">
        <v>5.6667069279777358E-6</v>
      </c>
    </row>
    <row r="196" spans="2:21">
      <c r="B196" s="85" t="s">
        <v>764</v>
      </c>
      <c r="C196" s="82" t="s">
        <v>765</v>
      </c>
      <c r="D196" s="95" t="s">
        <v>129</v>
      </c>
      <c r="E196" s="95" t="s">
        <v>324</v>
      </c>
      <c r="F196" s="82" t="s">
        <v>763</v>
      </c>
      <c r="G196" s="95" t="s">
        <v>708</v>
      </c>
      <c r="H196" s="82" t="s">
        <v>390</v>
      </c>
      <c r="I196" s="82" t="s">
        <v>376</v>
      </c>
      <c r="J196" s="82"/>
      <c r="K196" s="92">
        <v>3.8299999999996328</v>
      </c>
      <c r="L196" s="95" t="s">
        <v>173</v>
      </c>
      <c r="M196" s="96">
        <v>1.2E-2</v>
      </c>
      <c r="N196" s="96">
        <v>1.0500000000002042E-2</v>
      </c>
      <c r="O196" s="92">
        <v>1216491.9299099999</v>
      </c>
      <c r="P196" s="94">
        <v>100.67</v>
      </c>
      <c r="Q196" s="82"/>
      <c r="R196" s="92">
        <v>1224.6424661149999</v>
      </c>
      <c r="S196" s="93">
        <v>2.6254730413172128E-3</v>
      </c>
      <c r="T196" s="93">
        <v>2.799682497978807E-3</v>
      </c>
      <c r="U196" s="93">
        <v>6.6501253561270304E-4</v>
      </c>
    </row>
    <row r="197" spans="2:21">
      <c r="B197" s="85" t="s">
        <v>766</v>
      </c>
      <c r="C197" s="82" t="s">
        <v>767</v>
      </c>
      <c r="D197" s="95" t="s">
        <v>129</v>
      </c>
      <c r="E197" s="95" t="s">
        <v>324</v>
      </c>
      <c r="F197" s="82" t="s">
        <v>768</v>
      </c>
      <c r="G197" s="95" t="s">
        <v>573</v>
      </c>
      <c r="H197" s="82" t="s">
        <v>491</v>
      </c>
      <c r="I197" s="82" t="s">
        <v>376</v>
      </c>
      <c r="J197" s="82"/>
      <c r="K197" s="92">
        <v>6.9100000000022153</v>
      </c>
      <c r="L197" s="95" t="s">
        <v>173</v>
      </c>
      <c r="M197" s="96">
        <v>3.7499999999999999E-2</v>
      </c>
      <c r="N197" s="96">
        <v>3.7200000000009337E-2</v>
      </c>
      <c r="O197" s="92">
        <v>851866.26607199991</v>
      </c>
      <c r="P197" s="94">
        <v>100.6</v>
      </c>
      <c r="Q197" s="82"/>
      <c r="R197" s="92">
        <v>856.97749270999998</v>
      </c>
      <c r="S197" s="93">
        <v>3.8721193912363634E-3</v>
      </c>
      <c r="T197" s="93">
        <v>1.9591553893384627E-3</v>
      </c>
      <c r="U197" s="93">
        <v>4.6536094505853707E-4</v>
      </c>
    </row>
    <row r="198" spans="2:21">
      <c r="B198" s="85" t="s">
        <v>769</v>
      </c>
      <c r="C198" s="82" t="s">
        <v>770</v>
      </c>
      <c r="D198" s="95" t="s">
        <v>129</v>
      </c>
      <c r="E198" s="95" t="s">
        <v>324</v>
      </c>
      <c r="F198" s="82" t="s">
        <v>412</v>
      </c>
      <c r="G198" s="95" t="s">
        <v>375</v>
      </c>
      <c r="H198" s="82" t="s">
        <v>491</v>
      </c>
      <c r="I198" s="82" t="s">
        <v>169</v>
      </c>
      <c r="J198" s="82"/>
      <c r="K198" s="92">
        <v>3.6600000000006618</v>
      </c>
      <c r="L198" s="95" t="s">
        <v>173</v>
      </c>
      <c r="M198" s="96">
        <v>3.5000000000000003E-2</v>
      </c>
      <c r="N198" s="96">
        <v>2.250000000000394E-2</v>
      </c>
      <c r="O198" s="92">
        <v>596322.94471199997</v>
      </c>
      <c r="P198" s="94">
        <v>104.64</v>
      </c>
      <c r="Q198" s="92">
        <v>10.435651741999999</v>
      </c>
      <c r="R198" s="92">
        <v>634.427954763</v>
      </c>
      <c r="S198" s="93">
        <v>3.9229363943857317E-3</v>
      </c>
      <c r="T198" s="93">
        <v>1.4503799193026415E-3</v>
      </c>
      <c r="U198" s="93">
        <v>3.4451078950328118E-4</v>
      </c>
    </row>
    <row r="199" spans="2:21">
      <c r="B199" s="85" t="s">
        <v>771</v>
      </c>
      <c r="C199" s="82" t="s">
        <v>772</v>
      </c>
      <c r="D199" s="95" t="s">
        <v>129</v>
      </c>
      <c r="E199" s="95" t="s">
        <v>324</v>
      </c>
      <c r="F199" s="82" t="s">
        <v>734</v>
      </c>
      <c r="G199" s="95" t="s">
        <v>375</v>
      </c>
      <c r="H199" s="82" t="s">
        <v>491</v>
      </c>
      <c r="I199" s="82" t="s">
        <v>169</v>
      </c>
      <c r="J199" s="82"/>
      <c r="K199" s="92">
        <v>4.039999999999611</v>
      </c>
      <c r="L199" s="95" t="s">
        <v>173</v>
      </c>
      <c r="M199" s="96">
        <v>4.3499999999999997E-2</v>
      </c>
      <c r="N199" s="96">
        <v>5.2399999999994888E-2</v>
      </c>
      <c r="O199" s="92">
        <v>1683522.9155430002</v>
      </c>
      <c r="P199" s="94">
        <v>97.32</v>
      </c>
      <c r="Q199" s="82"/>
      <c r="R199" s="92">
        <v>1638.4045576909998</v>
      </c>
      <c r="S199" s="93">
        <v>8.9731800471545267E-4</v>
      </c>
      <c r="T199" s="93">
        <v>3.74559325819219E-3</v>
      </c>
      <c r="U199" s="93">
        <v>8.896960536784015E-4</v>
      </c>
    </row>
    <row r="200" spans="2:21">
      <c r="B200" s="85" t="s">
        <v>773</v>
      </c>
      <c r="C200" s="82" t="s">
        <v>774</v>
      </c>
      <c r="D200" s="95" t="s">
        <v>129</v>
      </c>
      <c r="E200" s="95" t="s">
        <v>324</v>
      </c>
      <c r="F200" s="82" t="s">
        <v>438</v>
      </c>
      <c r="G200" s="95" t="s">
        <v>439</v>
      </c>
      <c r="H200" s="82" t="s">
        <v>491</v>
      </c>
      <c r="I200" s="82" t="s">
        <v>376</v>
      </c>
      <c r="J200" s="82"/>
      <c r="K200" s="92">
        <v>10.610000000004428</v>
      </c>
      <c r="L200" s="95" t="s">
        <v>173</v>
      </c>
      <c r="M200" s="96">
        <v>3.0499999999999999E-2</v>
      </c>
      <c r="N200" s="96">
        <v>4.6500000000025334E-2</v>
      </c>
      <c r="O200" s="92">
        <v>1068184.6595109999</v>
      </c>
      <c r="P200" s="94">
        <v>84.99</v>
      </c>
      <c r="Q200" s="82"/>
      <c r="R200" s="92">
        <v>907.85014211800001</v>
      </c>
      <c r="S200" s="93">
        <v>3.380037052190078E-3</v>
      </c>
      <c r="T200" s="93">
        <v>2.0754564895487299E-3</v>
      </c>
      <c r="U200" s="93">
        <v>4.9298610955530152E-4</v>
      </c>
    </row>
    <row r="201" spans="2:21">
      <c r="B201" s="85" t="s">
        <v>775</v>
      </c>
      <c r="C201" s="82" t="s">
        <v>776</v>
      </c>
      <c r="D201" s="95" t="s">
        <v>129</v>
      </c>
      <c r="E201" s="95" t="s">
        <v>324</v>
      </c>
      <c r="F201" s="82" t="s">
        <v>438</v>
      </c>
      <c r="G201" s="95" t="s">
        <v>439</v>
      </c>
      <c r="H201" s="82" t="s">
        <v>491</v>
      </c>
      <c r="I201" s="82" t="s">
        <v>376</v>
      </c>
      <c r="J201" s="82"/>
      <c r="K201" s="92">
        <v>9.9800000000018461</v>
      </c>
      <c r="L201" s="95" t="s">
        <v>173</v>
      </c>
      <c r="M201" s="96">
        <v>3.0499999999999999E-2</v>
      </c>
      <c r="N201" s="96">
        <v>4.4600000000003963E-2</v>
      </c>
      <c r="O201" s="92">
        <v>1041981.452311</v>
      </c>
      <c r="P201" s="94">
        <v>87.37</v>
      </c>
      <c r="Q201" s="82"/>
      <c r="R201" s="92">
        <v>910.37919488399996</v>
      </c>
      <c r="S201" s="93">
        <v>3.2971227260633965E-3</v>
      </c>
      <c r="T201" s="93">
        <v>2.0812382135713316E-3</v>
      </c>
      <c r="U201" s="93">
        <v>4.9435945062353294E-4</v>
      </c>
    </row>
    <row r="202" spans="2:21">
      <c r="B202" s="85" t="s">
        <v>777</v>
      </c>
      <c r="C202" s="82" t="s">
        <v>778</v>
      </c>
      <c r="D202" s="95" t="s">
        <v>129</v>
      </c>
      <c r="E202" s="95" t="s">
        <v>324</v>
      </c>
      <c r="F202" s="82" t="s">
        <v>438</v>
      </c>
      <c r="G202" s="95" t="s">
        <v>439</v>
      </c>
      <c r="H202" s="82" t="s">
        <v>491</v>
      </c>
      <c r="I202" s="82" t="s">
        <v>376</v>
      </c>
      <c r="J202" s="82"/>
      <c r="K202" s="92">
        <v>8.3499999999954735</v>
      </c>
      <c r="L202" s="95" t="s">
        <v>173</v>
      </c>
      <c r="M202" s="96">
        <v>3.95E-2</v>
      </c>
      <c r="N202" s="96">
        <v>4.0599999999979479E-2</v>
      </c>
      <c r="O202" s="92">
        <v>833284.63289799984</v>
      </c>
      <c r="P202" s="94">
        <v>99.4</v>
      </c>
      <c r="Q202" s="82"/>
      <c r="R202" s="92">
        <v>828.28492514499987</v>
      </c>
      <c r="S202" s="93">
        <v>3.4718750328679043E-3</v>
      </c>
      <c r="T202" s="93">
        <v>1.8935606696904982E-3</v>
      </c>
      <c r="U202" s="93">
        <v>4.4978013871089265E-4</v>
      </c>
    </row>
    <row r="203" spans="2:21">
      <c r="B203" s="85" t="s">
        <v>779</v>
      </c>
      <c r="C203" s="82" t="s">
        <v>780</v>
      </c>
      <c r="D203" s="95" t="s">
        <v>129</v>
      </c>
      <c r="E203" s="95" t="s">
        <v>324</v>
      </c>
      <c r="F203" s="82" t="s">
        <v>438</v>
      </c>
      <c r="G203" s="95" t="s">
        <v>439</v>
      </c>
      <c r="H203" s="82" t="s">
        <v>491</v>
      </c>
      <c r="I203" s="82" t="s">
        <v>376</v>
      </c>
      <c r="J203" s="82"/>
      <c r="K203" s="92">
        <v>9.0099999999939264</v>
      </c>
      <c r="L203" s="95" t="s">
        <v>173</v>
      </c>
      <c r="M203" s="96">
        <v>3.95E-2</v>
      </c>
      <c r="N203" s="96">
        <v>4.2099999999969141E-2</v>
      </c>
      <c r="O203" s="92">
        <v>204884.62397700001</v>
      </c>
      <c r="P203" s="94">
        <v>98.07</v>
      </c>
      <c r="Q203" s="82"/>
      <c r="R203" s="92">
        <v>200.93035082200001</v>
      </c>
      <c r="S203" s="93">
        <v>8.5365046050398918E-4</v>
      </c>
      <c r="T203" s="93">
        <v>4.5935136341766357E-4</v>
      </c>
      <c r="U203" s="93">
        <v>1.0911037774607149E-4</v>
      </c>
    </row>
    <row r="204" spans="2:21">
      <c r="B204" s="85" t="s">
        <v>781</v>
      </c>
      <c r="C204" s="82" t="s">
        <v>782</v>
      </c>
      <c r="D204" s="95" t="s">
        <v>129</v>
      </c>
      <c r="E204" s="95" t="s">
        <v>324</v>
      </c>
      <c r="F204" s="82" t="s">
        <v>783</v>
      </c>
      <c r="G204" s="95" t="s">
        <v>375</v>
      </c>
      <c r="H204" s="82" t="s">
        <v>491</v>
      </c>
      <c r="I204" s="82" t="s">
        <v>169</v>
      </c>
      <c r="J204" s="82"/>
      <c r="K204" s="92">
        <v>2.8800000000002255</v>
      </c>
      <c r="L204" s="95" t="s">
        <v>173</v>
      </c>
      <c r="M204" s="96">
        <v>3.9E-2</v>
      </c>
      <c r="N204" s="96">
        <v>5.2700000000001974E-2</v>
      </c>
      <c r="O204" s="92">
        <v>1833940.3302180001</v>
      </c>
      <c r="P204" s="94">
        <v>96.75</v>
      </c>
      <c r="Q204" s="82"/>
      <c r="R204" s="92">
        <v>1774.337269595</v>
      </c>
      <c r="S204" s="93">
        <v>2.0419201022307092E-3</v>
      </c>
      <c r="T204" s="93">
        <v>4.0563520673552612E-3</v>
      </c>
      <c r="U204" s="93">
        <v>9.6351103226783533E-4</v>
      </c>
    </row>
    <row r="205" spans="2:21">
      <c r="B205" s="85" t="s">
        <v>784</v>
      </c>
      <c r="C205" s="82" t="s">
        <v>785</v>
      </c>
      <c r="D205" s="95" t="s">
        <v>129</v>
      </c>
      <c r="E205" s="95" t="s">
        <v>324</v>
      </c>
      <c r="F205" s="82" t="s">
        <v>529</v>
      </c>
      <c r="G205" s="95" t="s">
        <v>375</v>
      </c>
      <c r="H205" s="82" t="s">
        <v>491</v>
      </c>
      <c r="I205" s="82" t="s">
        <v>169</v>
      </c>
      <c r="J205" s="82"/>
      <c r="K205" s="92">
        <v>4.0800000000017063</v>
      </c>
      <c r="L205" s="95" t="s">
        <v>173</v>
      </c>
      <c r="M205" s="96">
        <v>5.0499999999999996E-2</v>
      </c>
      <c r="N205" s="96">
        <v>2.9200000000009597E-2</v>
      </c>
      <c r="O205" s="92">
        <v>338944.56427600002</v>
      </c>
      <c r="P205" s="94">
        <v>110.67</v>
      </c>
      <c r="Q205" s="82"/>
      <c r="R205" s="92">
        <v>375.109960742</v>
      </c>
      <c r="S205" s="93">
        <v>6.1036315709305997E-4</v>
      </c>
      <c r="T205" s="93">
        <v>8.5754726049837716E-4</v>
      </c>
      <c r="U205" s="93">
        <v>2.0369441124965372E-4</v>
      </c>
    </row>
    <row r="206" spans="2:21">
      <c r="B206" s="85" t="s">
        <v>786</v>
      </c>
      <c r="C206" s="82" t="s">
        <v>787</v>
      </c>
      <c r="D206" s="95" t="s">
        <v>129</v>
      </c>
      <c r="E206" s="95" t="s">
        <v>324</v>
      </c>
      <c r="F206" s="82" t="s">
        <v>453</v>
      </c>
      <c r="G206" s="95" t="s">
        <v>439</v>
      </c>
      <c r="H206" s="82" t="s">
        <v>491</v>
      </c>
      <c r="I206" s="82" t="s">
        <v>169</v>
      </c>
      <c r="J206" s="82"/>
      <c r="K206" s="92">
        <v>5.0100000000007521</v>
      </c>
      <c r="L206" s="95" t="s">
        <v>173</v>
      </c>
      <c r="M206" s="96">
        <v>3.9199999999999999E-2</v>
      </c>
      <c r="N206" s="96">
        <v>2.8900000000006098E-2</v>
      </c>
      <c r="O206" s="92">
        <v>1579058.7529500001</v>
      </c>
      <c r="P206" s="94">
        <v>107.01</v>
      </c>
      <c r="Q206" s="82"/>
      <c r="R206" s="92">
        <v>1689.750824173</v>
      </c>
      <c r="S206" s="93">
        <v>1.6451030604133546E-3</v>
      </c>
      <c r="T206" s="93">
        <v>3.8629771049750374E-3</v>
      </c>
      <c r="U206" s="93">
        <v>9.1757840449689253E-4</v>
      </c>
    </row>
    <row r="207" spans="2:21">
      <c r="B207" s="85" t="s">
        <v>788</v>
      </c>
      <c r="C207" s="82" t="s">
        <v>789</v>
      </c>
      <c r="D207" s="95" t="s">
        <v>129</v>
      </c>
      <c r="E207" s="95" t="s">
        <v>324</v>
      </c>
      <c r="F207" s="82" t="s">
        <v>572</v>
      </c>
      <c r="G207" s="95" t="s">
        <v>573</v>
      </c>
      <c r="H207" s="82" t="s">
        <v>491</v>
      </c>
      <c r="I207" s="82" t="s">
        <v>376</v>
      </c>
      <c r="J207" s="82"/>
      <c r="K207" s="92">
        <v>0.40000000000006936</v>
      </c>
      <c r="L207" s="95" t="s">
        <v>173</v>
      </c>
      <c r="M207" s="96">
        <v>2.4500000000000001E-2</v>
      </c>
      <c r="N207" s="96">
        <v>1.1000000000000175E-2</v>
      </c>
      <c r="O207" s="92">
        <v>5738063.8224550001</v>
      </c>
      <c r="P207" s="94">
        <v>100.54</v>
      </c>
      <c r="Q207" s="82"/>
      <c r="R207" s="92">
        <v>5769.0495584589999</v>
      </c>
      <c r="S207" s="93">
        <v>1.9281796378865018E-3</v>
      </c>
      <c r="T207" s="93">
        <v>1.318875306523408E-2</v>
      </c>
      <c r="U207" s="93">
        <v>3.1327431320562248E-3</v>
      </c>
    </row>
    <row r="208" spans="2:21">
      <c r="B208" s="85" t="s">
        <v>790</v>
      </c>
      <c r="C208" s="82" t="s">
        <v>791</v>
      </c>
      <c r="D208" s="95" t="s">
        <v>129</v>
      </c>
      <c r="E208" s="95" t="s">
        <v>324</v>
      </c>
      <c r="F208" s="82" t="s">
        <v>572</v>
      </c>
      <c r="G208" s="95" t="s">
        <v>573</v>
      </c>
      <c r="H208" s="82" t="s">
        <v>491</v>
      </c>
      <c r="I208" s="82" t="s">
        <v>376</v>
      </c>
      <c r="J208" s="82"/>
      <c r="K208" s="92">
        <v>5.1499999999997783</v>
      </c>
      <c r="L208" s="95" t="s">
        <v>173</v>
      </c>
      <c r="M208" s="96">
        <v>1.9E-2</v>
      </c>
      <c r="N208" s="96">
        <v>1.5999999999998845E-2</v>
      </c>
      <c r="O208" s="92">
        <v>5097920.2566560004</v>
      </c>
      <c r="P208" s="94">
        <v>101.74</v>
      </c>
      <c r="Q208" s="82"/>
      <c r="R208" s="92">
        <v>5186.6242389009994</v>
      </c>
      <c r="S208" s="93">
        <v>3.5289542534712084E-3</v>
      </c>
      <c r="T208" s="93">
        <v>1.1857257531913969E-2</v>
      </c>
      <c r="U208" s="93">
        <v>2.8164711185656088E-3</v>
      </c>
    </row>
    <row r="209" spans="2:21">
      <c r="B209" s="85" t="s">
        <v>792</v>
      </c>
      <c r="C209" s="82" t="s">
        <v>793</v>
      </c>
      <c r="D209" s="95" t="s">
        <v>129</v>
      </c>
      <c r="E209" s="95" t="s">
        <v>324</v>
      </c>
      <c r="F209" s="82" t="s">
        <v>572</v>
      </c>
      <c r="G209" s="95" t="s">
        <v>573</v>
      </c>
      <c r="H209" s="82" t="s">
        <v>491</v>
      </c>
      <c r="I209" s="82" t="s">
        <v>376</v>
      </c>
      <c r="J209" s="82"/>
      <c r="K209" s="92">
        <v>3.7199999999995619</v>
      </c>
      <c r="L209" s="95" t="s">
        <v>173</v>
      </c>
      <c r="M209" s="96">
        <v>2.9600000000000001E-2</v>
      </c>
      <c r="N209" s="96">
        <v>2.1099999999995525E-2</v>
      </c>
      <c r="O209" s="92">
        <v>1058675.6247980001</v>
      </c>
      <c r="P209" s="94">
        <v>103.47</v>
      </c>
      <c r="Q209" s="82"/>
      <c r="R209" s="92">
        <v>1095.411633659</v>
      </c>
      <c r="S209" s="93">
        <v>2.5922898592976393E-3</v>
      </c>
      <c r="T209" s="93">
        <v>2.5042450051291029E-3</v>
      </c>
      <c r="U209" s="93">
        <v>5.9483685091385582E-4</v>
      </c>
    </row>
    <row r="210" spans="2:21">
      <c r="B210" s="85" t="s">
        <v>794</v>
      </c>
      <c r="C210" s="82" t="s">
        <v>795</v>
      </c>
      <c r="D210" s="95" t="s">
        <v>129</v>
      </c>
      <c r="E210" s="95" t="s">
        <v>324</v>
      </c>
      <c r="F210" s="82" t="s">
        <v>578</v>
      </c>
      <c r="G210" s="95" t="s">
        <v>439</v>
      </c>
      <c r="H210" s="82" t="s">
        <v>491</v>
      </c>
      <c r="I210" s="82" t="s">
        <v>169</v>
      </c>
      <c r="J210" s="82"/>
      <c r="K210" s="92">
        <v>5.8499999999995236</v>
      </c>
      <c r="L210" s="95" t="s">
        <v>173</v>
      </c>
      <c r="M210" s="96">
        <v>3.61E-2</v>
      </c>
      <c r="N210" s="96">
        <v>3.1399999999996188E-2</v>
      </c>
      <c r="O210" s="92">
        <v>3017537.2560369996</v>
      </c>
      <c r="P210" s="94">
        <v>104.44</v>
      </c>
      <c r="Q210" s="82"/>
      <c r="R210" s="92">
        <v>3151.5158098300008</v>
      </c>
      <c r="S210" s="93">
        <v>3.9316446332729633E-3</v>
      </c>
      <c r="T210" s="93">
        <v>7.2047506917468059E-3</v>
      </c>
      <c r="U210" s="93">
        <v>1.7113546016146106E-3</v>
      </c>
    </row>
    <row r="211" spans="2:21">
      <c r="B211" s="85" t="s">
        <v>796</v>
      </c>
      <c r="C211" s="82" t="s">
        <v>797</v>
      </c>
      <c r="D211" s="95" t="s">
        <v>129</v>
      </c>
      <c r="E211" s="95" t="s">
        <v>324</v>
      </c>
      <c r="F211" s="82" t="s">
        <v>578</v>
      </c>
      <c r="G211" s="95" t="s">
        <v>439</v>
      </c>
      <c r="H211" s="82" t="s">
        <v>491</v>
      </c>
      <c r="I211" s="82" t="s">
        <v>169</v>
      </c>
      <c r="J211" s="82"/>
      <c r="K211" s="92">
        <v>6.7899999999971028</v>
      </c>
      <c r="L211" s="95" t="s">
        <v>173</v>
      </c>
      <c r="M211" s="96">
        <v>3.3000000000000002E-2</v>
      </c>
      <c r="N211" s="96">
        <v>3.5799999999982714E-2</v>
      </c>
      <c r="O211" s="92">
        <v>994964.79743599996</v>
      </c>
      <c r="P211" s="94">
        <v>98.86</v>
      </c>
      <c r="Q211" s="82"/>
      <c r="R211" s="92">
        <v>983.62222321499996</v>
      </c>
      <c r="S211" s="93">
        <v>3.226790761763609E-3</v>
      </c>
      <c r="T211" s="93">
        <v>2.2486807367493662E-3</v>
      </c>
      <c r="U211" s="93">
        <v>5.3413230950606779E-4</v>
      </c>
    </row>
    <row r="212" spans="2:21">
      <c r="B212" s="85" t="s">
        <v>798</v>
      </c>
      <c r="C212" s="82" t="s">
        <v>799</v>
      </c>
      <c r="D212" s="95" t="s">
        <v>129</v>
      </c>
      <c r="E212" s="95" t="s">
        <v>324</v>
      </c>
      <c r="F212" s="82" t="s">
        <v>800</v>
      </c>
      <c r="G212" s="95" t="s">
        <v>160</v>
      </c>
      <c r="H212" s="82" t="s">
        <v>491</v>
      </c>
      <c r="I212" s="82" t="s">
        <v>169</v>
      </c>
      <c r="J212" s="82"/>
      <c r="K212" s="92">
        <v>3.639999999999362</v>
      </c>
      <c r="L212" s="95" t="s">
        <v>173</v>
      </c>
      <c r="M212" s="96">
        <v>2.75E-2</v>
      </c>
      <c r="N212" s="96">
        <v>2.8999999999991019E-2</v>
      </c>
      <c r="O212" s="92">
        <v>997638.81092900003</v>
      </c>
      <c r="P212" s="94">
        <v>100.43</v>
      </c>
      <c r="Q212" s="82"/>
      <c r="R212" s="92">
        <v>1001.9286244509999</v>
      </c>
      <c r="S212" s="93">
        <v>2.0083056775189651E-3</v>
      </c>
      <c r="T212" s="93">
        <v>2.2905314095453184E-3</v>
      </c>
      <c r="U212" s="93">
        <v>5.4407315888924817E-4</v>
      </c>
    </row>
    <row r="213" spans="2:21">
      <c r="B213" s="85" t="s">
        <v>801</v>
      </c>
      <c r="C213" s="82" t="s">
        <v>802</v>
      </c>
      <c r="D213" s="95" t="s">
        <v>129</v>
      </c>
      <c r="E213" s="95" t="s">
        <v>324</v>
      </c>
      <c r="F213" s="82" t="s">
        <v>800</v>
      </c>
      <c r="G213" s="95" t="s">
        <v>160</v>
      </c>
      <c r="H213" s="82" t="s">
        <v>491</v>
      </c>
      <c r="I213" s="82" t="s">
        <v>169</v>
      </c>
      <c r="J213" s="82"/>
      <c r="K213" s="92">
        <v>4.8699999999990213</v>
      </c>
      <c r="L213" s="95" t="s">
        <v>173</v>
      </c>
      <c r="M213" s="96">
        <v>2.3E-2</v>
      </c>
      <c r="N213" s="96">
        <v>3.809999999999665E-2</v>
      </c>
      <c r="O213" s="92">
        <v>1719585.4724999999</v>
      </c>
      <c r="P213" s="94">
        <v>93.83</v>
      </c>
      <c r="Q213" s="82"/>
      <c r="R213" s="92">
        <v>1613.4870106339999</v>
      </c>
      <c r="S213" s="93">
        <v>5.4581489891102723E-3</v>
      </c>
      <c r="T213" s="93">
        <v>3.6886286972543734E-3</v>
      </c>
      <c r="U213" s="93">
        <v>8.7616518111100492E-4</v>
      </c>
    </row>
    <row r="214" spans="2:21">
      <c r="B214" s="85" t="s">
        <v>803</v>
      </c>
      <c r="C214" s="82" t="s">
        <v>804</v>
      </c>
      <c r="D214" s="95" t="s">
        <v>129</v>
      </c>
      <c r="E214" s="95" t="s">
        <v>324</v>
      </c>
      <c r="F214" s="82" t="s">
        <v>591</v>
      </c>
      <c r="G214" s="95" t="s">
        <v>584</v>
      </c>
      <c r="H214" s="82" t="s">
        <v>588</v>
      </c>
      <c r="I214" s="82" t="s">
        <v>376</v>
      </c>
      <c r="J214" s="82"/>
      <c r="K214" s="92">
        <v>1.1300000000005168</v>
      </c>
      <c r="L214" s="95" t="s">
        <v>173</v>
      </c>
      <c r="M214" s="96">
        <v>4.2999999999999997E-2</v>
      </c>
      <c r="N214" s="96">
        <v>3.1600000000012687E-2</v>
      </c>
      <c r="O214" s="92">
        <v>836992.13953299995</v>
      </c>
      <c r="P214" s="94">
        <v>101.7</v>
      </c>
      <c r="Q214" s="82"/>
      <c r="R214" s="92">
        <v>851.22103371200001</v>
      </c>
      <c r="S214" s="93">
        <v>2.3190065174530901E-3</v>
      </c>
      <c r="T214" s="93">
        <v>1.9459954198347432E-3</v>
      </c>
      <c r="U214" s="93">
        <v>4.6223503892647659E-4</v>
      </c>
    </row>
    <row r="215" spans="2:21">
      <c r="B215" s="85" t="s">
        <v>805</v>
      </c>
      <c r="C215" s="82" t="s">
        <v>806</v>
      </c>
      <c r="D215" s="95" t="s">
        <v>129</v>
      </c>
      <c r="E215" s="95" t="s">
        <v>324</v>
      </c>
      <c r="F215" s="82" t="s">
        <v>591</v>
      </c>
      <c r="G215" s="95" t="s">
        <v>584</v>
      </c>
      <c r="H215" s="82" t="s">
        <v>588</v>
      </c>
      <c r="I215" s="82" t="s">
        <v>376</v>
      </c>
      <c r="J215" s="82"/>
      <c r="K215" s="92">
        <v>1.8499999999994776</v>
      </c>
      <c r="L215" s="95" t="s">
        <v>173</v>
      </c>
      <c r="M215" s="96">
        <v>4.2500000000000003E-2</v>
      </c>
      <c r="N215" s="96">
        <v>3.4499999999980858E-2</v>
      </c>
      <c r="O215" s="92">
        <v>562333.22237600002</v>
      </c>
      <c r="P215" s="94">
        <v>102.18</v>
      </c>
      <c r="Q215" s="82"/>
      <c r="R215" s="92">
        <v>574.59209283799999</v>
      </c>
      <c r="S215" s="93">
        <v>1.144669312046144E-3</v>
      </c>
      <c r="T215" s="93">
        <v>1.3135878187360685E-3</v>
      </c>
      <c r="U215" s="93">
        <v>3.1201836876798783E-4</v>
      </c>
    </row>
    <row r="216" spans="2:21">
      <c r="B216" s="85" t="s">
        <v>807</v>
      </c>
      <c r="C216" s="82" t="s">
        <v>808</v>
      </c>
      <c r="D216" s="95" t="s">
        <v>129</v>
      </c>
      <c r="E216" s="95" t="s">
        <v>324</v>
      </c>
      <c r="F216" s="82" t="s">
        <v>591</v>
      </c>
      <c r="G216" s="95" t="s">
        <v>584</v>
      </c>
      <c r="H216" s="82" t="s">
        <v>588</v>
      </c>
      <c r="I216" s="82" t="s">
        <v>376</v>
      </c>
      <c r="J216" s="82"/>
      <c r="K216" s="92">
        <v>2.2199999999994238</v>
      </c>
      <c r="L216" s="95" t="s">
        <v>173</v>
      </c>
      <c r="M216" s="96">
        <v>3.7000000000000005E-2</v>
      </c>
      <c r="N216" s="96">
        <v>3.9999999999990397E-2</v>
      </c>
      <c r="O216" s="92">
        <v>1040586.09659</v>
      </c>
      <c r="P216" s="94">
        <v>100.05</v>
      </c>
      <c r="Q216" s="82"/>
      <c r="R216" s="92">
        <v>1041.1064357299999</v>
      </c>
      <c r="S216" s="93">
        <v>3.94498337667338E-3</v>
      </c>
      <c r="T216" s="93">
        <v>2.3800966790683445E-3</v>
      </c>
      <c r="U216" s="93">
        <v>5.6534772378413994E-4</v>
      </c>
    </row>
    <row r="217" spans="2:21">
      <c r="B217" s="85" t="s">
        <v>809</v>
      </c>
      <c r="C217" s="82" t="s">
        <v>810</v>
      </c>
      <c r="D217" s="95" t="s">
        <v>129</v>
      </c>
      <c r="E217" s="95" t="s">
        <v>324</v>
      </c>
      <c r="F217" s="82" t="s">
        <v>768</v>
      </c>
      <c r="G217" s="95" t="s">
        <v>573</v>
      </c>
      <c r="H217" s="82" t="s">
        <v>588</v>
      </c>
      <c r="I217" s="82" t="s">
        <v>169</v>
      </c>
      <c r="J217" s="82"/>
      <c r="K217" s="92">
        <v>3.7299999999549533</v>
      </c>
      <c r="L217" s="95" t="s">
        <v>173</v>
      </c>
      <c r="M217" s="96">
        <v>3.7499999999999999E-2</v>
      </c>
      <c r="N217" s="96">
        <v>2.469999999963144E-2</v>
      </c>
      <c r="O217" s="92">
        <v>34937.609600000003</v>
      </c>
      <c r="P217" s="94">
        <v>104.84</v>
      </c>
      <c r="Q217" s="82"/>
      <c r="R217" s="92">
        <v>36.628589904999998</v>
      </c>
      <c r="S217" s="93">
        <v>6.6291490359368148E-5</v>
      </c>
      <c r="T217" s="93">
        <v>8.3737437595146982E-5</v>
      </c>
      <c r="U217" s="93">
        <v>1.9890271750836482E-5</v>
      </c>
    </row>
    <row r="218" spans="2:21">
      <c r="B218" s="85" t="s">
        <v>811</v>
      </c>
      <c r="C218" s="82" t="s">
        <v>812</v>
      </c>
      <c r="D218" s="95" t="s">
        <v>129</v>
      </c>
      <c r="E218" s="95" t="s">
        <v>324</v>
      </c>
      <c r="F218" s="82" t="s">
        <v>426</v>
      </c>
      <c r="G218" s="95" t="s">
        <v>326</v>
      </c>
      <c r="H218" s="82" t="s">
        <v>588</v>
      </c>
      <c r="I218" s="82" t="s">
        <v>169</v>
      </c>
      <c r="J218" s="82"/>
      <c r="K218" s="92">
        <v>2.8199999999995393</v>
      </c>
      <c r="L218" s="95" t="s">
        <v>173</v>
      </c>
      <c r="M218" s="96">
        <v>3.6000000000000004E-2</v>
      </c>
      <c r="N218" s="96">
        <v>3.6999999999992324E-2</v>
      </c>
      <c r="O218" s="92">
        <v>37.858223942000002</v>
      </c>
      <c r="P218" s="94">
        <v>5161200</v>
      </c>
      <c r="Q218" s="82"/>
      <c r="R218" s="92">
        <v>1953.9386540950002</v>
      </c>
      <c r="S218" s="93">
        <v>2.4142735757923602E-3</v>
      </c>
      <c r="T218" s="93">
        <v>4.4669428044154889E-3</v>
      </c>
      <c r="U218" s="93">
        <v>1.0610392296075816E-3</v>
      </c>
    </row>
    <row r="219" spans="2:21">
      <c r="B219" s="85" t="s">
        <v>813</v>
      </c>
      <c r="C219" s="82" t="s">
        <v>814</v>
      </c>
      <c r="D219" s="95" t="s">
        <v>129</v>
      </c>
      <c r="E219" s="95" t="s">
        <v>324</v>
      </c>
      <c r="F219" s="82" t="s">
        <v>815</v>
      </c>
      <c r="G219" s="95" t="s">
        <v>760</v>
      </c>
      <c r="H219" s="82" t="s">
        <v>588</v>
      </c>
      <c r="I219" s="82" t="s">
        <v>169</v>
      </c>
      <c r="J219" s="82"/>
      <c r="K219" s="92">
        <v>0.65000000000451719</v>
      </c>
      <c r="L219" s="95" t="s">
        <v>173</v>
      </c>
      <c r="M219" s="96">
        <v>5.5500000000000001E-2</v>
      </c>
      <c r="N219" s="96">
        <v>1.9000000000271043E-2</v>
      </c>
      <c r="O219" s="92">
        <v>31848.206925999999</v>
      </c>
      <c r="P219" s="94">
        <v>104.26</v>
      </c>
      <c r="Q219" s="82"/>
      <c r="R219" s="92">
        <v>33.204940429000004</v>
      </c>
      <c r="S219" s="93">
        <v>1.3270086219166666E-3</v>
      </c>
      <c r="T219" s="93">
        <v>7.5910556050218263E-5</v>
      </c>
      <c r="U219" s="93">
        <v>1.8031141529502101E-5</v>
      </c>
    </row>
    <row r="220" spans="2:21">
      <c r="B220" s="85" t="s">
        <v>816</v>
      </c>
      <c r="C220" s="82" t="s">
        <v>817</v>
      </c>
      <c r="D220" s="95" t="s">
        <v>129</v>
      </c>
      <c r="E220" s="95" t="s">
        <v>324</v>
      </c>
      <c r="F220" s="82" t="s">
        <v>818</v>
      </c>
      <c r="G220" s="95" t="s">
        <v>160</v>
      </c>
      <c r="H220" s="82" t="s">
        <v>588</v>
      </c>
      <c r="I220" s="82" t="s">
        <v>376</v>
      </c>
      <c r="J220" s="82"/>
      <c r="K220" s="92">
        <v>2.240000000000832</v>
      </c>
      <c r="L220" s="95" t="s">
        <v>173</v>
      </c>
      <c r="M220" s="96">
        <v>3.4000000000000002E-2</v>
      </c>
      <c r="N220" s="96">
        <v>3.2699999999905367E-2</v>
      </c>
      <c r="O220" s="92">
        <v>95360.510274</v>
      </c>
      <c r="P220" s="94">
        <v>100.85</v>
      </c>
      <c r="Q220" s="82"/>
      <c r="R220" s="92">
        <v>96.171071333000015</v>
      </c>
      <c r="S220" s="93">
        <v>1.4243070138817034E-4</v>
      </c>
      <c r="T220" s="93">
        <v>2.1985883445396363E-4</v>
      </c>
      <c r="U220" s="93">
        <v>5.2223379287700441E-5</v>
      </c>
    </row>
    <row r="221" spans="2:21">
      <c r="B221" s="85" t="s">
        <v>819</v>
      </c>
      <c r="C221" s="82" t="s">
        <v>820</v>
      </c>
      <c r="D221" s="95" t="s">
        <v>129</v>
      </c>
      <c r="E221" s="95" t="s">
        <v>324</v>
      </c>
      <c r="F221" s="82" t="s">
        <v>587</v>
      </c>
      <c r="G221" s="95" t="s">
        <v>326</v>
      </c>
      <c r="H221" s="82" t="s">
        <v>588</v>
      </c>
      <c r="I221" s="82" t="s">
        <v>169</v>
      </c>
      <c r="J221" s="82"/>
      <c r="K221" s="92">
        <v>0.91000000000102932</v>
      </c>
      <c r="L221" s="95" t="s">
        <v>173</v>
      </c>
      <c r="M221" s="96">
        <v>1.7399999999999999E-2</v>
      </c>
      <c r="N221" s="96">
        <v>9.9000000000088965E-3</v>
      </c>
      <c r="O221" s="92">
        <v>567733.05329700001</v>
      </c>
      <c r="P221" s="94">
        <v>100.96</v>
      </c>
      <c r="Q221" s="82"/>
      <c r="R221" s="92">
        <v>573.18329055100003</v>
      </c>
      <c r="S221" s="93">
        <v>1.103122553330354E-3</v>
      </c>
      <c r="T221" s="93">
        <v>1.310367124357783E-3</v>
      </c>
      <c r="U221" s="93">
        <v>3.1125335268617014E-4</v>
      </c>
    </row>
    <row r="222" spans="2:21">
      <c r="B222" s="85" t="s">
        <v>821</v>
      </c>
      <c r="C222" s="82" t="s">
        <v>822</v>
      </c>
      <c r="D222" s="95" t="s">
        <v>129</v>
      </c>
      <c r="E222" s="95" t="s">
        <v>324</v>
      </c>
      <c r="F222" s="82" t="s">
        <v>823</v>
      </c>
      <c r="G222" s="95" t="s">
        <v>375</v>
      </c>
      <c r="H222" s="82" t="s">
        <v>588</v>
      </c>
      <c r="I222" s="82" t="s">
        <v>169</v>
      </c>
      <c r="J222" s="82"/>
      <c r="K222" s="92">
        <v>2.6500000000015906</v>
      </c>
      <c r="L222" s="95" t="s">
        <v>173</v>
      </c>
      <c r="M222" s="96">
        <v>6.7500000000000004E-2</v>
      </c>
      <c r="N222" s="96">
        <v>4.7100000000022263E-2</v>
      </c>
      <c r="O222" s="92">
        <v>509075.83633100003</v>
      </c>
      <c r="P222" s="94">
        <v>105</v>
      </c>
      <c r="Q222" s="82"/>
      <c r="R222" s="92">
        <v>534.5296283109999</v>
      </c>
      <c r="S222" s="93">
        <v>6.3654052366802138E-4</v>
      </c>
      <c r="T222" s="93">
        <v>1.2220001236613117E-3</v>
      </c>
      <c r="U222" s="93">
        <v>2.9026341427705604E-4</v>
      </c>
    </row>
    <row r="223" spans="2:21">
      <c r="B223" s="85" t="s">
        <v>824</v>
      </c>
      <c r="C223" s="82" t="s">
        <v>825</v>
      </c>
      <c r="D223" s="95" t="s">
        <v>129</v>
      </c>
      <c r="E223" s="95" t="s">
        <v>324</v>
      </c>
      <c r="F223" s="82" t="s">
        <v>540</v>
      </c>
      <c r="G223" s="95" t="s">
        <v>375</v>
      </c>
      <c r="H223" s="82" t="s">
        <v>588</v>
      </c>
      <c r="I223" s="82" t="s">
        <v>376</v>
      </c>
      <c r="J223" s="82"/>
      <c r="K223" s="92">
        <v>2.5699999989236741</v>
      </c>
      <c r="L223" s="95" t="s">
        <v>173</v>
      </c>
      <c r="M223" s="96">
        <v>5.74E-2</v>
      </c>
      <c r="N223" s="96">
        <v>2.5699999989236742E-2</v>
      </c>
      <c r="O223" s="92">
        <v>448.752633</v>
      </c>
      <c r="P223" s="94">
        <v>109.73</v>
      </c>
      <c r="Q223" s="82"/>
      <c r="R223" s="92">
        <v>0.49241612900000004</v>
      </c>
      <c r="S223" s="93">
        <v>2.4229235057274553E-6</v>
      </c>
      <c r="T223" s="93">
        <v>1.1257235121506203E-6</v>
      </c>
      <c r="U223" s="93">
        <v>2.6739469484649693E-7</v>
      </c>
    </row>
    <row r="224" spans="2:21">
      <c r="B224" s="85" t="s">
        <v>826</v>
      </c>
      <c r="C224" s="82" t="s">
        <v>827</v>
      </c>
      <c r="D224" s="95" t="s">
        <v>129</v>
      </c>
      <c r="E224" s="95" t="s">
        <v>324</v>
      </c>
      <c r="F224" s="82" t="s">
        <v>540</v>
      </c>
      <c r="G224" s="95" t="s">
        <v>375</v>
      </c>
      <c r="H224" s="82" t="s">
        <v>588</v>
      </c>
      <c r="I224" s="82" t="s">
        <v>376</v>
      </c>
      <c r="J224" s="82"/>
      <c r="K224" s="92">
        <v>4.7399999999809772</v>
      </c>
      <c r="L224" s="95" t="s">
        <v>173</v>
      </c>
      <c r="M224" s="96">
        <v>5.6500000000000002E-2</v>
      </c>
      <c r="N224" s="96">
        <v>3.8499999999758311E-2</v>
      </c>
      <c r="O224" s="92">
        <v>58957.216200000003</v>
      </c>
      <c r="P224" s="94">
        <v>108.78</v>
      </c>
      <c r="Q224" s="82"/>
      <c r="R224" s="92">
        <v>64.133662403000002</v>
      </c>
      <c r="S224" s="93">
        <v>6.3466306906807986E-4</v>
      </c>
      <c r="T224" s="93">
        <v>1.466173982440517E-4</v>
      </c>
      <c r="U224" s="93">
        <v>3.4826237561439502E-5</v>
      </c>
    </row>
    <row r="225" spans="2:21">
      <c r="B225" s="85" t="s">
        <v>828</v>
      </c>
      <c r="C225" s="82" t="s">
        <v>829</v>
      </c>
      <c r="D225" s="95" t="s">
        <v>129</v>
      </c>
      <c r="E225" s="95" t="s">
        <v>324</v>
      </c>
      <c r="F225" s="82" t="s">
        <v>543</v>
      </c>
      <c r="G225" s="95" t="s">
        <v>375</v>
      </c>
      <c r="H225" s="82" t="s">
        <v>588</v>
      </c>
      <c r="I225" s="82" t="s">
        <v>376</v>
      </c>
      <c r="J225" s="82"/>
      <c r="K225" s="92">
        <v>3.5299999999985205</v>
      </c>
      <c r="L225" s="95" t="s">
        <v>173</v>
      </c>
      <c r="M225" s="96">
        <v>3.7000000000000005E-2</v>
      </c>
      <c r="N225" s="96">
        <v>2.4999999999983563E-2</v>
      </c>
      <c r="O225" s="92">
        <v>291712.31421600003</v>
      </c>
      <c r="P225" s="94">
        <v>104.3</v>
      </c>
      <c r="Q225" s="82"/>
      <c r="R225" s="92">
        <v>304.25594366500002</v>
      </c>
      <c r="S225" s="93">
        <v>1.2903169560806815E-3</v>
      </c>
      <c r="T225" s="93">
        <v>6.9556630931409853E-4</v>
      </c>
      <c r="U225" s="93">
        <v>1.6521884727203087E-4</v>
      </c>
    </row>
    <row r="226" spans="2:21">
      <c r="B226" s="85" t="s">
        <v>830</v>
      </c>
      <c r="C226" s="82" t="s">
        <v>831</v>
      </c>
      <c r="D226" s="95" t="s">
        <v>129</v>
      </c>
      <c r="E226" s="95" t="s">
        <v>324</v>
      </c>
      <c r="F226" s="82" t="s">
        <v>832</v>
      </c>
      <c r="G226" s="95" t="s">
        <v>375</v>
      </c>
      <c r="H226" s="82" t="s">
        <v>588</v>
      </c>
      <c r="I226" s="82" t="s">
        <v>169</v>
      </c>
      <c r="J226" s="82"/>
      <c r="K226" s="92">
        <v>2.0599999999999996</v>
      </c>
      <c r="L226" s="95" t="s">
        <v>173</v>
      </c>
      <c r="M226" s="96">
        <v>4.4500000000000005E-2</v>
      </c>
      <c r="N226" s="96">
        <v>4.5399999999999989E-2</v>
      </c>
      <c r="O226" s="92">
        <v>0.8</v>
      </c>
      <c r="P226" s="94">
        <v>99.94</v>
      </c>
      <c r="Q226" s="82"/>
      <c r="R226" s="92">
        <v>8.0000000000000004E-4</v>
      </c>
      <c r="S226" s="93">
        <v>7.1454980359924298E-10</v>
      </c>
      <c r="T226" s="93">
        <v>1.828897870484856E-9</v>
      </c>
      <c r="U226" s="93">
        <v>4.3442069274135731E-10</v>
      </c>
    </row>
    <row r="227" spans="2:21">
      <c r="B227" s="85" t="s">
        <v>833</v>
      </c>
      <c r="C227" s="82" t="s">
        <v>834</v>
      </c>
      <c r="D227" s="95" t="s">
        <v>129</v>
      </c>
      <c r="E227" s="95" t="s">
        <v>324</v>
      </c>
      <c r="F227" s="82" t="s">
        <v>835</v>
      </c>
      <c r="G227" s="95" t="s">
        <v>584</v>
      </c>
      <c r="H227" s="82" t="s">
        <v>588</v>
      </c>
      <c r="I227" s="82" t="s">
        <v>376</v>
      </c>
      <c r="J227" s="82"/>
      <c r="K227" s="92">
        <v>3.089999999999725</v>
      </c>
      <c r="L227" s="95" t="s">
        <v>173</v>
      </c>
      <c r="M227" s="96">
        <v>2.9500000000000002E-2</v>
      </c>
      <c r="N227" s="96">
        <v>2.6699999999991765E-2</v>
      </c>
      <c r="O227" s="92">
        <v>902762.26974399993</v>
      </c>
      <c r="P227" s="94">
        <v>100.92</v>
      </c>
      <c r="Q227" s="82"/>
      <c r="R227" s="92">
        <v>911.06768262499997</v>
      </c>
      <c r="S227" s="93">
        <v>4.2075238309768901E-3</v>
      </c>
      <c r="T227" s="93">
        <v>2.0828121807755437E-3</v>
      </c>
      <c r="U227" s="93">
        <v>4.9473331727526945E-4</v>
      </c>
    </row>
    <row r="228" spans="2:21">
      <c r="B228" s="85" t="s">
        <v>836</v>
      </c>
      <c r="C228" s="82" t="s">
        <v>837</v>
      </c>
      <c r="D228" s="95" t="s">
        <v>129</v>
      </c>
      <c r="E228" s="95" t="s">
        <v>324</v>
      </c>
      <c r="F228" s="82" t="s">
        <v>558</v>
      </c>
      <c r="G228" s="95" t="s">
        <v>439</v>
      </c>
      <c r="H228" s="82" t="s">
        <v>588</v>
      </c>
      <c r="I228" s="82" t="s">
        <v>169</v>
      </c>
      <c r="J228" s="82"/>
      <c r="K228" s="92">
        <v>8.8600000000004862</v>
      </c>
      <c r="L228" s="95" t="s">
        <v>173</v>
      </c>
      <c r="M228" s="96">
        <v>3.4300000000000004E-2</v>
      </c>
      <c r="N228" s="96">
        <v>4.0600000000000157E-2</v>
      </c>
      <c r="O228" s="92">
        <v>1344569.8221229999</v>
      </c>
      <c r="P228" s="94">
        <v>94.96</v>
      </c>
      <c r="Q228" s="82"/>
      <c r="R228" s="92">
        <v>1276.8035029829998</v>
      </c>
      <c r="S228" s="93">
        <v>5.2960840638214901E-3</v>
      </c>
      <c r="T228" s="93">
        <v>2.9189290095415158E-3</v>
      </c>
      <c r="U228" s="93">
        <v>6.9333732782558301E-4</v>
      </c>
    </row>
    <row r="229" spans="2:21">
      <c r="B229" s="85" t="s">
        <v>838</v>
      </c>
      <c r="C229" s="82" t="s">
        <v>839</v>
      </c>
      <c r="D229" s="95" t="s">
        <v>129</v>
      </c>
      <c r="E229" s="95" t="s">
        <v>324</v>
      </c>
      <c r="F229" s="82" t="s">
        <v>617</v>
      </c>
      <c r="G229" s="95" t="s">
        <v>375</v>
      </c>
      <c r="H229" s="82" t="s">
        <v>588</v>
      </c>
      <c r="I229" s="82" t="s">
        <v>169</v>
      </c>
      <c r="J229" s="82"/>
      <c r="K229" s="92">
        <v>3.609999998070573</v>
      </c>
      <c r="L229" s="95" t="s">
        <v>173</v>
      </c>
      <c r="M229" s="96">
        <v>7.0499999999999993E-2</v>
      </c>
      <c r="N229" s="96">
        <v>2.9799999979460944E-2</v>
      </c>
      <c r="O229" s="92">
        <v>558.36479699999995</v>
      </c>
      <c r="P229" s="94">
        <v>115.1</v>
      </c>
      <c r="Q229" s="82"/>
      <c r="R229" s="92">
        <v>0.64267798400000009</v>
      </c>
      <c r="S229" s="93">
        <v>1.207532139545805E-6</v>
      </c>
      <c r="T229" s="93">
        <v>1.4692404954313756E-6</v>
      </c>
      <c r="U229" s="93">
        <v>3.4899076877362371E-7</v>
      </c>
    </row>
    <row r="230" spans="2:21">
      <c r="B230" s="85" t="s">
        <v>840</v>
      </c>
      <c r="C230" s="82" t="s">
        <v>841</v>
      </c>
      <c r="D230" s="95" t="s">
        <v>129</v>
      </c>
      <c r="E230" s="95" t="s">
        <v>324</v>
      </c>
      <c r="F230" s="82" t="s">
        <v>620</v>
      </c>
      <c r="G230" s="95" t="s">
        <v>407</v>
      </c>
      <c r="H230" s="82" t="s">
        <v>588</v>
      </c>
      <c r="I230" s="82" t="s">
        <v>376</v>
      </c>
      <c r="J230" s="82"/>
      <c r="K230" s="92">
        <v>1.0000000021919536E-2</v>
      </c>
      <c r="L230" s="95" t="s">
        <v>173</v>
      </c>
      <c r="M230" s="96">
        <v>6.9900000000000004E-2</v>
      </c>
      <c r="N230" s="96">
        <v>1.060000000131517E-2</v>
      </c>
      <c r="O230" s="92">
        <v>2645.2301439999997</v>
      </c>
      <c r="P230" s="94">
        <v>103.48</v>
      </c>
      <c r="Q230" s="82"/>
      <c r="R230" s="92">
        <v>2.7372841940000003</v>
      </c>
      <c r="S230" s="93">
        <v>3.0916885158147436E-5</v>
      </c>
      <c r="T230" s="93">
        <v>6.2577665416480701E-6</v>
      </c>
      <c r="U230" s="93">
        <v>1.48641611973431E-6</v>
      </c>
    </row>
    <row r="231" spans="2:21">
      <c r="B231" s="85" t="s">
        <v>842</v>
      </c>
      <c r="C231" s="82" t="s">
        <v>843</v>
      </c>
      <c r="D231" s="95" t="s">
        <v>129</v>
      </c>
      <c r="E231" s="95" t="s">
        <v>324</v>
      </c>
      <c r="F231" s="82" t="s">
        <v>620</v>
      </c>
      <c r="G231" s="95" t="s">
        <v>407</v>
      </c>
      <c r="H231" s="82" t="s">
        <v>588</v>
      </c>
      <c r="I231" s="82" t="s">
        <v>376</v>
      </c>
      <c r="J231" s="82"/>
      <c r="K231" s="92">
        <v>3.4799999999972213</v>
      </c>
      <c r="L231" s="95" t="s">
        <v>173</v>
      </c>
      <c r="M231" s="96">
        <v>4.1399999999999999E-2</v>
      </c>
      <c r="N231" s="96">
        <v>2.8699999999979166E-2</v>
      </c>
      <c r="O231" s="92">
        <v>675811.24653799995</v>
      </c>
      <c r="P231" s="94">
        <v>104.44</v>
      </c>
      <c r="Q231" s="92">
        <v>13.989292926000001</v>
      </c>
      <c r="R231" s="92">
        <v>719.80655894999995</v>
      </c>
      <c r="S231" s="93">
        <v>9.3394542197253617E-4</v>
      </c>
      <c r="T231" s="93">
        <v>1.6455658535308585E-3</v>
      </c>
      <c r="U231" s="93">
        <v>3.9087357997353954E-4</v>
      </c>
    </row>
    <row r="232" spans="2:21">
      <c r="B232" s="85" t="s">
        <v>844</v>
      </c>
      <c r="C232" s="82" t="s">
        <v>845</v>
      </c>
      <c r="D232" s="95" t="s">
        <v>129</v>
      </c>
      <c r="E232" s="95" t="s">
        <v>324</v>
      </c>
      <c r="F232" s="82" t="s">
        <v>620</v>
      </c>
      <c r="G232" s="95" t="s">
        <v>407</v>
      </c>
      <c r="H232" s="82" t="s">
        <v>588</v>
      </c>
      <c r="I232" s="82" t="s">
        <v>376</v>
      </c>
      <c r="J232" s="82"/>
      <c r="K232" s="92">
        <v>6.1600000000018893</v>
      </c>
      <c r="L232" s="95" t="s">
        <v>173</v>
      </c>
      <c r="M232" s="96">
        <v>2.5000000000000001E-2</v>
      </c>
      <c r="N232" s="96">
        <v>4.4100000000012504E-2</v>
      </c>
      <c r="O232" s="92">
        <v>1711663.740735</v>
      </c>
      <c r="P232" s="94">
        <v>89.15</v>
      </c>
      <c r="Q232" s="94">
        <v>40.564085841777967</v>
      </c>
      <c r="R232" s="92">
        <v>1566.5123695440002</v>
      </c>
      <c r="S232" s="93">
        <v>2.7880120284898939E-3</v>
      </c>
      <c r="T232" s="93">
        <v>3.5812389209340097E-3</v>
      </c>
      <c r="U232" s="93">
        <v>8.5065673595651197E-4</v>
      </c>
    </row>
    <row r="233" spans="2:21">
      <c r="B233" s="85" t="s">
        <v>846</v>
      </c>
      <c r="C233" s="82" t="s">
        <v>847</v>
      </c>
      <c r="D233" s="95" t="s">
        <v>129</v>
      </c>
      <c r="E233" s="95" t="s">
        <v>324</v>
      </c>
      <c r="F233" s="82" t="s">
        <v>620</v>
      </c>
      <c r="G233" s="95" t="s">
        <v>407</v>
      </c>
      <c r="H233" s="82" t="s">
        <v>588</v>
      </c>
      <c r="I233" s="82" t="s">
        <v>376</v>
      </c>
      <c r="J233" s="82"/>
      <c r="K233" s="92">
        <v>4.7599999999977527</v>
      </c>
      <c r="L233" s="95" t="s">
        <v>173</v>
      </c>
      <c r="M233" s="96">
        <v>3.5499999999999997E-2</v>
      </c>
      <c r="N233" s="96">
        <v>3.6199999999987326E-2</v>
      </c>
      <c r="O233" s="92">
        <v>823330.53671100002</v>
      </c>
      <c r="P233" s="94">
        <v>99.78</v>
      </c>
      <c r="Q233" s="94">
        <v>14.614117135801703</v>
      </c>
      <c r="R233" s="92">
        <v>836.13329011299993</v>
      </c>
      <c r="S233" s="93">
        <v>1.1585859059811379E-3</v>
      </c>
      <c r="T233" s="93">
        <v>1.9115029921614522E-3</v>
      </c>
      <c r="U233" s="93">
        <v>4.5404200389374962E-4</v>
      </c>
    </row>
    <row r="234" spans="2:21">
      <c r="B234" s="85" t="s">
        <v>848</v>
      </c>
      <c r="C234" s="82" t="s">
        <v>849</v>
      </c>
      <c r="D234" s="95" t="s">
        <v>129</v>
      </c>
      <c r="E234" s="95" t="s">
        <v>324</v>
      </c>
      <c r="F234" s="82" t="s">
        <v>850</v>
      </c>
      <c r="G234" s="95" t="s">
        <v>375</v>
      </c>
      <c r="H234" s="82" t="s">
        <v>588</v>
      </c>
      <c r="I234" s="82" t="s">
        <v>376</v>
      </c>
      <c r="J234" s="82"/>
      <c r="K234" s="92">
        <v>5.1699999999984945</v>
      </c>
      <c r="L234" s="95" t="s">
        <v>173</v>
      </c>
      <c r="M234" s="96">
        <v>3.9E-2</v>
      </c>
      <c r="N234" s="96">
        <v>4.7999999999991862E-2</v>
      </c>
      <c r="O234" s="92">
        <v>1279109.559468</v>
      </c>
      <c r="P234" s="94">
        <v>96.11</v>
      </c>
      <c r="Q234" s="82"/>
      <c r="R234" s="92">
        <v>1229.3521976050001</v>
      </c>
      <c r="S234" s="93">
        <v>3.0390590402908121E-3</v>
      </c>
      <c r="T234" s="93">
        <v>2.8104495203445782E-3</v>
      </c>
      <c r="U234" s="93">
        <v>6.6757004163334264E-4</v>
      </c>
    </row>
    <row r="235" spans="2:21">
      <c r="B235" s="85" t="s">
        <v>851</v>
      </c>
      <c r="C235" s="82" t="s">
        <v>852</v>
      </c>
      <c r="D235" s="95" t="s">
        <v>129</v>
      </c>
      <c r="E235" s="95" t="s">
        <v>324</v>
      </c>
      <c r="F235" s="82" t="s">
        <v>853</v>
      </c>
      <c r="G235" s="95" t="s">
        <v>407</v>
      </c>
      <c r="H235" s="82" t="s">
        <v>588</v>
      </c>
      <c r="I235" s="82" t="s">
        <v>376</v>
      </c>
      <c r="J235" s="82"/>
      <c r="K235" s="92">
        <v>1.9699999999999622</v>
      </c>
      <c r="L235" s="95" t="s">
        <v>173</v>
      </c>
      <c r="M235" s="96">
        <v>1.72E-2</v>
      </c>
      <c r="N235" s="96">
        <v>1.0600000000000751E-2</v>
      </c>
      <c r="O235" s="92">
        <v>1050988.6202720001</v>
      </c>
      <c r="P235" s="94">
        <v>101.3</v>
      </c>
      <c r="Q235" s="82"/>
      <c r="R235" s="92">
        <v>1064.6514723320001</v>
      </c>
      <c r="S235" s="93">
        <v>3.2073118354811266E-3</v>
      </c>
      <c r="T235" s="93">
        <v>2.4339235131957018E-3</v>
      </c>
      <c r="U235" s="93">
        <v>5.7813328767321683E-4</v>
      </c>
    </row>
    <row r="236" spans="2:21">
      <c r="B236" s="85" t="s">
        <v>854</v>
      </c>
      <c r="C236" s="82" t="s">
        <v>855</v>
      </c>
      <c r="D236" s="95" t="s">
        <v>129</v>
      </c>
      <c r="E236" s="95" t="s">
        <v>324</v>
      </c>
      <c r="F236" s="82" t="s">
        <v>853</v>
      </c>
      <c r="G236" s="95" t="s">
        <v>407</v>
      </c>
      <c r="H236" s="82" t="s">
        <v>588</v>
      </c>
      <c r="I236" s="82" t="s">
        <v>376</v>
      </c>
      <c r="J236" s="82"/>
      <c r="K236" s="92">
        <v>3.3500000000004158</v>
      </c>
      <c r="L236" s="95" t="s">
        <v>173</v>
      </c>
      <c r="M236" s="96">
        <v>2.1600000000000001E-2</v>
      </c>
      <c r="N236" s="96">
        <v>2.5000000000000005E-2</v>
      </c>
      <c r="O236" s="92">
        <v>730945.62705400004</v>
      </c>
      <c r="P236" s="94">
        <v>98.97</v>
      </c>
      <c r="Q236" s="82"/>
      <c r="R236" s="92">
        <v>723.41688684199983</v>
      </c>
      <c r="S236" s="93">
        <v>9.2054817249912792E-4</v>
      </c>
      <c r="T236" s="93">
        <v>1.6538195047726468E-3</v>
      </c>
      <c r="U236" s="93">
        <v>3.9283408140337205E-4</v>
      </c>
    </row>
    <row r="237" spans="2:21">
      <c r="B237" s="85" t="s">
        <v>856</v>
      </c>
      <c r="C237" s="82" t="s">
        <v>857</v>
      </c>
      <c r="D237" s="95" t="s">
        <v>129</v>
      </c>
      <c r="E237" s="95" t="s">
        <v>324</v>
      </c>
      <c r="F237" s="82" t="s">
        <v>800</v>
      </c>
      <c r="G237" s="95" t="s">
        <v>160</v>
      </c>
      <c r="H237" s="82" t="s">
        <v>588</v>
      </c>
      <c r="I237" s="82" t="s">
        <v>169</v>
      </c>
      <c r="J237" s="82"/>
      <c r="K237" s="92">
        <v>2.6700000000001896</v>
      </c>
      <c r="L237" s="95" t="s">
        <v>173</v>
      </c>
      <c r="M237" s="96">
        <v>2.4E-2</v>
      </c>
      <c r="N237" s="96">
        <v>2.6199999999990706E-2</v>
      </c>
      <c r="O237" s="92">
        <v>582697.95279200003</v>
      </c>
      <c r="P237" s="94">
        <v>99.69</v>
      </c>
      <c r="Q237" s="82"/>
      <c r="R237" s="92">
        <v>580.89158906699993</v>
      </c>
      <c r="S237" s="93">
        <v>1.5060609105019759E-3</v>
      </c>
      <c r="T237" s="93">
        <v>1.3279892377840003E-3</v>
      </c>
      <c r="U237" s="93">
        <v>3.1543915816264247E-4</v>
      </c>
    </row>
    <row r="238" spans="2:21">
      <c r="B238" s="85" t="s">
        <v>858</v>
      </c>
      <c r="C238" s="82" t="s">
        <v>859</v>
      </c>
      <c r="D238" s="95" t="s">
        <v>129</v>
      </c>
      <c r="E238" s="95" t="s">
        <v>324</v>
      </c>
      <c r="F238" s="82" t="s">
        <v>860</v>
      </c>
      <c r="G238" s="95" t="s">
        <v>375</v>
      </c>
      <c r="H238" s="82" t="s">
        <v>588</v>
      </c>
      <c r="I238" s="82" t="s">
        <v>376</v>
      </c>
      <c r="J238" s="82"/>
      <c r="K238" s="92">
        <v>1.5299999999997405</v>
      </c>
      <c r="L238" s="95" t="s">
        <v>173</v>
      </c>
      <c r="M238" s="96">
        <v>5.0999999999999997E-2</v>
      </c>
      <c r="N238" s="96">
        <v>3.0999999999996298E-2</v>
      </c>
      <c r="O238" s="92">
        <v>2585038.3013050002</v>
      </c>
      <c r="P238" s="94">
        <v>104.4</v>
      </c>
      <c r="Q238" s="82"/>
      <c r="R238" s="92">
        <v>2698.77990069</v>
      </c>
      <c r="S238" s="93">
        <v>3.2126244967439262E-3</v>
      </c>
      <c r="T238" s="93">
        <v>6.1697410165990896E-3</v>
      </c>
      <c r="U238" s="93">
        <v>1.4655072925177516E-3</v>
      </c>
    </row>
    <row r="239" spans="2:21">
      <c r="B239" s="85" t="s">
        <v>861</v>
      </c>
      <c r="C239" s="82" t="s">
        <v>862</v>
      </c>
      <c r="D239" s="95" t="s">
        <v>129</v>
      </c>
      <c r="E239" s="95" t="s">
        <v>324</v>
      </c>
      <c r="F239" s="82" t="s">
        <v>863</v>
      </c>
      <c r="G239" s="95" t="s">
        <v>375</v>
      </c>
      <c r="H239" s="82" t="s">
        <v>588</v>
      </c>
      <c r="I239" s="82" t="s">
        <v>376</v>
      </c>
      <c r="J239" s="82"/>
      <c r="K239" s="92">
        <v>5.3600000004071262</v>
      </c>
      <c r="L239" s="95" t="s">
        <v>173</v>
      </c>
      <c r="M239" s="96">
        <v>2.6200000000000001E-2</v>
      </c>
      <c r="N239" s="96">
        <v>3.750000000267846E-2</v>
      </c>
      <c r="O239" s="92">
        <v>3904.9111170000001</v>
      </c>
      <c r="P239" s="94">
        <v>94.3</v>
      </c>
      <c r="Q239" s="94">
        <v>5.1154337815960002E-2</v>
      </c>
      <c r="R239" s="92">
        <v>3.7334853680000002</v>
      </c>
      <c r="S239" s="93">
        <v>1.5428455052983429E-5</v>
      </c>
      <c r="T239" s="93">
        <v>8.5352042987769606E-6</v>
      </c>
      <c r="U239" s="93">
        <v>2.0273791248828518E-6</v>
      </c>
    </row>
    <row r="240" spans="2:21">
      <c r="B240" s="85" t="s">
        <v>864</v>
      </c>
      <c r="C240" s="82" t="s">
        <v>865</v>
      </c>
      <c r="D240" s="95" t="s">
        <v>129</v>
      </c>
      <c r="E240" s="95" t="s">
        <v>324</v>
      </c>
      <c r="F240" s="82" t="s">
        <v>863</v>
      </c>
      <c r="G240" s="95" t="s">
        <v>375</v>
      </c>
      <c r="H240" s="82" t="s">
        <v>588</v>
      </c>
      <c r="I240" s="82" t="s">
        <v>376</v>
      </c>
      <c r="J240" s="82"/>
      <c r="K240" s="92">
        <v>3.5099999999988589</v>
      </c>
      <c r="L240" s="95" t="s">
        <v>173</v>
      </c>
      <c r="M240" s="96">
        <v>3.3500000000000002E-2</v>
      </c>
      <c r="N240" s="96">
        <v>2.4399999999982894E-2</v>
      </c>
      <c r="O240" s="92">
        <v>674070.98979300004</v>
      </c>
      <c r="P240" s="94">
        <v>104.08</v>
      </c>
      <c r="Q240" s="82"/>
      <c r="R240" s="92">
        <v>701.57308648000003</v>
      </c>
      <c r="S240" s="93">
        <v>1.4013355562321266E-3</v>
      </c>
      <c r="T240" s="93">
        <v>1.6038819048159497E-3</v>
      </c>
      <c r="U240" s="93">
        <v>3.8097233279666722E-4</v>
      </c>
    </row>
    <row r="241" spans="2:21">
      <c r="B241" s="85" t="s">
        <v>866</v>
      </c>
      <c r="C241" s="82" t="s">
        <v>867</v>
      </c>
      <c r="D241" s="95" t="s">
        <v>129</v>
      </c>
      <c r="E241" s="95" t="s">
        <v>324</v>
      </c>
      <c r="F241" s="82" t="s">
        <v>587</v>
      </c>
      <c r="G241" s="95" t="s">
        <v>326</v>
      </c>
      <c r="H241" s="82" t="s">
        <v>634</v>
      </c>
      <c r="I241" s="82" t="s">
        <v>169</v>
      </c>
      <c r="J241" s="82"/>
      <c r="K241" s="92">
        <v>1.6599999999915656</v>
      </c>
      <c r="L241" s="95" t="s">
        <v>173</v>
      </c>
      <c r="M241" s="96">
        <v>2.9100000000000001E-2</v>
      </c>
      <c r="N241" s="96">
        <v>1.5199999999989458E-2</v>
      </c>
      <c r="O241" s="92">
        <v>73918.207678000006</v>
      </c>
      <c r="P241" s="94">
        <v>102.65</v>
      </c>
      <c r="Q241" s="82"/>
      <c r="R241" s="92">
        <v>75.877036603999997</v>
      </c>
      <c r="S241" s="93">
        <v>7.6576959719459642E-4</v>
      </c>
      <c r="T241" s="93">
        <v>1.7346418832969634E-4</v>
      </c>
      <c r="U241" s="93">
        <v>4.1203193505838752E-5</v>
      </c>
    </row>
    <row r="242" spans="2:21">
      <c r="B242" s="85" t="s">
        <v>868</v>
      </c>
      <c r="C242" s="82" t="s">
        <v>869</v>
      </c>
      <c r="D242" s="95" t="s">
        <v>129</v>
      </c>
      <c r="E242" s="95" t="s">
        <v>324</v>
      </c>
      <c r="F242" s="82" t="s">
        <v>637</v>
      </c>
      <c r="G242" s="95" t="s">
        <v>375</v>
      </c>
      <c r="H242" s="82" t="s">
        <v>634</v>
      </c>
      <c r="I242" s="82" t="s">
        <v>169</v>
      </c>
      <c r="J242" s="82"/>
      <c r="K242" s="92">
        <v>2.3200000043691849</v>
      </c>
      <c r="L242" s="95" t="s">
        <v>173</v>
      </c>
      <c r="M242" s="96">
        <v>4.6500000000000007E-2</v>
      </c>
      <c r="N242" s="96">
        <v>3.500000006553778E-2</v>
      </c>
      <c r="O242" s="92">
        <v>222.81504200000001</v>
      </c>
      <c r="P242" s="94">
        <v>102.72</v>
      </c>
      <c r="Q242" s="82"/>
      <c r="R242" s="92">
        <v>0.22887562500000003</v>
      </c>
      <c r="S242" s="93">
        <v>1.3840228713098365E-6</v>
      </c>
      <c r="T242" s="93">
        <v>5.2323767896048815E-7</v>
      </c>
      <c r="U242" s="93">
        <v>1.2428538445513891E-7</v>
      </c>
    </row>
    <row r="243" spans="2:21">
      <c r="B243" s="85" t="s">
        <v>870</v>
      </c>
      <c r="C243" s="82" t="s">
        <v>871</v>
      </c>
      <c r="D243" s="95" t="s">
        <v>129</v>
      </c>
      <c r="E243" s="95" t="s">
        <v>324</v>
      </c>
      <c r="F243" s="82" t="s">
        <v>872</v>
      </c>
      <c r="G243" s="95" t="s">
        <v>439</v>
      </c>
      <c r="H243" s="82" t="s">
        <v>634</v>
      </c>
      <c r="I243" s="82" t="s">
        <v>169</v>
      </c>
      <c r="J243" s="82"/>
      <c r="K243" s="92">
        <v>6.189999999998899</v>
      </c>
      <c r="L243" s="95" t="s">
        <v>173</v>
      </c>
      <c r="M243" s="96">
        <v>3.27E-2</v>
      </c>
      <c r="N243" s="96">
        <v>3.4899999999988988E-2</v>
      </c>
      <c r="O243" s="92">
        <v>366508.86650399998</v>
      </c>
      <c r="P243" s="94">
        <v>99.11</v>
      </c>
      <c r="Q243" s="82"/>
      <c r="R243" s="92">
        <v>363.24694366</v>
      </c>
      <c r="S243" s="93">
        <v>1.6435375179551569E-3</v>
      </c>
      <c r="T243" s="93">
        <v>8.3042695214988302E-4</v>
      </c>
      <c r="U243" s="93">
        <v>1.9725248612619746E-4</v>
      </c>
    </row>
    <row r="244" spans="2:21">
      <c r="B244" s="85" t="s">
        <v>873</v>
      </c>
      <c r="C244" s="82" t="s">
        <v>874</v>
      </c>
      <c r="D244" s="95" t="s">
        <v>129</v>
      </c>
      <c r="E244" s="95" t="s">
        <v>324</v>
      </c>
      <c r="F244" s="82" t="s">
        <v>875</v>
      </c>
      <c r="G244" s="95" t="s">
        <v>876</v>
      </c>
      <c r="H244" s="82" t="s">
        <v>664</v>
      </c>
      <c r="I244" s="82" t="s">
        <v>169</v>
      </c>
      <c r="J244" s="82"/>
      <c r="K244" s="92">
        <v>5.7800000000013085</v>
      </c>
      <c r="L244" s="95" t="s">
        <v>173</v>
      </c>
      <c r="M244" s="96">
        <v>4.4500000000000005E-2</v>
      </c>
      <c r="N244" s="96">
        <v>4.1400000000006543E-2</v>
      </c>
      <c r="O244" s="92">
        <v>1258893.373286</v>
      </c>
      <c r="P244" s="94">
        <v>102.01</v>
      </c>
      <c r="Q244" s="82"/>
      <c r="R244" s="92">
        <v>1284.197144044</v>
      </c>
      <c r="S244" s="93">
        <v>4.2301524639986555E-3</v>
      </c>
      <c r="T244" s="93">
        <v>2.9358317775310069E-3</v>
      </c>
      <c r="U244" s="93">
        <v>6.9735226616508383E-4</v>
      </c>
    </row>
    <row r="245" spans="2:21">
      <c r="B245" s="85" t="s">
        <v>877</v>
      </c>
      <c r="C245" s="82" t="s">
        <v>878</v>
      </c>
      <c r="D245" s="95" t="s">
        <v>129</v>
      </c>
      <c r="E245" s="95" t="s">
        <v>324</v>
      </c>
      <c r="F245" s="82" t="s">
        <v>879</v>
      </c>
      <c r="G245" s="95" t="s">
        <v>375</v>
      </c>
      <c r="H245" s="82" t="s">
        <v>664</v>
      </c>
      <c r="I245" s="82" t="s">
        <v>169</v>
      </c>
      <c r="J245" s="82"/>
      <c r="K245" s="92">
        <v>4.2499999999992184</v>
      </c>
      <c r="L245" s="95" t="s">
        <v>173</v>
      </c>
      <c r="M245" s="96">
        <v>4.2000000000000003E-2</v>
      </c>
      <c r="N245" s="96">
        <v>7.8499999999979669E-2</v>
      </c>
      <c r="O245" s="92">
        <v>1095649.618829</v>
      </c>
      <c r="P245" s="94">
        <v>87.55</v>
      </c>
      <c r="Q245" s="82"/>
      <c r="R245" s="92">
        <v>959.24122918699993</v>
      </c>
      <c r="S245" s="93">
        <v>1.7954246991695759E-3</v>
      </c>
      <c r="T245" s="93">
        <v>2.1929428016767248E-3</v>
      </c>
      <c r="U245" s="93">
        <v>5.2089279911185949E-4</v>
      </c>
    </row>
    <row r="246" spans="2:21">
      <c r="B246" s="85" t="s">
        <v>880</v>
      </c>
      <c r="C246" s="82" t="s">
        <v>881</v>
      </c>
      <c r="D246" s="95" t="s">
        <v>129</v>
      </c>
      <c r="E246" s="95" t="s">
        <v>324</v>
      </c>
      <c r="F246" s="82" t="s">
        <v>879</v>
      </c>
      <c r="G246" s="95" t="s">
        <v>375</v>
      </c>
      <c r="H246" s="82" t="s">
        <v>664</v>
      </c>
      <c r="I246" s="82" t="s">
        <v>169</v>
      </c>
      <c r="J246" s="82"/>
      <c r="K246" s="92">
        <v>4.8900000000000441</v>
      </c>
      <c r="L246" s="95" t="s">
        <v>173</v>
      </c>
      <c r="M246" s="96">
        <v>3.2500000000000001E-2</v>
      </c>
      <c r="N246" s="96">
        <v>6.2299999999996747E-2</v>
      </c>
      <c r="O246" s="92">
        <v>1783737.6055429997</v>
      </c>
      <c r="P246" s="94">
        <v>88.11</v>
      </c>
      <c r="Q246" s="82"/>
      <c r="R246" s="92">
        <v>1571.651204537</v>
      </c>
      <c r="S246" s="93">
        <v>2.3775591585388119E-3</v>
      </c>
      <c r="T246" s="93">
        <v>3.5929869264033475E-3</v>
      </c>
      <c r="U246" s="93">
        <v>8.5344725627844022E-4</v>
      </c>
    </row>
    <row r="247" spans="2:21">
      <c r="B247" s="85" t="s">
        <v>882</v>
      </c>
      <c r="C247" s="82" t="s">
        <v>883</v>
      </c>
      <c r="D247" s="95" t="s">
        <v>129</v>
      </c>
      <c r="E247" s="95" t="s">
        <v>324</v>
      </c>
      <c r="F247" s="82" t="s">
        <v>669</v>
      </c>
      <c r="G247" s="95" t="s">
        <v>584</v>
      </c>
      <c r="H247" s="82" t="s">
        <v>664</v>
      </c>
      <c r="I247" s="82" t="s">
        <v>169</v>
      </c>
      <c r="J247" s="82"/>
      <c r="K247" s="92">
        <v>1.4500000000001199</v>
      </c>
      <c r="L247" s="95" t="s">
        <v>173</v>
      </c>
      <c r="M247" s="96">
        <v>3.3000000000000002E-2</v>
      </c>
      <c r="N247" s="96">
        <v>3.2500000000029935E-2</v>
      </c>
      <c r="O247" s="92">
        <v>415316.89621500002</v>
      </c>
      <c r="P247" s="94">
        <v>100.55</v>
      </c>
      <c r="Q247" s="82"/>
      <c r="R247" s="92">
        <v>417.60112499100001</v>
      </c>
      <c r="S247" s="93">
        <v>9.1128396524681209E-4</v>
      </c>
      <c r="T247" s="93">
        <v>9.5468726026015009E-4</v>
      </c>
      <c r="U247" s="93">
        <v>2.2676821251020043E-4</v>
      </c>
    </row>
    <row r="248" spans="2:21">
      <c r="B248" s="85" t="s">
        <v>884</v>
      </c>
      <c r="C248" s="82" t="s">
        <v>885</v>
      </c>
      <c r="D248" s="95" t="s">
        <v>129</v>
      </c>
      <c r="E248" s="95" t="s">
        <v>324</v>
      </c>
      <c r="F248" s="82" t="s">
        <v>675</v>
      </c>
      <c r="G248" s="95" t="s">
        <v>490</v>
      </c>
      <c r="H248" s="82" t="s">
        <v>664</v>
      </c>
      <c r="I248" s="82" t="s">
        <v>376</v>
      </c>
      <c r="J248" s="82"/>
      <c r="K248" s="92">
        <v>1.9199999999996669</v>
      </c>
      <c r="L248" s="95" t="s">
        <v>173</v>
      </c>
      <c r="M248" s="96">
        <v>0.06</v>
      </c>
      <c r="N248" s="96">
        <v>2.1999999999994448E-2</v>
      </c>
      <c r="O248" s="92">
        <v>1006074.822561</v>
      </c>
      <c r="P248" s="94">
        <v>107.39</v>
      </c>
      <c r="Q248" s="82"/>
      <c r="R248" s="92">
        <v>1080.4237183830001</v>
      </c>
      <c r="S248" s="93">
        <v>2.4519060581386066E-3</v>
      </c>
      <c r="T248" s="93">
        <v>2.4699807972149981E-3</v>
      </c>
      <c r="U248" s="93">
        <v>5.8669802524267001E-4</v>
      </c>
    </row>
    <row r="249" spans="2:21">
      <c r="B249" s="85" t="s">
        <v>886</v>
      </c>
      <c r="C249" s="82" t="s">
        <v>887</v>
      </c>
      <c r="D249" s="95" t="s">
        <v>129</v>
      </c>
      <c r="E249" s="95" t="s">
        <v>324</v>
      </c>
      <c r="F249" s="82" t="s">
        <v>675</v>
      </c>
      <c r="G249" s="95" t="s">
        <v>490</v>
      </c>
      <c r="H249" s="82" t="s">
        <v>664</v>
      </c>
      <c r="I249" s="82" t="s">
        <v>376</v>
      </c>
      <c r="J249" s="82"/>
      <c r="K249" s="92">
        <v>3.4699999999394033</v>
      </c>
      <c r="L249" s="95" t="s">
        <v>173</v>
      </c>
      <c r="M249" s="96">
        <v>5.9000000000000004E-2</v>
      </c>
      <c r="N249" s="96">
        <v>3.2899999999156181E-2</v>
      </c>
      <c r="O249" s="92">
        <v>16155.412711000001</v>
      </c>
      <c r="P249" s="94">
        <v>109.3</v>
      </c>
      <c r="Q249" s="82"/>
      <c r="R249" s="92">
        <v>17.657866181000003</v>
      </c>
      <c r="S249" s="93">
        <v>1.8165436415850245E-5</v>
      </c>
      <c r="T249" s="93">
        <v>4.0368042319671825E-5</v>
      </c>
      <c r="U249" s="93">
        <v>9.5886780733552572E-6</v>
      </c>
    </row>
    <row r="250" spans="2:21">
      <c r="B250" s="85" t="s">
        <v>888</v>
      </c>
      <c r="C250" s="82" t="s">
        <v>889</v>
      </c>
      <c r="D250" s="95" t="s">
        <v>129</v>
      </c>
      <c r="E250" s="95" t="s">
        <v>324</v>
      </c>
      <c r="F250" s="82" t="s">
        <v>678</v>
      </c>
      <c r="G250" s="95" t="s">
        <v>375</v>
      </c>
      <c r="H250" s="82" t="s">
        <v>664</v>
      </c>
      <c r="I250" s="82" t="s">
        <v>376</v>
      </c>
      <c r="J250" s="82"/>
      <c r="K250" s="92">
        <v>3.9000004117515727</v>
      </c>
      <c r="L250" s="95" t="s">
        <v>173</v>
      </c>
      <c r="M250" s="96">
        <v>6.9000000000000006E-2</v>
      </c>
      <c r="N250" s="96">
        <v>0.11090001116304266</v>
      </c>
      <c r="O250" s="92">
        <v>5.0246829999999996</v>
      </c>
      <c r="P250" s="94">
        <v>87</v>
      </c>
      <c r="Q250" s="82"/>
      <c r="R250" s="92">
        <v>4.3715680000000002E-3</v>
      </c>
      <c r="S250" s="93">
        <v>7.5951922800769691E-9</v>
      </c>
      <c r="T250" s="93">
        <v>9.9939392573496764E-9</v>
      </c>
      <c r="U250" s="93">
        <v>2.373874498657437E-9</v>
      </c>
    </row>
    <row r="251" spans="2:21">
      <c r="B251" s="85" t="s">
        <v>890</v>
      </c>
      <c r="C251" s="82" t="s">
        <v>891</v>
      </c>
      <c r="D251" s="95" t="s">
        <v>129</v>
      </c>
      <c r="E251" s="95" t="s">
        <v>324</v>
      </c>
      <c r="F251" s="82" t="s">
        <v>892</v>
      </c>
      <c r="G251" s="95" t="s">
        <v>375</v>
      </c>
      <c r="H251" s="82" t="s">
        <v>664</v>
      </c>
      <c r="I251" s="82" t="s">
        <v>169</v>
      </c>
      <c r="J251" s="82"/>
      <c r="K251" s="92">
        <v>3.6499999999996118</v>
      </c>
      <c r="L251" s="95" t="s">
        <v>173</v>
      </c>
      <c r="M251" s="96">
        <v>4.5999999999999999E-2</v>
      </c>
      <c r="N251" s="96">
        <v>0.11510000000000233</v>
      </c>
      <c r="O251" s="92">
        <v>645704.62769999995</v>
      </c>
      <c r="P251" s="94">
        <v>79.849999999999994</v>
      </c>
      <c r="Q251" s="82"/>
      <c r="R251" s="92">
        <v>515.59514558800004</v>
      </c>
      <c r="S251" s="93">
        <v>2.552192204347826E-3</v>
      </c>
      <c r="T251" s="93">
        <v>1.1787135797477783E-3</v>
      </c>
      <c r="U251" s="93">
        <v>2.7998150040052495E-4</v>
      </c>
    </row>
    <row r="252" spans="2:21">
      <c r="B252" s="85" t="s">
        <v>893</v>
      </c>
      <c r="C252" s="82" t="s">
        <v>894</v>
      </c>
      <c r="D252" s="95" t="s">
        <v>129</v>
      </c>
      <c r="E252" s="95" t="s">
        <v>324</v>
      </c>
      <c r="F252" s="82" t="s">
        <v>895</v>
      </c>
      <c r="G252" s="95" t="s">
        <v>584</v>
      </c>
      <c r="H252" s="82" t="s">
        <v>896</v>
      </c>
      <c r="I252" s="82" t="s">
        <v>376</v>
      </c>
      <c r="J252" s="82"/>
      <c r="K252" s="92">
        <v>1.2199999999992983</v>
      </c>
      <c r="L252" s="95" t="s">
        <v>173</v>
      </c>
      <c r="M252" s="96">
        <v>4.7E-2</v>
      </c>
      <c r="N252" s="96">
        <v>3.3999999999918165E-2</v>
      </c>
      <c r="O252" s="92">
        <v>167726.72928699999</v>
      </c>
      <c r="P252" s="94">
        <v>102</v>
      </c>
      <c r="Q252" s="82"/>
      <c r="R252" s="92">
        <v>171.08125819600002</v>
      </c>
      <c r="S252" s="93">
        <v>2.537991618351128E-3</v>
      </c>
      <c r="T252" s="93">
        <v>3.9111268599316781E-4</v>
      </c>
      <c r="U252" s="93">
        <v>9.2901548375711672E-5</v>
      </c>
    </row>
    <row r="253" spans="2:21">
      <c r="B253" s="81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92"/>
      <c r="P253" s="94"/>
      <c r="Q253" s="82"/>
      <c r="R253" s="82"/>
      <c r="S253" s="82"/>
      <c r="T253" s="93"/>
      <c r="U253" s="82"/>
    </row>
    <row r="254" spans="2:21">
      <c r="B254" s="100" t="s">
        <v>49</v>
      </c>
      <c r="C254" s="80"/>
      <c r="D254" s="80"/>
      <c r="E254" s="80"/>
      <c r="F254" s="80"/>
      <c r="G254" s="80"/>
      <c r="H254" s="80"/>
      <c r="I254" s="80"/>
      <c r="J254" s="80"/>
      <c r="K254" s="89">
        <v>4.3532895762400026</v>
      </c>
      <c r="L254" s="80"/>
      <c r="M254" s="80"/>
      <c r="N254" s="102">
        <v>5.8391323245392576E-2</v>
      </c>
      <c r="O254" s="89"/>
      <c r="P254" s="91"/>
      <c r="Q254" s="80"/>
      <c r="R254" s="89">
        <v>13331.731948339</v>
      </c>
      <c r="S254" s="80"/>
      <c r="T254" s="90">
        <v>3.0477970212740145E-2</v>
      </c>
      <c r="U254" s="90">
        <v>7.2394752855493918E-3</v>
      </c>
    </row>
    <row r="255" spans="2:21">
      <c r="B255" s="85" t="s">
        <v>897</v>
      </c>
      <c r="C255" s="82" t="s">
        <v>898</v>
      </c>
      <c r="D255" s="95" t="s">
        <v>129</v>
      </c>
      <c r="E255" s="95" t="s">
        <v>324</v>
      </c>
      <c r="F255" s="82" t="s">
        <v>899</v>
      </c>
      <c r="G255" s="95" t="s">
        <v>876</v>
      </c>
      <c r="H255" s="82" t="s">
        <v>390</v>
      </c>
      <c r="I255" s="82" t="s">
        <v>376</v>
      </c>
      <c r="J255" s="82"/>
      <c r="K255" s="92">
        <v>3.4999999999998264</v>
      </c>
      <c r="L255" s="95" t="s">
        <v>173</v>
      </c>
      <c r="M255" s="96">
        <v>3.49E-2</v>
      </c>
      <c r="N255" s="96">
        <v>4.8599999999996951E-2</v>
      </c>
      <c r="O255" s="92">
        <v>5755205.2018050002</v>
      </c>
      <c r="P255" s="94">
        <v>99.95</v>
      </c>
      <c r="Q255" s="82"/>
      <c r="R255" s="92">
        <v>5752.3274636159995</v>
      </c>
      <c r="S255" s="93">
        <v>2.7058873254091221E-3</v>
      </c>
      <c r="T255" s="93">
        <v>1.3150524310673567E-2</v>
      </c>
      <c r="U255" s="93">
        <v>3.1236626020239963E-3</v>
      </c>
    </row>
    <row r="256" spans="2:21">
      <c r="B256" s="85" t="s">
        <v>900</v>
      </c>
      <c r="C256" s="82" t="s">
        <v>901</v>
      </c>
      <c r="D256" s="95" t="s">
        <v>129</v>
      </c>
      <c r="E256" s="95" t="s">
        <v>324</v>
      </c>
      <c r="F256" s="82" t="s">
        <v>902</v>
      </c>
      <c r="G256" s="95" t="s">
        <v>876</v>
      </c>
      <c r="H256" s="82" t="s">
        <v>588</v>
      </c>
      <c r="I256" s="82" t="s">
        <v>169</v>
      </c>
      <c r="J256" s="82"/>
      <c r="K256" s="92">
        <v>5.1600000000024897</v>
      </c>
      <c r="L256" s="95" t="s">
        <v>173</v>
      </c>
      <c r="M256" s="96">
        <v>4.6900000000000004E-2</v>
      </c>
      <c r="N256" s="96">
        <v>6.7200000000029056E-2</v>
      </c>
      <c r="O256" s="92">
        <v>492262.29404200002</v>
      </c>
      <c r="P256" s="94">
        <v>97.89</v>
      </c>
      <c r="Q256" s="82"/>
      <c r="R256" s="92">
        <v>481.87558202999998</v>
      </c>
      <c r="S256" s="93">
        <v>2.1926360215723879E-4</v>
      </c>
      <c r="T256" s="93">
        <v>1.1016265322666469E-3</v>
      </c>
      <c r="U256" s="93">
        <v>2.6167090520077169E-4</v>
      </c>
    </row>
    <row r="257" spans="2:21">
      <c r="B257" s="85" t="s">
        <v>903</v>
      </c>
      <c r="C257" s="82" t="s">
        <v>904</v>
      </c>
      <c r="D257" s="95" t="s">
        <v>129</v>
      </c>
      <c r="E257" s="95" t="s">
        <v>324</v>
      </c>
      <c r="F257" s="82" t="s">
        <v>902</v>
      </c>
      <c r="G257" s="95" t="s">
        <v>876</v>
      </c>
      <c r="H257" s="82" t="s">
        <v>588</v>
      </c>
      <c r="I257" s="82" t="s">
        <v>169</v>
      </c>
      <c r="J257" s="82"/>
      <c r="K257" s="92">
        <v>5.260000000000395</v>
      </c>
      <c r="L257" s="95" t="s">
        <v>173</v>
      </c>
      <c r="M257" s="96">
        <v>4.6900000000000004E-2</v>
      </c>
      <c r="N257" s="96">
        <v>6.7200000000004992E-2</v>
      </c>
      <c r="O257" s="92">
        <v>6268434.0944980001</v>
      </c>
      <c r="P257" s="94">
        <v>99.46</v>
      </c>
      <c r="Q257" s="82"/>
      <c r="R257" s="92">
        <v>6234.5845647790002</v>
      </c>
      <c r="S257" s="93">
        <v>3.3450024127563704E-3</v>
      </c>
      <c r="T257" s="93">
        <v>1.4253023042352582E-2</v>
      </c>
      <c r="U257" s="93">
        <v>3.3855406819823337E-3</v>
      </c>
    </row>
    <row r="258" spans="2:21">
      <c r="B258" s="85" t="s">
        <v>905</v>
      </c>
      <c r="C258" s="82" t="s">
        <v>906</v>
      </c>
      <c r="D258" s="95" t="s">
        <v>129</v>
      </c>
      <c r="E258" s="95" t="s">
        <v>324</v>
      </c>
      <c r="F258" s="82" t="s">
        <v>675</v>
      </c>
      <c r="G258" s="95" t="s">
        <v>490</v>
      </c>
      <c r="H258" s="82" t="s">
        <v>664</v>
      </c>
      <c r="I258" s="82" t="s">
        <v>376</v>
      </c>
      <c r="J258" s="82"/>
      <c r="K258" s="92">
        <v>3.0400000000005098</v>
      </c>
      <c r="L258" s="95" t="s">
        <v>173</v>
      </c>
      <c r="M258" s="96">
        <v>6.7000000000000004E-2</v>
      </c>
      <c r="N258" s="96">
        <v>5.5099999999998373E-2</v>
      </c>
      <c r="O258" s="92">
        <v>860020.26743300003</v>
      </c>
      <c r="P258" s="94">
        <v>100.34</v>
      </c>
      <c r="Q258" s="82"/>
      <c r="R258" s="92">
        <v>862.94433791400002</v>
      </c>
      <c r="S258" s="93">
        <v>7.1412638861759181E-4</v>
      </c>
      <c r="T258" s="93">
        <v>1.9727963274473481E-3</v>
      </c>
      <c r="U258" s="93">
        <v>4.6860109634228975E-4</v>
      </c>
    </row>
    <row r="259" spans="2:21">
      <c r="B259" s="144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</row>
    <row r="260" spans="2:21">
      <c r="C260" s="1"/>
      <c r="D260" s="1"/>
      <c r="E260" s="1"/>
      <c r="F260" s="1"/>
    </row>
    <row r="261" spans="2:21">
      <c r="C261" s="1"/>
      <c r="D261" s="1"/>
      <c r="E261" s="1"/>
      <c r="F261" s="1"/>
    </row>
    <row r="262" spans="2:21">
      <c r="B262" s="97" t="s">
        <v>263</v>
      </c>
      <c r="C262" s="98"/>
      <c r="D262" s="98"/>
      <c r="E262" s="98"/>
      <c r="F262" s="98"/>
      <c r="G262" s="98"/>
      <c r="H262" s="98"/>
      <c r="I262" s="98"/>
      <c r="J262" s="98"/>
      <c r="K262" s="98"/>
    </row>
    <row r="263" spans="2:21">
      <c r="B263" s="97" t="s">
        <v>121</v>
      </c>
      <c r="C263" s="98"/>
      <c r="D263" s="98"/>
      <c r="E263" s="98"/>
      <c r="F263" s="98"/>
      <c r="G263" s="98"/>
      <c r="H263" s="98"/>
      <c r="I263" s="98"/>
      <c r="J263" s="98"/>
      <c r="K263" s="98"/>
    </row>
    <row r="264" spans="2:21">
      <c r="B264" s="97" t="s">
        <v>246</v>
      </c>
      <c r="C264" s="98"/>
      <c r="D264" s="98"/>
      <c r="E264" s="98"/>
      <c r="F264" s="98"/>
      <c r="G264" s="98"/>
      <c r="H264" s="98"/>
      <c r="I264" s="98"/>
      <c r="J264" s="98"/>
      <c r="K264" s="98"/>
    </row>
    <row r="265" spans="2:21">
      <c r="B265" s="97" t="s">
        <v>254</v>
      </c>
      <c r="C265" s="98"/>
      <c r="D265" s="98"/>
      <c r="E265" s="98"/>
      <c r="F265" s="98"/>
      <c r="G265" s="98"/>
      <c r="H265" s="98"/>
      <c r="I265" s="98"/>
      <c r="J265" s="98"/>
      <c r="K265" s="98"/>
    </row>
    <row r="266" spans="2:21">
      <c r="B266" s="160" t="s">
        <v>259</v>
      </c>
      <c r="C266" s="160"/>
      <c r="D266" s="160"/>
      <c r="E266" s="160"/>
      <c r="F266" s="160"/>
      <c r="G266" s="160"/>
      <c r="H266" s="160"/>
      <c r="I266" s="160"/>
      <c r="J266" s="160"/>
      <c r="K266" s="160"/>
    </row>
    <row r="267" spans="2:21">
      <c r="C267" s="1"/>
      <c r="D267" s="1"/>
      <c r="E267" s="1"/>
      <c r="F267" s="1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6:K266"/>
  </mergeCells>
  <phoneticPr fontId="3" type="noConversion"/>
  <conditionalFormatting sqref="B12:B258">
    <cfRule type="cellIs" dxfId="27" priority="2" operator="equal">
      <formula>"NR3"</formula>
    </cfRule>
  </conditionalFormatting>
  <conditionalFormatting sqref="B12:B258">
    <cfRule type="containsText" dxfId="2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264 B266"/>
    <dataValidation type="list" allowBlank="1" showInputMessage="1" showErrorMessage="1" sqref="I12:I35 I267:I828 I37:I265">
      <formula1>$BI$7:$BI$10</formula1>
    </dataValidation>
    <dataValidation type="list" allowBlank="1" showInputMessage="1" showErrorMessage="1" sqref="E12:E35 E267:E822 E37:E265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267:G555 G37:G265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F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0.28515625" style="2" bestFit="1" customWidth="1"/>
    <col min="4" max="4" width="9.7109375" style="2" bestFit="1" customWidth="1"/>
    <col min="5" max="5" width="8" style="2" bestFit="1" customWidth="1"/>
    <col min="6" max="6" width="12.42578125" style="2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" style="1" bestFit="1" customWidth="1"/>
    <col min="12" max="12" width="11.28515625" style="1" bestFit="1" customWidth="1"/>
    <col min="13" max="13" width="14.42578125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188</v>
      </c>
      <c r="C1" s="76" t="s" vm="1">
        <v>264</v>
      </c>
    </row>
    <row r="2" spans="2:58">
      <c r="B2" s="57" t="s">
        <v>187</v>
      </c>
      <c r="C2" s="76" t="s">
        <v>265</v>
      </c>
    </row>
    <row r="3" spans="2:58">
      <c r="B3" s="57" t="s">
        <v>189</v>
      </c>
      <c r="C3" s="76" t="s">
        <v>266</v>
      </c>
    </row>
    <row r="4" spans="2:58">
      <c r="B4" s="57" t="s">
        <v>190</v>
      </c>
      <c r="C4" s="76">
        <v>9599</v>
      </c>
    </row>
    <row r="6" spans="2:58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F6" s="3"/>
    </row>
    <row r="7" spans="2:58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B7" s="3"/>
      <c r="BF7" s="3"/>
    </row>
    <row r="8" spans="2:58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110</v>
      </c>
      <c r="I8" s="14" t="s">
        <v>248</v>
      </c>
      <c r="J8" s="14" t="s">
        <v>247</v>
      </c>
      <c r="K8" s="31" t="s">
        <v>262</v>
      </c>
      <c r="L8" s="14" t="s">
        <v>66</v>
      </c>
      <c r="M8" s="14" t="s">
        <v>63</v>
      </c>
      <c r="N8" s="14" t="s">
        <v>191</v>
      </c>
      <c r="O8" s="15" t="s">
        <v>193</v>
      </c>
      <c r="BB8" s="1"/>
      <c r="BC8" s="1"/>
      <c r="BD8" s="1"/>
      <c r="BF8" s="4"/>
    </row>
    <row r="9" spans="2:58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B9" s="1"/>
      <c r="BD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B10" s="1"/>
      <c r="BC10" s="3"/>
      <c r="BD10" s="1"/>
      <c r="BF10" s="1"/>
    </row>
    <row r="11" spans="2:58" s="4" customFormat="1" ht="18" customHeight="1">
      <c r="B11" s="77" t="s">
        <v>30</v>
      </c>
      <c r="C11" s="78"/>
      <c r="D11" s="78"/>
      <c r="E11" s="78"/>
      <c r="F11" s="78"/>
      <c r="G11" s="78"/>
      <c r="H11" s="78"/>
      <c r="I11" s="86"/>
      <c r="J11" s="88"/>
      <c r="K11" s="86">
        <v>1293.7550347779998</v>
      </c>
      <c r="L11" s="86">
        <v>290354.414482094</v>
      </c>
      <c r="M11" s="78"/>
      <c r="N11" s="87">
        <v>1</v>
      </c>
      <c r="O11" s="87">
        <v>0.15766995734977807</v>
      </c>
      <c r="BB11" s="1"/>
      <c r="BC11" s="3"/>
      <c r="BD11" s="1"/>
      <c r="BF11" s="1"/>
    </row>
    <row r="12" spans="2:58" ht="20.25">
      <c r="B12" s="79" t="s">
        <v>242</v>
      </c>
      <c r="C12" s="80"/>
      <c r="D12" s="80"/>
      <c r="E12" s="80"/>
      <c r="F12" s="80"/>
      <c r="G12" s="80"/>
      <c r="H12" s="80"/>
      <c r="I12" s="89"/>
      <c r="J12" s="91"/>
      <c r="K12" s="89">
        <v>1262.0442993510001</v>
      </c>
      <c r="L12" s="89">
        <v>224388.71540297894</v>
      </c>
      <c r="M12" s="80"/>
      <c r="N12" s="90">
        <v>0.77280972566999451</v>
      </c>
      <c r="O12" s="90">
        <v>0.12184887648588172</v>
      </c>
      <c r="BC12" s="4"/>
    </row>
    <row r="13" spans="2:58">
      <c r="B13" s="100" t="s">
        <v>907</v>
      </c>
      <c r="C13" s="80"/>
      <c r="D13" s="80"/>
      <c r="E13" s="80"/>
      <c r="F13" s="80"/>
      <c r="G13" s="80"/>
      <c r="H13" s="80"/>
      <c r="I13" s="89"/>
      <c r="J13" s="91"/>
      <c r="K13" s="89">
        <v>1262.0442993510001</v>
      </c>
      <c r="L13" s="89">
        <v>162060.33788372896</v>
      </c>
      <c r="M13" s="80"/>
      <c r="N13" s="90">
        <v>0.55814662977587759</v>
      </c>
      <c r="O13" s="90">
        <v>8.8002955311684977E-2</v>
      </c>
    </row>
    <row r="14" spans="2:58">
      <c r="B14" s="85" t="s">
        <v>908</v>
      </c>
      <c r="C14" s="82" t="s">
        <v>909</v>
      </c>
      <c r="D14" s="95" t="s">
        <v>129</v>
      </c>
      <c r="E14" s="95" t="s">
        <v>324</v>
      </c>
      <c r="F14" s="82" t="s">
        <v>910</v>
      </c>
      <c r="G14" s="95" t="s">
        <v>199</v>
      </c>
      <c r="H14" s="95" t="s">
        <v>173</v>
      </c>
      <c r="I14" s="92">
        <v>24411.044240000003</v>
      </c>
      <c r="J14" s="94">
        <v>19750</v>
      </c>
      <c r="K14" s="82"/>
      <c r="L14" s="92">
        <v>4821.1812437130002</v>
      </c>
      <c r="M14" s="93">
        <v>4.8174127199515643E-4</v>
      </c>
      <c r="N14" s="93">
        <v>1.660447027234821E-2</v>
      </c>
      <c r="O14" s="93">
        <v>2.6180261196568E-3</v>
      </c>
    </row>
    <row r="15" spans="2:58">
      <c r="B15" s="85" t="s">
        <v>911</v>
      </c>
      <c r="C15" s="82" t="s">
        <v>912</v>
      </c>
      <c r="D15" s="95" t="s">
        <v>129</v>
      </c>
      <c r="E15" s="95" t="s">
        <v>324</v>
      </c>
      <c r="F15" s="82">
        <v>29389</v>
      </c>
      <c r="G15" s="95" t="s">
        <v>913</v>
      </c>
      <c r="H15" s="95" t="s">
        <v>173</v>
      </c>
      <c r="I15" s="92">
        <v>6752.8792700000004</v>
      </c>
      <c r="J15" s="94">
        <v>49950</v>
      </c>
      <c r="K15" s="92">
        <v>18.476148071000001</v>
      </c>
      <c r="L15" s="92">
        <v>3391.5393431870002</v>
      </c>
      <c r="M15" s="93">
        <v>6.3336650039646844E-5</v>
      </c>
      <c r="N15" s="93">
        <v>1.1680688062678498E-2</v>
      </c>
      <c r="O15" s="93">
        <v>1.8416935886585806E-3</v>
      </c>
    </row>
    <row r="16" spans="2:58" ht="20.25">
      <c r="B16" s="85" t="s">
        <v>914</v>
      </c>
      <c r="C16" s="82" t="s">
        <v>915</v>
      </c>
      <c r="D16" s="95" t="s">
        <v>129</v>
      </c>
      <c r="E16" s="95" t="s">
        <v>324</v>
      </c>
      <c r="F16" s="82" t="s">
        <v>389</v>
      </c>
      <c r="G16" s="95" t="s">
        <v>375</v>
      </c>
      <c r="H16" s="95" t="s">
        <v>173</v>
      </c>
      <c r="I16" s="92">
        <v>36340.614203999998</v>
      </c>
      <c r="J16" s="94">
        <v>4593</v>
      </c>
      <c r="K16" s="82"/>
      <c r="L16" s="92">
        <v>1669.124410313</v>
      </c>
      <c r="M16" s="93">
        <v>2.7637677993638875E-4</v>
      </c>
      <c r="N16" s="93">
        <v>5.7485759715078626E-3</v>
      </c>
      <c r="O16" s="93">
        <v>9.0637772824960362E-4</v>
      </c>
      <c r="BB16" s="4"/>
    </row>
    <row r="17" spans="2:15">
      <c r="B17" s="85" t="s">
        <v>916</v>
      </c>
      <c r="C17" s="82" t="s">
        <v>917</v>
      </c>
      <c r="D17" s="95" t="s">
        <v>129</v>
      </c>
      <c r="E17" s="95" t="s">
        <v>324</v>
      </c>
      <c r="F17" s="82" t="s">
        <v>707</v>
      </c>
      <c r="G17" s="95" t="s">
        <v>708</v>
      </c>
      <c r="H17" s="95" t="s">
        <v>173</v>
      </c>
      <c r="I17" s="92">
        <v>14879.980193999998</v>
      </c>
      <c r="J17" s="94">
        <v>42880</v>
      </c>
      <c r="K17" s="82"/>
      <c r="L17" s="92">
        <v>6380.5355071710001</v>
      </c>
      <c r="M17" s="93">
        <v>3.4804380628323752E-4</v>
      </c>
      <c r="N17" s="93">
        <v>2.1974990525120756E-2</v>
      </c>
      <c r="O17" s="93">
        <v>3.4647958188575669E-3</v>
      </c>
    </row>
    <row r="18" spans="2:15">
      <c r="B18" s="85" t="s">
        <v>918</v>
      </c>
      <c r="C18" s="82" t="s">
        <v>919</v>
      </c>
      <c r="D18" s="95" t="s">
        <v>129</v>
      </c>
      <c r="E18" s="95" t="s">
        <v>324</v>
      </c>
      <c r="F18" s="82" t="s">
        <v>397</v>
      </c>
      <c r="G18" s="95" t="s">
        <v>375</v>
      </c>
      <c r="H18" s="95" t="s">
        <v>173</v>
      </c>
      <c r="I18" s="92">
        <v>91855.580095000012</v>
      </c>
      <c r="J18" s="94">
        <v>1814</v>
      </c>
      <c r="K18" s="82"/>
      <c r="L18" s="92">
        <v>1666.260222917</v>
      </c>
      <c r="M18" s="93">
        <v>2.6437064961855002E-4</v>
      </c>
      <c r="N18" s="93">
        <v>5.7387115187799475E-3</v>
      </c>
      <c r="O18" s="93">
        <v>9.0482240040871444E-4</v>
      </c>
    </row>
    <row r="19" spans="2:15">
      <c r="B19" s="85" t="s">
        <v>920</v>
      </c>
      <c r="C19" s="82" t="s">
        <v>921</v>
      </c>
      <c r="D19" s="95" t="s">
        <v>129</v>
      </c>
      <c r="E19" s="95" t="s">
        <v>324</v>
      </c>
      <c r="F19" s="82" t="s">
        <v>406</v>
      </c>
      <c r="G19" s="95" t="s">
        <v>407</v>
      </c>
      <c r="H19" s="95" t="s">
        <v>173</v>
      </c>
      <c r="I19" s="92">
        <v>1606238.7583200003</v>
      </c>
      <c r="J19" s="94">
        <v>365</v>
      </c>
      <c r="K19" s="82"/>
      <c r="L19" s="92">
        <v>5862.7714678220009</v>
      </c>
      <c r="M19" s="93">
        <v>5.8081613929037671E-4</v>
      </c>
      <c r="N19" s="93">
        <v>2.0191776585451415E-2</v>
      </c>
      <c r="O19" s="93">
        <v>3.1836365530443721E-3</v>
      </c>
    </row>
    <row r="20" spans="2:15">
      <c r="B20" s="85" t="s">
        <v>922</v>
      </c>
      <c r="C20" s="82" t="s">
        <v>923</v>
      </c>
      <c r="D20" s="95" t="s">
        <v>129</v>
      </c>
      <c r="E20" s="95" t="s">
        <v>324</v>
      </c>
      <c r="F20" s="82" t="s">
        <v>360</v>
      </c>
      <c r="G20" s="95" t="s">
        <v>326</v>
      </c>
      <c r="H20" s="95" t="s">
        <v>173</v>
      </c>
      <c r="I20" s="92">
        <v>46228.154309999998</v>
      </c>
      <c r="J20" s="94">
        <v>7860</v>
      </c>
      <c r="K20" s="82"/>
      <c r="L20" s="92">
        <v>3633.5329287490008</v>
      </c>
      <c r="M20" s="93">
        <v>4.6076084799726979E-4</v>
      </c>
      <c r="N20" s="93">
        <v>1.2514130137232954E-2</v>
      </c>
      <c r="O20" s="93">
        <v>1.9731023650070918E-3</v>
      </c>
    </row>
    <row r="21" spans="2:15">
      <c r="B21" s="85" t="s">
        <v>924</v>
      </c>
      <c r="C21" s="82" t="s">
        <v>925</v>
      </c>
      <c r="D21" s="95" t="s">
        <v>129</v>
      </c>
      <c r="E21" s="95" t="s">
        <v>324</v>
      </c>
      <c r="F21" s="82" t="s">
        <v>675</v>
      </c>
      <c r="G21" s="95" t="s">
        <v>490</v>
      </c>
      <c r="H21" s="95" t="s">
        <v>173</v>
      </c>
      <c r="I21" s="92">
        <v>802847.21787399997</v>
      </c>
      <c r="J21" s="94">
        <v>178.3</v>
      </c>
      <c r="K21" s="82"/>
      <c r="L21" s="92">
        <v>1431.4765894970001</v>
      </c>
      <c r="M21" s="93">
        <v>2.5058932271536578E-4</v>
      </c>
      <c r="N21" s="93">
        <v>4.9301010010484219E-3</v>
      </c>
      <c r="O21" s="93">
        <v>7.7732881456540285E-4</v>
      </c>
    </row>
    <row r="22" spans="2:15">
      <c r="B22" s="85" t="s">
        <v>926</v>
      </c>
      <c r="C22" s="82" t="s">
        <v>927</v>
      </c>
      <c r="D22" s="95" t="s">
        <v>129</v>
      </c>
      <c r="E22" s="95" t="s">
        <v>324</v>
      </c>
      <c r="F22" s="82" t="s">
        <v>426</v>
      </c>
      <c r="G22" s="95" t="s">
        <v>326</v>
      </c>
      <c r="H22" s="95" t="s">
        <v>173</v>
      </c>
      <c r="I22" s="92">
        <v>574188.82652</v>
      </c>
      <c r="J22" s="94">
        <v>1156</v>
      </c>
      <c r="K22" s="82"/>
      <c r="L22" s="92">
        <v>6637.6228346050002</v>
      </c>
      <c r="M22" s="93">
        <v>4.9328216853617704E-4</v>
      </c>
      <c r="N22" s="93">
        <v>2.2860416454988458E-2</v>
      </c>
      <c r="O22" s="93">
        <v>3.6044008874561947E-3</v>
      </c>
    </row>
    <row r="23" spans="2:15">
      <c r="B23" s="85" t="s">
        <v>928</v>
      </c>
      <c r="C23" s="82" t="s">
        <v>929</v>
      </c>
      <c r="D23" s="95" t="s">
        <v>129</v>
      </c>
      <c r="E23" s="95" t="s">
        <v>324</v>
      </c>
      <c r="F23" s="82" t="s">
        <v>930</v>
      </c>
      <c r="G23" s="95" t="s">
        <v>876</v>
      </c>
      <c r="H23" s="95" t="s">
        <v>173</v>
      </c>
      <c r="I23" s="92">
        <v>852677.72871599998</v>
      </c>
      <c r="J23" s="94">
        <v>982</v>
      </c>
      <c r="K23" s="92">
        <v>94.434058501999999</v>
      </c>
      <c r="L23" s="92">
        <v>8467.7293550600007</v>
      </c>
      <c r="M23" s="93">
        <v>7.264159626334068E-4</v>
      </c>
      <c r="N23" s="93">
        <v>2.9163425567900917E-2</v>
      </c>
      <c r="O23" s="93">
        <v>4.5981960654643645E-3</v>
      </c>
    </row>
    <row r="24" spans="2:15">
      <c r="B24" s="85" t="s">
        <v>931</v>
      </c>
      <c r="C24" s="82" t="s">
        <v>932</v>
      </c>
      <c r="D24" s="95" t="s">
        <v>129</v>
      </c>
      <c r="E24" s="95" t="s">
        <v>324</v>
      </c>
      <c r="F24" s="82" t="s">
        <v>578</v>
      </c>
      <c r="G24" s="95" t="s">
        <v>439</v>
      </c>
      <c r="H24" s="95" t="s">
        <v>173</v>
      </c>
      <c r="I24" s="92">
        <v>120073.47235500001</v>
      </c>
      <c r="J24" s="94">
        <v>1901</v>
      </c>
      <c r="K24" s="82"/>
      <c r="L24" s="92">
        <v>2282.5967095309998</v>
      </c>
      <c r="M24" s="93">
        <v>4.6886246550244146E-4</v>
      </c>
      <c r="N24" s="93">
        <v>7.8614155517575789E-3</v>
      </c>
      <c r="O24" s="93">
        <v>1.2395090547544995E-3</v>
      </c>
    </row>
    <row r="25" spans="2:15">
      <c r="B25" s="85" t="s">
        <v>933</v>
      </c>
      <c r="C25" s="82" t="s">
        <v>934</v>
      </c>
      <c r="D25" s="95" t="s">
        <v>129</v>
      </c>
      <c r="E25" s="95" t="s">
        <v>324</v>
      </c>
      <c r="F25" s="82" t="s">
        <v>438</v>
      </c>
      <c r="G25" s="95" t="s">
        <v>439</v>
      </c>
      <c r="H25" s="95" t="s">
        <v>173</v>
      </c>
      <c r="I25" s="92">
        <v>97875.912138</v>
      </c>
      <c r="J25" s="94">
        <v>2459</v>
      </c>
      <c r="K25" s="82"/>
      <c r="L25" s="92">
        <v>2406.7686794719998</v>
      </c>
      <c r="M25" s="93">
        <v>4.5655598624962741E-4</v>
      </c>
      <c r="N25" s="93">
        <v>8.2890721112849619E-3</v>
      </c>
      <c r="O25" s="93">
        <v>1.3069376462555347E-3</v>
      </c>
    </row>
    <row r="26" spans="2:15">
      <c r="B26" s="85" t="s">
        <v>935</v>
      </c>
      <c r="C26" s="82" t="s">
        <v>936</v>
      </c>
      <c r="D26" s="95" t="s">
        <v>129</v>
      </c>
      <c r="E26" s="95" t="s">
        <v>324</v>
      </c>
      <c r="F26" s="82" t="s">
        <v>937</v>
      </c>
      <c r="G26" s="95" t="s">
        <v>573</v>
      </c>
      <c r="H26" s="95" t="s">
        <v>173</v>
      </c>
      <c r="I26" s="92">
        <v>1769.2738980000001</v>
      </c>
      <c r="J26" s="94">
        <v>99250</v>
      </c>
      <c r="K26" s="82"/>
      <c r="L26" s="92">
        <v>1756.0043433119999</v>
      </c>
      <c r="M26" s="93">
        <v>2.2982158629763564E-4</v>
      </c>
      <c r="N26" s="93">
        <v>6.0477962645899145E-3</v>
      </c>
      <c r="O26" s="93">
        <v>9.5355577909803893E-4</v>
      </c>
    </row>
    <row r="27" spans="2:15">
      <c r="B27" s="85" t="s">
        <v>938</v>
      </c>
      <c r="C27" s="82" t="s">
        <v>939</v>
      </c>
      <c r="D27" s="95" t="s">
        <v>129</v>
      </c>
      <c r="E27" s="95" t="s">
        <v>324</v>
      </c>
      <c r="F27" s="82" t="s">
        <v>940</v>
      </c>
      <c r="G27" s="95" t="s">
        <v>941</v>
      </c>
      <c r="H27" s="95" t="s">
        <v>173</v>
      </c>
      <c r="I27" s="92">
        <v>16689.220681999999</v>
      </c>
      <c r="J27" s="94">
        <v>5600</v>
      </c>
      <c r="K27" s="82"/>
      <c r="L27" s="92">
        <v>934.59635725300006</v>
      </c>
      <c r="M27" s="93">
        <v>1.5897613788197528E-4</v>
      </c>
      <c r="N27" s="93">
        <v>3.2188122881480629E-3</v>
      </c>
      <c r="O27" s="93">
        <v>5.0750999618924661E-4</v>
      </c>
    </row>
    <row r="28" spans="2:15">
      <c r="B28" s="85" t="s">
        <v>942</v>
      </c>
      <c r="C28" s="82" t="s">
        <v>943</v>
      </c>
      <c r="D28" s="95" t="s">
        <v>129</v>
      </c>
      <c r="E28" s="95" t="s">
        <v>324</v>
      </c>
      <c r="F28" s="82" t="s">
        <v>944</v>
      </c>
      <c r="G28" s="95" t="s">
        <v>490</v>
      </c>
      <c r="H28" s="95" t="s">
        <v>173</v>
      </c>
      <c r="I28" s="92">
        <v>45894.215314000001</v>
      </c>
      <c r="J28" s="94">
        <v>5865</v>
      </c>
      <c r="K28" s="82"/>
      <c r="L28" s="92">
        <v>2691.695728189</v>
      </c>
      <c r="M28" s="93">
        <v>4.212934857561253E-5</v>
      </c>
      <c r="N28" s="93">
        <v>9.2703799010260806E-3</v>
      </c>
      <c r="O28" s="93">
        <v>1.4616604036110218E-3</v>
      </c>
    </row>
    <row r="29" spans="2:15">
      <c r="B29" s="85" t="s">
        <v>945</v>
      </c>
      <c r="C29" s="82" t="s">
        <v>946</v>
      </c>
      <c r="D29" s="95" t="s">
        <v>129</v>
      </c>
      <c r="E29" s="95" t="s">
        <v>324</v>
      </c>
      <c r="F29" s="82" t="s">
        <v>899</v>
      </c>
      <c r="G29" s="95" t="s">
        <v>876</v>
      </c>
      <c r="H29" s="95" t="s">
        <v>173</v>
      </c>
      <c r="I29" s="92">
        <v>27323253.98068</v>
      </c>
      <c r="J29" s="94">
        <v>37.200000000000003</v>
      </c>
      <c r="K29" s="92">
        <v>1149.134092778</v>
      </c>
      <c r="L29" s="92">
        <v>11313.384573525</v>
      </c>
      <c r="M29" s="93">
        <v>2.1095315574848009E-3</v>
      </c>
      <c r="N29" s="93">
        <v>3.896405223838155E-2</v>
      </c>
      <c r="O29" s="93">
        <v>6.1434604546001447E-3</v>
      </c>
    </row>
    <row r="30" spans="2:15">
      <c r="B30" s="85" t="s">
        <v>947</v>
      </c>
      <c r="C30" s="82" t="s">
        <v>948</v>
      </c>
      <c r="D30" s="95" t="s">
        <v>129</v>
      </c>
      <c r="E30" s="95" t="s">
        <v>324</v>
      </c>
      <c r="F30" s="82" t="s">
        <v>745</v>
      </c>
      <c r="G30" s="95" t="s">
        <v>490</v>
      </c>
      <c r="H30" s="95" t="s">
        <v>173</v>
      </c>
      <c r="I30" s="92">
        <v>566018.98877199995</v>
      </c>
      <c r="J30" s="94">
        <v>2120</v>
      </c>
      <c r="K30" s="82"/>
      <c r="L30" s="92">
        <v>11999.602561958</v>
      </c>
      <c r="M30" s="93">
        <v>4.4209832202235771E-4</v>
      </c>
      <c r="N30" s="93">
        <v>4.1327432831912425E-2</v>
      </c>
      <c r="O30" s="93">
        <v>6.5160945719834502E-3</v>
      </c>
    </row>
    <row r="31" spans="2:15">
      <c r="B31" s="85" t="s">
        <v>949</v>
      </c>
      <c r="C31" s="82" t="s">
        <v>950</v>
      </c>
      <c r="D31" s="95" t="s">
        <v>129</v>
      </c>
      <c r="E31" s="95" t="s">
        <v>324</v>
      </c>
      <c r="F31" s="82" t="s">
        <v>325</v>
      </c>
      <c r="G31" s="95" t="s">
        <v>326</v>
      </c>
      <c r="H31" s="95" t="s">
        <v>173</v>
      </c>
      <c r="I31" s="92">
        <v>881185.32155999984</v>
      </c>
      <c r="J31" s="94">
        <v>2260</v>
      </c>
      <c r="K31" s="82"/>
      <c r="L31" s="92">
        <v>19914.788267259999</v>
      </c>
      <c r="M31" s="93">
        <v>5.8997062157137119E-4</v>
      </c>
      <c r="N31" s="93">
        <v>6.8587861158515756E-2</v>
      </c>
      <c r="O31" s="93">
        <v>1.0814245143575679E-2</v>
      </c>
    </row>
    <row r="32" spans="2:15">
      <c r="B32" s="85" t="s">
        <v>951</v>
      </c>
      <c r="C32" s="82" t="s">
        <v>952</v>
      </c>
      <c r="D32" s="95" t="s">
        <v>129</v>
      </c>
      <c r="E32" s="95" t="s">
        <v>324</v>
      </c>
      <c r="F32" s="82" t="s">
        <v>332</v>
      </c>
      <c r="G32" s="95" t="s">
        <v>326</v>
      </c>
      <c r="H32" s="95" t="s">
        <v>173</v>
      </c>
      <c r="I32" s="92">
        <v>145883.01158300001</v>
      </c>
      <c r="J32" s="94">
        <v>6314</v>
      </c>
      <c r="K32" s="82"/>
      <c r="L32" s="92">
        <v>9211.0533513459995</v>
      </c>
      <c r="M32" s="93">
        <v>6.2518552990993104E-4</v>
      </c>
      <c r="N32" s="93">
        <v>3.1723483067325781E-2</v>
      </c>
      <c r="O32" s="93">
        <v>5.0018402222116619E-3</v>
      </c>
    </row>
    <row r="33" spans="2:15">
      <c r="B33" s="85" t="s">
        <v>953</v>
      </c>
      <c r="C33" s="82" t="s">
        <v>954</v>
      </c>
      <c r="D33" s="95" t="s">
        <v>129</v>
      </c>
      <c r="E33" s="95" t="s">
        <v>324</v>
      </c>
      <c r="F33" s="82" t="s">
        <v>462</v>
      </c>
      <c r="G33" s="95" t="s">
        <v>375</v>
      </c>
      <c r="H33" s="95" t="s">
        <v>173</v>
      </c>
      <c r="I33" s="92">
        <v>29515.766861</v>
      </c>
      <c r="J33" s="94">
        <v>15580</v>
      </c>
      <c r="K33" s="82"/>
      <c r="L33" s="92">
        <v>4598.5564769960001</v>
      </c>
      <c r="M33" s="93">
        <v>6.5904616807154208E-4</v>
      </c>
      <c r="N33" s="93">
        <v>1.5837735703789654E-2</v>
      </c>
      <c r="O33" s="93">
        <v>2.4971351129335719E-3</v>
      </c>
    </row>
    <row r="34" spans="2:15">
      <c r="B34" s="85" t="s">
        <v>955</v>
      </c>
      <c r="C34" s="82" t="s">
        <v>956</v>
      </c>
      <c r="D34" s="95" t="s">
        <v>129</v>
      </c>
      <c r="E34" s="95" t="s">
        <v>324</v>
      </c>
      <c r="F34" s="82" t="s">
        <v>957</v>
      </c>
      <c r="G34" s="95" t="s">
        <v>201</v>
      </c>
      <c r="H34" s="95" t="s">
        <v>173</v>
      </c>
      <c r="I34" s="92">
        <v>5109.1594690000002</v>
      </c>
      <c r="J34" s="94">
        <v>40220</v>
      </c>
      <c r="K34" s="82"/>
      <c r="L34" s="92">
        <v>2054.9039383459999</v>
      </c>
      <c r="M34" s="93">
        <v>8.2610675026021797E-5</v>
      </c>
      <c r="N34" s="93">
        <v>7.0772264372537192E-3</v>
      </c>
      <c r="O34" s="93">
        <v>1.1158659905165158E-3</v>
      </c>
    </row>
    <row r="35" spans="2:15">
      <c r="B35" s="85" t="s">
        <v>960</v>
      </c>
      <c r="C35" s="82" t="s">
        <v>961</v>
      </c>
      <c r="D35" s="95" t="s">
        <v>129</v>
      </c>
      <c r="E35" s="95" t="s">
        <v>324</v>
      </c>
      <c r="F35" s="82" t="s">
        <v>349</v>
      </c>
      <c r="G35" s="95" t="s">
        <v>326</v>
      </c>
      <c r="H35" s="95" t="s">
        <v>173</v>
      </c>
      <c r="I35" s="92">
        <v>816718.90617500013</v>
      </c>
      <c r="J35" s="94">
        <v>2365</v>
      </c>
      <c r="K35" s="82"/>
      <c r="L35" s="92">
        <v>19315.402131041003</v>
      </c>
      <c r="M35" s="93">
        <v>6.1236918257813586E-4</v>
      </c>
      <c r="N35" s="93">
        <v>6.6523535264631464E-2</v>
      </c>
      <c r="O35" s="93">
        <v>1.0488762967930901E-2</v>
      </c>
    </row>
    <row r="36" spans="2:15">
      <c r="B36" s="85" t="s">
        <v>962</v>
      </c>
      <c r="C36" s="82" t="s">
        <v>963</v>
      </c>
      <c r="D36" s="95" t="s">
        <v>129</v>
      </c>
      <c r="E36" s="95" t="s">
        <v>324</v>
      </c>
      <c r="F36" s="82" t="s">
        <v>572</v>
      </c>
      <c r="G36" s="95" t="s">
        <v>573</v>
      </c>
      <c r="H36" s="95" t="s">
        <v>173</v>
      </c>
      <c r="I36" s="92">
        <v>11130.442562</v>
      </c>
      <c r="J36" s="94">
        <v>56410</v>
      </c>
      <c r="K36" s="82"/>
      <c r="L36" s="92">
        <v>6278.6826490979993</v>
      </c>
      <c r="M36" s="93">
        <v>1.0947445070206428E-3</v>
      </c>
      <c r="N36" s="93">
        <v>2.1624202477848679E-2</v>
      </c>
      <c r="O36" s="93">
        <v>3.4094870824053665E-3</v>
      </c>
    </row>
    <row r="37" spans="2:15">
      <c r="B37" s="85" t="s">
        <v>966</v>
      </c>
      <c r="C37" s="82" t="s">
        <v>967</v>
      </c>
      <c r="D37" s="95" t="s">
        <v>129</v>
      </c>
      <c r="E37" s="95" t="s">
        <v>324</v>
      </c>
      <c r="F37" s="82" t="s">
        <v>968</v>
      </c>
      <c r="G37" s="95" t="s">
        <v>490</v>
      </c>
      <c r="H37" s="95" t="s">
        <v>173</v>
      </c>
      <c r="I37" s="92">
        <v>13052.473792000001</v>
      </c>
      <c r="J37" s="94">
        <v>14580</v>
      </c>
      <c r="K37" s="82"/>
      <c r="L37" s="92">
        <v>1903.0506788709997</v>
      </c>
      <c r="M37" s="93">
        <v>9.3467442873715638E-5</v>
      </c>
      <c r="N37" s="93">
        <v>6.5542336673801794E-3</v>
      </c>
      <c r="O37" s="93">
        <v>1.0334057427963123E-3</v>
      </c>
    </row>
    <row r="38" spans="2:15">
      <c r="B38" s="85" t="s">
        <v>969</v>
      </c>
      <c r="C38" s="82" t="s">
        <v>970</v>
      </c>
      <c r="D38" s="95" t="s">
        <v>129</v>
      </c>
      <c r="E38" s="95" t="s">
        <v>324</v>
      </c>
      <c r="F38" s="82" t="s">
        <v>374</v>
      </c>
      <c r="G38" s="95" t="s">
        <v>375</v>
      </c>
      <c r="H38" s="95" t="s">
        <v>173</v>
      </c>
      <c r="I38" s="92">
        <v>63791.563923000002</v>
      </c>
      <c r="J38" s="94">
        <v>17850</v>
      </c>
      <c r="K38" s="82"/>
      <c r="L38" s="92">
        <v>11386.794160252999</v>
      </c>
      <c r="M38" s="93">
        <v>5.2601725171423489E-4</v>
      </c>
      <c r="N38" s="93">
        <v>3.9216879759047772E-2</v>
      </c>
      <c r="O38" s="93">
        <v>6.1833237590004373E-3</v>
      </c>
    </row>
    <row r="39" spans="2:15">
      <c r="B39" s="85" t="s">
        <v>971</v>
      </c>
      <c r="C39" s="82" t="s">
        <v>972</v>
      </c>
      <c r="D39" s="95" t="s">
        <v>129</v>
      </c>
      <c r="E39" s="95" t="s">
        <v>324</v>
      </c>
      <c r="F39" s="82" t="s">
        <v>486</v>
      </c>
      <c r="G39" s="95" t="s">
        <v>160</v>
      </c>
      <c r="H39" s="95" t="s">
        <v>173</v>
      </c>
      <c r="I39" s="92">
        <v>136165.380924</v>
      </c>
      <c r="J39" s="94">
        <v>2455</v>
      </c>
      <c r="K39" s="82"/>
      <c r="L39" s="92">
        <v>3342.8601017000001</v>
      </c>
      <c r="M39" s="93">
        <v>5.7174769091251356E-4</v>
      </c>
      <c r="N39" s="93">
        <v>1.1513033503081636E-2</v>
      </c>
      <c r="O39" s="93">
        <v>1.8152595013974475E-3</v>
      </c>
    </row>
    <row r="40" spans="2:15">
      <c r="B40" s="85" t="s">
        <v>973</v>
      </c>
      <c r="C40" s="82" t="s">
        <v>974</v>
      </c>
      <c r="D40" s="95" t="s">
        <v>129</v>
      </c>
      <c r="E40" s="95" t="s">
        <v>324</v>
      </c>
      <c r="F40" s="82" t="s">
        <v>759</v>
      </c>
      <c r="G40" s="95" t="s">
        <v>760</v>
      </c>
      <c r="H40" s="95" t="s">
        <v>173</v>
      </c>
      <c r="I40" s="92">
        <v>79055.076870999997</v>
      </c>
      <c r="J40" s="94">
        <v>8485</v>
      </c>
      <c r="K40" s="82"/>
      <c r="L40" s="92">
        <v>6707.8232725440002</v>
      </c>
      <c r="M40" s="93">
        <v>6.8606763502532112E-4</v>
      </c>
      <c r="N40" s="93">
        <v>2.3102191452844843E-2</v>
      </c>
      <c r="O40" s="93">
        <v>3.6425215410564537E-3</v>
      </c>
    </row>
    <row r="41" spans="2:15">
      <c r="B41" s="81"/>
      <c r="C41" s="82"/>
      <c r="D41" s="82"/>
      <c r="E41" s="82"/>
      <c r="F41" s="82"/>
      <c r="G41" s="82"/>
      <c r="H41" s="82"/>
      <c r="I41" s="92"/>
      <c r="J41" s="94"/>
      <c r="K41" s="82"/>
      <c r="L41" s="82"/>
      <c r="M41" s="82"/>
      <c r="N41" s="93"/>
      <c r="O41" s="82"/>
    </row>
    <row r="42" spans="2:15">
      <c r="B42" s="100" t="s">
        <v>975</v>
      </c>
      <c r="C42" s="80"/>
      <c r="D42" s="80"/>
      <c r="E42" s="80"/>
      <c r="F42" s="80"/>
      <c r="G42" s="80"/>
      <c r="H42" s="80"/>
      <c r="I42" s="89"/>
      <c r="J42" s="91"/>
      <c r="K42" s="80"/>
      <c r="L42" s="89">
        <v>53897.081005029992</v>
      </c>
      <c r="M42" s="80"/>
      <c r="N42" s="90">
        <v>0.1856251474638895</v>
      </c>
      <c r="O42" s="90">
        <v>2.9267509083677732E-2</v>
      </c>
    </row>
    <row r="43" spans="2:15">
      <c r="B43" s="85" t="s">
        <v>976</v>
      </c>
      <c r="C43" s="82" t="s">
        <v>977</v>
      </c>
      <c r="D43" s="95" t="s">
        <v>129</v>
      </c>
      <c r="E43" s="95" t="s">
        <v>324</v>
      </c>
      <c r="F43" s="82" t="s">
        <v>978</v>
      </c>
      <c r="G43" s="95" t="s">
        <v>979</v>
      </c>
      <c r="H43" s="95" t="s">
        <v>173</v>
      </c>
      <c r="I43" s="92">
        <v>324015.809932</v>
      </c>
      <c r="J43" s="94">
        <v>379.5</v>
      </c>
      <c r="K43" s="82"/>
      <c r="L43" s="92">
        <v>1229.6399987570001</v>
      </c>
      <c r="M43" s="93">
        <v>1.091866712157096E-3</v>
      </c>
      <c r="N43" s="93">
        <v>4.2349622992655803E-3</v>
      </c>
      <c r="O43" s="93">
        <v>6.6772632510312205E-4</v>
      </c>
    </row>
    <row r="44" spans="2:15">
      <c r="B44" s="85" t="s">
        <v>980</v>
      </c>
      <c r="C44" s="82" t="s">
        <v>981</v>
      </c>
      <c r="D44" s="95" t="s">
        <v>129</v>
      </c>
      <c r="E44" s="95" t="s">
        <v>324</v>
      </c>
      <c r="F44" s="82" t="s">
        <v>875</v>
      </c>
      <c r="G44" s="95" t="s">
        <v>876</v>
      </c>
      <c r="H44" s="95" t="s">
        <v>173</v>
      </c>
      <c r="I44" s="92">
        <v>121275.29750099999</v>
      </c>
      <c r="J44" s="94">
        <v>1929</v>
      </c>
      <c r="K44" s="82"/>
      <c r="L44" s="92">
        <v>2339.400488796</v>
      </c>
      <c r="M44" s="93">
        <v>9.1954138052306267E-4</v>
      </c>
      <c r="N44" s="93">
        <v>8.0570515622047471E-3</v>
      </c>
      <c r="O44" s="93">
        <v>1.2703549761777851E-3</v>
      </c>
    </row>
    <row r="45" spans="2:15">
      <c r="B45" s="85" t="s">
        <v>982</v>
      </c>
      <c r="C45" s="82" t="s">
        <v>983</v>
      </c>
      <c r="D45" s="95" t="s">
        <v>129</v>
      </c>
      <c r="E45" s="95" t="s">
        <v>324</v>
      </c>
      <c r="F45" s="82" t="s">
        <v>637</v>
      </c>
      <c r="G45" s="95" t="s">
        <v>375</v>
      </c>
      <c r="H45" s="95" t="s">
        <v>173</v>
      </c>
      <c r="I45" s="92">
        <v>139227.85293699999</v>
      </c>
      <c r="J45" s="94">
        <v>327.39999999999998</v>
      </c>
      <c r="K45" s="82"/>
      <c r="L45" s="92">
        <v>455.83199054399995</v>
      </c>
      <c r="M45" s="93">
        <v>6.6066070466427624E-4</v>
      </c>
      <c r="N45" s="93">
        <v>1.5699158263430186E-3</v>
      </c>
      <c r="O45" s="93">
        <v>2.4752856138224533E-4</v>
      </c>
    </row>
    <row r="46" spans="2:15">
      <c r="B46" s="85" t="s">
        <v>984</v>
      </c>
      <c r="C46" s="82" t="s">
        <v>985</v>
      </c>
      <c r="D46" s="95" t="s">
        <v>129</v>
      </c>
      <c r="E46" s="95" t="s">
        <v>324</v>
      </c>
      <c r="F46" s="82" t="s">
        <v>872</v>
      </c>
      <c r="G46" s="95" t="s">
        <v>439</v>
      </c>
      <c r="H46" s="95" t="s">
        <v>173</v>
      </c>
      <c r="I46" s="92">
        <v>9160.2560689999991</v>
      </c>
      <c r="J46" s="94">
        <v>19160</v>
      </c>
      <c r="K46" s="82"/>
      <c r="L46" s="92">
        <v>1755.1050628770001</v>
      </c>
      <c r="M46" s="93">
        <v>6.2421195062621485E-4</v>
      </c>
      <c r="N46" s="93">
        <v>6.0446990826972134E-3</v>
      </c>
      <c r="O46" s="93">
        <v>9.5306744656111224E-4</v>
      </c>
    </row>
    <row r="47" spans="2:15">
      <c r="B47" s="85" t="s">
        <v>986</v>
      </c>
      <c r="C47" s="82" t="s">
        <v>987</v>
      </c>
      <c r="D47" s="95" t="s">
        <v>129</v>
      </c>
      <c r="E47" s="95" t="s">
        <v>324</v>
      </c>
      <c r="F47" s="82" t="s">
        <v>988</v>
      </c>
      <c r="G47" s="95" t="s">
        <v>989</v>
      </c>
      <c r="H47" s="95" t="s">
        <v>173</v>
      </c>
      <c r="I47" s="92">
        <v>105559.83100800001</v>
      </c>
      <c r="J47" s="94">
        <v>1090</v>
      </c>
      <c r="K47" s="82"/>
      <c r="L47" s="92">
        <v>1150.602157988</v>
      </c>
      <c r="M47" s="93">
        <v>9.700865397244458E-4</v>
      </c>
      <c r="N47" s="93">
        <v>3.9627506956983324E-3</v>
      </c>
      <c r="O47" s="93">
        <v>6.2480673317855942E-4</v>
      </c>
    </row>
    <row r="48" spans="2:15">
      <c r="B48" s="85" t="s">
        <v>990</v>
      </c>
      <c r="C48" s="82" t="s">
        <v>991</v>
      </c>
      <c r="D48" s="95" t="s">
        <v>129</v>
      </c>
      <c r="E48" s="95" t="s">
        <v>324</v>
      </c>
      <c r="F48" s="82" t="s">
        <v>992</v>
      </c>
      <c r="G48" s="95" t="s">
        <v>160</v>
      </c>
      <c r="H48" s="95" t="s">
        <v>173</v>
      </c>
      <c r="I48" s="92">
        <v>5744.5142390000001</v>
      </c>
      <c r="J48" s="94">
        <v>4247</v>
      </c>
      <c r="K48" s="82"/>
      <c r="L48" s="92">
        <v>243.96951974300001</v>
      </c>
      <c r="M48" s="93">
        <v>2.5581074544967939E-4</v>
      </c>
      <c r="N48" s="93">
        <v>8.4024732387199673E-4</v>
      </c>
      <c r="O48" s="93">
        <v>1.3248175971816289E-4</v>
      </c>
    </row>
    <row r="49" spans="2:15">
      <c r="B49" s="85" t="s">
        <v>993</v>
      </c>
      <c r="C49" s="82" t="s">
        <v>994</v>
      </c>
      <c r="D49" s="95" t="s">
        <v>129</v>
      </c>
      <c r="E49" s="95" t="s">
        <v>324</v>
      </c>
      <c r="F49" s="82" t="s">
        <v>768</v>
      </c>
      <c r="G49" s="95" t="s">
        <v>573</v>
      </c>
      <c r="H49" s="95" t="s">
        <v>173</v>
      </c>
      <c r="I49" s="92">
        <v>3749.3861339999999</v>
      </c>
      <c r="J49" s="94">
        <v>89700</v>
      </c>
      <c r="K49" s="82"/>
      <c r="L49" s="92">
        <v>3363.1993621330002</v>
      </c>
      <c r="M49" s="93">
        <v>1.0374894218245481E-3</v>
      </c>
      <c r="N49" s="93">
        <v>1.1583083274734942E-2</v>
      </c>
      <c r="O49" s="93">
        <v>1.8263042459063859E-3</v>
      </c>
    </row>
    <row r="50" spans="2:15">
      <c r="B50" s="85" t="s">
        <v>995</v>
      </c>
      <c r="C50" s="82" t="s">
        <v>996</v>
      </c>
      <c r="D50" s="95" t="s">
        <v>129</v>
      </c>
      <c r="E50" s="95" t="s">
        <v>324</v>
      </c>
      <c r="F50" s="82" t="s">
        <v>997</v>
      </c>
      <c r="G50" s="95" t="s">
        <v>199</v>
      </c>
      <c r="H50" s="95" t="s">
        <v>173</v>
      </c>
      <c r="I50" s="92">
        <v>356926.62980899995</v>
      </c>
      <c r="J50" s="94">
        <v>176.1</v>
      </c>
      <c r="K50" s="82"/>
      <c r="L50" s="92">
        <v>628.547795135</v>
      </c>
      <c r="M50" s="93">
        <v>6.6568441397362897E-4</v>
      </c>
      <c r="N50" s="93">
        <v>2.1647605952750623E-3</v>
      </c>
      <c r="O50" s="93">
        <v>3.4131771072949929E-4</v>
      </c>
    </row>
    <row r="51" spans="2:15">
      <c r="B51" s="85" t="s">
        <v>998</v>
      </c>
      <c r="C51" s="82" t="s">
        <v>999</v>
      </c>
      <c r="D51" s="95" t="s">
        <v>129</v>
      </c>
      <c r="E51" s="95" t="s">
        <v>324</v>
      </c>
      <c r="F51" s="82" t="s">
        <v>1000</v>
      </c>
      <c r="G51" s="95" t="s">
        <v>199</v>
      </c>
      <c r="H51" s="95" t="s">
        <v>173</v>
      </c>
      <c r="I51" s="92">
        <v>183264.31431700001</v>
      </c>
      <c r="J51" s="94">
        <v>478.3</v>
      </c>
      <c r="K51" s="82"/>
      <c r="L51" s="92">
        <v>876.55321531100003</v>
      </c>
      <c r="M51" s="93">
        <v>4.824992112432023E-4</v>
      </c>
      <c r="N51" s="93">
        <v>3.0189078298482582E-3</v>
      </c>
      <c r="O51" s="93">
        <v>4.7599106877508593E-4</v>
      </c>
    </row>
    <row r="52" spans="2:15">
      <c r="B52" s="85" t="s">
        <v>1001</v>
      </c>
      <c r="C52" s="82" t="s">
        <v>1002</v>
      </c>
      <c r="D52" s="95" t="s">
        <v>129</v>
      </c>
      <c r="E52" s="95" t="s">
        <v>324</v>
      </c>
      <c r="F52" s="82" t="s">
        <v>1003</v>
      </c>
      <c r="G52" s="95" t="s">
        <v>446</v>
      </c>
      <c r="H52" s="95" t="s">
        <v>173</v>
      </c>
      <c r="I52" s="92">
        <v>3395.2071940000001</v>
      </c>
      <c r="J52" s="94">
        <v>17500</v>
      </c>
      <c r="K52" s="82"/>
      <c r="L52" s="92">
        <v>594.16125891900003</v>
      </c>
      <c r="M52" s="93">
        <v>7.4130562569691034E-4</v>
      </c>
      <c r="N52" s="93">
        <v>2.0463310674260185E-3</v>
      </c>
      <c r="O52" s="93">
        <v>3.226449321245862E-4</v>
      </c>
    </row>
    <row r="53" spans="2:15">
      <c r="B53" s="85" t="s">
        <v>1004</v>
      </c>
      <c r="C53" s="82" t="s">
        <v>1005</v>
      </c>
      <c r="D53" s="95" t="s">
        <v>129</v>
      </c>
      <c r="E53" s="95" t="s">
        <v>324</v>
      </c>
      <c r="F53" s="82" t="s">
        <v>1006</v>
      </c>
      <c r="G53" s="95" t="s">
        <v>1007</v>
      </c>
      <c r="H53" s="95" t="s">
        <v>173</v>
      </c>
      <c r="I53" s="92">
        <v>21965.363176999999</v>
      </c>
      <c r="J53" s="94">
        <v>3942</v>
      </c>
      <c r="K53" s="82"/>
      <c r="L53" s="92">
        <v>865.87461645500002</v>
      </c>
      <c r="M53" s="93">
        <v>8.8818101824580335E-4</v>
      </c>
      <c r="N53" s="93">
        <v>2.9821300220265741E-3</v>
      </c>
      <c r="O53" s="93">
        <v>4.7019231338442266E-4</v>
      </c>
    </row>
    <row r="54" spans="2:15">
      <c r="B54" s="85" t="s">
        <v>1008</v>
      </c>
      <c r="C54" s="82" t="s">
        <v>1009</v>
      </c>
      <c r="D54" s="95" t="s">
        <v>129</v>
      </c>
      <c r="E54" s="95" t="s">
        <v>324</v>
      </c>
      <c r="F54" s="82" t="s">
        <v>423</v>
      </c>
      <c r="G54" s="95" t="s">
        <v>375</v>
      </c>
      <c r="H54" s="95" t="s">
        <v>173</v>
      </c>
      <c r="I54" s="92">
        <v>2607.7916340000002</v>
      </c>
      <c r="J54" s="94">
        <v>159100</v>
      </c>
      <c r="K54" s="82"/>
      <c r="L54" s="92">
        <v>4148.9964898179996</v>
      </c>
      <c r="M54" s="93">
        <v>1.2204448493159019E-3</v>
      </c>
      <c r="N54" s="93">
        <v>1.4289421076027297E-2</v>
      </c>
      <c r="O54" s="93">
        <v>2.2530124116102441E-3</v>
      </c>
    </row>
    <row r="55" spans="2:15">
      <c r="B55" s="85" t="s">
        <v>1010</v>
      </c>
      <c r="C55" s="82" t="s">
        <v>1011</v>
      </c>
      <c r="D55" s="95" t="s">
        <v>129</v>
      </c>
      <c r="E55" s="95" t="s">
        <v>324</v>
      </c>
      <c r="F55" s="82" t="s">
        <v>1012</v>
      </c>
      <c r="G55" s="95" t="s">
        <v>375</v>
      </c>
      <c r="H55" s="95" t="s">
        <v>173</v>
      </c>
      <c r="I55" s="92">
        <v>10119.972363000001</v>
      </c>
      <c r="J55" s="94">
        <v>5028</v>
      </c>
      <c r="K55" s="82"/>
      <c r="L55" s="92">
        <v>508.83221041200005</v>
      </c>
      <c r="M55" s="93">
        <v>5.6425183670886397E-4</v>
      </c>
      <c r="N55" s="93">
        <v>1.7524521241380315E-3</v>
      </c>
      <c r="O55" s="93">
        <v>2.7630905167037141E-4</v>
      </c>
    </row>
    <row r="56" spans="2:15">
      <c r="B56" s="85" t="s">
        <v>1013</v>
      </c>
      <c r="C56" s="82" t="s">
        <v>1014</v>
      </c>
      <c r="D56" s="95" t="s">
        <v>129</v>
      </c>
      <c r="E56" s="95" t="s">
        <v>324</v>
      </c>
      <c r="F56" s="82" t="s">
        <v>1015</v>
      </c>
      <c r="G56" s="95" t="s">
        <v>584</v>
      </c>
      <c r="H56" s="95" t="s">
        <v>173</v>
      </c>
      <c r="I56" s="92">
        <v>7914.1532649999999</v>
      </c>
      <c r="J56" s="94">
        <v>18210</v>
      </c>
      <c r="K56" s="82"/>
      <c r="L56" s="92">
        <v>1441.167309468</v>
      </c>
      <c r="M56" s="93">
        <v>1.5020090481292151E-3</v>
      </c>
      <c r="N56" s="93">
        <v>4.963476487996968E-3</v>
      </c>
      <c r="O56" s="93">
        <v>7.8259112616910816E-4</v>
      </c>
    </row>
    <row r="57" spans="2:15">
      <c r="B57" s="85" t="s">
        <v>1016</v>
      </c>
      <c r="C57" s="82" t="s">
        <v>1017</v>
      </c>
      <c r="D57" s="95" t="s">
        <v>129</v>
      </c>
      <c r="E57" s="95" t="s">
        <v>324</v>
      </c>
      <c r="F57" s="82" t="s">
        <v>1018</v>
      </c>
      <c r="G57" s="95" t="s">
        <v>989</v>
      </c>
      <c r="H57" s="95" t="s">
        <v>173</v>
      </c>
      <c r="I57" s="92">
        <v>10616.005052</v>
      </c>
      <c r="J57" s="94">
        <v>6638</v>
      </c>
      <c r="K57" s="82"/>
      <c r="L57" s="92">
        <v>704.69041535499991</v>
      </c>
      <c r="M57" s="93">
        <v>7.5664070588215171E-4</v>
      </c>
      <c r="N57" s="93">
        <v>2.4270008658623574E-3</v>
      </c>
      <c r="O57" s="93">
        <v>3.8266512300839234E-4</v>
      </c>
    </row>
    <row r="58" spans="2:15">
      <c r="B58" s="85" t="s">
        <v>1019</v>
      </c>
      <c r="C58" s="82" t="s">
        <v>1020</v>
      </c>
      <c r="D58" s="95" t="s">
        <v>129</v>
      </c>
      <c r="E58" s="95" t="s">
        <v>324</v>
      </c>
      <c r="F58" s="82" t="s">
        <v>1021</v>
      </c>
      <c r="G58" s="95" t="s">
        <v>1022</v>
      </c>
      <c r="H58" s="95" t="s">
        <v>173</v>
      </c>
      <c r="I58" s="92">
        <v>5022.3594409999996</v>
      </c>
      <c r="J58" s="94">
        <v>12540</v>
      </c>
      <c r="K58" s="82"/>
      <c r="L58" s="92">
        <v>629.80387391500005</v>
      </c>
      <c r="M58" s="93">
        <v>7.394178128638302E-4</v>
      </c>
      <c r="N58" s="93">
        <v>2.169086614503117E-3</v>
      </c>
      <c r="O58" s="93">
        <v>3.4199979399668091E-4</v>
      </c>
    </row>
    <row r="59" spans="2:15">
      <c r="B59" s="85" t="s">
        <v>1023</v>
      </c>
      <c r="C59" s="82" t="s">
        <v>1024</v>
      </c>
      <c r="D59" s="95" t="s">
        <v>129</v>
      </c>
      <c r="E59" s="95" t="s">
        <v>324</v>
      </c>
      <c r="F59" s="82" t="s">
        <v>1025</v>
      </c>
      <c r="G59" s="95" t="s">
        <v>1022</v>
      </c>
      <c r="H59" s="95" t="s">
        <v>173</v>
      </c>
      <c r="I59" s="92">
        <v>24853.125086</v>
      </c>
      <c r="J59" s="94">
        <v>8787</v>
      </c>
      <c r="K59" s="82"/>
      <c r="L59" s="92">
        <v>2183.8441013070001</v>
      </c>
      <c r="M59" s="93">
        <v>1.1054344234007365E-3</v>
      </c>
      <c r="N59" s="93">
        <v>7.5213049720712155E-3</v>
      </c>
      <c r="O59" s="93">
        <v>1.1858838341611423E-3</v>
      </c>
    </row>
    <row r="60" spans="2:15">
      <c r="B60" s="85" t="s">
        <v>1026</v>
      </c>
      <c r="C60" s="82" t="s">
        <v>1027</v>
      </c>
      <c r="D60" s="95" t="s">
        <v>129</v>
      </c>
      <c r="E60" s="95" t="s">
        <v>324</v>
      </c>
      <c r="F60" s="82" t="s">
        <v>1028</v>
      </c>
      <c r="G60" s="95" t="s">
        <v>573</v>
      </c>
      <c r="H60" s="95" t="s">
        <v>173</v>
      </c>
      <c r="I60" s="92">
        <v>4619.1210719999999</v>
      </c>
      <c r="J60" s="94">
        <v>21080</v>
      </c>
      <c r="K60" s="82"/>
      <c r="L60" s="92">
        <v>973.71072192999998</v>
      </c>
      <c r="M60" s="93">
        <v>2.6742848527937121E-4</v>
      </c>
      <c r="N60" s="93">
        <v>3.3535247730495524E-3</v>
      </c>
      <c r="O60" s="93">
        <v>5.2875010793814717E-4</v>
      </c>
    </row>
    <row r="61" spans="2:15">
      <c r="B61" s="85" t="s">
        <v>1029</v>
      </c>
      <c r="C61" s="82" t="s">
        <v>1030</v>
      </c>
      <c r="D61" s="95" t="s">
        <v>129</v>
      </c>
      <c r="E61" s="95" t="s">
        <v>324</v>
      </c>
      <c r="F61" s="82" t="s">
        <v>529</v>
      </c>
      <c r="G61" s="95" t="s">
        <v>375</v>
      </c>
      <c r="H61" s="95" t="s">
        <v>173</v>
      </c>
      <c r="I61" s="92">
        <v>2298.821042</v>
      </c>
      <c r="J61" s="94">
        <v>39860</v>
      </c>
      <c r="K61" s="82"/>
      <c r="L61" s="92">
        <v>916.31006723000007</v>
      </c>
      <c r="M61" s="93">
        <v>4.2540068165634572E-4</v>
      </c>
      <c r="N61" s="93">
        <v>3.1558330837312219E-3</v>
      </c>
      <c r="O61" s="93">
        <v>4.9758006771492033E-4</v>
      </c>
    </row>
    <row r="62" spans="2:15">
      <c r="B62" s="85" t="s">
        <v>1031</v>
      </c>
      <c r="C62" s="82" t="s">
        <v>1032</v>
      </c>
      <c r="D62" s="95" t="s">
        <v>129</v>
      </c>
      <c r="E62" s="95" t="s">
        <v>324</v>
      </c>
      <c r="F62" s="82" t="s">
        <v>1033</v>
      </c>
      <c r="G62" s="95" t="s">
        <v>439</v>
      </c>
      <c r="H62" s="95" t="s">
        <v>173</v>
      </c>
      <c r="I62" s="92">
        <v>32603.710932000002</v>
      </c>
      <c r="J62" s="94">
        <v>5268</v>
      </c>
      <c r="K62" s="82"/>
      <c r="L62" s="92">
        <v>1717.5634919299998</v>
      </c>
      <c r="M62" s="93">
        <v>5.8662064723269728E-4</v>
      </c>
      <c r="N62" s="93">
        <v>5.9154034044690612E-3</v>
      </c>
      <c r="O62" s="93">
        <v>9.3268140248936886E-4</v>
      </c>
    </row>
    <row r="63" spans="2:15">
      <c r="B63" s="85" t="s">
        <v>1034</v>
      </c>
      <c r="C63" s="82" t="s">
        <v>1035</v>
      </c>
      <c r="D63" s="95" t="s">
        <v>129</v>
      </c>
      <c r="E63" s="95" t="s">
        <v>324</v>
      </c>
      <c r="F63" s="82" t="s">
        <v>1036</v>
      </c>
      <c r="G63" s="95" t="s">
        <v>1022</v>
      </c>
      <c r="H63" s="95" t="s">
        <v>173</v>
      </c>
      <c r="I63" s="92">
        <v>71675.404152999996</v>
      </c>
      <c r="J63" s="94">
        <v>4137</v>
      </c>
      <c r="K63" s="82"/>
      <c r="L63" s="92">
        <v>2965.2114698160008</v>
      </c>
      <c r="M63" s="93">
        <v>1.1620679136545686E-3</v>
      </c>
      <c r="N63" s="93">
        <v>1.0212386386840569E-2</v>
      </c>
      <c r="O63" s="93">
        <v>1.6101865260526066E-3</v>
      </c>
    </row>
    <row r="64" spans="2:15">
      <c r="B64" s="85" t="s">
        <v>1037</v>
      </c>
      <c r="C64" s="82" t="s">
        <v>1038</v>
      </c>
      <c r="D64" s="95" t="s">
        <v>129</v>
      </c>
      <c r="E64" s="95" t="s">
        <v>324</v>
      </c>
      <c r="F64" s="82" t="s">
        <v>1039</v>
      </c>
      <c r="G64" s="95" t="s">
        <v>1007</v>
      </c>
      <c r="H64" s="95" t="s">
        <v>173</v>
      </c>
      <c r="I64" s="92">
        <v>127428.70456899999</v>
      </c>
      <c r="J64" s="94">
        <v>2136</v>
      </c>
      <c r="K64" s="82"/>
      <c r="L64" s="92">
        <v>2721.8771296360001</v>
      </c>
      <c r="M64" s="93">
        <v>1.1835794681566004E-3</v>
      </c>
      <c r="N64" s="93">
        <v>9.3743266638153938E-3</v>
      </c>
      <c r="O64" s="93">
        <v>1.4780496852666602E-3</v>
      </c>
    </row>
    <row r="65" spans="2:15">
      <c r="B65" s="85" t="s">
        <v>1040</v>
      </c>
      <c r="C65" s="82" t="s">
        <v>1041</v>
      </c>
      <c r="D65" s="95" t="s">
        <v>129</v>
      </c>
      <c r="E65" s="95" t="s">
        <v>324</v>
      </c>
      <c r="F65" s="82" t="s">
        <v>558</v>
      </c>
      <c r="G65" s="95" t="s">
        <v>439</v>
      </c>
      <c r="H65" s="95" t="s">
        <v>173</v>
      </c>
      <c r="I65" s="92">
        <v>30064.448722999998</v>
      </c>
      <c r="J65" s="94">
        <v>3975</v>
      </c>
      <c r="K65" s="82"/>
      <c r="L65" s="92">
        <v>1195.0618367459999</v>
      </c>
      <c r="M65" s="93">
        <v>4.7516249698464235E-4</v>
      </c>
      <c r="N65" s="93">
        <v>4.1158727993773929E-3</v>
      </c>
      <c r="O65" s="93">
        <v>6.4894948873494521E-4</v>
      </c>
    </row>
    <row r="66" spans="2:15">
      <c r="B66" s="85" t="s">
        <v>1042</v>
      </c>
      <c r="C66" s="82" t="s">
        <v>1043</v>
      </c>
      <c r="D66" s="95" t="s">
        <v>129</v>
      </c>
      <c r="E66" s="95" t="s">
        <v>324</v>
      </c>
      <c r="F66" s="82" t="s">
        <v>1044</v>
      </c>
      <c r="G66" s="95" t="s">
        <v>941</v>
      </c>
      <c r="H66" s="95" t="s">
        <v>173</v>
      </c>
      <c r="I66" s="92">
        <v>2473.7338140000002</v>
      </c>
      <c r="J66" s="94">
        <v>8450</v>
      </c>
      <c r="K66" s="82"/>
      <c r="L66" s="92">
        <v>209.03050724500002</v>
      </c>
      <c r="M66" s="93">
        <v>8.8127807692839333E-5</v>
      </c>
      <c r="N66" s="93">
        <v>7.199150308007142E-4</v>
      </c>
      <c r="O66" s="93">
        <v>1.1350897220181276E-4</v>
      </c>
    </row>
    <row r="67" spans="2:15">
      <c r="B67" s="85" t="s">
        <v>1045</v>
      </c>
      <c r="C67" s="82" t="s">
        <v>1046</v>
      </c>
      <c r="D67" s="95" t="s">
        <v>129</v>
      </c>
      <c r="E67" s="95" t="s">
        <v>324</v>
      </c>
      <c r="F67" s="82" t="s">
        <v>1047</v>
      </c>
      <c r="G67" s="95" t="s">
        <v>876</v>
      </c>
      <c r="H67" s="95" t="s">
        <v>173</v>
      </c>
      <c r="I67" s="92">
        <v>87489.325452999998</v>
      </c>
      <c r="J67" s="94">
        <v>2380</v>
      </c>
      <c r="K67" s="82"/>
      <c r="L67" s="92">
        <v>2082.2459457250002</v>
      </c>
      <c r="M67" s="93">
        <v>8.9113235951748717E-4</v>
      </c>
      <c r="N67" s="93">
        <v>7.1713941371930176E-3</v>
      </c>
      <c r="O67" s="93">
        <v>1.1307134077496715E-3</v>
      </c>
    </row>
    <row r="68" spans="2:15">
      <c r="B68" s="85" t="s">
        <v>1048</v>
      </c>
      <c r="C68" s="82" t="s">
        <v>1049</v>
      </c>
      <c r="D68" s="95" t="s">
        <v>129</v>
      </c>
      <c r="E68" s="95" t="s">
        <v>324</v>
      </c>
      <c r="F68" s="82" t="s">
        <v>1050</v>
      </c>
      <c r="G68" s="95" t="s">
        <v>201</v>
      </c>
      <c r="H68" s="95" t="s">
        <v>173</v>
      </c>
      <c r="I68" s="92">
        <v>16135.415207</v>
      </c>
      <c r="J68" s="94">
        <v>4119</v>
      </c>
      <c r="K68" s="82"/>
      <c r="L68" s="92">
        <v>664.61775238500002</v>
      </c>
      <c r="M68" s="93">
        <v>3.240282982184525E-4</v>
      </c>
      <c r="N68" s="93">
        <v>2.2889879376226485E-3</v>
      </c>
      <c r="O68" s="93">
        <v>3.6090463049911944E-4</v>
      </c>
    </row>
    <row r="69" spans="2:15">
      <c r="B69" s="85" t="s">
        <v>958</v>
      </c>
      <c r="C69" s="82" t="s">
        <v>959</v>
      </c>
      <c r="D69" s="95" t="s">
        <v>129</v>
      </c>
      <c r="E69" s="95" t="s">
        <v>324</v>
      </c>
      <c r="F69" s="82" t="s">
        <v>620</v>
      </c>
      <c r="G69" s="95" t="s">
        <v>407</v>
      </c>
      <c r="H69" s="95" t="s">
        <v>173</v>
      </c>
      <c r="I69" s="92">
        <v>56345.809326000002</v>
      </c>
      <c r="J69" s="94">
        <v>2210</v>
      </c>
      <c r="K69" s="82"/>
      <c r="L69" s="92">
        <v>1245.2423861130001</v>
      </c>
      <c r="M69" s="93">
        <v>4.8492026630273227E-4</v>
      </c>
      <c r="N69" s="93">
        <v>4.2886979636047292E-3</v>
      </c>
      <c r="O69" s="93">
        <v>6.7619882500763776E-4</v>
      </c>
    </row>
    <row r="70" spans="2:15">
      <c r="B70" s="85" t="s">
        <v>1051</v>
      </c>
      <c r="C70" s="82" t="s">
        <v>1052</v>
      </c>
      <c r="D70" s="95" t="s">
        <v>129</v>
      </c>
      <c r="E70" s="95" t="s">
        <v>324</v>
      </c>
      <c r="F70" s="82" t="s">
        <v>1053</v>
      </c>
      <c r="G70" s="95" t="s">
        <v>160</v>
      </c>
      <c r="H70" s="95" t="s">
        <v>173</v>
      </c>
      <c r="I70" s="92">
        <v>10724.880148</v>
      </c>
      <c r="J70" s="94">
        <v>9236</v>
      </c>
      <c r="K70" s="82"/>
      <c r="L70" s="92">
        <v>990.54993051500014</v>
      </c>
      <c r="M70" s="93">
        <v>9.8448743917681431E-4</v>
      </c>
      <c r="N70" s="93">
        <v>3.411520132324652E-3</v>
      </c>
      <c r="O70" s="93">
        <v>5.3789423376153706E-4</v>
      </c>
    </row>
    <row r="71" spans="2:15">
      <c r="B71" s="85" t="s">
        <v>1054</v>
      </c>
      <c r="C71" s="82" t="s">
        <v>1055</v>
      </c>
      <c r="D71" s="95" t="s">
        <v>129</v>
      </c>
      <c r="E71" s="95" t="s">
        <v>324</v>
      </c>
      <c r="F71" s="82" t="s">
        <v>1056</v>
      </c>
      <c r="G71" s="95" t="s">
        <v>490</v>
      </c>
      <c r="H71" s="95" t="s">
        <v>173</v>
      </c>
      <c r="I71" s="92">
        <v>7167.1104339999993</v>
      </c>
      <c r="J71" s="94">
        <v>16330</v>
      </c>
      <c r="K71" s="82"/>
      <c r="L71" s="92">
        <v>1170.3891338229998</v>
      </c>
      <c r="M71" s="93">
        <v>7.5064350785063389E-4</v>
      </c>
      <c r="N71" s="93">
        <v>4.0308983623019001E-3</v>
      </c>
      <c r="O71" s="93">
        <v>6.3555157286543091E-4</v>
      </c>
    </row>
    <row r="72" spans="2:15">
      <c r="B72" s="85" t="s">
        <v>964</v>
      </c>
      <c r="C72" s="82" t="s">
        <v>965</v>
      </c>
      <c r="D72" s="95" t="s">
        <v>129</v>
      </c>
      <c r="E72" s="95" t="s">
        <v>324</v>
      </c>
      <c r="F72" s="82" t="s">
        <v>853</v>
      </c>
      <c r="G72" s="95" t="s">
        <v>407</v>
      </c>
      <c r="H72" s="95" t="s">
        <v>173</v>
      </c>
      <c r="I72" s="92">
        <v>92797.266630000013</v>
      </c>
      <c r="J72" s="94">
        <v>1835</v>
      </c>
      <c r="K72" s="82"/>
      <c r="L72" s="92">
        <v>1702.8298426519998</v>
      </c>
      <c r="M72" s="93">
        <v>5.6825982284100691E-4</v>
      </c>
      <c r="N72" s="93">
        <v>5.8646597321047877E-3</v>
      </c>
      <c r="O72" s="93">
        <v>9.2468064983192275E-4</v>
      </c>
    </row>
    <row r="73" spans="2:15">
      <c r="B73" s="85" t="s">
        <v>1057</v>
      </c>
      <c r="C73" s="82" t="s">
        <v>1058</v>
      </c>
      <c r="D73" s="95" t="s">
        <v>129</v>
      </c>
      <c r="E73" s="95" t="s">
        <v>324</v>
      </c>
      <c r="F73" s="82" t="s">
        <v>1059</v>
      </c>
      <c r="G73" s="95" t="s">
        <v>989</v>
      </c>
      <c r="H73" s="95" t="s">
        <v>173</v>
      </c>
      <c r="I73" s="92">
        <v>1757.5130300000001</v>
      </c>
      <c r="J73" s="94">
        <v>23330</v>
      </c>
      <c r="K73" s="82"/>
      <c r="L73" s="92">
        <v>410.02778980499994</v>
      </c>
      <c r="M73" s="93">
        <v>7.502653251495611E-4</v>
      </c>
      <c r="N73" s="93">
        <v>1.4121630991433959E-3</v>
      </c>
      <c r="O73" s="93">
        <v>2.2265569561286965E-4</v>
      </c>
    </row>
    <row r="74" spans="2:15">
      <c r="B74" s="85" t="s">
        <v>1060</v>
      </c>
      <c r="C74" s="82" t="s">
        <v>1061</v>
      </c>
      <c r="D74" s="95" t="s">
        <v>129</v>
      </c>
      <c r="E74" s="95" t="s">
        <v>324</v>
      </c>
      <c r="F74" s="82" t="s">
        <v>1062</v>
      </c>
      <c r="G74" s="95" t="s">
        <v>1063</v>
      </c>
      <c r="H74" s="95" t="s">
        <v>173</v>
      </c>
      <c r="I74" s="92">
        <v>16257.256728</v>
      </c>
      <c r="J74" s="94">
        <v>1869</v>
      </c>
      <c r="K74" s="82"/>
      <c r="L74" s="92">
        <v>303.84812823799996</v>
      </c>
      <c r="M74" s="93">
        <v>4.0373119332607639E-4</v>
      </c>
      <c r="N74" s="93">
        <v>1.0464732515948645E-3</v>
      </c>
      <c r="O74" s="93">
        <v>1.6499739294664588E-4</v>
      </c>
    </row>
    <row r="75" spans="2:15">
      <c r="B75" s="85" t="s">
        <v>1064</v>
      </c>
      <c r="C75" s="82" t="s">
        <v>1065</v>
      </c>
      <c r="D75" s="95" t="s">
        <v>129</v>
      </c>
      <c r="E75" s="95" t="s">
        <v>324</v>
      </c>
      <c r="F75" s="82" t="s">
        <v>1066</v>
      </c>
      <c r="G75" s="95" t="s">
        <v>760</v>
      </c>
      <c r="H75" s="95" t="s">
        <v>173</v>
      </c>
      <c r="I75" s="92">
        <v>12745.204373</v>
      </c>
      <c r="J75" s="94">
        <v>9232</v>
      </c>
      <c r="K75" s="82"/>
      <c r="L75" s="92">
        <v>1176.637267716</v>
      </c>
      <c r="M75" s="93">
        <v>1.0133309417410441E-3</v>
      </c>
      <c r="N75" s="93">
        <v>4.0524173528230017E-3</v>
      </c>
      <c r="O75" s="93">
        <v>6.3894447118310329E-4</v>
      </c>
    </row>
    <row r="76" spans="2:15">
      <c r="B76" s="85" t="s">
        <v>1067</v>
      </c>
      <c r="C76" s="82" t="s">
        <v>1068</v>
      </c>
      <c r="D76" s="95" t="s">
        <v>129</v>
      </c>
      <c r="E76" s="95" t="s">
        <v>324</v>
      </c>
      <c r="F76" s="82" t="s">
        <v>479</v>
      </c>
      <c r="G76" s="95" t="s">
        <v>375</v>
      </c>
      <c r="H76" s="95" t="s">
        <v>173</v>
      </c>
      <c r="I76" s="92">
        <v>120092.499778</v>
      </c>
      <c r="J76" s="94">
        <v>1381</v>
      </c>
      <c r="K76" s="82"/>
      <c r="L76" s="92">
        <v>1658.4774219379999</v>
      </c>
      <c r="M76" s="93">
        <v>6.826110763013929E-4</v>
      </c>
      <c r="N76" s="93">
        <v>5.7119070322944141E-3</v>
      </c>
      <c r="O76" s="93">
        <v>9.0059613816775787E-4</v>
      </c>
    </row>
    <row r="77" spans="2:15">
      <c r="B77" s="85" t="s">
        <v>1069</v>
      </c>
      <c r="C77" s="82" t="s">
        <v>1070</v>
      </c>
      <c r="D77" s="95" t="s">
        <v>129</v>
      </c>
      <c r="E77" s="95" t="s">
        <v>324</v>
      </c>
      <c r="F77" s="82" t="s">
        <v>1071</v>
      </c>
      <c r="G77" s="95" t="s">
        <v>160</v>
      </c>
      <c r="H77" s="95" t="s">
        <v>173</v>
      </c>
      <c r="I77" s="92">
        <v>5351.1949160000004</v>
      </c>
      <c r="J77" s="94">
        <v>19240</v>
      </c>
      <c r="K77" s="82"/>
      <c r="L77" s="92">
        <v>1029.5699019040001</v>
      </c>
      <c r="M77" s="93">
        <v>3.8845505965155887E-4</v>
      </c>
      <c r="N77" s="93">
        <v>3.5459075204365221E-3</v>
      </c>
      <c r="O77" s="93">
        <v>5.590830875134837E-4</v>
      </c>
    </row>
    <row r="78" spans="2:15">
      <c r="B78" s="85" t="s">
        <v>1072</v>
      </c>
      <c r="C78" s="82" t="s">
        <v>1073</v>
      </c>
      <c r="D78" s="95" t="s">
        <v>129</v>
      </c>
      <c r="E78" s="95" t="s">
        <v>324</v>
      </c>
      <c r="F78" s="82" t="s">
        <v>1074</v>
      </c>
      <c r="G78" s="95" t="s">
        <v>876</v>
      </c>
      <c r="H78" s="95" t="s">
        <v>173</v>
      </c>
      <c r="I78" s="92">
        <v>834373.75921599998</v>
      </c>
      <c r="J78" s="94">
        <v>254.6</v>
      </c>
      <c r="K78" s="82"/>
      <c r="L78" s="92">
        <v>2124.3155909449997</v>
      </c>
      <c r="M78" s="93">
        <v>7.4244611285487422E-4</v>
      </c>
      <c r="N78" s="93">
        <v>7.3162848057059769E-3</v>
      </c>
      <c r="O78" s="93">
        <v>1.1535583132744908E-3</v>
      </c>
    </row>
    <row r="79" spans="2:15">
      <c r="B79" s="85" t="s">
        <v>1075</v>
      </c>
      <c r="C79" s="82" t="s">
        <v>1076</v>
      </c>
      <c r="D79" s="95" t="s">
        <v>129</v>
      </c>
      <c r="E79" s="95" t="s">
        <v>324</v>
      </c>
      <c r="F79" s="82" t="s">
        <v>660</v>
      </c>
      <c r="G79" s="95" t="s">
        <v>375</v>
      </c>
      <c r="H79" s="95" t="s">
        <v>173</v>
      </c>
      <c r="I79" s="92">
        <v>341583.854238</v>
      </c>
      <c r="J79" s="94">
        <v>634.1</v>
      </c>
      <c r="K79" s="82"/>
      <c r="L79" s="92">
        <v>2165.9832196940001</v>
      </c>
      <c r="M79" s="93">
        <v>8.5288092885380429E-4</v>
      </c>
      <c r="N79" s="93">
        <v>7.45979090263694E-3</v>
      </c>
      <c r="O79" s="93">
        <v>1.1761849134570288E-3</v>
      </c>
    </row>
    <row r="80" spans="2:15">
      <c r="B80" s="85" t="s">
        <v>1077</v>
      </c>
      <c r="C80" s="82" t="s">
        <v>1078</v>
      </c>
      <c r="D80" s="95" t="s">
        <v>129</v>
      </c>
      <c r="E80" s="95" t="s">
        <v>324</v>
      </c>
      <c r="F80" s="82" t="s">
        <v>863</v>
      </c>
      <c r="G80" s="95" t="s">
        <v>375</v>
      </c>
      <c r="H80" s="95" t="s">
        <v>173</v>
      </c>
      <c r="I80" s="92">
        <v>197775.10881000001</v>
      </c>
      <c r="J80" s="94">
        <v>1150</v>
      </c>
      <c r="K80" s="82"/>
      <c r="L80" s="92">
        <v>2274.4137513149999</v>
      </c>
      <c r="M80" s="93">
        <v>5.6382192506137802E-4</v>
      </c>
      <c r="N80" s="93">
        <v>7.8332328970161461E-3</v>
      </c>
      <c r="O80" s="93">
        <v>1.2350654967834144E-3</v>
      </c>
    </row>
    <row r="81" spans="2:15">
      <c r="B81" s="85" t="s">
        <v>1079</v>
      </c>
      <c r="C81" s="82" t="s">
        <v>1080</v>
      </c>
      <c r="D81" s="95" t="s">
        <v>129</v>
      </c>
      <c r="E81" s="95" t="s">
        <v>324</v>
      </c>
      <c r="F81" s="82" t="s">
        <v>902</v>
      </c>
      <c r="G81" s="95" t="s">
        <v>876</v>
      </c>
      <c r="H81" s="95" t="s">
        <v>173</v>
      </c>
      <c r="I81" s="92">
        <v>70797.103071000005</v>
      </c>
      <c r="J81" s="94">
        <v>1524</v>
      </c>
      <c r="K81" s="82"/>
      <c r="L81" s="92">
        <v>1078.947850796</v>
      </c>
      <c r="M81" s="93">
        <v>8.0000725766223621E-4</v>
      </c>
      <c r="N81" s="93">
        <v>3.7159684750119001E-3</v>
      </c>
      <c r="O81" s="93">
        <v>5.8589659096824616E-4</v>
      </c>
    </row>
    <row r="82" spans="2:15">
      <c r="B82" s="81"/>
      <c r="C82" s="82"/>
      <c r="D82" s="82"/>
      <c r="E82" s="82"/>
      <c r="F82" s="82"/>
      <c r="G82" s="82"/>
      <c r="H82" s="82"/>
      <c r="I82" s="92"/>
      <c r="J82" s="94"/>
      <c r="K82" s="82"/>
      <c r="L82" s="82"/>
      <c r="M82" s="82"/>
      <c r="N82" s="93"/>
      <c r="O82" s="82"/>
    </row>
    <row r="83" spans="2:15">
      <c r="B83" s="100" t="s">
        <v>29</v>
      </c>
      <c r="C83" s="80"/>
      <c r="D83" s="80"/>
      <c r="E83" s="80"/>
      <c r="F83" s="80"/>
      <c r="G83" s="80"/>
      <c r="H83" s="80"/>
      <c r="I83" s="89"/>
      <c r="J83" s="91"/>
      <c r="K83" s="80"/>
      <c r="L83" s="89">
        <v>8431.2965142199992</v>
      </c>
      <c r="M83" s="80"/>
      <c r="N83" s="90">
        <v>2.9037948430227681E-2</v>
      </c>
      <c r="O83" s="90">
        <v>4.5784120905190536E-3</v>
      </c>
    </row>
    <row r="84" spans="2:15">
      <c r="B84" s="85" t="s">
        <v>1081</v>
      </c>
      <c r="C84" s="82" t="s">
        <v>1082</v>
      </c>
      <c r="D84" s="95" t="s">
        <v>129</v>
      </c>
      <c r="E84" s="95" t="s">
        <v>324</v>
      </c>
      <c r="F84" s="82" t="s">
        <v>1083</v>
      </c>
      <c r="G84" s="95" t="s">
        <v>1063</v>
      </c>
      <c r="H84" s="95" t="s">
        <v>173</v>
      </c>
      <c r="I84" s="92">
        <v>24643.452118000001</v>
      </c>
      <c r="J84" s="94">
        <v>778</v>
      </c>
      <c r="K84" s="82"/>
      <c r="L84" s="92">
        <v>191.72605747699998</v>
      </c>
      <c r="M84" s="93">
        <v>9.5686759060051221E-4</v>
      </c>
      <c r="N84" s="93">
        <v>6.6031734981189213E-4</v>
      </c>
      <c r="O84" s="93">
        <v>1.0411220838215953E-4</v>
      </c>
    </row>
    <row r="85" spans="2:15">
      <c r="B85" s="85" t="s">
        <v>1084</v>
      </c>
      <c r="C85" s="82" t="s">
        <v>1085</v>
      </c>
      <c r="D85" s="95" t="s">
        <v>129</v>
      </c>
      <c r="E85" s="95" t="s">
        <v>324</v>
      </c>
      <c r="F85" s="82" t="s">
        <v>1086</v>
      </c>
      <c r="G85" s="95" t="s">
        <v>1007</v>
      </c>
      <c r="H85" s="95" t="s">
        <v>173</v>
      </c>
      <c r="I85" s="92">
        <v>4473.2822910000004</v>
      </c>
      <c r="J85" s="94">
        <v>2980</v>
      </c>
      <c r="K85" s="82"/>
      <c r="L85" s="92">
        <v>133.303812263</v>
      </c>
      <c r="M85" s="93">
        <v>9.0614437536196395E-4</v>
      </c>
      <c r="N85" s="93">
        <v>4.5910723451811261E-4</v>
      </c>
      <c r="O85" s="93">
        <v>7.238741808544537E-5</v>
      </c>
    </row>
    <row r="86" spans="2:15">
      <c r="B86" s="85" t="s">
        <v>1087</v>
      </c>
      <c r="C86" s="82" t="s">
        <v>1088</v>
      </c>
      <c r="D86" s="95" t="s">
        <v>129</v>
      </c>
      <c r="E86" s="95" t="s">
        <v>324</v>
      </c>
      <c r="F86" s="82" t="s">
        <v>1089</v>
      </c>
      <c r="G86" s="95" t="s">
        <v>160</v>
      </c>
      <c r="H86" s="95" t="s">
        <v>173</v>
      </c>
      <c r="I86" s="92">
        <v>58470.588276000002</v>
      </c>
      <c r="J86" s="94">
        <v>449.8</v>
      </c>
      <c r="K86" s="82"/>
      <c r="L86" s="92">
        <v>263.00070603699999</v>
      </c>
      <c r="M86" s="93">
        <v>1.063335538836726E-3</v>
      </c>
      <c r="N86" s="93">
        <v>9.0579200080741012E-4</v>
      </c>
      <c r="O86" s="93">
        <v>1.4281618613507451E-4</v>
      </c>
    </row>
    <row r="87" spans="2:15">
      <c r="B87" s="85" t="s">
        <v>1090</v>
      </c>
      <c r="C87" s="82" t="s">
        <v>1091</v>
      </c>
      <c r="D87" s="95" t="s">
        <v>129</v>
      </c>
      <c r="E87" s="95" t="s">
        <v>324</v>
      </c>
      <c r="F87" s="82" t="s">
        <v>1092</v>
      </c>
      <c r="G87" s="95" t="s">
        <v>584</v>
      </c>
      <c r="H87" s="95" t="s">
        <v>173</v>
      </c>
      <c r="I87" s="92">
        <v>18611.935194000002</v>
      </c>
      <c r="J87" s="94">
        <v>2167</v>
      </c>
      <c r="K87" s="82"/>
      <c r="L87" s="92">
        <v>403.320635665</v>
      </c>
      <c r="M87" s="93">
        <v>1.4020556317905246E-3</v>
      </c>
      <c r="N87" s="93">
        <v>1.3890632122277326E-3</v>
      </c>
      <c r="O87" s="93">
        <v>2.1901353742809234E-4</v>
      </c>
    </row>
    <row r="88" spans="2:15">
      <c r="B88" s="85" t="s">
        <v>1093</v>
      </c>
      <c r="C88" s="82" t="s">
        <v>1094</v>
      </c>
      <c r="D88" s="95" t="s">
        <v>129</v>
      </c>
      <c r="E88" s="95" t="s">
        <v>324</v>
      </c>
      <c r="F88" s="82" t="s">
        <v>1095</v>
      </c>
      <c r="G88" s="95" t="s">
        <v>160</v>
      </c>
      <c r="H88" s="95" t="s">
        <v>173</v>
      </c>
      <c r="I88" s="92">
        <v>2009.648357</v>
      </c>
      <c r="J88" s="94">
        <v>5240</v>
      </c>
      <c r="K88" s="82"/>
      <c r="L88" s="92">
        <v>105.30557390200001</v>
      </c>
      <c r="M88" s="93">
        <v>2.002639120079721E-4</v>
      </c>
      <c r="N88" s="93">
        <v>3.6267943123866004E-4</v>
      </c>
      <c r="O88" s="93">
        <v>5.7183650455041294E-5</v>
      </c>
    </row>
    <row r="89" spans="2:15">
      <c r="B89" s="85" t="s">
        <v>1096</v>
      </c>
      <c r="C89" s="82" t="s">
        <v>1097</v>
      </c>
      <c r="D89" s="95" t="s">
        <v>129</v>
      </c>
      <c r="E89" s="95" t="s">
        <v>324</v>
      </c>
      <c r="F89" s="82" t="s">
        <v>1098</v>
      </c>
      <c r="G89" s="95" t="s">
        <v>708</v>
      </c>
      <c r="H89" s="95" t="s">
        <v>173</v>
      </c>
      <c r="I89" s="92">
        <v>19637.648978000001</v>
      </c>
      <c r="J89" s="94">
        <v>890</v>
      </c>
      <c r="K89" s="82"/>
      <c r="L89" s="92">
        <v>174.77507590799999</v>
      </c>
      <c r="M89" s="93">
        <v>3.6126789042971046E-4</v>
      </c>
      <c r="N89" s="93">
        <v>6.0193703691313529E-4</v>
      </c>
      <c r="O89" s="93">
        <v>9.490738693734583E-5</v>
      </c>
    </row>
    <row r="90" spans="2:15">
      <c r="B90" s="85" t="s">
        <v>1099</v>
      </c>
      <c r="C90" s="82" t="s">
        <v>1100</v>
      </c>
      <c r="D90" s="95" t="s">
        <v>129</v>
      </c>
      <c r="E90" s="95" t="s">
        <v>324</v>
      </c>
      <c r="F90" s="82" t="s">
        <v>1101</v>
      </c>
      <c r="G90" s="95" t="s">
        <v>1102</v>
      </c>
      <c r="H90" s="95" t="s">
        <v>173</v>
      </c>
      <c r="I90" s="92">
        <v>274540.42372199998</v>
      </c>
      <c r="J90" s="94">
        <v>128</v>
      </c>
      <c r="K90" s="82"/>
      <c r="L90" s="92">
        <v>351.41174236400002</v>
      </c>
      <c r="M90" s="93">
        <v>9.5453843601243005E-4</v>
      </c>
      <c r="N90" s="93">
        <v>1.2102855160332732E-3</v>
      </c>
      <c r="O90" s="93">
        <v>1.9082566569402032E-4</v>
      </c>
    </row>
    <row r="91" spans="2:15">
      <c r="B91" s="85" t="s">
        <v>1103</v>
      </c>
      <c r="C91" s="82" t="s">
        <v>1104</v>
      </c>
      <c r="D91" s="95" t="s">
        <v>129</v>
      </c>
      <c r="E91" s="95" t="s">
        <v>324</v>
      </c>
      <c r="F91" s="82" t="s">
        <v>1105</v>
      </c>
      <c r="G91" s="95" t="s">
        <v>201</v>
      </c>
      <c r="H91" s="95" t="s">
        <v>173</v>
      </c>
      <c r="I91" s="92">
        <v>1897.6120249999999</v>
      </c>
      <c r="J91" s="94">
        <v>2249</v>
      </c>
      <c r="K91" s="82"/>
      <c r="L91" s="92">
        <v>42.677294439999997</v>
      </c>
      <c r="M91" s="93">
        <v>5.632828259995765E-5</v>
      </c>
      <c r="N91" s="93">
        <v>1.4698345301938532E-4</v>
      </c>
      <c r="O91" s="93">
        <v>2.3174874768689592E-5</v>
      </c>
    </row>
    <row r="92" spans="2:15">
      <c r="B92" s="85" t="s">
        <v>1106</v>
      </c>
      <c r="C92" s="82" t="s">
        <v>1107</v>
      </c>
      <c r="D92" s="95" t="s">
        <v>129</v>
      </c>
      <c r="E92" s="95" t="s">
        <v>324</v>
      </c>
      <c r="F92" s="82" t="s">
        <v>1108</v>
      </c>
      <c r="G92" s="95" t="s">
        <v>446</v>
      </c>
      <c r="H92" s="95" t="s">
        <v>173</v>
      </c>
      <c r="I92" s="92">
        <v>29295.638910000001</v>
      </c>
      <c r="J92" s="94">
        <v>170</v>
      </c>
      <c r="K92" s="82"/>
      <c r="L92" s="92">
        <v>49.802586146999992</v>
      </c>
      <c r="M92" s="93">
        <v>1.5176464270217336E-3</v>
      </c>
      <c r="N92" s="93">
        <v>1.715234336486084E-4</v>
      </c>
      <c r="O92" s="93">
        <v>2.7044092467863577E-5</v>
      </c>
    </row>
    <row r="93" spans="2:15">
      <c r="B93" s="85" t="s">
        <v>1109</v>
      </c>
      <c r="C93" s="82" t="s">
        <v>1110</v>
      </c>
      <c r="D93" s="95" t="s">
        <v>129</v>
      </c>
      <c r="E93" s="95" t="s">
        <v>324</v>
      </c>
      <c r="F93" s="82" t="s">
        <v>1111</v>
      </c>
      <c r="G93" s="95" t="s">
        <v>198</v>
      </c>
      <c r="H93" s="95" t="s">
        <v>173</v>
      </c>
      <c r="I93" s="92">
        <v>17583.163048999999</v>
      </c>
      <c r="J93" s="94">
        <v>832.1</v>
      </c>
      <c r="K93" s="82"/>
      <c r="L93" s="92">
        <v>146.30949976799999</v>
      </c>
      <c r="M93" s="93">
        <v>5.9115454505140514E-4</v>
      </c>
      <c r="N93" s="93">
        <v>5.0389969110327686E-4</v>
      </c>
      <c r="O93" s="93">
        <v>7.9449842804820025E-5</v>
      </c>
    </row>
    <row r="94" spans="2:15">
      <c r="B94" s="85" t="s">
        <v>1112</v>
      </c>
      <c r="C94" s="82" t="s">
        <v>1113</v>
      </c>
      <c r="D94" s="95" t="s">
        <v>129</v>
      </c>
      <c r="E94" s="95" t="s">
        <v>324</v>
      </c>
      <c r="F94" s="82" t="s">
        <v>1114</v>
      </c>
      <c r="G94" s="95" t="s">
        <v>573</v>
      </c>
      <c r="H94" s="95" t="s">
        <v>173</v>
      </c>
      <c r="I94" s="92">
        <v>18432.401125</v>
      </c>
      <c r="J94" s="94">
        <v>2253</v>
      </c>
      <c r="K94" s="82"/>
      <c r="L94" s="92">
        <v>415.28199734399999</v>
      </c>
      <c r="M94" s="93">
        <v>6.5844645045001792E-4</v>
      </c>
      <c r="N94" s="93">
        <v>1.430258940904135E-3</v>
      </c>
      <c r="O94" s="93">
        <v>2.255088662114937E-4</v>
      </c>
    </row>
    <row r="95" spans="2:15">
      <c r="B95" s="85" t="s">
        <v>1115</v>
      </c>
      <c r="C95" s="82" t="s">
        <v>1116</v>
      </c>
      <c r="D95" s="95" t="s">
        <v>129</v>
      </c>
      <c r="E95" s="95" t="s">
        <v>324</v>
      </c>
      <c r="F95" s="82" t="s">
        <v>1117</v>
      </c>
      <c r="G95" s="95" t="s">
        <v>584</v>
      </c>
      <c r="H95" s="95" t="s">
        <v>173</v>
      </c>
      <c r="I95" s="92">
        <v>9839.9619029999994</v>
      </c>
      <c r="J95" s="94">
        <v>1943</v>
      </c>
      <c r="K95" s="82"/>
      <c r="L95" s="92">
        <v>191.190459782</v>
      </c>
      <c r="M95" s="93">
        <v>1.4791574636860926E-3</v>
      </c>
      <c r="N95" s="93">
        <v>6.5847271557082049E-4</v>
      </c>
      <c r="O95" s="93">
        <v>1.0382136498004381E-4</v>
      </c>
    </row>
    <row r="96" spans="2:15">
      <c r="B96" s="85" t="s">
        <v>1118</v>
      </c>
      <c r="C96" s="82" t="s">
        <v>1119</v>
      </c>
      <c r="D96" s="95" t="s">
        <v>129</v>
      </c>
      <c r="E96" s="95" t="s">
        <v>324</v>
      </c>
      <c r="F96" s="82" t="s">
        <v>1120</v>
      </c>
      <c r="G96" s="95" t="s">
        <v>989</v>
      </c>
      <c r="H96" s="95" t="s">
        <v>173</v>
      </c>
      <c r="I96" s="92">
        <v>1635.417003</v>
      </c>
      <c r="J96" s="94">
        <v>0</v>
      </c>
      <c r="K96" s="82"/>
      <c r="L96" s="92">
        <v>1.6069999999999998E-6</v>
      </c>
      <c r="M96" s="93">
        <v>1.0344645041434446E-3</v>
      </c>
      <c r="N96" s="93">
        <v>5.5346153522976753E-12</v>
      </c>
      <c r="O96" s="93">
        <v>8.726425665442014E-13</v>
      </c>
    </row>
    <row r="97" spans="2:15">
      <c r="B97" s="85" t="s">
        <v>1121</v>
      </c>
      <c r="C97" s="82" t="s">
        <v>1122</v>
      </c>
      <c r="D97" s="95" t="s">
        <v>129</v>
      </c>
      <c r="E97" s="95" t="s">
        <v>324</v>
      </c>
      <c r="F97" s="82" t="s">
        <v>1123</v>
      </c>
      <c r="G97" s="95" t="s">
        <v>1102</v>
      </c>
      <c r="H97" s="95" t="s">
        <v>173</v>
      </c>
      <c r="I97" s="92">
        <v>18321.811996</v>
      </c>
      <c r="J97" s="94">
        <v>731.6</v>
      </c>
      <c r="K97" s="82"/>
      <c r="L97" s="92">
        <v>134.042376687</v>
      </c>
      <c r="M97" s="93">
        <v>6.8067568197831155E-4</v>
      </c>
      <c r="N97" s="93">
        <v>4.6165089973263114E-4</v>
      </c>
      <c r="O97" s="93">
        <v>7.2788477671330626E-5</v>
      </c>
    </row>
    <row r="98" spans="2:15">
      <c r="B98" s="85" t="s">
        <v>1124</v>
      </c>
      <c r="C98" s="82" t="s">
        <v>1125</v>
      </c>
      <c r="D98" s="95" t="s">
        <v>129</v>
      </c>
      <c r="E98" s="95" t="s">
        <v>324</v>
      </c>
      <c r="F98" s="82" t="s">
        <v>1126</v>
      </c>
      <c r="G98" s="95" t="s">
        <v>196</v>
      </c>
      <c r="H98" s="95" t="s">
        <v>173</v>
      </c>
      <c r="I98" s="92">
        <v>11334.302071</v>
      </c>
      <c r="J98" s="94">
        <v>656.8</v>
      </c>
      <c r="K98" s="82"/>
      <c r="L98" s="92">
        <v>74.443696004000003</v>
      </c>
      <c r="M98" s="93">
        <v>1.8788594117175109E-3</v>
      </c>
      <c r="N98" s="93">
        <v>2.5638906209428722E-4</v>
      </c>
      <c r="O98" s="93">
        <v>4.0424852485355864E-5</v>
      </c>
    </row>
    <row r="99" spans="2:15">
      <c r="B99" s="85" t="s">
        <v>1127</v>
      </c>
      <c r="C99" s="82" t="s">
        <v>1128</v>
      </c>
      <c r="D99" s="95" t="s">
        <v>129</v>
      </c>
      <c r="E99" s="95" t="s">
        <v>324</v>
      </c>
      <c r="F99" s="82" t="s">
        <v>1129</v>
      </c>
      <c r="G99" s="95" t="s">
        <v>199</v>
      </c>
      <c r="H99" s="95" t="s">
        <v>173</v>
      </c>
      <c r="I99" s="92">
        <v>25898.694643999999</v>
      </c>
      <c r="J99" s="94">
        <v>393</v>
      </c>
      <c r="K99" s="82"/>
      <c r="L99" s="92">
        <v>101.78186998400001</v>
      </c>
      <c r="M99" s="93">
        <v>1.8979338405542363E-3</v>
      </c>
      <c r="N99" s="93">
        <v>3.5054355955134561E-4</v>
      </c>
      <c r="O99" s="93">
        <v>5.5270188083700054E-5</v>
      </c>
    </row>
    <row r="100" spans="2:15">
      <c r="B100" s="85" t="s">
        <v>1130</v>
      </c>
      <c r="C100" s="82" t="s">
        <v>1131</v>
      </c>
      <c r="D100" s="95" t="s">
        <v>129</v>
      </c>
      <c r="E100" s="95" t="s">
        <v>324</v>
      </c>
      <c r="F100" s="82" t="s">
        <v>1132</v>
      </c>
      <c r="G100" s="95" t="s">
        <v>490</v>
      </c>
      <c r="H100" s="95" t="s">
        <v>173</v>
      </c>
      <c r="I100" s="92">
        <v>36256.220733000002</v>
      </c>
      <c r="J100" s="94">
        <v>662.9</v>
      </c>
      <c r="K100" s="82"/>
      <c r="L100" s="92">
        <v>240.34248735700001</v>
      </c>
      <c r="M100" s="93">
        <v>1.0591374244351122E-3</v>
      </c>
      <c r="N100" s="93">
        <v>8.277555820382466E-4</v>
      </c>
      <c r="O100" s="93">
        <v>1.3051218731601106E-4</v>
      </c>
    </row>
    <row r="101" spans="2:15">
      <c r="B101" s="85" t="s">
        <v>1133</v>
      </c>
      <c r="C101" s="82" t="s">
        <v>1134</v>
      </c>
      <c r="D101" s="95" t="s">
        <v>129</v>
      </c>
      <c r="E101" s="95" t="s">
        <v>324</v>
      </c>
      <c r="F101" s="82" t="s">
        <v>1135</v>
      </c>
      <c r="G101" s="95" t="s">
        <v>490</v>
      </c>
      <c r="H101" s="95" t="s">
        <v>173</v>
      </c>
      <c r="I101" s="92">
        <v>22635.638885</v>
      </c>
      <c r="J101" s="94">
        <v>1946</v>
      </c>
      <c r="K101" s="82"/>
      <c r="L101" s="92">
        <v>440.48953270300001</v>
      </c>
      <c r="M101" s="93">
        <v>1.4911716948619832E-3</v>
      </c>
      <c r="N101" s="93">
        <v>1.5170753766175812E-3</v>
      </c>
      <c r="O101" s="93">
        <v>2.3919720992769252E-4</v>
      </c>
    </row>
    <row r="102" spans="2:15">
      <c r="B102" s="85" t="s">
        <v>1136</v>
      </c>
      <c r="C102" s="82" t="s">
        <v>1137</v>
      </c>
      <c r="D102" s="95" t="s">
        <v>129</v>
      </c>
      <c r="E102" s="95" t="s">
        <v>324</v>
      </c>
      <c r="F102" s="82" t="s">
        <v>1138</v>
      </c>
      <c r="G102" s="95" t="s">
        <v>876</v>
      </c>
      <c r="H102" s="95" t="s">
        <v>173</v>
      </c>
      <c r="I102" s="92">
        <v>21304.852472999999</v>
      </c>
      <c r="J102" s="94">
        <v>1032</v>
      </c>
      <c r="K102" s="82"/>
      <c r="L102" s="92">
        <v>219.86607752099997</v>
      </c>
      <c r="M102" s="93">
        <v>1.0651893641817909E-3</v>
      </c>
      <c r="N102" s="93">
        <v>7.5723345867902755E-4</v>
      </c>
      <c r="O102" s="93">
        <v>1.1939296713374722E-4</v>
      </c>
    </row>
    <row r="103" spans="2:15">
      <c r="B103" s="85" t="s">
        <v>1139</v>
      </c>
      <c r="C103" s="82" t="s">
        <v>1140</v>
      </c>
      <c r="D103" s="95" t="s">
        <v>129</v>
      </c>
      <c r="E103" s="95" t="s">
        <v>324</v>
      </c>
      <c r="F103" s="82" t="s">
        <v>1141</v>
      </c>
      <c r="G103" s="95" t="s">
        <v>760</v>
      </c>
      <c r="H103" s="95" t="s">
        <v>173</v>
      </c>
      <c r="I103" s="92">
        <v>15702.299143</v>
      </c>
      <c r="J103" s="94">
        <v>1464</v>
      </c>
      <c r="K103" s="82"/>
      <c r="L103" s="92">
        <v>229.88165945599999</v>
      </c>
      <c r="M103" s="93">
        <v>1.0867137103050292E-3</v>
      </c>
      <c r="N103" s="93">
        <v>7.9172779193331904E-4</v>
      </c>
      <c r="O103" s="93">
        <v>1.2483168718676037E-4</v>
      </c>
    </row>
    <row r="104" spans="2:15">
      <c r="B104" s="85" t="s">
        <v>1142</v>
      </c>
      <c r="C104" s="82" t="s">
        <v>1143</v>
      </c>
      <c r="D104" s="95" t="s">
        <v>129</v>
      </c>
      <c r="E104" s="95" t="s">
        <v>324</v>
      </c>
      <c r="F104" s="82" t="s">
        <v>1144</v>
      </c>
      <c r="G104" s="95" t="s">
        <v>989</v>
      </c>
      <c r="H104" s="95" t="s">
        <v>173</v>
      </c>
      <c r="I104" s="92">
        <v>11720.146946999999</v>
      </c>
      <c r="J104" s="94">
        <v>1476</v>
      </c>
      <c r="K104" s="82"/>
      <c r="L104" s="92">
        <v>172.98936894300004</v>
      </c>
      <c r="M104" s="93">
        <v>9.535939910499979E-4</v>
      </c>
      <c r="N104" s="93">
        <v>5.9578694283523009E-4</v>
      </c>
      <c r="O104" s="93">
        <v>9.3937701866385397E-5</v>
      </c>
    </row>
    <row r="105" spans="2:15">
      <c r="B105" s="85" t="s">
        <v>1145</v>
      </c>
      <c r="C105" s="82" t="s">
        <v>1146</v>
      </c>
      <c r="D105" s="95" t="s">
        <v>129</v>
      </c>
      <c r="E105" s="95" t="s">
        <v>324</v>
      </c>
      <c r="F105" s="82" t="s">
        <v>1147</v>
      </c>
      <c r="G105" s="95" t="s">
        <v>198</v>
      </c>
      <c r="H105" s="95" t="s">
        <v>173</v>
      </c>
      <c r="I105" s="92">
        <v>85201.017126999999</v>
      </c>
      <c r="J105" s="94">
        <v>269.5</v>
      </c>
      <c r="K105" s="82"/>
      <c r="L105" s="92">
        <v>229.616741217</v>
      </c>
      <c r="M105" s="93">
        <v>5.2842499722192558E-4</v>
      </c>
      <c r="N105" s="93">
        <v>7.9081539582089022E-4</v>
      </c>
      <c r="O105" s="93">
        <v>1.2468782973062764E-4</v>
      </c>
    </row>
    <row r="106" spans="2:15">
      <c r="B106" s="85" t="s">
        <v>1148</v>
      </c>
      <c r="C106" s="82" t="s">
        <v>1149</v>
      </c>
      <c r="D106" s="95" t="s">
        <v>129</v>
      </c>
      <c r="E106" s="95" t="s">
        <v>324</v>
      </c>
      <c r="F106" s="82" t="s">
        <v>1150</v>
      </c>
      <c r="G106" s="95" t="s">
        <v>584</v>
      </c>
      <c r="H106" s="95" t="s">
        <v>173</v>
      </c>
      <c r="I106" s="92">
        <v>15715.319147</v>
      </c>
      <c r="J106" s="94">
        <v>353.9</v>
      </c>
      <c r="K106" s="82"/>
      <c r="L106" s="92">
        <v>55.616514422000009</v>
      </c>
      <c r="M106" s="93">
        <v>1.3636235107173512E-3</v>
      </c>
      <c r="N106" s="93">
        <v>1.9154699101511284E-4</v>
      </c>
      <c r="O106" s="93">
        <v>3.0201205903831163E-5</v>
      </c>
    </row>
    <row r="107" spans="2:15">
      <c r="B107" s="85" t="s">
        <v>1151</v>
      </c>
      <c r="C107" s="82" t="s">
        <v>1152</v>
      </c>
      <c r="D107" s="95" t="s">
        <v>129</v>
      </c>
      <c r="E107" s="95" t="s">
        <v>324</v>
      </c>
      <c r="F107" s="82" t="s">
        <v>1153</v>
      </c>
      <c r="G107" s="95" t="s">
        <v>375</v>
      </c>
      <c r="H107" s="95" t="s">
        <v>173</v>
      </c>
      <c r="I107" s="92">
        <v>6592.1138309999997</v>
      </c>
      <c r="J107" s="94">
        <v>10840</v>
      </c>
      <c r="K107" s="82"/>
      <c r="L107" s="92">
        <v>714.58513923500004</v>
      </c>
      <c r="M107" s="93">
        <v>1.8059635852031891E-3</v>
      </c>
      <c r="N107" s="93">
        <v>2.4610789559015578E-3</v>
      </c>
      <c r="O107" s="93">
        <v>3.8803821401143493E-4</v>
      </c>
    </row>
    <row r="108" spans="2:15">
      <c r="B108" s="85" t="s">
        <v>1154</v>
      </c>
      <c r="C108" s="82" t="s">
        <v>1155</v>
      </c>
      <c r="D108" s="95" t="s">
        <v>129</v>
      </c>
      <c r="E108" s="95" t="s">
        <v>324</v>
      </c>
      <c r="F108" s="82" t="s">
        <v>1156</v>
      </c>
      <c r="G108" s="95" t="s">
        <v>160</v>
      </c>
      <c r="H108" s="95" t="s">
        <v>173</v>
      </c>
      <c r="I108" s="92">
        <v>16294.361059999999</v>
      </c>
      <c r="J108" s="94">
        <v>1368</v>
      </c>
      <c r="K108" s="82"/>
      <c r="L108" s="92">
        <v>222.906859306</v>
      </c>
      <c r="M108" s="93">
        <v>1.1319603571174511E-3</v>
      </c>
      <c r="N108" s="93">
        <v>7.6770611427967996E-4</v>
      </c>
      <c r="O108" s="93">
        <v>1.2104419029564098E-4</v>
      </c>
    </row>
    <row r="109" spans="2:15">
      <c r="B109" s="85" t="s">
        <v>1157</v>
      </c>
      <c r="C109" s="82" t="s">
        <v>1158</v>
      </c>
      <c r="D109" s="95" t="s">
        <v>129</v>
      </c>
      <c r="E109" s="95" t="s">
        <v>324</v>
      </c>
      <c r="F109" s="82" t="s">
        <v>1159</v>
      </c>
      <c r="G109" s="95" t="s">
        <v>160</v>
      </c>
      <c r="H109" s="95" t="s">
        <v>173</v>
      </c>
      <c r="I109" s="92">
        <v>42586.437715999993</v>
      </c>
      <c r="J109" s="94">
        <v>764.2</v>
      </c>
      <c r="K109" s="82"/>
      <c r="L109" s="92">
        <v>325.44555708199999</v>
      </c>
      <c r="M109" s="93">
        <v>1.0748693262236772E-3</v>
      </c>
      <c r="N109" s="93">
        <v>1.1208562393049824E-3</v>
      </c>
      <c r="O109" s="93">
        <v>1.7672535544644924E-4</v>
      </c>
    </row>
    <row r="110" spans="2:15">
      <c r="B110" s="85" t="s">
        <v>1160</v>
      </c>
      <c r="C110" s="82" t="s">
        <v>1161</v>
      </c>
      <c r="D110" s="95" t="s">
        <v>129</v>
      </c>
      <c r="E110" s="95" t="s">
        <v>324</v>
      </c>
      <c r="F110" s="82" t="s">
        <v>1162</v>
      </c>
      <c r="G110" s="95" t="s">
        <v>160</v>
      </c>
      <c r="H110" s="95" t="s">
        <v>173</v>
      </c>
      <c r="I110" s="92">
        <v>69664.550239999997</v>
      </c>
      <c r="J110" s="94">
        <v>73.2</v>
      </c>
      <c r="K110" s="82"/>
      <c r="L110" s="92">
        <v>50.994450722000003</v>
      </c>
      <c r="M110" s="93">
        <v>3.9843654833982776E-4</v>
      </c>
      <c r="N110" s="93">
        <v>1.7562829486494617E-4</v>
      </c>
      <c r="O110" s="93">
        <v>2.769130576077031E-5</v>
      </c>
    </row>
    <row r="111" spans="2:15">
      <c r="B111" s="85" t="s">
        <v>1163</v>
      </c>
      <c r="C111" s="82" t="s">
        <v>1164</v>
      </c>
      <c r="D111" s="95" t="s">
        <v>129</v>
      </c>
      <c r="E111" s="95" t="s">
        <v>324</v>
      </c>
      <c r="F111" s="82" t="s">
        <v>1165</v>
      </c>
      <c r="G111" s="95" t="s">
        <v>160</v>
      </c>
      <c r="H111" s="95" t="s">
        <v>173</v>
      </c>
      <c r="I111" s="92">
        <v>164604.411257</v>
      </c>
      <c r="J111" s="94">
        <v>111.8</v>
      </c>
      <c r="K111" s="82"/>
      <c r="L111" s="92">
        <v>184.02773181200001</v>
      </c>
      <c r="M111" s="93">
        <v>4.7029831787714286E-4</v>
      </c>
      <c r="N111" s="93">
        <v>6.3380380195097368E-4</v>
      </c>
      <c r="O111" s="93">
        <v>9.9931818421737203E-5</v>
      </c>
    </row>
    <row r="112" spans="2:15">
      <c r="B112" s="85" t="s">
        <v>1166</v>
      </c>
      <c r="C112" s="82" t="s">
        <v>1167</v>
      </c>
      <c r="D112" s="95" t="s">
        <v>129</v>
      </c>
      <c r="E112" s="95" t="s">
        <v>324</v>
      </c>
      <c r="F112" s="82" t="s">
        <v>1168</v>
      </c>
      <c r="G112" s="95" t="s">
        <v>979</v>
      </c>
      <c r="H112" s="95" t="s">
        <v>173</v>
      </c>
      <c r="I112" s="92">
        <v>7822.3523230000001</v>
      </c>
      <c r="J112" s="94">
        <v>3016</v>
      </c>
      <c r="K112" s="82"/>
      <c r="L112" s="92">
        <v>235.92214611699998</v>
      </c>
      <c r="M112" s="93">
        <v>7.4281098495984708E-4</v>
      </c>
      <c r="N112" s="93">
        <v>8.1253163151596985E-4</v>
      </c>
      <c r="O112" s="93">
        <v>1.2811182768646858E-4</v>
      </c>
    </row>
    <row r="113" spans="2:15">
      <c r="B113" s="85" t="s">
        <v>1169</v>
      </c>
      <c r="C113" s="82" t="s">
        <v>1170</v>
      </c>
      <c r="D113" s="95" t="s">
        <v>129</v>
      </c>
      <c r="E113" s="95" t="s">
        <v>324</v>
      </c>
      <c r="F113" s="82" t="s">
        <v>1171</v>
      </c>
      <c r="G113" s="95" t="s">
        <v>375</v>
      </c>
      <c r="H113" s="95" t="s">
        <v>173</v>
      </c>
      <c r="I113" s="92">
        <v>204.851146</v>
      </c>
      <c r="J113" s="94">
        <v>35.6</v>
      </c>
      <c r="K113" s="82"/>
      <c r="L113" s="92">
        <v>7.2927025999999992E-2</v>
      </c>
      <c r="M113" s="93">
        <v>2.9880835573471801E-5</v>
      </c>
      <c r="N113" s="93">
        <v>2.5116554928252127E-7</v>
      </c>
      <c r="O113" s="93">
        <v>3.9601261443108715E-8</v>
      </c>
    </row>
    <row r="114" spans="2:15">
      <c r="B114" s="85" t="s">
        <v>1172</v>
      </c>
      <c r="C114" s="82" t="s">
        <v>1173</v>
      </c>
      <c r="D114" s="95" t="s">
        <v>129</v>
      </c>
      <c r="E114" s="95" t="s">
        <v>324</v>
      </c>
      <c r="F114" s="82" t="s">
        <v>1174</v>
      </c>
      <c r="G114" s="95" t="s">
        <v>490</v>
      </c>
      <c r="H114" s="95" t="s">
        <v>173</v>
      </c>
      <c r="I114" s="92">
        <v>9889.6709929999997</v>
      </c>
      <c r="J114" s="94">
        <v>562.5</v>
      </c>
      <c r="K114" s="82"/>
      <c r="L114" s="92">
        <v>55.629399404000004</v>
      </c>
      <c r="M114" s="93">
        <v>7.5347732921571069E-4</v>
      </c>
      <c r="N114" s="93">
        <v>1.915913677538753E-4</v>
      </c>
      <c r="O114" s="93">
        <v>3.0208202782339161E-5</v>
      </c>
    </row>
    <row r="115" spans="2:15">
      <c r="B115" s="85" t="s">
        <v>1175</v>
      </c>
      <c r="C115" s="82" t="s">
        <v>1176</v>
      </c>
      <c r="D115" s="95" t="s">
        <v>129</v>
      </c>
      <c r="E115" s="95" t="s">
        <v>324</v>
      </c>
      <c r="F115" s="82" t="s">
        <v>1177</v>
      </c>
      <c r="G115" s="95" t="s">
        <v>490</v>
      </c>
      <c r="H115" s="95" t="s">
        <v>173</v>
      </c>
      <c r="I115" s="92">
        <v>21697.555623</v>
      </c>
      <c r="J115" s="94">
        <v>1795</v>
      </c>
      <c r="K115" s="82"/>
      <c r="L115" s="92">
        <v>389.47112343099997</v>
      </c>
      <c r="M115" s="93">
        <v>8.4342642854535663E-4</v>
      </c>
      <c r="N115" s="93">
        <v>1.3413645669059337E-3</v>
      </c>
      <c r="O115" s="93">
        <v>2.114928940545621E-4</v>
      </c>
    </row>
    <row r="116" spans="2:15">
      <c r="B116" s="85" t="s">
        <v>1178</v>
      </c>
      <c r="C116" s="82" t="s">
        <v>1179</v>
      </c>
      <c r="D116" s="95" t="s">
        <v>129</v>
      </c>
      <c r="E116" s="95" t="s">
        <v>324</v>
      </c>
      <c r="F116" s="82" t="s">
        <v>1180</v>
      </c>
      <c r="G116" s="95" t="s">
        <v>1181</v>
      </c>
      <c r="H116" s="95" t="s">
        <v>173</v>
      </c>
      <c r="I116" s="92">
        <v>166710.905941</v>
      </c>
      <c r="J116" s="94">
        <v>163.1</v>
      </c>
      <c r="K116" s="82"/>
      <c r="L116" s="92">
        <v>271.90548765700004</v>
      </c>
      <c r="M116" s="93">
        <v>1.1590547172151292E-3</v>
      </c>
      <c r="N116" s="93">
        <v>9.3646066357213351E-4</v>
      </c>
      <c r="O116" s="93">
        <v>1.4765171288516315E-4</v>
      </c>
    </row>
    <row r="117" spans="2:15">
      <c r="B117" s="85" t="s">
        <v>1182</v>
      </c>
      <c r="C117" s="82" t="s">
        <v>1183</v>
      </c>
      <c r="D117" s="95" t="s">
        <v>129</v>
      </c>
      <c r="E117" s="95" t="s">
        <v>324</v>
      </c>
      <c r="F117" s="82" t="s">
        <v>1184</v>
      </c>
      <c r="G117" s="95" t="s">
        <v>407</v>
      </c>
      <c r="H117" s="95" t="s">
        <v>173</v>
      </c>
      <c r="I117" s="92">
        <v>9621.6759079999993</v>
      </c>
      <c r="J117" s="94">
        <v>1462</v>
      </c>
      <c r="K117" s="82"/>
      <c r="L117" s="92">
        <v>140.668901772</v>
      </c>
      <c r="M117" s="93">
        <v>1.0878060329706097E-3</v>
      </c>
      <c r="N117" s="93">
        <v>4.8447309479661784E-4</v>
      </c>
      <c r="O117" s="93">
        <v>7.6386852193697727E-5</v>
      </c>
    </row>
    <row r="118" spans="2:15">
      <c r="B118" s="85" t="s">
        <v>1185</v>
      </c>
      <c r="C118" s="82" t="s">
        <v>1186</v>
      </c>
      <c r="D118" s="95" t="s">
        <v>129</v>
      </c>
      <c r="E118" s="95" t="s">
        <v>324</v>
      </c>
      <c r="F118" s="82" t="s">
        <v>1187</v>
      </c>
      <c r="G118" s="95" t="s">
        <v>196</v>
      </c>
      <c r="H118" s="95" t="s">
        <v>173</v>
      </c>
      <c r="I118" s="92">
        <v>5036.7856590000001</v>
      </c>
      <c r="J118" s="94">
        <v>7473</v>
      </c>
      <c r="K118" s="82"/>
      <c r="L118" s="92">
        <v>376.39899237999992</v>
      </c>
      <c r="M118" s="93">
        <v>6.1069490981045468E-4</v>
      </c>
      <c r="N118" s="93">
        <v>1.296343274309722E-3</v>
      </c>
      <c r="O118" s="93">
        <v>2.0439438877108555E-4</v>
      </c>
    </row>
    <row r="119" spans="2:15">
      <c r="B119" s="85" t="s">
        <v>1188</v>
      </c>
      <c r="C119" s="82" t="s">
        <v>1189</v>
      </c>
      <c r="D119" s="95" t="s">
        <v>129</v>
      </c>
      <c r="E119" s="95" t="s">
        <v>324</v>
      </c>
      <c r="F119" s="82" t="s">
        <v>1190</v>
      </c>
      <c r="G119" s="95" t="s">
        <v>490</v>
      </c>
      <c r="H119" s="95" t="s">
        <v>173</v>
      </c>
      <c r="I119" s="92">
        <v>110907.69055299999</v>
      </c>
      <c r="J119" s="94">
        <v>585.5</v>
      </c>
      <c r="K119" s="82"/>
      <c r="L119" s="92">
        <v>649.36452818800001</v>
      </c>
      <c r="M119" s="93">
        <v>1.4214050702014555E-3</v>
      </c>
      <c r="N119" s="93">
        <v>2.236454814528215E-3</v>
      </c>
      <c r="O119" s="93">
        <v>3.5262173522136947E-4</v>
      </c>
    </row>
    <row r="120" spans="2:15">
      <c r="B120" s="85" t="s">
        <v>1191</v>
      </c>
      <c r="C120" s="82" t="s">
        <v>1192</v>
      </c>
      <c r="D120" s="95" t="s">
        <v>129</v>
      </c>
      <c r="E120" s="95" t="s">
        <v>324</v>
      </c>
      <c r="F120" s="82" t="s">
        <v>1193</v>
      </c>
      <c r="G120" s="95" t="s">
        <v>1063</v>
      </c>
      <c r="H120" s="95" t="s">
        <v>173</v>
      </c>
      <c r="I120" s="92">
        <v>67032.192055000007</v>
      </c>
      <c r="J120" s="94">
        <v>201.7</v>
      </c>
      <c r="K120" s="82"/>
      <c r="L120" s="92">
        <v>135.203931442</v>
      </c>
      <c r="M120" s="93">
        <v>2.3628933928456088E-4</v>
      </c>
      <c r="N120" s="93">
        <v>4.6565137190410428E-4</v>
      </c>
      <c r="O120" s="93">
        <v>7.3419231947985771E-5</v>
      </c>
    </row>
    <row r="121" spans="2:15">
      <c r="B121" s="85" t="s">
        <v>1194</v>
      </c>
      <c r="C121" s="82" t="s">
        <v>1195</v>
      </c>
      <c r="D121" s="95" t="s">
        <v>129</v>
      </c>
      <c r="E121" s="95" t="s">
        <v>324</v>
      </c>
      <c r="F121" s="82" t="s">
        <v>1196</v>
      </c>
      <c r="G121" s="95" t="s">
        <v>490</v>
      </c>
      <c r="H121" s="95" t="s">
        <v>173</v>
      </c>
      <c r="I121" s="92">
        <v>26262.259238999999</v>
      </c>
      <c r="J121" s="94">
        <v>1134</v>
      </c>
      <c r="K121" s="82"/>
      <c r="L121" s="92">
        <v>297.81401977100001</v>
      </c>
      <c r="M121" s="93">
        <v>1.5635242734122231E-3</v>
      </c>
      <c r="N121" s="93">
        <v>1.0256913789384319E-3</v>
      </c>
      <c r="O121" s="93">
        <v>1.6172071597125764E-4</v>
      </c>
    </row>
    <row r="122" spans="2:15">
      <c r="B122" s="85" t="s">
        <v>1197</v>
      </c>
      <c r="C122" s="82" t="s">
        <v>1198</v>
      </c>
      <c r="D122" s="95" t="s">
        <v>129</v>
      </c>
      <c r="E122" s="95" t="s">
        <v>324</v>
      </c>
      <c r="F122" s="82" t="s">
        <v>1199</v>
      </c>
      <c r="G122" s="95" t="s">
        <v>989</v>
      </c>
      <c r="H122" s="95" t="s">
        <v>173</v>
      </c>
      <c r="I122" s="92">
        <v>135738.13779199999</v>
      </c>
      <c r="J122" s="94">
        <v>10.1</v>
      </c>
      <c r="K122" s="82"/>
      <c r="L122" s="92">
        <v>13.709551876999997</v>
      </c>
      <c r="M122" s="93">
        <v>3.2965800767335076E-4</v>
      </c>
      <c r="N122" s="93">
        <v>4.7216612502529934E-5</v>
      </c>
      <c r="O122" s="93">
        <v>7.4446412794748926E-6</v>
      </c>
    </row>
    <row r="123" spans="2:15">
      <c r="B123" s="81"/>
      <c r="C123" s="82"/>
      <c r="D123" s="82"/>
      <c r="E123" s="82"/>
      <c r="F123" s="82"/>
      <c r="G123" s="82"/>
      <c r="H123" s="82"/>
      <c r="I123" s="92"/>
      <c r="J123" s="94"/>
      <c r="K123" s="82"/>
      <c r="L123" s="82"/>
      <c r="M123" s="82"/>
      <c r="N123" s="93"/>
      <c r="O123" s="82"/>
    </row>
    <row r="124" spans="2:15">
      <c r="B124" s="79" t="s">
        <v>241</v>
      </c>
      <c r="C124" s="80"/>
      <c r="D124" s="80"/>
      <c r="E124" s="80"/>
      <c r="F124" s="80"/>
      <c r="G124" s="80"/>
      <c r="H124" s="80"/>
      <c r="I124" s="89"/>
      <c r="J124" s="91"/>
      <c r="K124" s="89">
        <v>31.710735426999999</v>
      </c>
      <c r="L124" s="89">
        <v>65965.699079115002</v>
      </c>
      <c r="M124" s="80"/>
      <c r="N124" s="90">
        <v>0.2271902743300053</v>
      </c>
      <c r="O124" s="90">
        <v>3.5821080863896314E-2</v>
      </c>
    </row>
    <row r="125" spans="2:15">
      <c r="B125" s="100" t="s">
        <v>68</v>
      </c>
      <c r="C125" s="80"/>
      <c r="D125" s="80"/>
      <c r="E125" s="80"/>
      <c r="F125" s="80"/>
      <c r="G125" s="80"/>
      <c r="H125" s="80"/>
      <c r="I125" s="89"/>
      <c r="J125" s="91"/>
      <c r="K125" s="89">
        <v>9.1585254270000007</v>
      </c>
      <c r="L125" s="89">
        <v>18450.695724278001</v>
      </c>
      <c r="M125" s="80"/>
      <c r="N125" s="90">
        <v>6.3545428634823944E-2</v>
      </c>
      <c r="O125" s="90">
        <v>1.0019205022626057E-2</v>
      </c>
    </row>
    <row r="126" spans="2:15">
      <c r="B126" s="85" t="s">
        <v>1200</v>
      </c>
      <c r="C126" s="82" t="s">
        <v>1201</v>
      </c>
      <c r="D126" s="95" t="s">
        <v>1202</v>
      </c>
      <c r="E126" s="95" t="s">
        <v>1203</v>
      </c>
      <c r="F126" s="82" t="s">
        <v>1105</v>
      </c>
      <c r="G126" s="95" t="s">
        <v>201</v>
      </c>
      <c r="H126" s="95" t="s">
        <v>172</v>
      </c>
      <c r="I126" s="92">
        <v>26996.724103</v>
      </c>
      <c r="J126" s="94">
        <v>607</v>
      </c>
      <c r="K126" s="82"/>
      <c r="L126" s="92">
        <v>614.18519226499996</v>
      </c>
      <c r="M126" s="93">
        <v>8.0136460167450313E-4</v>
      </c>
      <c r="N126" s="93">
        <v>2.1152948315269248E-3</v>
      </c>
      <c r="O126" s="93">
        <v>3.3351844586905624E-4</v>
      </c>
    </row>
    <row r="127" spans="2:15">
      <c r="B127" s="85" t="s">
        <v>1204</v>
      </c>
      <c r="C127" s="82" t="s">
        <v>1205</v>
      </c>
      <c r="D127" s="95" t="s">
        <v>1206</v>
      </c>
      <c r="E127" s="95" t="s">
        <v>1203</v>
      </c>
      <c r="F127" s="82" t="s">
        <v>1207</v>
      </c>
      <c r="G127" s="95" t="s">
        <v>1208</v>
      </c>
      <c r="H127" s="95" t="s">
        <v>172</v>
      </c>
      <c r="I127" s="92">
        <v>5238.1271640000004</v>
      </c>
      <c r="J127" s="94">
        <v>5858</v>
      </c>
      <c r="K127" s="92">
        <v>4.9081251129999997</v>
      </c>
      <c r="L127" s="92">
        <v>1154.980010882</v>
      </c>
      <c r="M127" s="93">
        <v>3.7528964424544596E-5</v>
      </c>
      <c r="N127" s="93">
        <v>3.9778283135186391E-3</v>
      </c>
      <c r="O127" s="93">
        <v>6.2718402053722354E-4</v>
      </c>
    </row>
    <row r="128" spans="2:15">
      <c r="B128" s="85" t="s">
        <v>1209</v>
      </c>
      <c r="C128" s="82" t="s">
        <v>1210</v>
      </c>
      <c r="D128" s="95" t="s">
        <v>1202</v>
      </c>
      <c r="E128" s="95" t="s">
        <v>1203</v>
      </c>
      <c r="F128" s="82">
        <v>520042821</v>
      </c>
      <c r="G128" s="95" t="s">
        <v>1208</v>
      </c>
      <c r="H128" s="95" t="s">
        <v>172</v>
      </c>
      <c r="I128" s="92">
        <v>3679.0754320000001</v>
      </c>
      <c r="J128" s="94">
        <v>10265</v>
      </c>
      <c r="K128" s="82"/>
      <c r="L128" s="92">
        <v>1415.458785112</v>
      </c>
      <c r="M128" s="93">
        <v>2.3551558181776071E-5</v>
      </c>
      <c r="N128" s="93">
        <v>4.8749346127103244E-3</v>
      </c>
      <c r="O128" s="93">
        <v>7.6863073246899384E-4</v>
      </c>
    </row>
    <row r="129" spans="2:15">
      <c r="B129" s="85" t="s">
        <v>1211</v>
      </c>
      <c r="C129" s="82" t="s">
        <v>1212</v>
      </c>
      <c r="D129" s="95" t="s">
        <v>1202</v>
      </c>
      <c r="E129" s="95" t="s">
        <v>1203</v>
      </c>
      <c r="F129" s="82">
        <v>512291642</v>
      </c>
      <c r="G129" s="95" t="s">
        <v>1208</v>
      </c>
      <c r="H129" s="95" t="s">
        <v>172</v>
      </c>
      <c r="I129" s="92">
        <v>1272.5312699999999</v>
      </c>
      <c r="J129" s="94">
        <v>7414</v>
      </c>
      <c r="K129" s="82"/>
      <c r="L129" s="92">
        <v>353.60681540500002</v>
      </c>
      <c r="M129" s="93">
        <v>3.5287903393218044E-5</v>
      </c>
      <c r="N129" s="93">
        <v>1.217845494223773E-3</v>
      </c>
      <c r="O129" s="93">
        <v>1.9201764713288168E-4</v>
      </c>
    </row>
    <row r="130" spans="2:15">
      <c r="B130" s="85" t="s">
        <v>1213</v>
      </c>
      <c r="C130" s="82" t="s">
        <v>1214</v>
      </c>
      <c r="D130" s="95" t="s">
        <v>1202</v>
      </c>
      <c r="E130" s="95" t="s">
        <v>1203</v>
      </c>
      <c r="F130" s="82" t="s">
        <v>1215</v>
      </c>
      <c r="G130" s="95" t="s">
        <v>1063</v>
      </c>
      <c r="H130" s="95" t="s">
        <v>172</v>
      </c>
      <c r="I130" s="92">
        <v>7758.3284620000004</v>
      </c>
      <c r="J130" s="94">
        <v>754</v>
      </c>
      <c r="K130" s="82"/>
      <c r="L130" s="92">
        <v>219.24974160099998</v>
      </c>
      <c r="M130" s="93">
        <v>2.3350181376096326E-4</v>
      </c>
      <c r="N130" s="93">
        <v>7.5511075659750646E-4</v>
      </c>
      <c r="O130" s="93">
        <v>1.1905828078708749E-4</v>
      </c>
    </row>
    <row r="131" spans="2:15">
      <c r="B131" s="85" t="s">
        <v>1216</v>
      </c>
      <c r="C131" s="82" t="s">
        <v>1217</v>
      </c>
      <c r="D131" s="95" t="s">
        <v>1202</v>
      </c>
      <c r="E131" s="95" t="s">
        <v>1203</v>
      </c>
      <c r="F131" s="82" t="s">
        <v>1218</v>
      </c>
      <c r="G131" s="95" t="s">
        <v>584</v>
      </c>
      <c r="H131" s="95" t="s">
        <v>172</v>
      </c>
      <c r="I131" s="92">
        <v>4930.6300289999999</v>
      </c>
      <c r="J131" s="94">
        <v>3206</v>
      </c>
      <c r="K131" s="92">
        <v>4.2504003140000002</v>
      </c>
      <c r="L131" s="92">
        <v>596.71924367899999</v>
      </c>
      <c r="M131" s="93">
        <v>2.3103369207546986E-4</v>
      </c>
      <c r="N131" s="93">
        <v>2.0551409378203179E-3</v>
      </c>
      <c r="O131" s="93">
        <v>3.2403398401391245E-4</v>
      </c>
    </row>
    <row r="132" spans="2:15">
      <c r="B132" s="85" t="s">
        <v>1219</v>
      </c>
      <c r="C132" s="82" t="s">
        <v>1220</v>
      </c>
      <c r="D132" s="95" t="s">
        <v>1202</v>
      </c>
      <c r="E132" s="95" t="s">
        <v>1203</v>
      </c>
      <c r="F132" s="82" t="s">
        <v>1062</v>
      </c>
      <c r="G132" s="95" t="s">
        <v>1063</v>
      </c>
      <c r="H132" s="95" t="s">
        <v>172</v>
      </c>
      <c r="I132" s="92">
        <v>6184.1536999999998</v>
      </c>
      <c r="J132" s="94">
        <v>500</v>
      </c>
      <c r="K132" s="82"/>
      <c r="L132" s="92">
        <v>115.891040347</v>
      </c>
      <c r="M132" s="93">
        <v>1.5357669468999175E-4</v>
      </c>
      <c r="N132" s="93">
        <v>3.9913648481534257E-4</v>
      </c>
      <c r="O132" s="93">
        <v>6.2931832537575403E-5</v>
      </c>
    </row>
    <row r="133" spans="2:15">
      <c r="B133" s="85" t="s">
        <v>1221</v>
      </c>
      <c r="C133" s="82" t="s">
        <v>1222</v>
      </c>
      <c r="D133" s="95" t="s">
        <v>1202</v>
      </c>
      <c r="E133" s="95" t="s">
        <v>1203</v>
      </c>
      <c r="F133" s="82" t="s">
        <v>1223</v>
      </c>
      <c r="G133" s="95" t="s">
        <v>28</v>
      </c>
      <c r="H133" s="95" t="s">
        <v>172</v>
      </c>
      <c r="I133" s="92">
        <v>9761.7882979999995</v>
      </c>
      <c r="J133" s="94">
        <v>1872</v>
      </c>
      <c r="K133" s="82"/>
      <c r="L133" s="92">
        <v>684.91205723600001</v>
      </c>
      <c r="M133" s="93">
        <v>2.8020587851499947E-4</v>
      </c>
      <c r="N133" s="93">
        <v>2.3588828792483821E-3</v>
      </c>
      <c r="O133" s="93">
        <v>3.7192496296421405E-4</v>
      </c>
    </row>
    <row r="134" spans="2:15">
      <c r="B134" s="85" t="s">
        <v>1224</v>
      </c>
      <c r="C134" s="82" t="s">
        <v>1225</v>
      </c>
      <c r="D134" s="95" t="s">
        <v>1202</v>
      </c>
      <c r="E134" s="95" t="s">
        <v>1203</v>
      </c>
      <c r="F134" s="82" t="s">
        <v>1226</v>
      </c>
      <c r="G134" s="95" t="s">
        <v>1227</v>
      </c>
      <c r="H134" s="95" t="s">
        <v>172</v>
      </c>
      <c r="I134" s="92">
        <v>25572.681240999998</v>
      </c>
      <c r="J134" s="94">
        <v>406</v>
      </c>
      <c r="K134" s="82"/>
      <c r="L134" s="92">
        <v>389.13642185500004</v>
      </c>
      <c r="M134" s="93">
        <v>9.4090410708860665E-4</v>
      </c>
      <c r="N134" s="93">
        <v>1.3402118323191461E-3</v>
      </c>
      <c r="O134" s="93">
        <v>2.1131114244142768E-4</v>
      </c>
    </row>
    <row r="135" spans="2:15">
      <c r="B135" s="85" t="s">
        <v>1228</v>
      </c>
      <c r="C135" s="82" t="s">
        <v>1229</v>
      </c>
      <c r="D135" s="95" t="s">
        <v>1202</v>
      </c>
      <c r="E135" s="95" t="s">
        <v>1203</v>
      </c>
      <c r="F135" s="82" t="s">
        <v>1230</v>
      </c>
      <c r="G135" s="95" t="s">
        <v>941</v>
      </c>
      <c r="H135" s="95" t="s">
        <v>172</v>
      </c>
      <c r="I135" s="92">
        <v>3200.751021</v>
      </c>
      <c r="J135" s="94">
        <v>9238</v>
      </c>
      <c r="K135" s="82"/>
      <c r="L135" s="92">
        <v>1108.2288016140001</v>
      </c>
      <c r="M135" s="93">
        <v>5.9803936963428817E-5</v>
      </c>
      <c r="N135" s="93">
        <v>3.8168140256822029E-3</v>
      </c>
      <c r="O135" s="93">
        <v>6.0179690464134765E-4</v>
      </c>
    </row>
    <row r="136" spans="2:15">
      <c r="B136" s="85" t="s">
        <v>1231</v>
      </c>
      <c r="C136" s="82" t="s">
        <v>1232</v>
      </c>
      <c r="D136" s="95" t="s">
        <v>1202</v>
      </c>
      <c r="E136" s="95" t="s">
        <v>1203</v>
      </c>
      <c r="F136" s="82" t="s">
        <v>957</v>
      </c>
      <c r="G136" s="95" t="s">
        <v>201</v>
      </c>
      <c r="H136" s="95" t="s">
        <v>172</v>
      </c>
      <c r="I136" s="92">
        <v>15591.454972</v>
      </c>
      <c r="J136" s="94">
        <v>10821</v>
      </c>
      <c r="K136" s="82"/>
      <c r="L136" s="92">
        <v>6323.4432318059989</v>
      </c>
      <c r="M136" s="93">
        <v>2.521002970625311E-4</v>
      </c>
      <c r="N136" s="93">
        <v>2.17783609148328E-2</v>
      </c>
      <c r="O136" s="93">
        <v>3.4337932365897613E-3</v>
      </c>
    </row>
    <row r="137" spans="2:15">
      <c r="B137" s="85" t="s">
        <v>1233</v>
      </c>
      <c r="C137" s="82" t="s">
        <v>1234</v>
      </c>
      <c r="D137" s="95" t="s">
        <v>1202</v>
      </c>
      <c r="E137" s="95" t="s">
        <v>1203</v>
      </c>
      <c r="F137" s="82" t="s">
        <v>1044</v>
      </c>
      <c r="G137" s="95" t="s">
        <v>941</v>
      </c>
      <c r="H137" s="95" t="s">
        <v>172</v>
      </c>
      <c r="I137" s="92">
        <v>11430.304509000001</v>
      </c>
      <c r="J137" s="94">
        <v>2278</v>
      </c>
      <c r="K137" s="82"/>
      <c r="L137" s="92">
        <v>975.912998034</v>
      </c>
      <c r="M137" s="93">
        <v>4.0720940625818943E-4</v>
      </c>
      <c r="N137" s="93">
        <v>3.36110955907021E-3</v>
      </c>
      <c r="O137" s="93">
        <v>5.2994600082653144E-4</v>
      </c>
    </row>
    <row r="138" spans="2:15">
      <c r="B138" s="85" t="s">
        <v>1237</v>
      </c>
      <c r="C138" s="82" t="s">
        <v>1238</v>
      </c>
      <c r="D138" s="95" t="s">
        <v>1202</v>
      </c>
      <c r="E138" s="95" t="s">
        <v>1203</v>
      </c>
      <c r="F138" s="82" t="s">
        <v>853</v>
      </c>
      <c r="G138" s="95" t="s">
        <v>407</v>
      </c>
      <c r="H138" s="95" t="s">
        <v>172</v>
      </c>
      <c r="I138" s="92">
        <v>990.65889600000014</v>
      </c>
      <c r="J138" s="94">
        <v>472</v>
      </c>
      <c r="K138" s="82"/>
      <c r="L138" s="92">
        <v>17.525310697000002</v>
      </c>
      <c r="M138" s="93">
        <v>6.0664680025697373E-6</v>
      </c>
      <c r="N138" s="93">
        <v>6.0358340782453574E-5</v>
      </c>
      <c r="O138" s="93">
        <v>9.5166970168728235E-6</v>
      </c>
    </row>
    <row r="139" spans="2:15">
      <c r="B139" s="85" t="s">
        <v>1241</v>
      </c>
      <c r="C139" s="82" t="s">
        <v>1242</v>
      </c>
      <c r="D139" s="95" t="s">
        <v>132</v>
      </c>
      <c r="E139" s="95" t="s">
        <v>1203</v>
      </c>
      <c r="F139" s="82" t="s">
        <v>1171</v>
      </c>
      <c r="G139" s="95" t="s">
        <v>375</v>
      </c>
      <c r="H139" s="95" t="s">
        <v>175</v>
      </c>
      <c r="I139" s="92">
        <v>251.25125299999999</v>
      </c>
      <c r="J139" s="94">
        <v>35</v>
      </c>
      <c r="K139" s="82"/>
      <c r="L139" s="92">
        <v>0.42152169699999997</v>
      </c>
      <c r="M139" s="93">
        <v>3.664903772870162E-5</v>
      </c>
      <c r="N139" s="93">
        <v>1.4517488833495762E-6</v>
      </c>
      <c r="O139" s="93">
        <v>2.288971845203156E-7</v>
      </c>
    </row>
    <row r="140" spans="2:15">
      <c r="B140" s="85" t="s">
        <v>1243</v>
      </c>
      <c r="C140" s="82" t="s">
        <v>1244</v>
      </c>
      <c r="D140" s="95" t="s">
        <v>1202</v>
      </c>
      <c r="E140" s="95" t="s">
        <v>1203</v>
      </c>
      <c r="F140" s="82" t="s">
        <v>1193</v>
      </c>
      <c r="G140" s="95" t="s">
        <v>1063</v>
      </c>
      <c r="H140" s="95" t="s">
        <v>172</v>
      </c>
      <c r="I140" s="92">
        <v>5222.9237640000001</v>
      </c>
      <c r="J140" s="94">
        <v>555</v>
      </c>
      <c r="K140" s="82"/>
      <c r="L140" s="92">
        <v>108.64412639699998</v>
      </c>
      <c r="M140" s="93">
        <v>1.841087332510337E-4</v>
      </c>
      <c r="N140" s="93">
        <v>3.7417762905650606E-4</v>
      </c>
      <c r="O140" s="93">
        <v>5.8996570814580393E-5</v>
      </c>
    </row>
    <row r="141" spans="2:15">
      <c r="B141" s="85" t="s">
        <v>1247</v>
      </c>
      <c r="C141" s="82" t="s">
        <v>1248</v>
      </c>
      <c r="D141" s="95" t="s">
        <v>1202</v>
      </c>
      <c r="E141" s="95" t="s">
        <v>1203</v>
      </c>
      <c r="F141" s="82" t="s">
        <v>1249</v>
      </c>
      <c r="G141" s="95" t="s">
        <v>1250</v>
      </c>
      <c r="H141" s="95" t="s">
        <v>172</v>
      </c>
      <c r="I141" s="92">
        <v>6584.7599389999996</v>
      </c>
      <c r="J141" s="94">
        <v>3510</v>
      </c>
      <c r="K141" s="82"/>
      <c r="L141" s="92">
        <v>866.25677688500002</v>
      </c>
      <c r="M141" s="93">
        <v>1.4392425568393125E-4</v>
      </c>
      <c r="N141" s="93">
        <v>2.9834462080769279E-3</v>
      </c>
      <c r="O141" s="93">
        <v>4.7039983638284637E-4</v>
      </c>
    </row>
    <row r="142" spans="2:15">
      <c r="B142" s="85" t="s">
        <v>1251</v>
      </c>
      <c r="C142" s="82" t="s">
        <v>1252</v>
      </c>
      <c r="D142" s="95" t="s">
        <v>1202</v>
      </c>
      <c r="E142" s="95" t="s">
        <v>1203</v>
      </c>
      <c r="F142" s="82" t="s">
        <v>944</v>
      </c>
      <c r="G142" s="95" t="s">
        <v>490</v>
      </c>
      <c r="H142" s="95" t="s">
        <v>172</v>
      </c>
      <c r="I142" s="92">
        <v>38213.444284999998</v>
      </c>
      <c r="J142" s="94">
        <v>1542</v>
      </c>
      <c r="K142" s="82"/>
      <c r="L142" s="92">
        <v>2208.5139131740002</v>
      </c>
      <c r="M142" s="93">
        <v>3.7511549072684753E-5</v>
      </c>
      <c r="N142" s="93">
        <v>7.6062694521567128E-3</v>
      </c>
      <c r="O142" s="93">
        <v>1.1992801801124686E-3</v>
      </c>
    </row>
    <row r="143" spans="2:15">
      <c r="B143" s="85" t="s">
        <v>1253</v>
      </c>
      <c r="C143" s="82" t="s">
        <v>1254</v>
      </c>
      <c r="D143" s="95" t="s">
        <v>1202</v>
      </c>
      <c r="E143" s="95" t="s">
        <v>1203</v>
      </c>
      <c r="F143" s="82" t="s">
        <v>940</v>
      </c>
      <c r="G143" s="95" t="s">
        <v>941</v>
      </c>
      <c r="H143" s="95" t="s">
        <v>172</v>
      </c>
      <c r="I143" s="92">
        <v>9484.7783330000002</v>
      </c>
      <c r="J143" s="94">
        <v>1474</v>
      </c>
      <c r="K143" s="82"/>
      <c r="L143" s="92">
        <v>523.99151108500007</v>
      </c>
      <c r="M143" s="93">
        <v>9.0348941797699435E-5</v>
      </c>
      <c r="N143" s="93">
        <v>1.8046617683414431E-3</v>
      </c>
      <c r="O143" s="93">
        <v>2.8454094404517039E-4</v>
      </c>
    </row>
    <row r="144" spans="2:15">
      <c r="B144" s="85" t="s">
        <v>1255</v>
      </c>
      <c r="C144" s="82" t="s">
        <v>1256</v>
      </c>
      <c r="D144" s="95" t="s">
        <v>1202</v>
      </c>
      <c r="E144" s="95" t="s">
        <v>1203</v>
      </c>
      <c r="F144" s="82" t="s">
        <v>1257</v>
      </c>
      <c r="G144" s="95" t="s">
        <v>1208</v>
      </c>
      <c r="H144" s="95" t="s">
        <v>172</v>
      </c>
      <c r="I144" s="92">
        <v>8.0369999999999997E-2</v>
      </c>
      <c r="J144" s="94">
        <v>4231</v>
      </c>
      <c r="K144" s="82"/>
      <c r="L144" s="92">
        <v>1.2745003000000003E-2</v>
      </c>
      <c r="M144" s="93">
        <v>1.2313156242048614E-9</v>
      </c>
      <c r="N144" s="93">
        <v>4.3894641735457345E-8</v>
      </c>
      <c r="O144" s="93">
        <v>6.9208662903133469E-9</v>
      </c>
    </row>
    <row r="145" spans="2:15">
      <c r="B145" s="85" t="s">
        <v>1258</v>
      </c>
      <c r="C145" s="82" t="s">
        <v>1259</v>
      </c>
      <c r="D145" s="95" t="s">
        <v>1202</v>
      </c>
      <c r="E145" s="95" t="s">
        <v>1203</v>
      </c>
      <c r="F145" s="82" t="s">
        <v>1260</v>
      </c>
      <c r="G145" s="95" t="s">
        <v>1208</v>
      </c>
      <c r="H145" s="95" t="s">
        <v>172</v>
      </c>
      <c r="I145" s="92">
        <v>2284.756222</v>
      </c>
      <c r="J145" s="94">
        <v>9034</v>
      </c>
      <c r="K145" s="82"/>
      <c r="L145" s="92">
        <v>773.60547950400007</v>
      </c>
      <c r="M145" s="93">
        <v>4.7254925414153984E-5</v>
      </c>
      <c r="N145" s="93">
        <v>2.6643489505192557E-3</v>
      </c>
      <c r="O145" s="93">
        <v>4.2008778539329698E-4</v>
      </c>
    </row>
    <row r="146" spans="2:15">
      <c r="B146" s="81"/>
      <c r="C146" s="82"/>
      <c r="D146" s="82"/>
      <c r="E146" s="82"/>
      <c r="F146" s="82"/>
      <c r="G146" s="82"/>
      <c r="H146" s="82"/>
      <c r="I146" s="92"/>
      <c r="J146" s="94"/>
      <c r="K146" s="82"/>
      <c r="L146" s="82"/>
      <c r="M146" s="82"/>
      <c r="N146" s="93"/>
      <c r="O146" s="82"/>
    </row>
    <row r="147" spans="2:15">
      <c r="B147" s="100" t="s">
        <v>67</v>
      </c>
      <c r="C147" s="80"/>
      <c r="D147" s="80"/>
      <c r="E147" s="80"/>
      <c r="F147" s="80"/>
      <c r="G147" s="80"/>
      <c r="H147" s="80"/>
      <c r="I147" s="89"/>
      <c r="J147" s="91"/>
      <c r="K147" s="89">
        <v>22.552209999999999</v>
      </c>
      <c r="L147" s="89">
        <v>47515.003354836997</v>
      </c>
      <c r="M147" s="80"/>
      <c r="N147" s="90">
        <v>0.16364484569518131</v>
      </c>
      <c r="O147" s="90">
        <v>2.580187584127025E-2</v>
      </c>
    </row>
    <row r="148" spans="2:15">
      <c r="B148" s="85" t="s">
        <v>1261</v>
      </c>
      <c r="C148" s="82" t="s">
        <v>1262</v>
      </c>
      <c r="D148" s="95" t="s">
        <v>148</v>
      </c>
      <c r="E148" s="95" t="s">
        <v>1203</v>
      </c>
      <c r="F148" s="82"/>
      <c r="G148" s="95" t="s">
        <v>1263</v>
      </c>
      <c r="H148" s="95" t="s">
        <v>1264</v>
      </c>
      <c r="I148" s="92">
        <v>4535</v>
      </c>
      <c r="J148" s="94">
        <v>1869.5</v>
      </c>
      <c r="K148" s="82"/>
      <c r="L148" s="92">
        <v>322.78138000000001</v>
      </c>
      <c r="M148" s="93">
        <v>2.0916466255095552E-6</v>
      </c>
      <c r="N148" s="93">
        <v>1.1116806354597574E-3</v>
      </c>
      <c r="O148" s="93">
        <v>1.7527863837951411E-4</v>
      </c>
    </row>
    <row r="149" spans="2:15">
      <c r="B149" s="85" t="s">
        <v>1265</v>
      </c>
      <c r="C149" s="82" t="s">
        <v>1266</v>
      </c>
      <c r="D149" s="95" t="s">
        <v>28</v>
      </c>
      <c r="E149" s="95" t="s">
        <v>1203</v>
      </c>
      <c r="F149" s="82"/>
      <c r="G149" s="95" t="s">
        <v>1267</v>
      </c>
      <c r="H149" s="95" t="s">
        <v>174</v>
      </c>
      <c r="I149" s="92">
        <v>1325</v>
      </c>
      <c r="J149" s="94">
        <v>18240</v>
      </c>
      <c r="K149" s="82"/>
      <c r="L149" s="92">
        <v>1037.19389</v>
      </c>
      <c r="M149" s="93">
        <v>6.611242467212703E-6</v>
      </c>
      <c r="N149" s="93">
        <v>3.5721650447438375E-3</v>
      </c>
      <c r="O149" s="93">
        <v>5.6322311025112893E-4</v>
      </c>
    </row>
    <row r="150" spans="2:15">
      <c r="B150" s="85" t="s">
        <v>1268</v>
      </c>
      <c r="C150" s="82" t="s">
        <v>1269</v>
      </c>
      <c r="D150" s="95" t="s">
        <v>28</v>
      </c>
      <c r="E150" s="95" t="s">
        <v>1203</v>
      </c>
      <c r="F150" s="82"/>
      <c r="G150" s="95" t="s">
        <v>1263</v>
      </c>
      <c r="H150" s="95" t="s">
        <v>174</v>
      </c>
      <c r="I150" s="92">
        <v>1620</v>
      </c>
      <c r="J150" s="94">
        <v>8396</v>
      </c>
      <c r="K150" s="82"/>
      <c r="L150" s="92">
        <v>583.72282999999993</v>
      </c>
      <c r="M150" s="93">
        <v>2.0866396455161956E-6</v>
      </c>
      <c r="N150" s="93">
        <v>2.0103804209114164E-3</v>
      </c>
      <c r="O150" s="93">
        <v>3.1697659522193186E-4</v>
      </c>
    </row>
    <row r="151" spans="2:15">
      <c r="B151" s="85" t="s">
        <v>1270</v>
      </c>
      <c r="C151" s="82" t="s">
        <v>1271</v>
      </c>
      <c r="D151" s="95" t="s">
        <v>1206</v>
      </c>
      <c r="E151" s="95" t="s">
        <v>1203</v>
      </c>
      <c r="F151" s="82"/>
      <c r="G151" s="95" t="s">
        <v>1272</v>
      </c>
      <c r="H151" s="95" t="s">
        <v>172</v>
      </c>
      <c r="I151" s="92">
        <v>950</v>
      </c>
      <c r="J151" s="94">
        <v>11524</v>
      </c>
      <c r="K151" s="92">
        <v>3.4537800000000001</v>
      </c>
      <c r="L151" s="92">
        <v>413.77733000000001</v>
      </c>
      <c r="M151" s="93">
        <v>8.8350230655947182E-6</v>
      </c>
      <c r="N151" s="93">
        <v>1.4250767660552218E-3</v>
      </c>
      <c r="O151" s="93">
        <v>2.2469179292408651E-4</v>
      </c>
    </row>
    <row r="152" spans="2:15">
      <c r="B152" s="85" t="s">
        <v>1273</v>
      </c>
      <c r="C152" s="82" t="s">
        <v>1274</v>
      </c>
      <c r="D152" s="95" t="s">
        <v>1206</v>
      </c>
      <c r="E152" s="95" t="s">
        <v>1203</v>
      </c>
      <c r="F152" s="82"/>
      <c r="G152" s="95" t="s">
        <v>1275</v>
      </c>
      <c r="H152" s="95" t="s">
        <v>172</v>
      </c>
      <c r="I152" s="92">
        <v>1129</v>
      </c>
      <c r="J152" s="94">
        <v>13707</v>
      </c>
      <c r="K152" s="82"/>
      <c r="L152" s="92">
        <v>580.01061000000004</v>
      </c>
      <c r="M152" s="93">
        <v>4.3554002633712471E-7</v>
      </c>
      <c r="N152" s="93">
        <v>1.9975952872442687E-3</v>
      </c>
      <c r="O152" s="93">
        <v>3.1496076374192152E-4</v>
      </c>
    </row>
    <row r="153" spans="2:15">
      <c r="B153" s="85" t="s">
        <v>1276</v>
      </c>
      <c r="C153" s="82" t="s">
        <v>1277</v>
      </c>
      <c r="D153" s="95" t="s">
        <v>1202</v>
      </c>
      <c r="E153" s="95" t="s">
        <v>1203</v>
      </c>
      <c r="F153" s="82"/>
      <c r="G153" s="95" t="s">
        <v>1208</v>
      </c>
      <c r="H153" s="95" t="s">
        <v>172</v>
      </c>
      <c r="I153" s="92">
        <v>488</v>
      </c>
      <c r="J153" s="94">
        <v>103561</v>
      </c>
      <c r="K153" s="82"/>
      <c r="L153" s="92">
        <v>1894.15554</v>
      </c>
      <c r="M153" s="93">
        <v>1.3958209378546625E-6</v>
      </c>
      <c r="N153" s="93">
        <v>6.5235982148871769E-3</v>
      </c>
      <c r="O153" s="93">
        <v>1.0285754523083495E-3</v>
      </c>
    </row>
    <row r="154" spans="2:15">
      <c r="B154" s="85" t="s">
        <v>1278</v>
      </c>
      <c r="C154" s="82" t="s">
        <v>1279</v>
      </c>
      <c r="D154" s="95" t="s">
        <v>1202</v>
      </c>
      <c r="E154" s="95" t="s">
        <v>1203</v>
      </c>
      <c r="F154" s="82"/>
      <c r="G154" s="95" t="s">
        <v>1275</v>
      </c>
      <c r="H154" s="95" t="s">
        <v>172</v>
      </c>
      <c r="I154" s="92">
        <v>491</v>
      </c>
      <c r="J154" s="94">
        <v>150197</v>
      </c>
      <c r="K154" s="82"/>
      <c r="L154" s="92">
        <v>2764.0273299999999</v>
      </c>
      <c r="M154" s="93">
        <v>1.0041544014966948E-6</v>
      </c>
      <c r="N154" s="93">
        <v>9.5194947696256079E-3</v>
      </c>
      <c r="O154" s="93">
        <v>1.5009383343183053E-3</v>
      </c>
    </row>
    <row r="155" spans="2:15">
      <c r="B155" s="85" t="s">
        <v>1280</v>
      </c>
      <c r="C155" s="82" t="s">
        <v>1281</v>
      </c>
      <c r="D155" s="95" t="s">
        <v>1202</v>
      </c>
      <c r="E155" s="95" t="s">
        <v>1203</v>
      </c>
      <c r="F155" s="82"/>
      <c r="G155" s="95" t="s">
        <v>1282</v>
      </c>
      <c r="H155" s="95" t="s">
        <v>172</v>
      </c>
      <c r="I155" s="92">
        <v>1144</v>
      </c>
      <c r="J155" s="94">
        <v>15774</v>
      </c>
      <c r="K155" s="82"/>
      <c r="L155" s="92">
        <v>676.34368999999992</v>
      </c>
      <c r="M155" s="93">
        <v>2.4107566952234563E-7</v>
      </c>
      <c r="N155" s="93">
        <v>2.329372850095619E-3</v>
      </c>
      <c r="O155" s="93">
        <v>3.672721179263072E-4</v>
      </c>
    </row>
    <row r="156" spans="2:15">
      <c r="B156" s="85" t="s">
        <v>1283</v>
      </c>
      <c r="C156" s="82" t="s">
        <v>1284</v>
      </c>
      <c r="D156" s="95" t="s">
        <v>1206</v>
      </c>
      <c r="E156" s="95" t="s">
        <v>1203</v>
      </c>
      <c r="F156" s="82"/>
      <c r="G156" s="95" t="s">
        <v>1285</v>
      </c>
      <c r="H156" s="95" t="s">
        <v>172</v>
      </c>
      <c r="I156" s="92">
        <v>3047</v>
      </c>
      <c r="J156" s="94">
        <v>6157</v>
      </c>
      <c r="K156" s="82"/>
      <c r="L156" s="92">
        <v>703.13900000000001</v>
      </c>
      <c r="M156" s="93">
        <v>1.156478348609342E-5</v>
      </c>
      <c r="N156" s="93">
        <v>2.4216576877406568E-3</v>
      </c>
      <c r="O156" s="93">
        <v>3.8182266434183152E-4</v>
      </c>
    </row>
    <row r="157" spans="2:15">
      <c r="B157" s="85" t="s">
        <v>1286</v>
      </c>
      <c r="C157" s="82" t="s">
        <v>1287</v>
      </c>
      <c r="D157" s="95" t="s">
        <v>28</v>
      </c>
      <c r="E157" s="95" t="s">
        <v>1203</v>
      </c>
      <c r="F157" s="82"/>
      <c r="G157" s="95" t="s">
        <v>1250</v>
      </c>
      <c r="H157" s="95" t="s">
        <v>174</v>
      </c>
      <c r="I157" s="92">
        <v>606</v>
      </c>
      <c r="J157" s="94">
        <v>13716</v>
      </c>
      <c r="K157" s="82"/>
      <c r="L157" s="92">
        <v>356.71333000000004</v>
      </c>
      <c r="M157" s="93">
        <v>1.4045146714965223E-6</v>
      </c>
      <c r="N157" s="93">
        <v>1.2285445380132093E-3</v>
      </c>
      <c r="O157" s="93">
        <v>1.9370456491084548E-4</v>
      </c>
    </row>
    <row r="158" spans="2:15">
      <c r="B158" s="85" t="s">
        <v>1288</v>
      </c>
      <c r="C158" s="82" t="s">
        <v>1289</v>
      </c>
      <c r="D158" s="95" t="s">
        <v>132</v>
      </c>
      <c r="E158" s="95" t="s">
        <v>1203</v>
      </c>
      <c r="F158" s="82"/>
      <c r="G158" s="95" t="s">
        <v>1263</v>
      </c>
      <c r="H158" s="95" t="s">
        <v>175</v>
      </c>
      <c r="I158" s="92">
        <v>11272</v>
      </c>
      <c r="J158" s="94">
        <v>459.2</v>
      </c>
      <c r="K158" s="82"/>
      <c r="L158" s="92">
        <v>248.11126999999999</v>
      </c>
      <c r="M158" s="93">
        <v>3.5271404967235224E-6</v>
      </c>
      <c r="N158" s="93">
        <v>8.545117884381292E-4</v>
      </c>
      <c r="O158" s="93">
        <v>1.3473083723792242E-4</v>
      </c>
    </row>
    <row r="159" spans="2:15">
      <c r="B159" s="85" t="s">
        <v>1290</v>
      </c>
      <c r="C159" s="82" t="s">
        <v>1291</v>
      </c>
      <c r="D159" s="95" t="s">
        <v>1206</v>
      </c>
      <c r="E159" s="95" t="s">
        <v>1203</v>
      </c>
      <c r="F159" s="82"/>
      <c r="G159" s="95" t="s">
        <v>1292</v>
      </c>
      <c r="H159" s="95" t="s">
        <v>172</v>
      </c>
      <c r="I159" s="92">
        <v>15957</v>
      </c>
      <c r="J159" s="94">
        <v>2464</v>
      </c>
      <c r="K159" s="82"/>
      <c r="L159" s="92">
        <v>1473.6404399999999</v>
      </c>
      <c r="M159" s="93">
        <v>1.6259099161269892E-6</v>
      </c>
      <c r="N159" s="93">
        <v>5.0753161188492229E-3</v>
      </c>
      <c r="O159" s="93">
        <v>8.002248759955982E-4</v>
      </c>
    </row>
    <row r="160" spans="2:15">
      <c r="B160" s="85" t="s">
        <v>1293</v>
      </c>
      <c r="C160" s="82" t="s">
        <v>1294</v>
      </c>
      <c r="D160" s="95" t="s">
        <v>1206</v>
      </c>
      <c r="E160" s="95" t="s">
        <v>1203</v>
      </c>
      <c r="F160" s="82"/>
      <c r="G160" s="95" t="s">
        <v>1227</v>
      </c>
      <c r="H160" s="95" t="s">
        <v>172</v>
      </c>
      <c r="I160" s="92">
        <v>468</v>
      </c>
      <c r="J160" s="94">
        <v>22532</v>
      </c>
      <c r="K160" s="82"/>
      <c r="L160" s="92">
        <v>395.22570000000002</v>
      </c>
      <c r="M160" s="93">
        <v>1.7368573912489569E-6</v>
      </c>
      <c r="N160" s="93">
        <v>1.3611837130321069E-3</v>
      </c>
      <c r="O160" s="93">
        <v>2.1461777797898482E-4</v>
      </c>
    </row>
    <row r="161" spans="2:15">
      <c r="B161" s="85" t="s">
        <v>1295</v>
      </c>
      <c r="C161" s="82" t="s">
        <v>1296</v>
      </c>
      <c r="D161" s="95" t="s">
        <v>132</v>
      </c>
      <c r="E161" s="95" t="s">
        <v>1203</v>
      </c>
      <c r="F161" s="82"/>
      <c r="G161" s="95" t="s">
        <v>1297</v>
      </c>
      <c r="H161" s="95" t="s">
        <v>175</v>
      </c>
      <c r="I161" s="92">
        <v>3038</v>
      </c>
      <c r="J161" s="94">
        <v>1651.6</v>
      </c>
      <c r="K161" s="82"/>
      <c r="L161" s="92">
        <v>240.51176000000001</v>
      </c>
      <c r="M161" s="93">
        <v>1.4383980723352267E-6</v>
      </c>
      <c r="N161" s="93">
        <v>8.2833856832864594E-4</v>
      </c>
      <c r="O161" s="93">
        <v>1.3060410673955384E-4</v>
      </c>
    </row>
    <row r="162" spans="2:15">
      <c r="B162" s="85" t="s">
        <v>1298</v>
      </c>
      <c r="C162" s="82" t="s">
        <v>1299</v>
      </c>
      <c r="D162" s="95" t="s">
        <v>1206</v>
      </c>
      <c r="E162" s="95" t="s">
        <v>1203</v>
      </c>
      <c r="F162" s="82"/>
      <c r="G162" s="95" t="s">
        <v>1300</v>
      </c>
      <c r="H162" s="95" t="s">
        <v>172</v>
      </c>
      <c r="I162" s="92">
        <v>138</v>
      </c>
      <c r="J162" s="94">
        <v>39282</v>
      </c>
      <c r="K162" s="82"/>
      <c r="L162" s="92">
        <v>203.17592999999999</v>
      </c>
      <c r="M162" s="93">
        <v>8.7501108902187185E-7</v>
      </c>
      <c r="N162" s="93">
        <v>6.9975147566605968E-4</v>
      </c>
      <c r="O162" s="93">
        <v>1.1032978532371188E-4</v>
      </c>
    </row>
    <row r="163" spans="2:15">
      <c r="B163" s="85" t="s">
        <v>1301</v>
      </c>
      <c r="C163" s="82" t="s">
        <v>1302</v>
      </c>
      <c r="D163" s="95" t="s">
        <v>1202</v>
      </c>
      <c r="E163" s="95" t="s">
        <v>1203</v>
      </c>
      <c r="F163" s="82"/>
      <c r="G163" s="95" t="s">
        <v>1275</v>
      </c>
      <c r="H163" s="95" t="s">
        <v>172</v>
      </c>
      <c r="I163" s="92">
        <v>70</v>
      </c>
      <c r="J163" s="94">
        <v>172242</v>
      </c>
      <c r="K163" s="82"/>
      <c r="L163" s="92">
        <v>451.89411000000001</v>
      </c>
      <c r="M163" s="93">
        <v>1.5109135661173402E-6</v>
      </c>
      <c r="N163" s="93">
        <v>1.5563535026875512E-3</v>
      </c>
      <c r="O163" s="93">
        <v>2.4539019038992389E-4</v>
      </c>
    </row>
    <row r="164" spans="2:15">
      <c r="B164" s="85" t="s">
        <v>1303</v>
      </c>
      <c r="C164" s="82" t="s">
        <v>1304</v>
      </c>
      <c r="D164" s="95" t="s">
        <v>1206</v>
      </c>
      <c r="E164" s="95" t="s">
        <v>1203</v>
      </c>
      <c r="F164" s="82"/>
      <c r="G164" s="95" t="s">
        <v>1272</v>
      </c>
      <c r="H164" s="95" t="s">
        <v>172</v>
      </c>
      <c r="I164" s="92">
        <v>940</v>
      </c>
      <c r="J164" s="94">
        <v>11255</v>
      </c>
      <c r="K164" s="92">
        <v>3.3469600000000002</v>
      </c>
      <c r="L164" s="92">
        <v>399.87412</v>
      </c>
      <c r="M164" s="93">
        <v>6.0864863814867218E-6</v>
      </c>
      <c r="N164" s="93">
        <v>1.3771931820401513E-3</v>
      </c>
      <c r="O164" s="93">
        <v>2.1714199027467578E-4</v>
      </c>
    </row>
    <row r="165" spans="2:15">
      <c r="B165" s="85" t="s">
        <v>1305</v>
      </c>
      <c r="C165" s="82" t="s">
        <v>1306</v>
      </c>
      <c r="D165" s="95" t="s">
        <v>132</v>
      </c>
      <c r="E165" s="95" t="s">
        <v>1203</v>
      </c>
      <c r="F165" s="82"/>
      <c r="G165" s="95" t="s">
        <v>1297</v>
      </c>
      <c r="H165" s="95" t="s">
        <v>175</v>
      </c>
      <c r="I165" s="92">
        <v>19838</v>
      </c>
      <c r="J165" s="94">
        <v>495.95</v>
      </c>
      <c r="K165" s="82"/>
      <c r="L165" s="92">
        <v>471.60614000000004</v>
      </c>
      <c r="M165" s="93">
        <v>9.8674035869152964E-7</v>
      </c>
      <c r="N165" s="93">
        <v>1.6242430508287785E-3</v>
      </c>
      <c r="O165" s="93">
        <v>2.5609433254984693E-4</v>
      </c>
    </row>
    <row r="166" spans="2:15">
      <c r="B166" s="85" t="s">
        <v>1307</v>
      </c>
      <c r="C166" s="82" t="s">
        <v>1308</v>
      </c>
      <c r="D166" s="95" t="s">
        <v>132</v>
      </c>
      <c r="E166" s="95" t="s">
        <v>1203</v>
      </c>
      <c r="F166" s="82"/>
      <c r="G166" s="95" t="s">
        <v>1272</v>
      </c>
      <c r="H166" s="95" t="s">
        <v>175</v>
      </c>
      <c r="I166" s="92">
        <v>10470</v>
      </c>
      <c r="J166" s="94">
        <v>533.20000000000005</v>
      </c>
      <c r="K166" s="82"/>
      <c r="L166" s="92">
        <v>267.59654</v>
      </c>
      <c r="M166" s="93">
        <v>1.0899219640024862E-5</v>
      </c>
      <c r="N166" s="93">
        <v>9.2162035999112572E-4</v>
      </c>
      <c r="O166" s="93">
        <v>1.4531184285248788E-4</v>
      </c>
    </row>
    <row r="167" spans="2:15">
      <c r="B167" s="85" t="s">
        <v>1309</v>
      </c>
      <c r="C167" s="82" t="s">
        <v>1310</v>
      </c>
      <c r="D167" s="95" t="s">
        <v>1206</v>
      </c>
      <c r="E167" s="95" t="s">
        <v>1203</v>
      </c>
      <c r="F167" s="82"/>
      <c r="G167" s="95" t="s">
        <v>913</v>
      </c>
      <c r="H167" s="95" t="s">
        <v>172</v>
      </c>
      <c r="I167" s="92">
        <v>1186</v>
      </c>
      <c r="J167" s="94">
        <v>4351</v>
      </c>
      <c r="K167" s="82"/>
      <c r="L167" s="92">
        <v>193.40751999999998</v>
      </c>
      <c r="M167" s="93">
        <v>5.1388383039006802E-6</v>
      </c>
      <c r="N167" s="93">
        <v>6.6610841906771597E-4</v>
      </c>
      <c r="O167" s="93">
        <v>1.0502528602473488E-4</v>
      </c>
    </row>
    <row r="168" spans="2:15">
      <c r="B168" s="85" t="s">
        <v>1311</v>
      </c>
      <c r="C168" s="82" t="s">
        <v>1312</v>
      </c>
      <c r="D168" s="95" t="s">
        <v>1206</v>
      </c>
      <c r="E168" s="95" t="s">
        <v>1203</v>
      </c>
      <c r="F168" s="82"/>
      <c r="G168" s="95" t="s">
        <v>1297</v>
      </c>
      <c r="H168" s="95" t="s">
        <v>172</v>
      </c>
      <c r="I168" s="92">
        <v>1570</v>
      </c>
      <c r="J168" s="94">
        <v>5919</v>
      </c>
      <c r="K168" s="82"/>
      <c r="L168" s="92">
        <v>348.29527000000002</v>
      </c>
      <c r="M168" s="93">
        <v>6.1116825988500044E-6</v>
      </c>
      <c r="N168" s="93">
        <v>1.1995521770221929E-3</v>
      </c>
      <c r="O168" s="93">
        <v>1.891333405899226E-4</v>
      </c>
    </row>
    <row r="169" spans="2:15">
      <c r="B169" s="85" t="s">
        <v>1313</v>
      </c>
      <c r="C169" s="82" t="s">
        <v>1314</v>
      </c>
      <c r="D169" s="95" t="s">
        <v>1202</v>
      </c>
      <c r="E169" s="95" t="s">
        <v>1203</v>
      </c>
      <c r="F169" s="82"/>
      <c r="G169" s="95" t="s">
        <v>1282</v>
      </c>
      <c r="H169" s="95" t="s">
        <v>172</v>
      </c>
      <c r="I169" s="92">
        <v>4106</v>
      </c>
      <c r="J169" s="94">
        <v>4333</v>
      </c>
      <c r="K169" s="82"/>
      <c r="L169" s="92">
        <v>666.81785000000002</v>
      </c>
      <c r="M169" s="93">
        <v>9.1326400147093779E-7</v>
      </c>
      <c r="N169" s="93">
        <v>2.2965652207816607E-3</v>
      </c>
      <c r="O169" s="93">
        <v>3.6209934041162809E-4</v>
      </c>
    </row>
    <row r="170" spans="2:15">
      <c r="B170" s="85" t="s">
        <v>1315</v>
      </c>
      <c r="C170" s="82" t="s">
        <v>1316</v>
      </c>
      <c r="D170" s="95" t="s">
        <v>1206</v>
      </c>
      <c r="E170" s="95" t="s">
        <v>1203</v>
      </c>
      <c r="F170" s="82"/>
      <c r="G170" s="95" t="s">
        <v>1292</v>
      </c>
      <c r="H170" s="95" t="s">
        <v>172</v>
      </c>
      <c r="I170" s="92">
        <v>4095</v>
      </c>
      <c r="J170" s="94">
        <v>5206</v>
      </c>
      <c r="K170" s="82"/>
      <c r="L170" s="92">
        <v>799.02</v>
      </c>
      <c r="M170" s="93">
        <v>1.6768102336451697E-6</v>
      </c>
      <c r="N170" s="93">
        <v>2.7518782568717415E-3</v>
      </c>
      <c r="O170" s="93">
        <v>4.338885273927491E-4</v>
      </c>
    </row>
    <row r="171" spans="2:15">
      <c r="B171" s="85" t="s">
        <v>1317</v>
      </c>
      <c r="C171" s="82" t="s">
        <v>1318</v>
      </c>
      <c r="D171" s="95" t="s">
        <v>1202</v>
      </c>
      <c r="E171" s="95" t="s">
        <v>1203</v>
      </c>
      <c r="F171" s="82"/>
      <c r="G171" s="95" t="s">
        <v>1319</v>
      </c>
      <c r="H171" s="95" t="s">
        <v>172</v>
      </c>
      <c r="I171" s="92">
        <v>1156</v>
      </c>
      <c r="J171" s="94">
        <v>2706</v>
      </c>
      <c r="K171" s="82"/>
      <c r="L171" s="92">
        <v>117.24253999999999</v>
      </c>
      <c r="M171" s="93">
        <v>2.1202523496467801E-6</v>
      </c>
      <c r="N171" s="93">
        <v>4.0379113990440216E-4</v>
      </c>
      <c r="O171" s="93">
        <v>6.3665731806945359E-5</v>
      </c>
    </row>
    <row r="172" spans="2:15">
      <c r="B172" s="85" t="s">
        <v>1320</v>
      </c>
      <c r="C172" s="82" t="s">
        <v>1321</v>
      </c>
      <c r="D172" s="95" t="s">
        <v>28</v>
      </c>
      <c r="E172" s="95" t="s">
        <v>1203</v>
      </c>
      <c r="F172" s="82"/>
      <c r="G172" s="95" t="s">
        <v>1322</v>
      </c>
      <c r="H172" s="95" t="s">
        <v>174</v>
      </c>
      <c r="I172" s="92">
        <v>2510</v>
      </c>
      <c r="J172" s="94">
        <v>2391</v>
      </c>
      <c r="K172" s="82"/>
      <c r="L172" s="92">
        <v>257.55651</v>
      </c>
      <c r="M172" s="93">
        <v>2.0299120742614556E-6</v>
      </c>
      <c r="N172" s="93">
        <v>8.8704182596777213E-4</v>
      </c>
      <c r="O172" s="93">
        <v>1.3985984686780789E-4</v>
      </c>
    </row>
    <row r="173" spans="2:15">
      <c r="B173" s="85" t="s">
        <v>1323</v>
      </c>
      <c r="C173" s="82" t="s">
        <v>1324</v>
      </c>
      <c r="D173" s="95" t="s">
        <v>28</v>
      </c>
      <c r="E173" s="95" t="s">
        <v>1203</v>
      </c>
      <c r="F173" s="82"/>
      <c r="G173" s="95" t="s">
        <v>1272</v>
      </c>
      <c r="H173" s="95" t="s">
        <v>174</v>
      </c>
      <c r="I173" s="92">
        <v>2331</v>
      </c>
      <c r="J173" s="94">
        <v>4000</v>
      </c>
      <c r="K173" s="82"/>
      <c r="L173" s="92">
        <v>400.14878000000004</v>
      </c>
      <c r="M173" s="93">
        <v>6.5304717316092103E-6</v>
      </c>
      <c r="N173" s="93">
        <v>1.3781391294282422E-3</v>
      </c>
      <c r="O173" s="93">
        <v>2.1729113775901122E-4</v>
      </c>
    </row>
    <row r="174" spans="2:15">
      <c r="B174" s="85" t="s">
        <v>1325</v>
      </c>
      <c r="C174" s="82" t="s">
        <v>1326</v>
      </c>
      <c r="D174" s="95" t="s">
        <v>28</v>
      </c>
      <c r="E174" s="95" t="s">
        <v>1203</v>
      </c>
      <c r="F174" s="82"/>
      <c r="G174" s="95" t="s">
        <v>1263</v>
      </c>
      <c r="H174" s="95" t="s">
        <v>174</v>
      </c>
      <c r="I174" s="92">
        <v>1408</v>
      </c>
      <c r="J174" s="94">
        <v>7296</v>
      </c>
      <c r="K174" s="82"/>
      <c r="L174" s="92">
        <v>440.86610999999999</v>
      </c>
      <c r="M174" s="93">
        <v>1.4367346938775511E-5</v>
      </c>
      <c r="N174" s="93">
        <v>1.5183723339849133E-3</v>
      </c>
      <c r="O174" s="93">
        <v>2.3940170114048427E-4</v>
      </c>
    </row>
    <row r="175" spans="2:15">
      <c r="B175" s="85" t="s">
        <v>1327</v>
      </c>
      <c r="C175" s="82" t="s">
        <v>1328</v>
      </c>
      <c r="D175" s="95" t="s">
        <v>132</v>
      </c>
      <c r="E175" s="95" t="s">
        <v>1203</v>
      </c>
      <c r="F175" s="82"/>
      <c r="G175" s="95" t="s">
        <v>1297</v>
      </c>
      <c r="H175" s="95" t="s">
        <v>175</v>
      </c>
      <c r="I175" s="92">
        <v>28129.638599999998</v>
      </c>
      <c r="J175" s="94">
        <v>628.29999999999995</v>
      </c>
      <c r="K175" s="82"/>
      <c r="L175" s="92">
        <v>847.17841852699996</v>
      </c>
      <c r="M175" s="93">
        <v>1.8367046110686228E-4</v>
      </c>
      <c r="N175" s="93">
        <v>2.9177390674018666E-3</v>
      </c>
      <c r="O175" s="93">
        <v>4.6003979431503354E-4</v>
      </c>
    </row>
    <row r="176" spans="2:15">
      <c r="B176" s="85" t="s">
        <v>1329</v>
      </c>
      <c r="C176" s="82" t="s">
        <v>1330</v>
      </c>
      <c r="D176" s="95" t="s">
        <v>28</v>
      </c>
      <c r="E176" s="95" t="s">
        <v>1203</v>
      </c>
      <c r="F176" s="82"/>
      <c r="G176" s="95" t="s">
        <v>1282</v>
      </c>
      <c r="H176" s="95" t="s">
        <v>179</v>
      </c>
      <c r="I176" s="92">
        <v>23263</v>
      </c>
      <c r="J176" s="94">
        <v>7792</v>
      </c>
      <c r="K176" s="82"/>
      <c r="L176" s="92">
        <v>759.32033000000001</v>
      </c>
      <c r="M176" s="93">
        <v>7.5716157284935601E-6</v>
      </c>
      <c r="N176" s="93">
        <v>2.6151499413377332E-3</v>
      </c>
      <c r="O176" s="93">
        <v>4.1233057971399499E-4</v>
      </c>
    </row>
    <row r="177" spans="2:15">
      <c r="B177" s="85" t="s">
        <v>1331</v>
      </c>
      <c r="C177" s="82" t="s">
        <v>1332</v>
      </c>
      <c r="D177" s="95" t="s">
        <v>1202</v>
      </c>
      <c r="E177" s="95" t="s">
        <v>1203</v>
      </c>
      <c r="F177" s="82"/>
      <c r="G177" s="95" t="s">
        <v>1275</v>
      </c>
      <c r="H177" s="95" t="s">
        <v>172</v>
      </c>
      <c r="I177" s="92">
        <v>958</v>
      </c>
      <c r="J177" s="94">
        <v>11265</v>
      </c>
      <c r="K177" s="82"/>
      <c r="L177" s="92">
        <v>404.47928999999999</v>
      </c>
      <c r="M177" s="93">
        <v>7.0350944659339982E-6</v>
      </c>
      <c r="N177" s="93">
        <v>1.3930536951589692E-3</v>
      </c>
      <c r="O177" s="93">
        <v>2.1964271670166542E-4</v>
      </c>
    </row>
    <row r="178" spans="2:15">
      <c r="B178" s="85" t="s">
        <v>1333</v>
      </c>
      <c r="C178" s="82" t="s">
        <v>1334</v>
      </c>
      <c r="D178" s="95" t="s">
        <v>1202</v>
      </c>
      <c r="E178" s="95" t="s">
        <v>1203</v>
      </c>
      <c r="F178" s="82"/>
      <c r="G178" s="95" t="s">
        <v>1282</v>
      </c>
      <c r="H178" s="95" t="s">
        <v>172</v>
      </c>
      <c r="I178" s="92">
        <v>3727</v>
      </c>
      <c r="J178" s="94">
        <v>13109</v>
      </c>
      <c r="K178" s="82"/>
      <c r="L178" s="92">
        <v>1831.16947</v>
      </c>
      <c r="M178" s="93">
        <v>1.5513225463631712E-6</v>
      </c>
      <c r="N178" s="93">
        <v>6.3066699821535772E-3</v>
      </c>
      <c r="O178" s="93">
        <v>9.9437238710528E-4</v>
      </c>
    </row>
    <row r="179" spans="2:15">
      <c r="B179" s="85" t="s">
        <v>1335</v>
      </c>
      <c r="C179" s="82" t="s">
        <v>1336</v>
      </c>
      <c r="D179" s="95" t="s">
        <v>28</v>
      </c>
      <c r="E179" s="95" t="s">
        <v>1203</v>
      </c>
      <c r="F179" s="82"/>
      <c r="G179" s="95" t="s">
        <v>1272</v>
      </c>
      <c r="H179" s="95" t="s">
        <v>174</v>
      </c>
      <c r="I179" s="92">
        <v>524</v>
      </c>
      <c r="J179" s="94">
        <v>11300</v>
      </c>
      <c r="K179" s="82"/>
      <c r="L179" s="92">
        <v>254.11421999999999</v>
      </c>
      <c r="M179" s="93">
        <v>6.8707351943654936E-6</v>
      </c>
      <c r="N179" s="93">
        <v>8.7518634925273743E-4</v>
      </c>
      <c r="O179" s="93">
        <v>1.3799059435978708E-4</v>
      </c>
    </row>
    <row r="180" spans="2:15">
      <c r="B180" s="85" t="s">
        <v>1337</v>
      </c>
      <c r="C180" s="82" t="s">
        <v>1338</v>
      </c>
      <c r="D180" s="95" t="s">
        <v>1206</v>
      </c>
      <c r="E180" s="95" t="s">
        <v>1203</v>
      </c>
      <c r="F180" s="82"/>
      <c r="G180" s="95" t="s">
        <v>1300</v>
      </c>
      <c r="H180" s="95" t="s">
        <v>172</v>
      </c>
      <c r="I180" s="92">
        <v>1231</v>
      </c>
      <c r="J180" s="94">
        <v>16705</v>
      </c>
      <c r="K180" s="82"/>
      <c r="L180" s="92">
        <v>770.73329000000001</v>
      </c>
      <c r="M180" s="93">
        <v>3.3093733982404243E-6</v>
      </c>
      <c r="N180" s="93">
        <v>2.6544569379968242E-3</v>
      </c>
      <c r="O180" s="93">
        <v>4.185281122007818E-4</v>
      </c>
    </row>
    <row r="181" spans="2:15">
      <c r="B181" s="85" t="s">
        <v>1339</v>
      </c>
      <c r="C181" s="82" t="s">
        <v>1340</v>
      </c>
      <c r="D181" s="95" t="s">
        <v>133</v>
      </c>
      <c r="E181" s="95" t="s">
        <v>1203</v>
      </c>
      <c r="F181" s="82"/>
      <c r="G181" s="95" t="s">
        <v>1297</v>
      </c>
      <c r="H181" s="95" t="s">
        <v>182</v>
      </c>
      <c r="I181" s="92">
        <v>9873</v>
      </c>
      <c r="J181" s="94">
        <v>981.7</v>
      </c>
      <c r="K181" s="82"/>
      <c r="L181" s="92">
        <v>330.63425000000001</v>
      </c>
      <c r="M181" s="93">
        <v>6.7515835756189669E-6</v>
      </c>
      <c r="N181" s="93">
        <v>1.1387264443344293E-3</v>
      </c>
      <c r="O181" s="93">
        <v>1.7954294991127389E-4</v>
      </c>
    </row>
    <row r="182" spans="2:15">
      <c r="B182" s="85" t="s">
        <v>1341</v>
      </c>
      <c r="C182" s="82" t="s">
        <v>1342</v>
      </c>
      <c r="D182" s="95" t="s">
        <v>1206</v>
      </c>
      <c r="E182" s="95" t="s">
        <v>1203</v>
      </c>
      <c r="F182" s="82"/>
      <c r="G182" s="95" t="s">
        <v>1292</v>
      </c>
      <c r="H182" s="95" t="s">
        <v>172</v>
      </c>
      <c r="I182" s="92">
        <v>5362</v>
      </c>
      <c r="J182" s="94">
        <v>9762</v>
      </c>
      <c r="K182" s="82"/>
      <c r="L182" s="92">
        <v>1961.84727</v>
      </c>
      <c r="M182" s="93">
        <v>1.6124324011133992E-6</v>
      </c>
      <c r="N182" s="93">
        <v>6.7567330550126221E-3</v>
      </c>
      <c r="O182" s="93">
        <v>1.0653338126076757E-3</v>
      </c>
    </row>
    <row r="183" spans="2:15">
      <c r="B183" s="85" t="s">
        <v>1343</v>
      </c>
      <c r="C183" s="82" t="s">
        <v>1344</v>
      </c>
      <c r="D183" s="95" t="s">
        <v>28</v>
      </c>
      <c r="E183" s="95" t="s">
        <v>1203</v>
      </c>
      <c r="F183" s="82"/>
      <c r="G183" s="95" t="s">
        <v>913</v>
      </c>
      <c r="H183" s="95" t="s">
        <v>174</v>
      </c>
      <c r="I183" s="92">
        <v>2741</v>
      </c>
      <c r="J183" s="94">
        <v>1572</v>
      </c>
      <c r="K183" s="82"/>
      <c r="L183" s="92">
        <v>184.9187</v>
      </c>
      <c r="M183" s="93">
        <v>1.4320794148380356E-5</v>
      </c>
      <c r="N183" s="93">
        <v>6.3687235590972511E-4</v>
      </c>
      <c r="O183" s="93">
        <v>1.0041563719353904E-4</v>
      </c>
    </row>
    <row r="184" spans="2:15">
      <c r="B184" s="85" t="s">
        <v>1345</v>
      </c>
      <c r="C184" s="82" t="s">
        <v>1346</v>
      </c>
      <c r="D184" s="95" t="s">
        <v>1206</v>
      </c>
      <c r="E184" s="95" t="s">
        <v>1203</v>
      </c>
      <c r="F184" s="82"/>
      <c r="G184" s="95" t="s">
        <v>1208</v>
      </c>
      <c r="H184" s="95" t="s">
        <v>172</v>
      </c>
      <c r="I184" s="92">
        <v>835</v>
      </c>
      <c r="J184" s="94">
        <v>18865</v>
      </c>
      <c r="K184" s="82"/>
      <c r="L184" s="92">
        <v>590.39526999999998</v>
      </c>
      <c r="M184" s="93">
        <v>8.1788053601406324E-7</v>
      </c>
      <c r="N184" s="93">
        <v>2.0333607500099137E-3</v>
      </c>
      <c r="O184" s="93">
        <v>3.2059990273077584E-4</v>
      </c>
    </row>
    <row r="185" spans="2:15">
      <c r="B185" s="85" t="s">
        <v>1347</v>
      </c>
      <c r="C185" s="82" t="s">
        <v>1348</v>
      </c>
      <c r="D185" s="95" t="s">
        <v>1206</v>
      </c>
      <c r="E185" s="95" t="s">
        <v>1203</v>
      </c>
      <c r="F185" s="82"/>
      <c r="G185" s="95" t="s">
        <v>1227</v>
      </c>
      <c r="H185" s="95" t="s">
        <v>172</v>
      </c>
      <c r="I185" s="92">
        <v>1162</v>
      </c>
      <c r="J185" s="94">
        <v>7641</v>
      </c>
      <c r="K185" s="92">
        <v>2.3953500000000001</v>
      </c>
      <c r="L185" s="92">
        <v>335.17435</v>
      </c>
      <c r="M185" s="93">
        <v>4.468583683939614E-7</v>
      </c>
      <c r="N185" s="93">
        <v>1.154362852026381E-3</v>
      </c>
      <c r="O185" s="93">
        <v>1.8200834164516766E-4</v>
      </c>
    </row>
    <row r="186" spans="2:15">
      <c r="B186" s="85" t="s">
        <v>1349</v>
      </c>
      <c r="C186" s="82" t="s">
        <v>1350</v>
      </c>
      <c r="D186" s="95" t="s">
        <v>1202</v>
      </c>
      <c r="E186" s="95" t="s">
        <v>1203</v>
      </c>
      <c r="F186" s="82"/>
      <c r="G186" s="95" t="s">
        <v>1351</v>
      </c>
      <c r="H186" s="95" t="s">
        <v>172</v>
      </c>
      <c r="I186" s="92">
        <v>6304</v>
      </c>
      <c r="J186" s="94">
        <v>10157</v>
      </c>
      <c r="K186" s="82"/>
      <c r="L186" s="92">
        <v>2399.83421</v>
      </c>
      <c r="M186" s="93">
        <v>8.1563846493610953E-7</v>
      </c>
      <c r="N186" s="93">
        <v>8.265189335180563E-3</v>
      </c>
      <c r="O186" s="93">
        <v>1.3031720499657598E-3</v>
      </c>
    </row>
    <row r="187" spans="2:15">
      <c r="B187" s="85" t="s">
        <v>1352</v>
      </c>
      <c r="C187" s="82" t="s">
        <v>1353</v>
      </c>
      <c r="D187" s="95" t="s">
        <v>1206</v>
      </c>
      <c r="E187" s="95" t="s">
        <v>1203</v>
      </c>
      <c r="F187" s="82"/>
      <c r="G187" s="95" t="s">
        <v>1300</v>
      </c>
      <c r="H187" s="95" t="s">
        <v>172</v>
      </c>
      <c r="I187" s="92">
        <v>399</v>
      </c>
      <c r="J187" s="94">
        <v>14004</v>
      </c>
      <c r="K187" s="82"/>
      <c r="L187" s="92">
        <v>209.42309</v>
      </c>
      <c r="M187" s="93">
        <v>2.0824634655532361E-6</v>
      </c>
      <c r="N187" s="93">
        <v>7.2126711203460972E-4</v>
      </c>
      <c r="O187" s="93">
        <v>1.1372215479229451E-4</v>
      </c>
    </row>
    <row r="188" spans="2:15">
      <c r="B188" s="85" t="s">
        <v>1354</v>
      </c>
      <c r="C188" s="82" t="s">
        <v>1355</v>
      </c>
      <c r="D188" s="95" t="s">
        <v>1206</v>
      </c>
      <c r="E188" s="95" t="s">
        <v>1203</v>
      </c>
      <c r="F188" s="82"/>
      <c r="G188" s="95" t="s">
        <v>913</v>
      </c>
      <c r="H188" s="95" t="s">
        <v>172</v>
      </c>
      <c r="I188" s="92">
        <v>1742</v>
      </c>
      <c r="J188" s="94">
        <v>2921</v>
      </c>
      <c r="K188" s="82"/>
      <c r="L188" s="92">
        <v>190.71254999999999</v>
      </c>
      <c r="M188" s="93">
        <v>4.5191574334490832E-6</v>
      </c>
      <c r="N188" s="93">
        <v>6.5682676235584198E-4</v>
      </c>
      <c r="O188" s="93">
        <v>1.0356184760683842E-4</v>
      </c>
    </row>
    <row r="189" spans="2:15">
      <c r="B189" s="85" t="s">
        <v>1356</v>
      </c>
      <c r="C189" s="82" t="s">
        <v>1357</v>
      </c>
      <c r="D189" s="95" t="s">
        <v>1202</v>
      </c>
      <c r="E189" s="95" t="s">
        <v>1203</v>
      </c>
      <c r="F189" s="82"/>
      <c r="G189" s="95" t="s">
        <v>1358</v>
      </c>
      <c r="H189" s="95" t="s">
        <v>172</v>
      </c>
      <c r="I189" s="92">
        <v>17949.388439999999</v>
      </c>
      <c r="J189" s="94">
        <v>2740</v>
      </c>
      <c r="K189" s="82"/>
      <c r="L189" s="92">
        <v>1843.3160357230001</v>
      </c>
      <c r="M189" s="93">
        <v>3.4810496940730875E-5</v>
      </c>
      <c r="N189" s="93">
        <v>6.3485035659296869E-3</v>
      </c>
      <c r="O189" s="93">
        <v>1.0009682864750478E-3</v>
      </c>
    </row>
    <row r="190" spans="2:15">
      <c r="B190" s="85" t="s">
        <v>1359</v>
      </c>
      <c r="C190" s="82" t="s">
        <v>1360</v>
      </c>
      <c r="D190" s="95" t="s">
        <v>1202</v>
      </c>
      <c r="E190" s="95" t="s">
        <v>1203</v>
      </c>
      <c r="F190" s="82"/>
      <c r="G190" s="95" t="s">
        <v>1351</v>
      </c>
      <c r="H190" s="95" t="s">
        <v>172</v>
      </c>
      <c r="I190" s="92">
        <v>519</v>
      </c>
      <c r="J190" s="94">
        <v>26766</v>
      </c>
      <c r="K190" s="82"/>
      <c r="L190" s="92">
        <v>520.65544999999997</v>
      </c>
      <c r="M190" s="93">
        <v>1.1901349644006898E-6</v>
      </c>
      <c r="N190" s="93">
        <v>1.7931721511060701E-3</v>
      </c>
      <c r="O190" s="93">
        <v>2.8272937658570387E-4</v>
      </c>
    </row>
    <row r="191" spans="2:15">
      <c r="B191" s="85" t="s">
        <v>1361</v>
      </c>
      <c r="C191" s="82" t="s">
        <v>1362</v>
      </c>
      <c r="D191" s="95" t="s">
        <v>1206</v>
      </c>
      <c r="E191" s="95" t="s">
        <v>1203</v>
      </c>
      <c r="F191" s="82"/>
      <c r="G191" s="95" t="s">
        <v>1267</v>
      </c>
      <c r="H191" s="95" t="s">
        <v>172</v>
      </c>
      <c r="I191" s="92">
        <v>2035</v>
      </c>
      <c r="J191" s="94">
        <v>7414</v>
      </c>
      <c r="K191" s="92">
        <v>0.48237000000000002</v>
      </c>
      <c r="L191" s="92">
        <v>565.96149000000003</v>
      </c>
      <c r="M191" s="93">
        <v>1.5985023878562206E-6</v>
      </c>
      <c r="N191" s="93">
        <v>1.9492091794419835E-3</v>
      </c>
      <c r="O191" s="93">
        <v>3.0733172818841342E-4</v>
      </c>
    </row>
    <row r="192" spans="2:15">
      <c r="B192" s="85" t="s">
        <v>1363</v>
      </c>
      <c r="C192" s="82" t="s">
        <v>1364</v>
      </c>
      <c r="D192" s="95" t="s">
        <v>28</v>
      </c>
      <c r="E192" s="95" t="s">
        <v>1203</v>
      </c>
      <c r="F192" s="82"/>
      <c r="G192" s="95" t="s">
        <v>1282</v>
      </c>
      <c r="H192" s="95" t="s">
        <v>174</v>
      </c>
      <c r="I192" s="92">
        <v>13737</v>
      </c>
      <c r="J192" s="94">
        <v>503</v>
      </c>
      <c r="K192" s="82"/>
      <c r="L192" s="92">
        <v>296.53715999999997</v>
      </c>
      <c r="M192" s="93">
        <v>2.4374005907912329E-6</v>
      </c>
      <c r="N192" s="93">
        <v>1.0212937885891425E-3</v>
      </c>
      <c r="O192" s="93">
        <v>1.6102734808844335E-4</v>
      </c>
    </row>
    <row r="193" spans="2:15">
      <c r="B193" s="85" t="s">
        <v>1365</v>
      </c>
      <c r="C193" s="82" t="s">
        <v>1366</v>
      </c>
      <c r="D193" s="95" t="s">
        <v>1206</v>
      </c>
      <c r="E193" s="95" t="s">
        <v>1203</v>
      </c>
      <c r="F193" s="82"/>
      <c r="G193" s="95" t="s">
        <v>913</v>
      </c>
      <c r="H193" s="95" t="s">
        <v>172</v>
      </c>
      <c r="I193" s="92">
        <v>3140</v>
      </c>
      <c r="J193" s="94">
        <v>4700</v>
      </c>
      <c r="K193" s="92">
        <v>5.0605500000000001</v>
      </c>
      <c r="L193" s="92">
        <v>558.19038999999998</v>
      </c>
      <c r="M193" s="93">
        <v>5.125210600657201E-6</v>
      </c>
      <c r="N193" s="93">
        <v>1.9224449919097864E-3</v>
      </c>
      <c r="O193" s="93">
        <v>3.0311181988171049E-4</v>
      </c>
    </row>
    <row r="194" spans="2:15">
      <c r="B194" s="85" t="s">
        <v>1235</v>
      </c>
      <c r="C194" s="82" t="s">
        <v>1236</v>
      </c>
      <c r="D194" s="95" t="s">
        <v>1206</v>
      </c>
      <c r="E194" s="95" t="s">
        <v>1203</v>
      </c>
      <c r="F194" s="82"/>
      <c r="G194" s="95" t="s">
        <v>199</v>
      </c>
      <c r="H194" s="95" t="s">
        <v>172</v>
      </c>
      <c r="I194" s="92">
        <v>13654.361928</v>
      </c>
      <c r="J194" s="94">
        <v>5230</v>
      </c>
      <c r="K194" s="82"/>
      <c r="L194" s="92">
        <v>2676.5334867629999</v>
      </c>
      <c r="M194" s="93">
        <v>2.6946285537012959E-4</v>
      </c>
      <c r="N194" s="93">
        <v>9.2181601286728861E-3</v>
      </c>
      <c r="O194" s="93">
        <v>1.4534269143312787E-3</v>
      </c>
    </row>
    <row r="195" spans="2:15">
      <c r="B195" s="85" t="s">
        <v>1367</v>
      </c>
      <c r="C195" s="82" t="s">
        <v>1368</v>
      </c>
      <c r="D195" s="95" t="s">
        <v>1206</v>
      </c>
      <c r="E195" s="95" t="s">
        <v>1203</v>
      </c>
      <c r="F195" s="82"/>
      <c r="G195" s="95" t="s">
        <v>1282</v>
      </c>
      <c r="H195" s="95" t="s">
        <v>172</v>
      </c>
      <c r="I195" s="92">
        <v>838.53113199999996</v>
      </c>
      <c r="J195" s="94">
        <v>18835</v>
      </c>
      <c r="K195" s="82"/>
      <c r="L195" s="92">
        <v>591.94914521099997</v>
      </c>
      <c r="M195" s="93">
        <v>8.8377260031447856E-6</v>
      </c>
      <c r="N195" s="93">
        <v>2.038712400040004E-3</v>
      </c>
      <c r="O195" s="93">
        <v>3.2144369716277112E-4</v>
      </c>
    </row>
    <row r="196" spans="2:15">
      <c r="B196" s="85" t="s">
        <v>1369</v>
      </c>
      <c r="C196" s="82" t="s">
        <v>1370</v>
      </c>
      <c r="D196" s="95" t="s">
        <v>1202</v>
      </c>
      <c r="E196" s="95" t="s">
        <v>1203</v>
      </c>
      <c r="F196" s="82"/>
      <c r="G196" s="95" t="s">
        <v>1282</v>
      </c>
      <c r="H196" s="95" t="s">
        <v>172</v>
      </c>
      <c r="I196" s="92">
        <v>884</v>
      </c>
      <c r="J196" s="94">
        <v>8409</v>
      </c>
      <c r="K196" s="82"/>
      <c r="L196" s="92">
        <v>278.60967999999997</v>
      </c>
      <c r="M196" s="93">
        <v>7.5042444821731753E-7</v>
      </c>
      <c r="N196" s="93">
        <v>9.5955034986107185E-4</v>
      </c>
      <c r="O196" s="93">
        <v>1.5129226273755985E-4</v>
      </c>
    </row>
    <row r="197" spans="2:15">
      <c r="B197" s="85" t="s">
        <v>1239</v>
      </c>
      <c r="C197" s="82" t="s">
        <v>1240</v>
      </c>
      <c r="D197" s="95" t="s">
        <v>1202</v>
      </c>
      <c r="E197" s="95" t="s">
        <v>1203</v>
      </c>
      <c r="F197" s="82"/>
      <c r="G197" s="95" t="s">
        <v>490</v>
      </c>
      <c r="H197" s="95" t="s">
        <v>172</v>
      </c>
      <c r="I197" s="92">
        <v>10127.594155999999</v>
      </c>
      <c r="J197" s="94">
        <v>3875</v>
      </c>
      <c r="K197" s="82"/>
      <c r="L197" s="92">
        <v>1470.8811371150002</v>
      </c>
      <c r="M197" s="93">
        <v>7.4546237213276963E-5</v>
      </c>
      <c r="N197" s="93">
        <v>5.0658128953837847E-3</v>
      </c>
      <c r="O197" s="93">
        <v>7.9872650315711714E-4</v>
      </c>
    </row>
    <row r="198" spans="2:15">
      <c r="B198" s="85" t="s">
        <v>1371</v>
      </c>
      <c r="C198" s="82" t="s">
        <v>1372</v>
      </c>
      <c r="D198" s="95" t="s">
        <v>1206</v>
      </c>
      <c r="E198" s="95" t="s">
        <v>1203</v>
      </c>
      <c r="F198" s="82"/>
      <c r="G198" s="95" t="s">
        <v>1227</v>
      </c>
      <c r="H198" s="95" t="s">
        <v>172</v>
      </c>
      <c r="I198" s="92">
        <v>4977</v>
      </c>
      <c r="J198" s="94">
        <v>4365</v>
      </c>
      <c r="K198" s="82"/>
      <c r="L198" s="92">
        <v>814.23820000000001</v>
      </c>
      <c r="M198" s="93">
        <v>8.6100197013962199E-7</v>
      </c>
      <c r="N198" s="93">
        <v>2.8042907542919883E-3</v>
      </c>
      <c r="O198" s="93">
        <v>4.4215240362559477E-4</v>
      </c>
    </row>
    <row r="199" spans="2:15">
      <c r="B199" s="85" t="s">
        <v>1373</v>
      </c>
      <c r="C199" s="82" t="s">
        <v>1374</v>
      </c>
      <c r="D199" s="95" t="s">
        <v>1206</v>
      </c>
      <c r="E199" s="95" t="s">
        <v>1203</v>
      </c>
      <c r="F199" s="82"/>
      <c r="G199" s="95" t="s">
        <v>1272</v>
      </c>
      <c r="H199" s="95" t="s">
        <v>172</v>
      </c>
      <c r="I199" s="92">
        <v>5666</v>
      </c>
      <c r="J199" s="94">
        <v>5872</v>
      </c>
      <c r="K199" s="82"/>
      <c r="L199" s="92">
        <v>1246.9877900000001</v>
      </c>
      <c r="M199" s="93">
        <v>9.0005857449672903E-6</v>
      </c>
      <c r="N199" s="93">
        <v>4.2947092511896393E-3</v>
      </c>
      <c r="O199" s="93">
        <v>6.7714662446476776E-4</v>
      </c>
    </row>
    <row r="200" spans="2:15">
      <c r="B200" s="85" t="s">
        <v>1375</v>
      </c>
      <c r="C200" s="82" t="s">
        <v>1376</v>
      </c>
      <c r="D200" s="95" t="s">
        <v>132</v>
      </c>
      <c r="E200" s="95" t="s">
        <v>1203</v>
      </c>
      <c r="F200" s="82"/>
      <c r="G200" s="95" t="s">
        <v>913</v>
      </c>
      <c r="H200" s="95" t="s">
        <v>175</v>
      </c>
      <c r="I200" s="92">
        <v>1259</v>
      </c>
      <c r="J200" s="94">
        <v>3730</v>
      </c>
      <c r="K200" s="82"/>
      <c r="L200" s="92">
        <v>225.10142000000002</v>
      </c>
      <c r="M200" s="93">
        <v>9.850386238925613E-7</v>
      </c>
      <c r="N200" s="93">
        <v>7.7526432791288555E-4</v>
      </c>
      <c r="O200" s="93">
        <v>1.2223589351682902E-4</v>
      </c>
    </row>
    <row r="201" spans="2:15">
      <c r="B201" s="85" t="s">
        <v>1377</v>
      </c>
      <c r="C201" s="82" t="s">
        <v>1378</v>
      </c>
      <c r="D201" s="95" t="s">
        <v>132</v>
      </c>
      <c r="E201" s="95" t="s">
        <v>1203</v>
      </c>
      <c r="F201" s="82"/>
      <c r="G201" s="95" t="s">
        <v>1297</v>
      </c>
      <c r="H201" s="95" t="s">
        <v>175</v>
      </c>
      <c r="I201" s="92">
        <v>4476</v>
      </c>
      <c r="J201" s="94">
        <v>2307.5</v>
      </c>
      <c r="K201" s="82"/>
      <c r="L201" s="92">
        <v>495.08009000000004</v>
      </c>
      <c r="M201" s="93">
        <v>1.0009203386483282E-6</v>
      </c>
      <c r="N201" s="93">
        <v>1.7050889027572589E-3</v>
      </c>
      <c r="O201" s="93">
        <v>2.6884129457531691E-4</v>
      </c>
    </row>
    <row r="202" spans="2:15">
      <c r="B202" s="85" t="s">
        <v>1379</v>
      </c>
      <c r="C202" s="82" t="s">
        <v>1380</v>
      </c>
      <c r="D202" s="95" t="s">
        <v>1206</v>
      </c>
      <c r="E202" s="95" t="s">
        <v>1203</v>
      </c>
      <c r="F202" s="82"/>
      <c r="G202" s="95" t="s">
        <v>1300</v>
      </c>
      <c r="H202" s="95" t="s">
        <v>172</v>
      </c>
      <c r="I202" s="92">
        <v>339</v>
      </c>
      <c r="J202" s="94">
        <v>16994</v>
      </c>
      <c r="K202" s="82"/>
      <c r="L202" s="92">
        <v>215.92101</v>
      </c>
      <c r="M202" s="93">
        <v>1.351135910721403E-6</v>
      </c>
      <c r="N202" s="93">
        <v>7.4364638259466086E-4</v>
      </c>
      <c r="O202" s="93">
        <v>1.1725069342701691E-4</v>
      </c>
    </row>
    <row r="203" spans="2:15">
      <c r="B203" s="85" t="s">
        <v>1381</v>
      </c>
      <c r="C203" s="82" t="s">
        <v>1382</v>
      </c>
      <c r="D203" s="95" t="s">
        <v>28</v>
      </c>
      <c r="E203" s="95" t="s">
        <v>1203</v>
      </c>
      <c r="F203" s="82"/>
      <c r="G203" s="95" t="s">
        <v>1263</v>
      </c>
      <c r="H203" s="95" t="s">
        <v>179</v>
      </c>
      <c r="I203" s="92">
        <v>1445</v>
      </c>
      <c r="J203" s="94">
        <v>30780</v>
      </c>
      <c r="K203" s="82"/>
      <c r="L203" s="92">
        <v>186.31457</v>
      </c>
      <c r="M203" s="93">
        <v>1.0841188524674721E-5</v>
      </c>
      <c r="N203" s="93">
        <v>6.4167982543792161E-4</v>
      </c>
      <c r="O203" s="93">
        <v>1.0117363070901013E-4</v>
      </c>
    </row>
    <row r="204" spans="2:15">
      <c r="B204" s="85" t="s">
        <v>1383</v>
      </c>
      <c r="C204" s="82" t="s">
        <v>1384</v>
      </c>
      <c r="D204" s="95" t="s">
        <v>28</v>
      </c>
      <c r="E204" s="95" t="s">
        <v>1203</v>
      </c>
      <c r="F204" s="82"/>
      <c r="G204" s="95" t="s">
        <v>1263</v>
      </c>
      <c r="H204" s="95" t="s">
        <v>179</v>
      </c>
      <c r="I204" s="92">
        <v>361</v>
      </c>
      <c r="J204" s="94">
        <v>30540</v>
      </c>
      <c r="K204" s="82"/>
      <c r="L204" s="92">
        <v>46.18347</v>
      </c>
      <c r="M204" s="93">
        <v>1.3768786527093635E-5</v>
      </c>
      <c r="N204" s="93">
        <v>1.590589558708022E-4</v>
      </c>
      <c r="O204" s="93">
        <v>2.5078818788249617E-5</v>
      </c>
    </row>
    <row r="205" spans="2:15">
      <c r="B205" s="85" t="s">
        <v>1245</v>
      </c>
      <c r="C205" s="82" t="s">
        <v>1246</v>
      </c>
      <c r="D205" s="95" t="s">
        <v>1202</v>
      </c>
      <c r="E205" s="95" t="s">
        <v>1203</v>
      </c>
      <c r="F205" s="82"/>
      <c r="G205" s="95" t="s">
        <v>201</v>
      </c>
      <c r="H205" s="95" t="s">
        <v>172</v>
      </c>
      <c r="I205" s="92">
        <v>13674.527262</v>
      </c>
      <c r="J205" s="94">
        <v>1103</v>
      </c>
      <c r="K205" s="82"/>
      <c r="L205" s="92">
        <v>565.310973805</v>
      </c>
      <c r="M205" s="93">
        <v>2.7460922082286611E-4</v>
      </c>
      <c r="N205" s="93">
        <v>1.94696875821002E-3</v>
      </c>
      <c r="O205" s="93">
        <v>3.0697848106832419E-4</v>
      </c>
    </row>
    <row r="206" spans="2:15">
      <c r="B206" s="85" t="s">
        <v>1385</v>
      </c>
      <c r="C206" s="82" t="s">
        <v>1386</v>
      </c>
      <c r="D206" s="95" t="s">
        <v>132</v>
      </c>
      <c r="E206" s="95" t="s">
        <v>1203</v>
      </c>
      <c r="F206" s="82"/>
      <c r="G206" s="95" t="s">
        <v>1272</v>
      </c>
      <c r="H206" s="95" t="s">
        <v>175</v>
      </c>
      <c r="I206" s="92">
        <v>10122</v>
      </c>
      <c r="J206" s="94">
        <v>588.6</v>
      </c>
      <c r="K206" s="82"/>
      <c r="L206" s="92">
        <v>285.58161999999999</v>
      </c>
      <c r="M206" s="93">
        <v>9.9871459452421309E-6</v>
      </c>
      <c r="N206" s="93">
        <v>9.8356217696704464E-4</v>
      </c>
      <c r="O206" s="93">
        <v>1.550782064932488E-4</v>
      </c>
    </row>
    <row r="207" spans="2:15">
      <c r="B207" s="85" t="s">
        <v>1387</v>
      </c>
      <c r="C207" s="82" t="s">
        <v>1388</v>
      </c>
      <c r="D207" s="95" t="s">
        <v>28</v>
      </c>
      <c r="E207" s="95" t="s">
        <v>1203</v>
      </c>
      <c r="F207" s="82"/>
      <c r="G207" s="95" t="s">
        <v>1263</v>
      </c>
      <c r="H207" s="95" t="s">
        <v>174</v>
      </c>
      <c r="I207" s="92">
        <v>606</v>
      </c>
      <c r="J207" s="94">
        <v>9738</v>
      </c>
      <c r="K207" s="82"/>
      <c r="L207" s="92">
        <v>253.25710000000001</v>
      </c>
      <c r="M207" s="93">
        <v>7.1294117647058827E-7</v>
      </c>
      <c r="N207" s="93">
        <v>8.7223437071461585E-4</v>
      </c>
      <c r="O207" s="93">
        <v>1.37525156029584E-4</v>
      </c>
    </row>
    <row r="208" spans="2:15">
      <c r="B208" s="85" t="s">
        <v>1389</v>
      </c>
      <c r="C208" s="82" t="s">
        <v>1390</v>
      </c>
      <c r="D208" s="95" t="s">
        <v>1206</v>
      </c>
      <c r="E208" s="95" t="s">
        <v>1203</v>
      </c>
      <c r="F208" s="82"/>
      <c r="G208" s="95" t="s">
        <v>1272</v>
      </c>
      <c r="H208" s="95" t="s">
        <v>172</v>
      </c>
      <c r="I208" s="92">
        <v>1602</v>
      </c>
      <c r="J208" s="94">
        <v>16799</v>
      </c>
      <c r="K208" s="82"/>
      <c r="L208" s="92">
        <v>1008.6616899999999</v>
      </c>
      <c r="M208" s="93">
        <v>5.1794974733218291E-6</v>
      </c>
      <c r="N208" s="93">
        <v>3.4738982419094699E-3</v>
      </c>
      <c r="O208" s="93">
        <v>5.4772938763933518E-4</v>
      </c>
    </row>
    <row r="209" spans="2:15">
      <c r="B209" s="85" t="s">
        <v>1391</v>
      </c>
      <c r="C209" s="82" t="s">
        <v>1392</v>
      </c>
      <c r="D209" s="95" t="s">
        <v>1206</v>
      </c>
      <c r="E209" s="95" t="s">
        <v>1203</v>
      </c>
      <c r="F209" s="82"/>
      <c r="G209" s="95" t="s">
        <v>1272</v>
      </c>
      <c r="H209" s="95" t="s">
        <v>172</v>
      </c>
      <c r="I209" s="92">
        <v>1282</v>
      </c>
      <c r="J209" s="94">
        <v>7908</v>
      </c>
      <c r="K209" s="92">
        <v>4.0842000000000001</v>
      </c>
      <c r="L209" s="92">
        <v>384.05853999999999</v>
      </c>
      <c r="M209" s="93">
        <v>1.5034467983772062E-5</v>
      </c>
      <c r="N209" s="93">
        <v>1.3227232679931741E-3</v>
      </c>
      <c r="O209" s="93">
        <v>2.0855372125004284E-4</v>
      </c>
    </row>
    <row r="210" spans="2:15">
      <c r="B210" s="85" t="s">
        <v>1393</v>
      </c>
      <c r="C210" s="82" t="s">
        <v>1394</v>
      </c>
      <c r="D210" s="95" t="s">
        <v>28</v>
      </c>
      <c r="E210" s="95" t="s">
        <v>1203</v>
      </c>
      <c r="F210" s="82"/>
      <c r="G210" s="95" t="s">
        <v>1263</v>
      </c>
      <c r="H210" s="95" t="s">
        <v>174</v>
      </c>
      <c r="I210" s="92">
        <v>844</v>
      </c>
      <c r="J210" s="94">
        <v>10200</v>
      </c>
      <c r="K210" s="82"/>
      <c r="L210" s="92">
        <v>369.45526000000001</v>
      </c>
      <c r="M210" s="93">
        <v>3.9606376253037929E-6</v>
      </c>
      <c r="N210" s="93">
        <v>1.2724285961313812E-3</v>
      </c>
      <c r="O210" s="93">
        <v>2.0062376248267285E-4</v>
      </c>
    </row>
    <row r="211" spans="2:15">
      <c r="B211" s="85" t="s">
        <v>1395</v>
      </c>
      <c r="C211" s="82" t="s">
        <v>1396</v>
      </c>
      <c r="D211" s="95" t="s">
        <v>1202</v>
      </c>
      <c r="E211" s="95" t="s">
        <v>1203</v>
      </c>
      <c r="F211" s="82"/>
      <c r="G211" s="95" t="s">
        <v>1275</v>
      </c>
      <c r="H211" s="95" t="s">
        <v>172</v>
      </c>
      <c r="I211" s="92">
        <v>2141</v>
      </c>
      <c r="J211" s="94">
        <v>5394</v>
      </c>
      <c r="K211" s="82"/>
      <c r="L211" s="92">
        <v>432.83979999999997</v>
      </c>
      <c r="M211" s="93">
        <v>1.7146328327617211E-5</v>
      </c>
      <c r="N211" s="93">
        <v>1.4907291861639422E-3</v>
      </c>
      <c r="O211" s="93">
        <v>2.3504320720253816E-4</v>
      </c>
    </row>
    <row r="212" spans="2:15">
      <c r="B212" s="85" t="s">
        <v>1397</v>
      </c>
      <c r="C212" s="82" t="s">
        <v>1398</v>
      </c>
      <c r="D212" s="95" t="s">
        <v>1206</v>
      </c>
      <c r="E212" s="95" t="s">
        <v>1203</v>
      </c>
      <c r="F212" s="82"/>
      <c r="G212" s="95" t="s">
        <v>1292</v>
      </c>
      <c r="H212" s="95" t="s">
        <v>172</v>
      </c>
      <c r="I212" s="92">
        <v>2689</v>
      </c>
      <c r="J212" s="94">
        <v>4570</v>
      </c>
      <c r="K212" s="92">
        <v>3.7290000000000001</v>
      </c>
      <c r="L212" s="92">
        <v>464.31059999999997</v>
      </c>
      <c r="M212" s="93">
        <v>1.6638894851658003E-6</v>
      </c>
      <c r="N212" s="93">
        <v>1.5991167237053795E-3</v>
      </c>
      <c r="O212" s="93">
        <v>2.5213266562394406E-4</v>
      </c>
    </row>
    <row r="213" spans="2:15">
      <c r="B213" s="85" t="s">
        <v>1399</v>
      </c>
      <c r="C213" s="82" t="s">
        <v>1400</v>
      </c>
      <c r="D213" s="95" t="s">
        <v>1202</v>
      </c>
      <c r="E213" s="95" t="s">
        <v>1203</v>
      </c>
      <c r="F213" s="82"/>
      <c r="G213" s="95" t="s">
        <v>1208</v>
      </c>
      <c r="H213" s="95" t="s">
        <v>172</v>
      </c>
      <c r="I213" s="92">
        <v>3857.779008</v>
      </c>
      <c r="J213" s="94">
        <v>5290</v>
      </c>
      <c r="K213" s="82"/>
      <c r="L213" s="92">
        <v>764.87875769300001</v>
      </c>
      <c r="M213" s="93">
        <v>1.3092878277823374E-4</v>
      </c>
      <c r="N213" s="93">
        <v>2.6342935376316439E-3</v>
      </c>
      <c r="O213" s="93">
        <v>4.1534894972517731E-4</v>
      </c>
    </row>
    <row r="214" spans="2:15">
      <c r="B214" s="85" t="s">
        <v>1401</v>
      </c>
      <c r="C214" s="82" t="s">
        <v>1402</v>
      </c>
      <c r="D214" s="95" t="s">
        <v>28</v>
      </c>
      <c r="E214" s="95" t="s">
        <v>1203</v>
      </c>
      <c r="F214" s="82"/>
      <c r="G214" s="95" t="s">
        <v>1263</v>
      </c>
      <c r="H214" s="95" t="s">
        <v>174</v>
      </c>
      <c r="I214" s="92">
        <v>3121</v>
      </c>
      <c r="J214" s="94">
        <v>7202</v>
      </c>
      <c r="K214" s="82"/>
      <c r="L214" s="92">
        <v>964.64190000000008</v>
      </c>
      <c r="M214" s="93">
        <v>5.2235236919092887E-6</v>
      </c>
      <c r="N214" s="93">
        <v>3.3222911444988172E-3</v>
      </c>
      <c r="O214" s="93">
        <v>5.2382550305667391E-4</v>
      </c>
    </row>
    <row r="215" spans="2:15">
      <c r="B215" s="85" t="s">
        <v>1403</v>
      </c>
      <c r="C215" s="82" t="s">
        <v>1404</v>
      </c>
      <c r="D215" s="95" t="s">
        <v>1206</v>
      </c>
      <c r="E215" s="95" t="s">
        <v>1203</v>
      </c>
      <c r="F215" s="82"/>
      <c r="G215" s="95" t="s">
        <v>1208</v>
      </c>
      <c r="H215" s="95" t="s">
        <v>172</v>
      </c>
      <c r="I215" s="92">
        <v>1224</v>
      </c>
      <c r="J215" s="94">
        <v>13194</v>
      </c>
      <c r="K215" s="82"/>
      <c r="L215" s="92">
        <v>605.28161</v>
      </c>
      <c r="M215" s="93">
        <v>6.9654588563286091E-7</v>
      </c>
      <c r="N215" s="93">
        <v>2.0846302994209421E-3</v>
      </c>
      <c r="O215" s="93">
        <v>3.2868357039975507E-4</v>
      </c>
    </row>
    <row r="216" spans="2:15">
      <c r="B216" s="85" t="s">
        <v>1405</v>
      </c>
      <c r="C216" s="82" t="s">
        <v>1406</v>
      </c>
      <c r="D216" s="95" t="s">
        <v>28</v>
      </c>
      <c r="E216" s="95" t="s">
        <v>1203</v>
      </c>
      <c r="F216" s="82"/>
      <c r="G216" s="95" t="s">
        <v>1272</v>
      </c>
      <c r="H216" s="95" t="s">
        <v>174</v>
      </c>
      <c r="I216" s="92">
        <v>2467</v>
      </c>
      <c r="J216" s="94">
        <v>3959</v>
      </c>
      <c r="K216" s="82"/>
      <c r="L216" s="92">
        <v>419.15427</v>
      </c>
      <c r="M216" s="93">
        <v>4.7618318366749817E-6</v>
      </c>
      <c r="N216" s="93">
        <v>1.4435953066105321E-3</v>
      </c>
      <c r="O216" s="93">
        <v>2.2761161042362239E-4</v>
      </c>
    </row>
    <row r="217" spans="2:15">
      <c r="B217" s="85" t="s">
        <v>1407</v>
      </c>
      <c r="C217" s="82" t="s">
        <v>1408</v>
      </c>
      <c r="D217" s="95" t="s">
        <v>1206</v>
      </c>
      <c r="E217" s="95" t="s">
        <v>1203</v>
      </c>
      <c r="F217" s="82"/>
      <c r="G217" s="95" t="s">
        <v>1292</v>
      </c>
      <c r="H217" s="95" t="s">
        <v>172</v>
      </c>
      <c r="I217" s="92">
        <v>4979</v>
      </c>
      <c r="J217" s="94">
        <v>4608</v>
      </c>
      <c r="K217" s="82"/>
      <c r="L217" s="92">
        <v>859.91233999999997</v>
      </c>
      <c r="M217" s="93">
        <v>1.0577314076561835E-6</v>
      </c>
      <c r="N217" s="93">
        <v>2.9615955436180577E-3</v>
      </c>
      <c r="O217" s="93">
        <v>4.6695464304955192E-4</v>
      </c>
    </row>
    <row r="218" spans="2:15">
      <c r="B218" s="85" t="s">
        <v>1409</v>
      </c>
      <c r="C218" s="82" t="s">
        <v>1410</v>
      </c>
      <c r="D218" s="95" t="s">
        <v>144</v>
      </c>
      <c r="E218" s="95" t="s">
        <v>1203</v>
      </c>
      <c r="F218" s="82"/>
      <c r="G218" s="95" t="s">
        <v>1297</v>
      </c>
      <c r="H218" s="95" t="s">
        <v>176</v>
      </c>
      <c r="I218" s="92">
        <v>3964</v>
      </c>
      <c r="J218" s="94">
        <v>3132</v>
      </c>
      <c r="K218" s="82"/>
      <c r="L218" s="92">
        <v>328.40814</v>
      </c>
      <c r="M218" s="93">
        <v>4.2343571446678237E-6</v>
      </c>
      <c r="N218" s="93">
        <v>1.1310595727837738E-3</v>
      </c>
      <c r="O218" s="93">
        <v>1.7833411460087582E-4</v>
      </c>
    </row>
    <row r="219" spans="2:15">
      <c r="B219" s="144"/>
      <c r="C219" s="144"/>
      <c r="D219" s="144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</row>
    <row r="220" spans="2:15">
      <c r="B220" s="144"/>
      <c r="C220" s="144"/>
      <c r="D220" s="144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</row>
    <row r="221" spans="2:15">
      <c r="B221" s="144"/>
      <c r="C221" s="144"/>
      <c r="D221" s="144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</row>
    <row r="222" spans="2:15">
      <c r="B222" s="97" t="s">
        <v>263</v>
      </c>
      <c r="E222" s="1"/>
      <c r="F222" s="1"/>
      <c r="G222" s="1"/>
    </row>
    <row r="223" spans="2:15">
      <c r="B223" s="97" t="s">
        <v>121</v>
      </c>
      <c r="E223" s="1"/>
      <c r="F223" s="1"/>
      <c r="G223" s="1"/>
    </row>
    <row r="224" spans="2:15">
      <c r="B224" s="97" t="s">
        <v>246</v>
      </c>
      <c r="E224" s="1"/>
      <c r="F224" s="1"/>
      <c r="G224" s="1"/>
    </row>
    <row r="225" spans="2:7">
      <c r="B225" s="97" t="s">
        <v>254</v>
      </c>
      <c r="E225" s="1"/>
      <c r="F225" s="1"/>
      <c r="G225" s="1"/>
    </row>
    <row r="226" spans="2:7">
      <c r="B226" s="97" t="s">
        <v>260</v>
      </c>
      <c r="E226" s="1"/>
      <c r="F226" s="1"/>
      <c r="G226" s="1"/>
    </row>
    <row r="227" spans="2:7">
      <c r="E227" s="1"/>
      <c r="F227" s="1"/>
      <c r="G227" s="1"/>
    </row>
    <row r="228" spans="2:7"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$BB$6:$BB$23</formula1>
    </dataValidation>
    <dataValidation type="list" allowBlank="1" showInputMessage="1" showErrorMessage="1" sqref="H12:H34 H36:H357">
      <formula1>$BF$6:$BF$19</formula1>
    </dataValidation>
    <dataValidation type="list" allowBlank="1" showInputMessage="1" showErrorMessage="1" sqref="G12:G34 G36:G363">
      <formula1>$BD$6:$BD$29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0.28515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9.5703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6" t="s" vm="1">
        <v>264</v>
      </c>
    </row>
    <row r="2" spans="2:63">
      <c r="B2" s="57" t="s">
        <v>187</v>
      </c>
      <c r="C2" s="76" t="s">
        <v>265</v>
      </c>
    </row>
    <row r="3" spans="2:63">
      <c r="B3" s="57" t="s">
        <v>189</v>
      </c>
      <c r="C3" s="76" t="s">
        <v>266</v>
      </c>
    </row>
    <row r="4" spans="2:63">
      <c r="B4" s="57" t="s">
        <v>190</v>
      </c>
      <c r="C4" s="76">
        <v>9599</v>
      </c>
    </row>
    <row r="6" spans="2:63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74.25" customHeight="1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262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31</v>
      </c>
      <c r="C11" s="78"/>
      <c r="D11" s="78"/>
      <c r="E11" s="78"/>
      <c r="F11" s="78"/>
      <c r="G11" s="78"/>
      <c r="H11" s="86"/>
      <c r="I11" s="88"/>
      <c r="J11" s="86">
        <v>162.78456999999997</v>
      </c>
      <c r="K11" s="86">
        <v>395053.15461858007</v>
      </c>
      <c r="L11" s="78"/>
      <c r="M11" s="87">
        <v>1</v>
      </c>
      <c r="N11" s="87">
        <v>0.21452408137382759</v>
      </c>
      <c r="O11" s="5"/>
      <c r="BH11" s="1"/>
      <c r="BI11" s="3"/>
      <c r="BK11" s="1"/>
    </row>
    <row r="12" spans="2:63" ht="20.25">
      <c r="B12" s="79" t="s">
        <v>242</v>
      </c>
      <c r="C12" s="80"/>
      <c r="D12" s="80"/>
      <c r="E12" s="80"/>
      <c r="F12" s="80"/>
      <c r="G12" s="80"/>
      <c r="H12" s="89"/>
      <c r="I12" s="91"/>
      <c r="J12" s="80"/>
      <c r="K12" s="89">
        <v>12768.202098580001</v>
      </c>
      <c r="L12" s="80"/>
      <c r="M12" s="90">
        <v>3.2320212987306925E-2</v>
      </c>
      <c r="N12" s="90">
        <v>6.9334640009084698E-3</v>
      </c>
      <c r="BI12" s="4"/>
    </row>
    <row r="13" spans="2:63">
      <c r="B13" s="100" t="s">
        <v>71</v>
      </c>
      <c r="C13" s="80"/>
      <c r="D13" s="80"/>
      <c r="E13" s="80"/>
      <c r="F13" s="80"/>
      <c r="G13" s="80"/>
      <c r="H13" s="89"/>
      <c r="I13" s="91"/>
      <c r="J13" s="80"/>
      <c r="K13" s="89">
        <v>1.0697840869999999</v>
      </c>
      <c r="L13" s="80"/>
      <c r="M13" s="90">
        <v>2.707949739150586E-6</v>
      </c>
      <c r="N13" s="90">
        <v>5.8092043019777554E-7</v>
      </c>
    </row>
    <row r="14" spans="2:63">
      <c r="B14" s="85" t="s">
        <v>1411</v>
      </c>
      <c r="C14" s="82" t="s">
        <v>1412</v>
      </c>
      <c r="D14" s="95" t="s">
        <v>129</v>
      </c>
      <c r="E14" s="82" t="s">
        <v>1413</v>
      </c>
      <c r="F14" s="95" t="s">
        <v>1414</v>
      </c>
      <c r="G14" s="95" t="s">
        <v>173</v>
      </c>
      <c r="H14" s="92">
        <v>107.160528</v>
      </c>
      <c r="I14" s="94">
        <v>995.6</v>
      </c>
      <c r="J14" s="82"/>
      <c r="K14" s="92">
        <v>1.0668902169999999</v>
      </c>
      <c r="L14" s="93">
        <v>9.0127510117848122E-5</v>
      </c>
      <c r="M14" s="93">
        <v>2.7006244717374091E-6</v>
      </c>
      <c r="N14" s="93">
        <v>5.7934898393514621E-7</v>
      </c>
    </row>
    <row r="15" spans="2:63">
      <c r="B15" s="85" t="s">
        <v>1415</v>
      </c>
      <c r="C15" s="82" t="s">
        <v>1416</v>
      </c>
      <c r="D15" s="95" t="s">
        <v>129</v>
      </c>
      <c r="E15" s="82" t="s">
        <v>1417</v>
      </c>
      <c r="F15" s="95" t="s">
        <v>1414</v>
      </c>
      <c r="G15" s="95" t="s">
        <v>173</v>
      </c>
      <c r="H15" s="92">
        <v>1.661E-2</v>
      </c>
      <c r="I15" s="94">
        <v>14640</v>
      </c>
      <c r="J15" s="82"/>
      <c r="K15" s="92">
        <v>2.4317399999999999E-3</v>
      </c>
      <c r="L15" s="93">
        <v>1.87216020010586E-9</v>
      </c>
      <c r="M15" s="93">
        <v>6.1554754634166153E-9</v>
      </c>
      <c r="N15" s="93">
        <v>1.3204977192085851E-9</v>
      </c>
    </row>
    <row r="16" spans="2:63" ht="20.25">
      <c r="B16" s="85" t="s">
        <v>1418</v>
      </c>
      <c r="C16" s="82" t="s">
        <v>1419</v>
      </c>
      <c r="D16" s="95" t="s">
        <v>129</v>
      </c>
      <c r="E16" s="82" t="s">
        <v>1420</v>
      </c>
      <c r="F16" s="95" t="s">
        <v>1414</v>
      </c>
      <c r="G16" s="95" t="s">
        <v>173</v>
      </c>
      <c r="H16" s="92">
        <v>3.1612000000000001E-2</v>
      </c>
      <c r="I16" s="94">
        <v>1462</v>
      </c>
      <c r="J16" s="82"/>
      <c r="K16" s="92">
        <v>4.6213E-4</v>
      </c>
      <c r="L16" s="93">
        <v>4.0504460686347654E-10</v>
      </c>
      <c r="M16" s="93">
        <v>1.1697919497597278E-9</v>
      </c>
      <c r="N16" s="93">
        <v>2.5094854342070431E-10</v>
      </c>
      <c r="BH16" s="4"/>
    </row>
    <row r="17" spans="2:14">
      <c r="B17" s="81"/>
      <c r="C17" s="82"/>
      <c r="D17" s="82"/>
      <c r="E17" s="82"/>
      <c r="F17" s="82"/>
      <c r="G17" s="82"/>
      <c r="H17" s="92"/>
      <c r="I17" s="94"/>
      <c r="J17" s="82"/>
      <c r="K17" s="82"/>
      <c r="L17" s="82"/>
      <c r="M17" s="93"/>
      <c r="N17" s="82"/>
    </row>
    <row r="18" spans="2:14">
      <c r="B18" s="100" t="s">
        <v>72</v>
      </c>
      <c r="C18" s="80"/>
      <c r="D18" s="80"/>
      <c r="E18" s="80"/>
      <c r="F18" s="80"/>
      <c r="G18" s="80"/>
      <c r="H18" s="89"/>
      <c r="I18" s="91"/>
      <c r="J18" s="80"/>
      <c r="K18" s="89">
        <v>12767.132314493001</v>
      </c>
      <c r="L18" s="80"/>
      <c r="M18" s="90">
        <v>3.2317505037567772E-2</v>
      </c>
      <c r="N18" s="90">
        <v>6.9328830804782715E-3</v>
      </c>
    </row>
    <row r="19" spans="2:14">
      <c r="B19" s="85" t="s">
        <v>1421</v>
      </c>
      <c r="C19" s="82" t="s">
        <v>1422</v>
      </c>
      <c r="D19" s="95" t="s">
        <v>129</v>
      </c>
      <c r="E19" s="82" t="s">
        <v>1423</v>
      </c>
      <c r="F19" s="95" t="s">
        <v>1424</v>
      </c>
      <c r="G19" s="95" t="s">
        <v>173</v>
      </c>
      <c r="H19" s="92">
        <v>34009.579344999998</v>
      </c>
      <c r="I19" s="94">
        <v>332.84</v>
      </c>
      <c r="J19" s="82"/>
      <c r="K19" s="92">
        <v>113.19748389200001</v>
      </c>
      <c r="L19" s="93">
        <v>2.1045945789366734E-4</v>
      </c>
      <c r="M19" s="93">
        <v>2.8653734964169836E-4</v>
      </c>
      <c r="N19" s="93">
        <v>6.1469161711176599E-5</v>
      </c>
    </row>
    <row r="20" spans="2:14">
      <c r="B20" s="85" t="s">
        <v>1425</v>
      </c>
      <c r="C20" s="82" t="s">
        <v>1426</v>
      </c>
      <c r="D20" s="95" t="s">
        <v>129</v>
      </c>
      <c r="E20" s="82" t="s">
        <v>1423</v>
      </c>
      <c r="F20" s="95" t="s">
        <v>1424</v>
      </c>
      <c r="G20" s="95" t="s">
        <v>173</v>
      </c>
      <c r="H20" s="92">
        <v>135109.43552100001</v>
      </c>
      <c r="I20" s="94">
        <v>311.19</v>
      </c>
      <c r="J20" s="82"/>
      <c r="K20" s="92">
        <v>420.44705248700001</v>
      </c>
      <c r="L20" s="93">
        <v>6.3789970830520001E-3</v>
      </c>
      <c r="M20" s="93">
        <v>1.0642796990013596E-3</v>
      </c>
      <c r="N20" s="93">
        <v>2.2831362475308044E-4</v>
      </c>
    </row>
    <row r="21" spans="2:14">
      <c r="B21" s="85" t="s">
        <v>1427</v>
      </c>
      <c r="C21" s="82" t="s">
        <v>1428</v>
      </c>
      <c r="D21" s="95" t="s">
        <v>129</v>
      </c>
      <c r="E21" s="82" t="s">
        <v>1423</v>
      </c>
      <c r="F21" s="95" t="s">
        <v>1424</v>
      </c>
      <c r="G21" s="95" t="s">
        <v>173</v>
      </c>
      <c r="H21" s="92">
        <v>679744.16713700001</v>
      </c>
      <c r="I21" s="94">
        <v>322.60000000000002</v>
      </c>
      <c r="J21" s="82"/>
      <c r="K21" s="92">
        <v>2192.8546831840004</v>
      </c>
      <c r="L21" s="93">
        <v>3.2302362512991686E-3</v>
      </c>
      <c r="M21" s="93">
        <v>5.5507838819846408E-3</v>
      </c>
      <c r="N21" s="93">
        <v>1.1907768131874036E-3</v>
      </c>
    </row>
    <row r="22" spans="2:14">
      <c r="B22" s="85" t="s">
        <v>1429</v>
      </c>
      <c r="C22" s="82" t="s">
        <v>1430</v>
      </c>
      <c r="D22" s="95" t="s">
        <v>129</v>
      </c>
      <c r="E22" s="82" t="s">
        <v>1423</v>
      </c>
      <c r="F22" s="95" t="s">
        <v>1424</v>
      </c>
      <c r="G22" s="95" t="s">
        <v>173</v>
      </c>
      <c r="H22" s="92">
        <v>13599.246177000001</v>
      </c>
      <c r="I22" s="94">
        <v>353.47</v>
      </c>
      <c r="J22" s="82"/>
      <c r="K22" s="92">
        <v>48.069255394999999</v>
      </c>
      <c r="L22" s="93">
        <v>1.0726348763657469E-4</v>
      </c>
      <c r="M22" s="93">
        <v>1.2167794341855185E-4</v>
      </c>
      <c r="N22" s="93">
        <v>2.6102849035321407E-5</v>
      </c>
    </row>
    <row r="23" spans="2:14">
      <c r="B23" s="85" t="s">
        <v>1431</v>
      </c>
      <c r="C23" s="82" t="s">
        <v>1432</v>
      </c>
      <c r="D23" s="95" t="s">
        <v>129</v>
      </c>
      <c r="E23" s="82" t="s">
        <v>1413</v>
      </c>
      <c r="F23" s="95" t="s">
        <v>1424</v>
      </c>
      <c r="G23" s="95" t="s">
        <v>173</v>
      </c>
      <c r="H23" s="92">
        <v>523716.87202200003</v>
      </c>
      <c r="I23" s="94">
        <v>323.2</v>
      </c>
      <c r="J23" s="82"/>
      <c r="K23" s="92">
        <v>1692.652930471</v>
      </c>
      <c r="L23" s="93">
        <v>1.2071942819835931E-3</v>
      </c>
      <c r="M23" s="93">
        <v>4.2846207166861881E-3</v>
      </c>
      <c r="N23" s="93">
        <v>9.1915432328237541E-4</v>
      </c>
    </row>
    <row r="24" spans="2:14">
      <c r="B24" s="85" t="s">
        <v>1433</v>
      </c>
      <c r="C24" s="82" t="s">
        <v>1434</v>
      </c>
      <c r="D24" s="95" t="s">
        <v>129</v>
      </c>
      <c r="E24" s="82" t="s">
        <v>1413</v>
      </c>
      <c r="F24" s="95" t="s">
        <v>1424</v>
      </c>
      <c r="G24" s="95" t="s">
        <v>173</v>
      </c>
      <c r="H24" s="92">
        <v>73709.455245000005</v>
      </c>
      <c r="I24" s="94">
        <v>329.42</v>
      </c>
      <c r="J24" s="82"/>
      <c r="K24" s="92">
        <v>242.81368757099995</v>
      </c>
      <c r="L24" s="93">
        <v>2.4199965581688491E-4</v>
      </c>
      <c r="M24" s="93">
        <v>6.146354857118763E-4</v>
      </c>
      <c r="N24" s="93">
        <v>1.3185411295209661E-4</v>
      </c>
    </row>
    <row r="25" spans="2:14">
      <c r="B25" s="85" t="s">
        <v>1435</v>
      </c>
      <c r="C25" s="82" t="s">
        <v>1436</v>
      </c>
      <c r="D25" s="95" t="s">
        <v>129</v>
      </c>
      <c r="E25" s="82" t="s">
        <v>1413</v>
      </c>
      <c r="F25" s="95" t="s">
        <v>1424</v>
      </c>
      <c r="G25" s="95" t="s">
        <v>173</v>
      </c>
      <c r="H25" s="92">
        <v>69132.043837000005</v>
      </c>
      <c r="I25" s="94">
        <v>312.22000000000003</v>
      </c>
      <c r="J25" s="82"/>
      <c r="K25" s="92">
        <v>215.84406756799999</v>
      </c>
      <c r="L25" s="93">
        <v>1.0258525577978783E-3</v>
      </c>
      <c r="M25" s="93">
        <v>5.4636715349456024E-4</v>
      </c>
      <c r="N25" s="93">
        <v>1.1720891169625361E-4</v>
      </c>
    </row>
    <row r="26" spans="2:14">
      <c r="B26" s="85" t="s">
        <v>1437</v>
      </c>
      <c r="C26" s="82" t="s">
        <v>1438</v>
      </c>
      <c r="D26" s="95" t="s">
        <v>129</v>
      </c>
      <c r="E26" s="82" t="s">
        <v>1413</v>
      </c>
      <c r="F26" s="95" t="s">
        <v>1424</v>
      </c>
      <c r="G26" s="95" t="s">
        <v>173</v>
      </c>
      <c r="H26" s="92">
        <v>323832.90217000002</v>
      </c>
      <c r="I26" s="94">
        <v>350.57</v>
      </c>
      <c r="J26" s="82"/>
      <c r="K26" s="92">
        <v>1135.2610049699999</v>
      </c>
      <c r="L26" s="93">
        <v>1.1106478811674007E-3</v>
      </c>
      <c r="M26" s="93">
        <v>2.8736917847576315E-3</v>
      </c>
      <c r="N26" s="93">
        <v>6.1647609027664599E-4</v>
      </c>
    </row>
    <row r="27" spans="2:14">
      <c r="B27" s="85" t="s">
        <v>1439</v>
      </c>
      <c r="C27" s="82" t="s">
        <v>1440</v>
      </c>
      <c r="D27" s="95" t="s">
        <v>129</v>
      </c>
      <c r="E27" s="82" t="s">
        <v>1417</v>
      </c>
      <c r="F27" s="95" t="s">
        <v>1424</v>
      </c>
      <c r="G27" s="95" t="s">
        <v>173</v>
      </c>
      <c r="H27" s="92">
        <v>680.104243</v>
      </c>
      <c r="I27" s="94">
        <v>3300.73</v>
      </c>
      <c r="J27" s="82"/>
      <c r="K27" s="92">
        <v>22.448404868000001</v>
      </c>
      <c r="L27" s="93">
        <v>2.8014518811728821E-5</v>
      </c>
      <c r="M27" s="93">
        <v>5.6823758032444304E-5</v>
      </c>
      <c r="N27" s="93">
        <v>1.2190064492118772E-5</v>
      </c>
    </row>
    <row r="28" spans="2:14">
      <c r="B28" s="85" t="s">
        <v>1441</v>
      </c>
      <c r="C28" s="82" t="s">
        <v>1442</v>
      </c>
      <c r="D28" s="95" t="s">
        <v>129</v>
      </c>
      <c r="E28" s="82" t="s">
        <v>1417</v>
      </c>
      <c r="F28" s="95" t="s">
        <v>1424</v>
      </c>
      <c r="G28" s="95" t="s">
        <v>173</v>
      </c>
      <c r="H28" s="92">
        <v>3013.3688280000001</v>
      </c>
      <c r="I28" s="94">
        <v>3103.38</v>
      </c>
      <c r="J28" s="82"/>
      <c r="K28" s="92">
        <v>93.516285533999977</v>
      </c>
      <c r="L28" s="93">
        <v>4.7760989515740972E-4</v>
      </c>
      <c r="M28" s="93">
        <v>2.3671823510506841E-4</v>
      </c>
      <c r="N28" s="93">
        <v>5.0781761930348554E-5</v>
      </c>
    </row>
    <row r="29" spans="2:14">
      <c r="B29" s="85" t="s">
        <v>1443</v>
      </c>
      <c r="C29" s="82" t="s">
        <v>1444</v>
      </c>
      <c r="D29" s="95" t="s">
        <v>129</v>
      </c>
      <c r="E29" s="82" t="s">
        <v>1417</v>
      </c>
      <c r="F29" s="95" t="s">
        <v>1424</v>
      </c>
      <c r="G29" s="95" t="s">
        <v>173</v>
      </c>
      <c r="H29" s="92">
        <v>47361.008690000002</v>
      </c>
      <c r="I29" s="94">
        <v>3214.41</v>
      </c>
      <c r="J29" s="82"/>
      <c r="K29" s="92">
        <v>1522.3769994620002</v>
      </c>
      <c r="L29" s="93">
        <v>1.2405328533041423E-3</v>
      </c>
      <c r="M29" s="93">
        <v>3.85360041215679E-3</v>
      </c>
      <c r="N29" s="93">
        <v>8.2669008839973874E-4</v>
      </c>
    </row>
    <row r="30" spans="2:14">
      <c r="B30" s="85" t="s">
        <v>1445</v>
      </c>
      <c r="C30" s="82" t="s">
        <v>1446</v>
      </c>
      <c r="D30" s="95" t="s">
        <v>129</v>
      </c>
      <c r="E30" s="82" t="s">
        <v>1417</v>
      </c>
      <c r="F30" s="95" t="s">
        <v>1424</v>
      </c>
      <c r="G30" s="95" t="s">
        <v>173</v>
      </c>
      <c r="H30" s="92">
        <v>37327.931668999998</v>
      </c>
      <c r="I30" s="94">
        <v>3525</v>
      </c>
      <c r="J30" s="82"/>
      <c r="K30" s="92">
        <v>1315.8095913249999</v>
      </c>
      <c r="L30" s="93">
        <v>2.2239457980734781E-3</v>
      </c>
      <c r="M30" s="93">
        <v>3.3307153124632078E-3</v>
      </c>
      <c r="N30" s="93">
        <v>7.1451864272391091E-4</v>
      </c>
    </row>
    <row r="31" spans="2:14">
      <c r="B31" s="85" t="s">
        <v>1447</v>
      </c>
      <c r="C31" s="82" t="s">
        <v>1448</v>
      </c>
      <c r="D31" s="95" t="s">
        <v>129</v>
      </c>
      <c r="E31" s="82" t="s">
        <v>1420</v>
      </c>
      <c r="F31" s="95" t="s">
        <v>1424</v>
      </c>
      <c r="G31" s="95" t="s">
        <v>173</v>
      </c>
      <c r="H31" s="92">
        <v>95077.188095999998</v>
      </c>
      <c r="I31" s="94">
        <v>330.38</v>
      </c>
      <c r="J31" s="82"/>
      <c r="K31" s="92">
        <v>314.11601422900003</v>
      </c>
      <c r="L31" s="93">
        <v>2.6715416296083967E-4</v>
      </c>
      <c r="M31" s="93">
        <v>7.9512341708111651E-4</v>
      </c>
      <c r="N31" s="93">
        <v>1.7057312062814528E-4</v>
      </c>
    </row>
    <row r="32" spans="2:14">
      <c r="B32" s="85" t="s">
        <v>1449</v>
      </c>
      <c r="C32" s="82" t="s">
        <v>1450</v>
      </c>
      <c r="D32" s="95" t="s">
        <v>129</v>
      </c>
      <c r="E32" s="82" t="s">
        <v>1420</v>
      </c>
      <c r="F32" s="95" t="s">
        <v>1424</v>
      </c>
      <c r="G32" s="95" t="s">
        <v>173</v>
      </c>
      <c r="H32" s="92">
        <v>61050.131649000003</v>
      </c>
      <c r="I32" s="94">
        <v>311.27</v>
      </c>
      <c r="J32" s="82"/>
      <c r="K32" s="92">
        <v>190.03074443899999</v>
      </c>
      <c r="L32" s="93">
        <v>1.3031124800936924E-3</v>
      </c>
      <c r="M32" s="93">
        <v>4.8102576126109609E-4</v>
      </c>
      <c r="N32" s="93">
        <v>1.0319160955168276E-4</v>
      </c>
    </row>
    <row r="33" spans="2:14">
      <c r="B33" s="85" t="s">
        <v>1451</v>
      </c>
      <c r="C33" s="82" t="s">
        <v>1452</v>
      </c>
      <c r="D33" s="95" t="s">
        <v>129</v>
      </c>
      <c r="E33" s="82" t="s">
        <v>1420</v>
      </c>
      <c r="F33" s="95" t="s">
        <v>1424</v>
      </c>
      <c r="G33" s="95" t="s">
        <v>173</v>
      </c>
      <c r="H33" s="92">
        <v>828766.4020890001</v>
      </c>
      <c r="I33" s="94">
        <v>322.45</v>
      </c>
      <c r="J33" s="82"/>
      <c r="K33" s="92">
        <v>2672.357263465</v>
      </c>
      <c r="L33" s="93">
        <v>2.0457530030405595E-3</v>
      </c>
      <c r="M33" s="93">
        <v>6.7645511299489168E-3</v>
      </c>
      <c r="N33" s="93">
        <v>1.4511591170585788E-3</v>
      </c>
    </row>
    <row r="34" spans="2:14">
      <c r="B34" s="85" t="s">
        <v>1453</v>
      </c>
      <c r="C34" s="82" t="s">
        <v>1454</v>
      </c>
      <c r="D34" s="95" t="s">
        <v>129</v>
      </c>
      <c r="E34" s="82" t="s">
        <v>1420</v>
      </c>
      <c r="F34" s="95" t="s">
        <v>1424</v>
      </c>
      <c r="G34" s="95" t="s">
        <v>173</v>
      </c>
      <c r="H34" s="92">
        <v>162786.64671299999</v>
      </c>
      <c r="I34" s="94">
        <v>353.43</v>
      </c>
      <c r="J34" s="82"/>
      <c r="K34" s="92">
        <v>575.33684563300005</v>
      </c>
      <c r="L34" s="93">
        <v>7.3452523790733303E-4</v>
      </c>
      <c r="M34" s="93">
        <v>1.4563529968226229E-3</v>
      </c>
      <c r="N34" s="93">
        <v>3.1242278879939399E-4</v>
      </c>
    </row>
    <row r="35" spans="2:14">
      <c r="B35" s="81"/>
      <c r="C35" s="82"/>
      <c r="D35" s="82"/>
      <c r="E35" s="82"/>
      <c r="F35" s="82"/>
      <c r="G35" s="82"/>
      <c r="H35" s="92"/>
      <c r="I35" s="94"/>
      <c r="J35" s="82"/>
      <c r="K35" s="82"/>
      <c r="L35" s="82"/>
      <c r="M35" s="93"/>
      <c r="N35" s="82"/>
    </row>
    <row r="36" spans="2:14">
      <c r="B36" s="79" t="s">
        <v>241</v>
      </c>
      <c r="C36" s="80"/>
      <c r="D36" s="80"/>
      <c r="E36" s="80"/>
      <c r="F36" s="80"/>
      <c r="G36" s="80"/>
      <c r="H36" s="89"/>
      <c r="I36" s="91"/>
      <c r="J36" s="89">
        <v>162.78457</v>
      </c>
      <c r="K36" s="89">
        <v>382284.95252000028</v>
      </c>
      <c r="L36" s="80"/>
      <c r="M36" s="90">
        <v>0.96767978701269364</v>
      </c>
      <c r="N36" s="90">
        <v>0.20759061737291926</v>
      </c>
    </row>
    <row r="37" spans="2:14">
      <c r="B37" s="100" t="s">
        <v>73</v>
      </c>
      <c r="C37" s="80"/>
      <c r="D37" s="80"/>
      <c r="E37" s="80"/>
      <c r="F37" s="80"/>
      <c r="G37" s="80"/>
      <c r="H37" s="89"/>
      <c r="I37" s="91"/>
      <c r="J37" s="89">
        <v>162.78457</v>
      </c>
      <c r="K37" s="89">
        <v>263866.34941999998</v>
      </c>
      <c r="L37" s="80"/>
      <c r="M37" s="90">
        <v>0.66792619255188668</v>
      </c>
      <c r="N37" s="90">
        <v>0.1432862528827118</v>
      </c>
    </row>
    <row r="38" spans="2:14">
      <c r="B38" s="85" t="s">
        <v>1455</v>
      </c>
      <c r="C38" s="82" t="s">
        <v>1456</v>
      </c>
      <c r="D38" s="95" t="s">
        <v>1206</v>
      </c>
      <c r="E38" s="82"/>
      <c r="F38" s="95" t="s">
        <v>1414</v>
      </c>
      <c r="G38" s="95" t="s">
        <v>172</v>
      </c>
      <c r="H38" s="92">
        <v>15380</v>
      </c>
      <c r="I38" s="94">
        <v>4128</v>
      </c>
      <c r="J38" s="82"/>
      <c r="K38" s="92">
        <v>2379.5542300000002</v>
      </c>
      <c r="L38" s="93">
        <v>2.2852897473997028E-4</v>
      </c>
      <c r="M38" s="93">
        <v>6.0233773662621082E-3</v>
      </c>
      <c r="N38" s="93">
        <v>1.2921594962652838E-3</v>
      </c>
    </row>
    <row r="39" spans="2:14">
      <c r="B39" s="85" t="s">
        <v>1457</v>
      </c>
      <c r="C39" s="82" t="s">
        <v>1458</v>
      </c>
      <c r="D39" s="95" t="s">
        <v>1206</v>
      </c>
      <c r="E39" s="82"/>
      <c r="F39" s="95" t="s">
        <v>1414</v>
      </c>
      <c r="G39" s="95" t="s">
        <v>172</v>
      </c>
      <c r="H39" s="92">
        <v>7907</v>
      </c>
      <c r="I39" s="94">
        <v>9901</v>
      </c>
      <c r="J39" s="82"/>
      <c r="K39" s="92">
        <v>2934.2045200000002</v>
      </c>
      <c r="L39" s="93">
        <v>6.6220976963006004E-5</v>
      </c>
      <c r="M39" s="93">
        <v>7.4273663827161326E-3</v>
      </c>
      <c r="N39" s="93">
        <v>1.5933489502790272E-3</v>
      </c>
    </row>
    <row r="40" spans="2:14">
      <c r="B40" s="85" t="s">
        <v>1459</v>
      </c>
      <c r="C40" s="82" t="s">
        <v>1460</v>
      </c>
      <c r="D40" s="95" t="s">
        <v>133</v>
      </c>
      <c r="E40" s="82"/>
      <c r="F40" s="95" t="s">
        <v>1414</v>
      </c>
      <c r="G40" s="95" t="s">
        <v>182</v>
      </c>
      <c r="H40" s="92">
        <v>655876</v>
      </c>
      <c r="I40" s="94">
        <v>1565</v>
      </c>
      <c r="J40" s="82"/>
      <c r="K40" s="92">
        <v>35015.150350000004</v>
      </c>
      <c r="L40" s="93">
        <v>2.7395008192324002E-4</v>
      </c>
      <c r="M40" s="93">
        <v>8.8634022891949285E-2</v>
      </c>
      <c r="N40" s="93">
        <v>1.9014132339362225E-2</v>
      </c>
    </row>
    <row r="41" spans="2:14">
      <c r="B41" s="85" t="s">
        <v>1461</v>
      </c>
      <c r="C41" s="82" t="s">
        <v>1462</v>
      </c>
      <c r="D41" s="95" t="s">
        <v>28</v>
      </c>
      <c r="E41" s="82"/>
      <c r="F41" s="95" t="s">
        <v>1414</v>
      </c>
      <c r="G41" s="95" t="s">
        <v>174</v>
      </c>
      <c r="H41" s="92">
        <v>5782</v>
      </c>
      <c r="I41" s="94">
        <v>12126</v>
      </c>
      <c r="J41" s="82"/>
      <c r="K41" s="92">
        <v>3008.9494199999999</v>
      </c>
      <c r="L41" s="93">
        <v>2.9541146597045886E-3</v>
      </c>
      <c r="M41" s="93">
        <v>7.6165685169761804E-3</v>
      </c>
      <c r="N41" s="93">
        <v>1.6339373643251315E-3</v>
      </c>
    </row>
    <row r="42" spans="2:14">
      <c r="B42" s="85" t="s">
        <v>1463</v>
      </c>
      <c r="C42" s="82" t="s">
        <v>1464</v>
      </c>
      <c r="D42" s="95" t="s">
        <v>28</v>
      </c>
      <c r="E42" s="82"/>
      <c r="F42" s="95" t="s">
        <v>1414</v>
      </c>
      <c r="G42" s="95" t="s">
        <v>174</v>
      </c>
      <c r="H42" s="92">
        <v>97037</v>
      </c>
      <c r="I42" s="94">
        <v>3472</v>
      </c>
      <c r="J42" s="82"/>
      <c r="K42" s="92">
        <v>14458.935300000001</v>
      </c>
      <c r="L42" s="93">
        <v>1.6700867730184321E-3</v>
      </c>
      <c r="M42" s="93">
        <v>3.6599974284371832E-2</v>
      </c>
      <c r="N42" s="93">
        <v>7.851575861660581E-3</v>
      </c>
    </row>
    <row r="43" spans="2:14">
      <c r="B43" s="85" t="s">
        <v>1465</v>
      </c>
      <c r="C43" s="82" t="s">
        <v>1466</v>
      </c>
      <c r="D43" s="95" t="s">
        <v>28</v>
      </c>
      <c r="E43" s="82"/>
      <c r="F43" s="95" t="s">
        <v>1414</v>
      </c>
      <c r="G43" s="95" t="s">
        <v>174</v>
      </c>
      <c r="H43" s="92">
        <v>56795</v>
      </c>
      <c r="I43" s="94">
        <v>3145</v>
      </c>
      <c r="J43" s="82"/>
      <c r="K43" s="92">
        <v>7665.6677199999995</v>
      </c>
      <c r="L43" s="93">
        <v>4.7292199930387743E-3</v>
      </c>
      <c r="M43" s="93">
        <v>1.9404142532164124E-2</v>
      </c>
      <c r="N43" s="93">
        <v>4.162655851559326E-3</v>
      </c>
    </row>
    <row r="44" spans="2:14">
      <c r="B44" s="85" t="s">
        <v>1467</v>
      </c>
      <c r="C44" s="82" t="s">
        <v>1468</v>
      </c>
      <c r="D44" s="95" t="s">
        <v>1206</v>
      </c>
      <c r="E44" s="82"/>
      <c r="F44" s="95" t="s">
        <v>1414</v>
      </c>
      <c r="G44" s="95" t="s">
        <v>172</v>
      </c>
      <c r="H44" s="92">
        <v>108810</v>
      </c>
      <c r="I44" s="94">
        <v>2382</v>
      </c>
      <c r="J44" s="82"/>
      <c r="K44" s="92">
        <v>9714.2695399999993</v>
      </c>
      <c r="L44" s="93">
        <v>1.1337381449174647E-4</v>
      </c>
      <c r="M44" s="93">
        <v>2.4589778429636971E-2</v>
      </c>
      <c r="N44" s="93">
        <v>5.275099628803832E-3</v>
      </c>
    </row>
    <row r="45" spans="2:14">
      <c r="B45" s="85" t="s">
        <v>1469</v>
      </c>
      <c r="C45" s="82" t="s">
        <v>1470</v>
      </c>
      <c r="D45" s="95" t="s">
        <v>1206</v>
      </c>
      <c r="E45" s="82"/>
      <c r="F45" s="95" t="s">
        <v>1414</v>
      </c>
      <c r="G45" s="95" t="s">
        <v>172</v>
      </c>
      <c r="H45" s="92">
        <v>7909</v>
      </c>
      <c r="I45" s="94">
        <v>8651</v>
      </c>
      <c r="J45" s="82"/>
      <c r="K45" s="92">
        <v>2564.41005</v>
      </c>
      <c r="L45" s="93">
        <v>3.8012100468985407E-5</v>
      </c>
      <c r="M45" s="93">
        <v>6.4913038157508518E-3</v>
      </c>
      <c r="N45" s="93">
        <v>1.3925409879923733E-3</v>
      </c>
    </row>
    <row r="46" spans="2:14">
      <c r="B46" s="85" t="s">
        <v>1471</v>
      </c>
      <c r="C46" s="82" t="s">
        <v>1472</v>
      </c>
      <c r="D46" s="95" t="s">
        <v>28</v>
      </c>
      <c r="E46" s="82"/>
      <c r="F46" s="95" t="s">
        <v>1414</v>
      </c>
      <c r="G46" s="95" t="s">
        <v>181</v>
      </c>
      <c r="H46" s="92">
        <v>49082</v>
      </c>
      <c r="I46" s="94">
        <v>3084</v>
      </c>
      <c r="J46" s="82"/>
      <c r="K46" s="92">
        <v>4165.2176899999995</v>
      </c>
      <c r="L46" s="93">
        <v>8.6239933791233258E-4</v>
      </c>
      <c r="M46" s="93">
        <v>1.0543436095381838E-2</v>
      </c>
      <c r="N46" s="93">
        <v>2.261820942885445E-3</v>
      </c>
    </row>
    <row r="47" spans="2:14">
      <c r="B47" s="85" t="s">
        <v>1473</v>
      </c>
      <c r="C47" s="82" t="s">
        <v>1474</v>
      </c>
      <c r="D47" s="95" t="s">
        <v>1206</v>
      </c>
      <c r="E47" s="82"/>
      <c r="F47" s="95" t="s">
        <v>1414</v>
      </c>
      <c r="G47" s="95" t="s">
        <v>172</v>
      </c>
      <c r="H47" s="92">
        <v>17760</v>
      </c>
      <c r="I47" s="94">
        <v>6441</v>
      </c>
      <c r="J47" s="82"/>
      <c r="K47" s="92">
        <v>4287.4181500000004</v>
      </c>
      <c r="L47" s="93">
        <v>1.1122523109296325E-4</v>
      </c>
      <c r="M47" s="93">
        <v>1.0852762722878294E-2</v>
      </c>
      <c r="N47" s="93">
        <v>2.3281789534935859E-3</v>
      </c>
    </row>
    <row r="48" spans="2:14">
      <c r="B48" s="85" t="s">
        <v>1475</v>
      </c>
      <c r="C48" s="82" t="s">
        <v>1476</v>
      </c>
      <c r="D48" s="95" t="s">
        <v>28</v>
      </c>
      <c r="E48" s="82"/>
      <c r="F48" s="95" t="s">
        <v>1414</v>
      </c>
      <c r="G48" s="95" t="s">
        <v>174</v>
      </c>
      <c r="H48" s="92">
        <v>6822.9999999999991</v>
      </c>
      <c r="I48" s="94">
        <v>4107</v>
      </c>
      <c r="J48" s="82"/>
      <c r="K48" s="92">
        <v>1202.5947699999999</v>
      </c>
      <c r="L48" s="93">
        <v>1.6560679611650484E-3</v>
      </c>
      <c r="M48" s="93">
        <v>3.0441340764917908E-3</v>
      </c>
      <c r="N48" s="93">
        <v>6.5304006633816654E-4</v>
      </c>
    </row>
    <row r="49" spans="2:14">
      <c r="B49" s="85" t="s">
        <v>1477</v>
      </c>
      <c r="C49" s="82" t="s">
        <v>1478</v>
      </c>
      <c r="D49" s="95" t="s">
        <v>148</v>
      </c>
      <c r="E49" s="82"/>
      <c r="F49" s="95" t="s">
        <v>1414</v>
      </c>
      <c r="G49" s="95" t="s">
        <v>172</v>
      </c>
      <c r="H49" s="92">
        <v>4379</v>
      </c>
      <c r="I49" s="94">
        <v>11160</v>
      </c>
      <c r="J49" s="82"/>
      <c r="K49" s="92">
        <v>1831.6341100000002</v>
      </c>
      <c r="L49" s="93">
        <v>8.2622641509433965E-4</v>
      </c>
      <c r="M49" s="93">
        <v>4.6364244623446306E-3</v>
      </c>
      <c r="N49" s="93">
        <v>9.9462469864362423E-4</v>
      </c>
    </row>
    <row r="50" spans="2:14">
      <c r="B50" s="85" t="s">
        <v>1479</v>
      </c>
      <c r="C50" s="82" t="s">
        <v>1480</v>
      </c>
      <c r="D50" s="95" t="s">
        <v>148</v>
      </c>
      <c r="E50" s="82"/>
      <c r="F50" s="95" t="s">
        <v>1414</v>
      </c>
      <c r="G50" s="95" t="s">
        <v>174</v>
      </c>
      <c r="H50" s="92">
        <v>28086</v>
      </c>
      <c r="I50" s="94">
        <v>9345</v>
      </c>
      <c r="J50" s="82"/>
      <c r="K50" s="92">
        <v>11263.89086</v>
      </c>
      <c r="L50" s="93">
        <v>7.917205748997516E-4</v>
      </c>
      <c r="M50" s="93">
        <v>2.8512342524831057E-2</v>
      </c>
      <c r="N50" s="93">
        <v>6.1165840879553032E-3</v>
      </c>
    </row>
    <row r="51" spans="2:14">
      <c r="B51" s="85" t="s">
        <v>1481</v>
      </c>
      <c r="C51" s="82" t="s">
        <v>1482</v>
      </c>
      <c r="D51" s="95" t="s">
        <v>1206</v>
      </c>
      <c r="E51" s="82"/>
      <c r="F51" s="95" t="s">
        <v>1414</v>
      </c>
      <c r="G51" s="95" t="s">
        <v>172</v>
      </c>
      <c r="H51" s="92">
        <v>278790</v>
      </c>
      <c r="I51" s="94">
        <v>4715</v>
      </c>
      <c r="J51" s="82"/>
      <c r="K51" s="92">
        <v>49267.26698</v>
      </c>
      <c r="L51" s="93">
        <v>2.6750143926309732E-4</v>
      </c>
      <c r="M51" s="93">
        <v>0.12471047605623366</v>
      </c>
      <c r="N51" s="93">
        <v>2.6753400313656243E-2</v>
      </c>
    </row>
    <row r="52" spans="2:14">
      <c r="B52" s="85" t="s">
        <v>1483</v>
      </c>
      <c r="C52" s="82" t="s">
        <v>1484</v>
      </c>
      <c r="D52" s="95" t="s">
        <v>132</v>
      </c>
      <c r="E52" s="82"/>
      <c r="F52" s="95" t="s">
        <v>1414</v>
      </c>
      <c r="G52" s="95" t="s">
        <v>172</v>
      </c>
      <c r="H52" s="92">
        <v>6200</v>
      </c>
      <c r="I52" s="94">
        <v>24534</v>
      </c>
      <c r="J52" s="82"/>
      <c r="K52" s="92">
        <v>5701.1127800000004</v>
      </c>
      <c r="L52" s="93">
        <v>5.3430492259692632E-5</v>
      </c>
      <c r="M52" s="93">
        <v>1.4431254916833581E-2</v>
      </c>
      <c r="N52" s="93">
        <v>3.0958517041052565E-3</v>
      </c>
    </row>
    <row r="53" spans="2:14">
      <c r="B53" s="85" t="s">
        <v>1485</v>
      </c>
      <c r="C53" s="82" t="s">
        <v>1486</v>
      </c>
      <c r="D53" s="95" t="s">
        <v>1206</v>
      </c>
      <c r="E53" s="82"/>
      <c r="F53" s="95" t="s">
        <v>1414</v>
      </c>
      <c r="G53" s="95" t="s">
        <v>172</v>
      </c>
      <c r="H53" s="92">
        <v>10734</v>
      </c>
      <c r="I53" s="94">
        <v>16606</v>
      </c>
      <c r="J53" s="82"/>
      <c r="K53" s="92">
        <v>6680.7651799999994</v>
      </c>
      <c r="L53" s="93">
        <v>4.2781984854523715E-5</v>
      </c>
      <c r="M53" s="93">
        <v>1.6911053871852291E-2</v>
      </c>
      <c r="N53" s="93">
        <v>3.6278282969224229E-3</v>
      </c>
    </row>
    <row r="54" spans="2:14">
      <c r="B54" s="85" t="s">
        <v>1487</v>
      </c>
      <c r="C54" s="82" t="s">
        <v>1488</v>
      </c>
      <c r="D54" s="95" t="s">
        <v>1206</v>
      </c>
      <c r="E54" s="82"/>
      <c r="F54" s="95" t="s">
        <v>1414</v>
      </c>
      <c r="G54" s="95" t="s">
        <v>172</v>
      </c>
      <c r="H54" s="92">
        <v>64119</v>
      </c>
      <c r="I54" s="94">
        <v>2303</v>
      </c>
      <c r="J54" s="92">
        <v>86.80574</v>
      </c>
      <c r="K54" s="92">
        <v>5621.3295599999992</v>
      </c>
      <c r="L54" s="93">
        <v>5.4802564102564106E-3</v>
      </c>
      <c r="M54" s="93">
        <v>1.4229299258291805E-2</v>
      </c>
      <c r="N54" s="93">
        <v>3.052527351978336E-3</v>
      </c>
    </row>
    <row r="55" spans="2:14">
      <c r="B55" s="85" t="s">
        <v>1489</v>
      </c>
      <c r="C55" s="82" t="s">
        <v>1490</v>
      </c>
      <c r="D55" s="95" t="s">
        <v>1206</v>
      </c>
      <c r="E55" s="82"/>
      <c r="F55" s="95" t="s">
        <v>1414</v>
      </c>
      <c r="G55" s="95" t="s">
        <v>172</v>
      </c>
      <c r="H55" s="92">
        <v>2714</v>
      </c>
      <c r="I55" s="94">
        <v>3004</v>
      </c>
      <c r="J55" s="82"/>
      <c r="K55" s="92">
        <v>305.56903999999997</v>
      </c>
      <c r="L55" s="93">
        <v>1.0319391634980989E-4</v>
      </c>
      <c r="M55" s="93">
        <v>7.7348841903319033E-4</v>
      </c>
      <c r="N55" s="93">
        <v>1.6593189254638938E-4</v>
      </c>
    </row>
    <row r="56" spans="2:14">
      <c r="B56" s="85" t="s">
        <v>1491</v>
      </c>
      <c r="C56" s="82" t="s">
        <v>1492</v>
      </c>
      <c r="D56" s="95" t="s">
        <v>1206</v>
      </c>
      <c r="E56" s="82"/>
      <c r="F56" s="95" t="s">
        <v>1414</v>
      </c>
      <c r="G56" s="95" t="s">
        <v>172</v>
      </c>
      <c r="H56" s="92">
        <v>2501</v>
      </c>
      <c r="I56" s="94">
        <v>19981</v>
      </c>
      <c r="J56" s="82"/>
      <c r="K56" s="92">
        <v>1872.96858</v>
      </c>
      <c r="L56" s="93">
        <v>1.8804511278195488E-4</v>
      </c>
      <c r="M56" s="93">
        <v>4.7410546102544925E-3</v>
      </c>
      <c r="N56" s="93">
        <v>1.0170703850079954E-3</v>
      </c>
    </row>
    <row r="57" spans="2:14">
      <c r="B57" s="85" t="s">
        <v>1493</v>
      </c>
      <c r="C57" s="82" t="s">
        <v>1494</v>
      </c>
      <c r="D57" s="95" t="s">
        <v>1206</v>
      </c>
      <c r="E57" s="82"/>
      <c r="F57" s="95" t="s">
        <v>1414</v>
      </c>
      <c r="G57" s="95" t="s">
        <v>172</v>
      </c>
      <c r="H57" s="92">
        <v>1238</v>
      </c>
      <c r="I57" s="94">
        <v>16501</v>
      </c>
      <c r="J57" s="82"/>
      <c r="K57" s="92">
        <v>765.65035999999998</v>
      </c>
      <c r="L57" s="93">
        <v>3.5371428571428571E-4</v>
      </c>
      <c r="M57" s="93">
        <v>1.9380945349980255E-3</v>
      </c>
      <c r="N57" s="93">
        <v>4.1576794973608697E-4</v>
      </c>
    </row>
    <row r="58" spans="2:14">
      <c r="B58" s="85" t="s">
        <v>1495</v>
      </c>
      <c r="C58" s="82" t="s">
        <v>1496</v>
      </c>
      <c r="D58" s="95" t="s">
        <v>28</v>
      </c>
      <c r="E58" s="82"/>
      <c r="F58" s="95" t="s">
        <v>1414</v>
      </c>
      <c r="G58" s="95" t="s">
        <v>174</v>
      </c>
      <c r="H58" s="92">
        <v>20117.999999999996</v>
      </c>
      <c r="I58" s="94">
        <v>2576</v>
      </c>
      <c r="J58" s="82"/>
      <c r="K58" s="92">
        <v>2224.0774099999999</v>
      </c>
      <c r="L58" s="93">
        <v>1.7493913043478257E-3</v>
      </c>
      <c r="M58" s="93">
        <v>5.6298181244681484E-3</v>
      </c>
      <c r="N58" s="93">
        <v>1.2077315614532544E-3</v>
      </c>
    </row>
    <row r="59" spans="2:14">
      <c r="B59" s="85" t="s">
        <v>1497</v>
      </c>
      <c r="C59" s="82" t="s">
        <v>1498</v>
      </c>
      <c r="D59" s="95" t="s">
        <v>28</v>
      </c>
      <c r="E59" s="82"/>
      <c r="F59" s="95" t="s">
        <v>1414</v>
      </c>
      <c r="G59" s="95" t="s">
        <v>174</v>
      </c>
      <c r="H59" s="92">
        <v>2482</v>
      </c>
      <c r="I59" s="94">
        <v>5171</v>
      </c>
      <c r="J59" s="82"/>
      <c r="K59" s="92">
        <v>550.8020600000001</v>
      </c>
      <c r="L59" s="93">
        <v>2.8860465116279071E-4</v>
      </c>
      <c r="M59" s="93">
        <v>1.3942479728627759E-3</v>
      </c>
      <c r="N59" s="93">
        <v>2.9909976558570832E-4</v>
      </c>
    </row>
    <row r="60" spans="2:14">
      <c r="B60" s="85" t="s">
        <v>1499</v>
      </c>
      <c r="C60" s="82" t="s">
        <v>1500</v>
      </c>
      <c r="D60" s="95" t="s">
        <v>132</v>
      </c>
      <c r="E60" s="82"/>
      <c r="F60" s="95" t="s">
        <v>1414</v>
      </c>
      <c r="G60" s="95" t="s">
        <v>175</v>
      </c>
      <c r="H60" s="92">
        <v>163719</v>
      </c>
      <c r="I60" s="94">
        <v>665.4</v>
      </c>
      <c r="J60" s="82"/>
      <c r="K60" s="92">
        <v>5221.8639499999999</v>
      </c>
      <c r="L60" s="93">
        <v>1.9862370860271046E-4</v>
      </c>
      <c r="M60" s="93">
        <v>1.3218129988207936E-2</v>
      </c>
      <c r="N60" s="93">
        <v>2.8356071932001503E-3</v>
      </c>
    </row>
    <row r="61" spans="2:14">
      <c r="B61" s="85" t="s">
        <v>1501</v>
      </c>
      <c r="C61" s="82" t="s">
        <v>1502</v>
      </c>
      <c r="D61" s="95" t="s">
        <v>132</v>
      </c>
      <c r="E61" s="82"/>
      <c r="F61" s="95" t="s">
        <v>1414</v>
      </c>
      <c r="G61" s="95" t="s">
        <v>172</v>
      </c>
      <c r="H61" s="92">
        <v>3333.9999999999995</v>
      </c>
      <c r="I61" s="94">
        <v>6159</v>
      </c>
      <c r="J61" s="82"/>
      <c r="K61" s="92">
        <v>769.61828999999977</v>
      </c>
      <c r="L61" s="93">
        <v>5.6033613445378148E-4</v>
      </c>
      <c r="M61" s="93">
        <v>1.9481385757900318E-3</v>
      </c>
      <c r="N61" s="93">
        <v>4.1792263836027337E-4</v>
      </c>
    </row>
    <row r="62" spans="2:14">
      <c r="B62" s="85" t="s">
        <v>1503</v>
      </c>
      <c r="C62" s="82" t="s">
        <v>1504</v>
      </c>
      <c r="D62" s="95" t="s">
        <v>1202</v>
      </c>
      <c r="E62" s="82"/>
      <c r="F62" s="95" t="s">
        <v>1414</v>
      </c>
      <c r="G62" s="95" t="s">
        <v>172</v>
      </c>
      <c r="H62" s="92">
        <v>3611</v>
      </c>
      <c r="I62" s="94">
        <v>9643</v>
      </c>
      <c r="J62" s="82"/>
      <c r="K62" s="92">
        <v>1305.0863200000001</v>
      </c>
      <c r="L62" s="93">
        <v>4.6926575698505521E-5</v>
      </c>
      <c r="M62" s="93">
        <v>3.3035714428354536E-3</v>
      </c>
      <c r="N62" s="93">
        <v>7.0869562902708592E-4</v>
      </c>
    </row>
    <row r="63" spans="2:14">
      <c r="B63" s="85" t="s">
        <v>1505</v>
      </c>
      <c r="C63" s="82" t="s">
        <v>1506</v>
      </c>
      <c r="D63" s="95" t="s">
        <v>132</v>
      </c>
      <c r="E63" s="82"/>
      <c r="F63" s="95" t="s">
        <v>1414</v>
      </c>
      <c r="G63" s="95" t="s">
        <v>172</v>
      </c>
      <c r="H63" s="92">
        <v>72419</v>
      </c>
      <c r="I63" s="94">
        <v>623.75</v>
      </c>
      <c r="J63" s="82"/>
      <c r="K63" s="92">
        <v>1693.02224</v>
      </c>
      <c r="L63" s="93">
        <v>4.0176976421636614E-4</v>
      </c>
      <c r="M63" s="93">
        <v>4.2855555517196066E-3</v>
      </c>
      <c r="N63" s="93">
        <v>9.1935486790915551E-4</v>
      </c>
    </row>
    <row r="64" spans="2:14">
      <c r="B64" s="85" t="s">
        <v>1507</v>
      </c>
      <c r="C64" s="82" t="s">
        <v>1508</v>
      </c>
      <c r="D64" s="95" t="s">
        <v>1206</v>
      </c>
      <c r="E64" s="82"/>
      <c r="F64" s="95" t="s">
        <v>1414</v>
      </c>
      <c r="G64" s="95" t="s">
        <v>172</v>
      </c>
      <c r="H64" s="92">
        <v>1623</v>
      </c>
      <c r="I64" s="94">
        <v>17352.5</v>
      </c>
      <c r="J64" s="82"/>
      <c r="K64" s="92">
        <v>1055.5532900000001</v>
      </c>
      <c r="L64" s="93">
        <v>1.6561224489795918E-4</v>
      </c>
      <c r="M64" s="93">
        <v>2.6719272524709401E-3</v>
      </c>
      <c r="N64" s="93">
        <v>5.7319273933402351E-4</v>
      </c>
    </row>
    <row r="65" spans="2:14">
      <c r="B65" s="85" t="s">
        <v>1509</v>
      </c>
      <c r="C65" s="82" t="s">
        <v>1510</v>
      </c>
      <c r="D65" s="95" t="s">
        <v>1206</v>
      </c>
      <c r="E65" s="82"/>
      <c r="F65" s="95" t="s">
        <v>1414</v>
      </c>
      <c r="G65" s="95" t="s">
        <v>172</v>
      </c>
      <c r="H65" s="92">
        <v>3203</v>
      </c>
      <c r="I65" s="94">
        <v>17286</v>
      </c>
      <c r="J65" s="82"/>
      <c r="K65" s="92">
        <v>2075.15733</v>
      </c>
      <c r="L65" s="93">
        <v>1.2390715667311413E-4</v>
      </c>
      <c r="M65" s="93">
        <v>5.2528559909958044E-3</v>
      </c>
      <c r="N65" s="93">
        <v>1.1268641060573818E-3</v>
      </c>
    </row>
    <row r="66" spans="2:14">
      <c r="B66" s="85" t="s">
        <v>1511</v>
      </c>
      <c r="C66" s="82" t="s">
        <v>1512</v>
      </c>
      <c r="D66" s="95" t="s">
        <v>28</v>
      </c>
      <c r="E66" s="82"/>
      <c r="F66" s="95" t="s">
        <v>1414</v>
      </c>
      <c r="G66" s="95" t="s">
        <v>174</v>
      </c>
      <c r="H66" s="92">
        <v>903.00000000000011</v>
      </c>
      <c r="I66" s="94">
        <v>4532.5</v>
      </c>
      <c r="J66" s="82"/>
      <c r="K66" s="92">
        <v>175.64866000000006</v>
      </c>
      <c r="L66" s="93">
        <v>4.013333333333334E-4</v>
      </c>
      <c r="M66" s="93">
        <v>4.4462031994045744E-4</v>
      </c>
      <c r="N66" s="93">
        <v>9.5381765695363952E-5</v>
      </c>
    </row>
    <row r="67" spans="2:14">
      <c r="B67" s="85" t="s">
        <v>1513</v>
      </c>
      <c r="C67" s="82" t="s">
        <v>1514</v>
      </c>
      <c r="D67" s="95" t="s">
        <v>1202</v>
      </c>
      <c r="E67" s="82"/>
      <c r="F67" s="95" t="s">
        <v>1414</v>
      </c>
      <c r="G67" s="95" t="s">
        <v>172</v>
      </c>
      <c r="H67" s="92">
        <v>8979</v>
      </c>
      <c r="I67" s="94">
        <v>3750</v>
      </c>
      <c r="J67" s="82"/>
      <c r="K67" s="92">
        <v>1261.99845</v>
      </c>
      <c r="L67" s="93">
        <v>2.168840579710145E-4</v>
      </c>
      <c r="M67" s="93">
        <v>3.1945029048519994E-3</v>
      </c>
      <c r="N67" s="93">
        <v>6.8529780110939895E-4</v>
      </c>
    </row>
    <row r="68" spans="2:14">
      <c r="B68" s="85" t="s">
        <v>1515</v>
      </c>
      <c r="C68" s="82" t="s">
        <v>1516</v>
      </c>
      <c r="D68" s="95" t="s">
        <v>28</v>
      </c>
      <c r="E68" s="82"/>
      <c r="F68" s="95" t="s">
        <v>1414</v>
      </c>
      <c r="G68" s="95" t="s">
        <v>174</v>
      </c>
      <c r="H68" s="92">
        <v>798</v>
      </c>
      <c r="I68" s="94">
        <v>16046</v>
      </c>
      <c r="J68" s="82"/>
      <c r="K68" s="92">
        <v>549.52684999999997</v>
      </c>
      <c r="L68" s="93">
        <v>2.9495690228720966E-3</v>
      </c>
      <c r="M68" s="93">
        <v>1.3910200274962056E-3</v>
      </c>
      <c r="N68" s="93">
        <v>2.984072935712199E-4</v>
      </c>
    </row>
    <row r="69" spans="2:14">
      <c r="B69" s="85" t="s">
        <v>1517</v>
      </c>
      <c r="C69" s="82" t="s">
        <v>1518</v>
      </c>
      <c r="D69" s="95" t="s">
        <v>28</v>
      </c>
      <c r="E69" s="82"/>
      <c r="F69" s="95" t="s">
        <v>1414</v>
      </c>
      <c r="G69" s="95" t="s">
        <v>174</v>
      </c>
      <c r="H69" s="92">
        <v>5186.9999999999991</v>
      </c>
      <c r="I69" s="94">
        <v>4086.5</v>
      </c>
      <c r="J69" s="82"/>
      <c r="K69" s="92">
        <v>909.67655000000013</v>
      </c>
      <c r="L69" s="93">
        <v>7.10981546554145E-4</v>
      </c>
      <c r="M69" s="93">
        <v>2.302668740560454E-3</v>
      </c>
      <c r="N69" s="93">
        <v>4.9397789627696003E-4</v>
      </c>
    </row>
    <row r="70" spans="2:14">
      <c r="B70" s="85" t="s">
        <v>1519</v>
      </c>
      <c r="C70" s="82" t="s">
        <v>1520</v>
      </c>
      <c r="D70" s="95" t="s">
        <v>28</v>
      </c>
      <c r="E70" s="82"/>
      <c r="F70" s="95" t="s">
        <v>1414</v>
      </c>
      <c r="G70" s="95" t="s">
        <v>174</v>
      </c>
      <c r="H70" s="92">
        <v>12111.000000000002</v>
      </c>
      <c r="I70" s="94">
        <v>4913</v>
      </c>
      <c r="J70" s="82"/>
      <c r="K70" s="92">
        <v>2553.5596399999999</v>
      </c>
      <c r="L70" s="93">
        <v>2.667342660700183E-3</v>
      </c>
      <c r="M70" s="93">
        <v>6.4638381193675995E-3</v>
      </c>
      <c r="N70" s="93">
        <v>1.3866489347064638E-3</v>
      </c>
    </row>
    <row r="71" spans="2:14">
      <c r="B71" s="85" t="s">
        <v>1521</v>
      </c>
      <c r="C71" s="82" t="s">
        <v>1522</v>
      </c>
      <c r="D71" s="95" t="s">
        <v>1206</v>
      </c>
      <c r="E71" s="82"/>
      <c r="F71" s="95" t="s">
        <v>1414</v>
      </c>
      <c r="G71" s="95" t="s">
        <v>172</v>
      </c>
      <c r="H71" s="92">
        <v>6219</v>
      </c>
      <c r="I71" s="94">
        <v>8728</v>
      </c>
      <c r="J71" s="82"/>
      <c r="K71" s="92">
        <v>2034.3931100000002</v>
      </c>
      <c r="L71" s="93">
        <v>6.8939623455966932E-4</v>
      </c>
      <c r="M71" s="93">
        <v>5.1496693197253078E-3</v>
      </c>
      <c r="N71" s="93">
        <v>1.1047280801930555E-3</v>
      </c>
    </row>
    <row r="72" spans="2:14">
      <c r="B72" s="85" t="s">
        <v>1523</v>
      </c>
      <c r="C72" s="82" t="s">
        <v>1524</v>
      </c>
      <c r="D72" s="95" t="s">
        <v>1206</v>
      </c>
      <c r="E72" s="82"/>
      <c r="F72" s="95" t="s">
        <v>1414</v>
      </c>
      <c r="G72" s="95" t="s">
        <v>172</v>
      </c>
      <c r="H72" s="92">
        <v>8620</v>
      </c>
      <c r="I72" s="94">
        <v>2583</v>
      </c>
      <c r="J72" s="92">
        <v>0.56538999999999995</v>
      </c>
      <c r="K72" s="92">
        <v>835.07482999999991</v>
      </c>
      <c r="L72" s="93">
        <v>1.0761548064918852E-4</v>
      </c>
      <c r="M72" s="93">
        <v>2.1138290385410452E-3</v>
      </c>
      <c r="N72" s="93">
        <v>4.5346723267433893E-4</v>
      </c>
    </row>
    <row r="73" spans="2:14">
      <c r="B73" s="85" t="s">
        <v>1525</v>
      </c>
      <c r="C73" s="82" t="s">
        <v>1526</v>
      </c>
      <c r="D73" s="95" t="s">
        <v>132</v>
      </c>
      <c r="E73" s="82"/>
      <c r="F73" s="95" t="s">
        <v>1414</v>
      </c>
      <c r="G73" s="95" t="s">
        <v>172</v>
      </c>
      <c r="H73" s="92">
        <v>2083</v>
      </c>
      <c r="I73" s="94">
        <v>30648</v>
      </c>
      <c r="J73" s="82"/>
      <c r="K73" s="92">
        <v>2392.7151100000001</v>
      </c>
      <c r="L73" s="93">
        <v>4.1235276650499848E-3</v>
      </c>
      <c r="M73" s="93">
        <v>6.0566915667592709E-3</v>
      </c>
      <c r="N73" s="93">
        <v>1.299306194523641E-3</v>
      </c>
    </row>
    <row r="74" spans="2:14">
      <c r="B74" s="85" t="s">
        <v>1527</v>
      </c>
      <c r="C74" s="82" t="s">
        <v>1528</v>
      </c>
      <c r="D74" s="95" t="s">
        <v>132</v>
      </c>
      <c r="E74" s="82"/>
      <c r="F74" s="95" t="s">
        <v>1414</v>
      </c>
      <c r="G74" s="95" t="s">
        <v>172</v>
      </c>
      <c r="H74" s="92">
        <v>21028</v>
      </c>
      <c r="I74" s="94">
        <v>45006</v>
      </c>
      <c r="J74" s="82"/>
      <c r="K74" s="92">
        <v>35470.55358</v>
      </c>
      <c r="L74" s="93">
        <v>2.5586890478544698E-3</v>
      </c>
      <c r="M74" s="93">
        <v>8.9786787335609228E-2</v>
      </c>
      <c r="N74" s="93">
        <v>1.9261428072678787E-2</v>
      </c>
    </row>
    <row r="75" spans="2:14">
      <c r="B75" s="85" t="s">
        <v>1529</v>
      </c>
      <c r="C75" s="82" t="s">
        <v>1530</v>
      </c>
      <c r="D75" s="95" t="s">
        <v>1206</v>
      </c>
      <c r="E75" s="82"/>
      <c r="F75" s="95" t="s">
        <v>1414</v>
      </c>
      <c r="G75" s="95" t="s">
        <v>172</v>
      </c>
      <c r="H75" s="92">
        <v>18784</v>
      </c>
      <c r="I75" s="94">
        <v>4679</v>
      </c>
      <c r="J75" s="82"/>
      <c r="K75" s="92">
        <v>3294.12979</v>
      </c>
      <c r="L75" s="93">
        <v>2.9767401763335051E-4</v>
      </c>
      <c r="M75" s="93">
        <v>8.3384469950137461E-3</v>
      </c>
      <c r="N75" s="93">
        <v>1.7887976816896773E-3</v>
      </c>
    </row>
    <row r="76" spans="2:14">
      <c r="B76" s="85" t="s">
        <v>1531</v>
      </c>
      <c r="C76" s="82" t="s">
        <v>1532</v>
      </c>
      <c r="D76" s="95" t="s">
        <v>1206</v>
      </c>
      <c r="E76" s="82"/>
      <c r="F76" s="95" t="s">
        <v>1414</v>
      </c>
      <c r="G76" s="95" t="s">
        <v>172</v>
      </c>
      <c r="H76" s="92">
        <v>3323</v>
      </c>
      <c r="I76" s="94">
        <v>3252</v>
      </c>
      <c r="J76" s="82"/>
      <c r="K76" s="92">
        <v>405.02371999999997</v>
      </c>
      <c r="L76" s="93">
        <v>2.051232541992551E-4</v>
      </c>
      <c r="M76" s="93">
        <v>1.0252385413579252E-3</v>
      </c>
      <c r="N76" s="93">
        <v>2.199383562738519E-4</v>
      </c>
    </row>
    <row r="77" spans="2:14">
      <c r="B77" s="85" t="s">
        <v>1533</v>
      </c>
      <c r="C77" s="82" t="s">
        <v>1534</v>
      </c>
      <c r="D77" s="95" t="s">
        <v>1206</v>
      </c>
      <c r="E77" s="82"/>
      <c r="F77" s="95" t="s">
        <v>1414</v>
      </c>
      <c r="G77" s="95" t="s">
        <v>172</v>
      </c>
      <c r="H77" s="92">
        <v>1870</v>
      </c>
      <c r="I77" s="94">
        <v>7175</v>
      </c>
      <c r="J77" s="82"/>
      <c r="K77" s="92">
        <v>502.87853000000001</v>
      </c>
      <c r="L77" s="93">
        <v>3.6811023622047247E-5</v>
      </c>
      <c r="M77" s="93">
        <v>1.272938904855789E-3</v>
      </c>
      <c r="N77" s="93">
        <v>2.7307604920919431E-4</v>
      </c>
    </row>
    <row r="78" spans="2:14">
      <c r="B78" s="85" t="s">
        <v>1535</v>
      </c>
      <c r="C78" s="82" t="s">
        <v>1536</v>
      </c>
      <c r="D78" s="95" t="s">
        <v>28</v>
      </c>
      <c r="E78" s="82"/>
      <c r="F78" s="95" t="s">
        <v>1414</v>
      </c>
      <c r="G78" s="95" t="s">
        <v>174</v>
      </c>
      <c r="H78" s="92">
        <v>3391</v>
      </c>
      <c r="I78" s="94">
        <v>8200</v>
      </c>
      <c r="J78" s="82"/>
      <c r="K78" s="92">
        <v>1193.33088</v>
      </c>
      <c r="L78" s="93">
        <v>2.4077394159936097E-3</v>
      </c>
      <c r="M78" s="93">
        <v>3.0206843460145235E-3</v>
      </c>
      <c r="N78" s="93">
        <v>6.4800953444906677E-4</v>
      </c>
    </row>
    <row r="79" spans="2:14">
      <c r="B79" s="85" t="s">
        <v>1537</v>
      </c>
      <c r="C79" s="82" t="s">
        <v>1538</v>
      </c>
      <c r="D79" s="95" t="s">
        <v>144</v>
      </c>
      <c r="E79" s="82"/>
      <c r="F79" s="95" t="s">
        <v>1414</v>
      </c>
      <c r="G79" s="95" t="s">
        <v>176</v>
      </c>
      <c r="H79" s="92">
        <v>8183</v>
      </c>
      <c r="I79" s="94">
        <v>7213</v>
      </c>
      <c r="J79" s="82"/>
      <c r="K79" s="92">
        <v>1561.3022900000001</v>
      </c>
      <c r="L79" s="93">
        <v>1.9535337331564115E-4</v>
      </c>
      <c r="M79" s="93">
        <v>3.9521321922044187E-3</v>
      </c>
      <c r="N79" s="93">
        <v>8.4782752800058444E-4</v>
      </c>
    </row>
    <row r="80" spans="2:14">
      <c r="B80" s="85" t="s">
        <v>1539</v>
      </c>
      <c r="C80" s="82" t="s">
        <v>1540</v>
      </c>
      <c r="D80" s="95" t="s">
        <v>132</v>
      </c>
      <c r="E80" s="82"/>
      <c r="F80" s="95" t="s">
        <v>1414</v>
      </c>
      <c r="G80" s="95" t="s">
        <v>175</v>
      </c>
      <c r="H80" s="92">
        <v>8121</v>
      </c>
      <c r="I80" s="94">
        <v>2772.5</v>
      </c>
      <c r="J80" s="92">
        <v>8.1103799999999993</v>
      </c>
      <c r="K80" s="92">
        <v>1087.36707</v>
      </c>
      <c r="L80" s="93">
        <v>3.1676317262442248E-4</v>
      </c>
      <c r="M80" s="93">
        <v>2.7524576307961447E-3</v>
      </c>
      <c r="N80" s="93">
        <v>5.9046844476692492E-4</v>
      </c>
    </row>
    <row r="81" spans="2:14">
      <c r="B81" s="85" t="s">
        <v>1541</v>
      </c>
      <c r="C81" s="82" t="s">
        <v>1542</v>
      </c>
      <c r="D81" s="95" t="s">
        <v>1206</v>
      </c>
      <c r="E81" s="82"/>
      <c r="F81" s="95" t="s">
        <v>1414</v>
      </c>
      <c r="G81" s="95" t="s">
        <v>172</v>
      </c>
      <c r="H81" s="92">
        <v>10049</v>
      </c>
      <c r="I81" s="94">
        <v>16683</v>
      </c>
      <c r="J81" s="82"/>
      <c r="K81" s="92">
        <v>6283.4270700000006</v>
      </c>
      <c r="L81" s="93">
        <v>9.6912711475900069E-5</v>
      </c>
      <c r="M81" s="93">
        <v>1.5905269953018317E-2</v>
      </c>
      <c r="N81" s="93">
        <v>3.4120634256739964E-3</v>
      </c>
    </row>
    <row r="82" spans="2:14">
      <c r="B82" s="85" t="s">
        <v>1543</v>
      </c>
      <c r="C82" s="82" t="s">
        <v>1544</v>
      </c>
      <c r="D82" s="95" t="s">
        <v>132</v>
      </c>
      <c r="E82" s="82"/>
      <c r="F82" s="95" t="s">
        <v>1414</v>
      </c>
      <c r="G82" s="95" t="s">
        <v>172</v>
      </c>
      <c r="H82" s="92">
        <v>83696</v>
      </c>
      <c r="I82" s="94">
        <v>4758.75</v>
      </c>
      <c r="J82" s="92">
        <v>67.303060000000002</v>
      </c>
      <c r="K82" s="92">
        <v>14995.150039999999</v>
      </c>
      <c r="L82" s="93">
        <v>1.9205274911775539E-4</v>
      </c>
      <c r="M82" s="93">
        <v>3.7957297302125506E-2</v>
      </c>
      <c r="N82" s="93">
        <v>8.1427543351717379E-3</v>
      </c>
    </row>
    <row r="83" spans="2:14">
      <c r="B83" s="85" t="s">
        <v>1545</v>
      </c>
      <c r="C83" s="82" t="s">
        <v>1546</v>
      </c>
      <c r="D83" s="95" t="s">
        <v>132</v>
      </c>
      <c r="E83" s="82"/>
      <c r="F83" s="95" t="s">
        <v>1414</v>
      </c>
      <c r="G83" s="95" t="s">
        <v>172</v>
      </c>
      <c r="H83" s="92">
        <v>36626</v>
      </c>
      <c r="I83" s="94">
        <v>1557.5</v>
      </c>
      <c r="J83" s="82"/>
      <c r="K83" s="92">
        <v>2138.0464099999999</v>
      </c>
      <c r="L83" s="93">
        <v>5.6059632044570969E-4</v>
      </c>
      <c r="M83" s="93">
        <v>5.4120474295775781E-3</v>
      </c>
      <c r="N83" s="93">
        <v>1.161014503181715E-3</v>
      </c>
    </row>
    <row r="84" spans="2:14">
      <c r="B84" s="85" t="s">
        <v>1547</v>
      </c>
      <c r="C84" s="82" t="s">
        <v>1548</v>
      </c>
      <c r="D84" s="95" t="s">
        <v>1206</v>
      </c>
      <c r="E84" s="82"/>
      <c r="F84" s="95" t="s">
        <v>1414</v>
      </c>
      <c r="G84" s="95" t="s">
        <v>172</v>
      </c>
      <c r="H84" s="92">
        <v>7929</v>
      </c>
      <c r="I84" s="94">
        <v>2089</v>
      </c>
      <c r="J84" s="82"/>
      <c r="K84" s="92">
        <v>620.80676000000005</v>
      </c>
      <c r="L84" s="93">
        <v>1.415690615626339E-3</v>
      </c>
      <c r="M84" s="93">
        <v>1.5714512154684167E-3</v>
      </c>
      <c r="N84" s="93">
        <v>3.371141284221469E-4</v>
      </c>
    </row>
    <row r="85" spans="2:14">
      <c r="B85" s="81"/>
      <c r="C85" s="82"/>
      <c r="D85" s="82"/>
      <c r="E85" s="82"/>
      <c r="F85" s="82"/>
      <c r="G85" s="82"/>
      <c r="H85" s="92"/>
      <c r="I85" s="94"/>
      <c r="J85" s="82"/>
      <c r="K85" s="82"/>
      <c r="L85" s="82"/>
      <c r="M85" s="93"/>
      <c r="N85" s="82"/>
    </row>
    <row r="86" spans="2:14">
      <c r="B86" s="100" t="s">
        <v>74</v>
      </c>
      <c r="C86" s="80"/>
      <c r="D86" s="80"/>
      <c r="E86" s="80"/>
      <c r="F86" s="80"/>
      <c r="G86" s="80"/>
      <c r="H86" s="89"/>
      <c r="I86" s="91"/>
      <c r="J86" s="80"/>
      <c r="K86" s="89">
        <v>118418.60309999999</v>
      </c>
      <c r="L86" s="80"/>
      <c r="M86" s="90">
        <v>0.29975359446080613</v>
      </c>
      <c r="N86" s="90">
        <v>6.4304364490207294E-2</v>
      </c>
    </row>
    <row r="87" spans="2:14">
      <c r="B87" s="85" t="s">
        <v>1549</v>
      </c>
      <c r="C87" s="82" t="s">
        <v>1550</v>
      </c>
      <c r="D87" s="95" t="s">
        <v>28</v>
      </c>
      <c r="E87" s="82"/>
      <c r="F87" s="95" t="s">
        <v>1424</v>
      </c>
      <c r="G87" s="95" t="s">
        <v>174</v>
      </c>
      <c r="H87" s="92">
        <v>9651</v>
      </c>
      <c r="I87" s="94">
        <v>21453</v>
      </c>
      <c r="J87" s="82"/>
      <c r="K87" s="92">
        <v>8885.4532200000012</v>
      </c>
      <c r="L87" s="93">
        <v>5.5274882431338816E-3</v>
      </c>
      <c r="M87" s="93">
        <v>2.2491791588346684E-2</v>
      </c>
      <c r="N87" s="93">
        <v>4.8250309289416546E-3</v>
      </c>
    </row>
    <row r="88" spans="2:14">
      <c r="B88" s="85" t="s">
        <v>1551</v>
      </c>
      <c r="C88" s="82" t="s">
        <v>1552</v>
      </c>
      <c r="D88" s="95" t="s">
        <v>28</v>
      </c>
      <c r="E88" s="82"/>
      <c r="F88" s="95" t="s">
        <v>1424</v>
      </c>
      <c r="G88" s="95" t="s">
        <v>174</v>
      </c>
      <c r="H88" s="92">
        <v>9884</v>
      </c>
      <c r="I88" s="94">
        <v>18734</v>
      </c>
      <c r="J88" s="82"/>
      <c r="K88" s="92">
        <v>7946.6207899999999</v>
      </c>
      <c r="L88" s="93">
        <v>1.1395183678739752E-2</v>
      </c>
      <c r="M88" s="93">
        <v>2.011532042484861E-2</v>
      </c>
      <c r="N88" s="93">
        <v>4.3152206356808403E-3</v>
      </c>
    </row>
    <row r="89" spans="2:14">
      <c r="B89" s="85" t="s">
        <v>1553</v>
      </c>
      <c r="C89" s="82" t="s">
        <v>1554</v>
      </c>
      <c r="D89" s="95" t="s">
        <v>132</v>
      </c>
      <c r="E89" s="82"/>
      <c r="F89" s="95" t="s">
        <v>1424</v>
      </c>
      <c r="G89" s="95" t="s">
        <v>172</v>
      </c>
      <c r="H89" s="92">
        <v>22534</v>
      </c>
      <c r="I89" s="94">
        <v>9465.5</v>
      </c>
      <c r="J89" s="82"/>
      <c r="K89" s="92">
        <v>7994.3182300000008</v>
      </c>
      <c r="L89" s="93">
        <v>5.4461957957417971E-3</v>
      </c>
      <c r="M89" s="93">
        <v>2.0236057190122773E-2</v>
      </c>
      <c r="N89" s="93">
        <v>4.3411215793393264E-3</v>
      </c>
    </row>
    <row r="90" spans="2:14">
      <c r="B90" s="85" t="s">
        <v>1555</v>
      </c>
      <c r="C90" s="82" t="s">
        <v>1556</v>
      </c>
      <c r="D90" s="95" t="s">
        <v>132</v>
      </c>
      <c r="E90" s="82"/>
      <c r="F90" s="95" t="s">
        <v>1424</v>
      </c>
      <c r="G90" s="95" t="s">
        <v>172</v>
      </c>
      <c r="H90" s="92">
        <v>17983</v>
      </c>
      <c r="I90" s="94">
        <v>9675</v>
      </c>
      <c r="J90" s="82"/>
      <c r="K90" s="92">
        <v>6520.9774800000005</v>
      </c>
      <c r="L90" s="93">
        <v>6.8404237509950337E-4</v>
      </c>
      <c r="M90" s="93">
        <v>1.6506582478238756E-2</v>
      </c>
      <c r="N90" s="93">
        <v>3.5410594427654879E-3</v>
      </c>
    </row>
    <row r="91" spans="2:14">
      <c r="B91" s="85" t="s">
        <v>1557</v>
      </c>
      <c r="C91" s="82" t="s">
        <v>1558</v>
      </c>
      <c r="D91" s="95" t="s">
        <v>132</v>
      </c>
      <c r="E91" s="82"/>
      <c r="F91" s="95" t="s">
        <v>1424</v>
      </c>
      <c r="G91" s="95" t="s">
        <v>172</v>
      </c>
      <c r="H91" s="92">
        <v>16763</v>
      </c>
      <c r="I91" s="94">
        <v>10813</v>
      </c>
      <c r="J91" s="82"/>
      <c r="K91" s="92">
        <v>6793.5617999999995</v>
      </c>
      <c r="L91" s="93">
        <v>3.5786159349023651E-4</v>
      </c>
      <c r="M91" s="93">
        <v>1.7196576512745775E-2</v>
      </c>
      <c r="N91" s="93">
        <v>3.6890797791715277E-3</v>
      </c>
    </row>
    <row r="92" spans="2:14">
      <c r="B92" s="85" t="s">
        <v>1559</v>
      </c>
      <c r="C92" s="82" t="s">
        <v>1560</v>
      </c>
      <c r="D92" s="95" t="s">
        <v>1206</v>
      </c>
      <c r="E92" s="82"/>
      <c r="F92" s="95" t="s">
        <v>1424</v>
      </c>
      <c r="G92" s="95" t="s">
        <v>172</v>
      </c>
      <c r="H92" s="92">
        <v>20653</v>
      </c>
      <c r="I92" s="94">
        <v>3359</v>
      </c>
      <c r="J92" s="82"/>
      <c r="K92" s="92">
        <v>2600.1160399999999</v>
      </c>
      <c r="L92" s="93">
        <v>1.0248416698270872E-4</v>
      </c>
      <c r="M92" s="93">
        <v>6.5816865644583609E-3</v>
      </c>
      <c r="N92" s="93">
        <v>1.4119302641308934E-3</v>
      </c>
    </row>
    <row r="93" spans="2:14">
      <c r="B93" s="85" t="s">
        <v>1561</v>
      </c>
      <c r="C93" s="82" t="s">
        <v>1562</v>
      </c>
      <c r="D93" s="95" t="s">
        <v>132</v>
      </c>
      <c r="E93" s="82"/>
      <c r="F93" s="95" t="s">
        <v>1424</v>
      </c>
      <c r="G93" s="95" t="s">
        <v>172</v>
      </c>
      <c r="H93" s="92">
        <v>11987.999999999998</v>
      </c>
      <c r="I93" s="94">
        <v>6880</v>
      </c>
      <c r="J93" s="82"/>
      <c r="K93" s="92">
        <v>3091.2544499999995</v>
      </c>
      <c r="L93" s="93">
        <v>2.5614555973552474E-4</v>
      </c>
      <c r="M93" s="93">
        <v>7.8249076456168923E-3</v>
      </c>
      <c r="N93" s="93">
        <v>1.6786311245110038E-3</v>
      </c>
    </row>
    <row r="94" spans="2:14">
      <c r="B94" s="85" t="s">
        <v>1563</v>
      </c>
      <c r="C94" s="82" t="s">
        <v>1564</v>
      </c>
      <c r="D94" s="95" t="s">
        <v>1206</v>
      </c>
      <c r="E94" s="82"/>
      <c r="F94" s="95" t="s">
        <v>1424</v>
      </c>
      <c r="G94" s="95" t="s">
        <v>172</v>
      </c>
      <c r="H94" s="92">
        <v>69267</v>
      </c>
      <c r="I94" s="94">
        <v>3304</v>
      </c>
      <c r="J94" s="82"/>
      <c r="K94" s="92">
        <v>8577.6041400000013</v>
      </c>
      <c r="L94" s="93">
        <v>5.710384079574165E-4</v>
      </c>
      <c r="M94" s="93">
        <v>2.1712531692808765E-2</v>
      </c>
      <c r="N94" s="93">
        <v>4.6578609156999184E-3</v>
      </c>
    </row>
    <row r="95" spans="2:14">
      <c r="B95" s="85" t="s">
        <v>1565</v>
      </c>
      <c r="C95" s="82" t="s">
        <v>1566</v>
      </c>
      <c r="D95" s="95" t="s">
        <v>1206</v>
      </c>
      <c r="E95" s="82"/>
      <c r="F95" s="95" t="s">
        <v>1424</v>
      </c>
      <c r="G95" s="95" t="s">
        <v>172</v>
      </c>
      <c r="H95" s="92">
        <v>225965</v>
      </c>
      <c r="I95" s="94">
        <v>7794</v>
      </c>
      <c r="J95" s="82"/>
      <c r="K95" s="92">
        <v>66008.696949999998</v>
      </c>
      <c r="L95" s="93">
        <v>8.6992903059180423E-4</v>
      </c>
      <c r="M95" s="93">
        <v>0.16708814036361955</v>
      </c>
      <c r="N95" s="93">
        <v>3.5844429819966647E-2</v>
      </c>
    </row>
    <row r="96" spans="2:14">
      <c r="B96" s="144"/>
      <c r="C96" s="144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2:14">
      <c r="B97" s="144"/>
      <c r="C97" s="144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2:14">
      <c r="B98" s="144"/>
      <c r="C98" s="144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2:14">
      <c r="B99" s="146" t="s">
        <v>263</v>
      </c>
      <c r="C99" s="144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2:14">
      <c r="B100" s="97" t="s">
        <v>121</v>
      </c>
      <c r="D100" s="1"/>
      <c r="E100" s="1"/>
      <c r="F100" s="1"/>
      <c r="G100" s="1"/>
    </row>
    <row r="101" spans="2:14">
      <c r="B101" s="97" t="s">
        <v>246</v>
      </c>
      <c r="D101" s="1"/>
      <c r="E101" s="1"/>
      <c r="F101" s="1"/>
      <c r="G101" s="1"/>
    </row>
    <row r="102" spans="2:14">
      <c r="B102" s="97" t="s">
        <v>254</v>
      </c>
      <c r="D102" s="1"/>
      <c r="E102" s="1"/>
      <c r="F102" s="1"/>
      <c r="G102" s="1"/>
    </row>
    <row r="103" spans="2:14">
      <c r="B103" s="97" t="s">
        <v>261</v>
      </c>
      <c r="D103" s="1"/>
      <c r="E103" s="1"/>
      <c r="F103" s="1"/>
      <c r="G103" s="1"/>
    </row>
    <row r="104" spans="2:14">
      <c r="D104" s="1"/>
      <c r="E104" s="1"/>
      <c r="F104" s="1"/>
      <c r="G104" s="1"/>
    </row>
    <row r="105" spans="2:14">
      <c r="D105" s="1"/>
      <c r="E105" s="1"/>
      <c r="F105" s="1"/>
      <c r="G105" s="1"/>
    </row>
    <row r="106" spans="2:14">
      <c r="D106" s="1"/>
      <c r="E106" s="1"/>
      <c r="F106" s="1"/>
      <c r="G106" s="1"/>
    </row>
    <row r="107" spans="2:14"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8 B10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6" t="s" vm="1">
        <v>264</v>
      </c>
    </row>
    <row r="2" spans="2:65">
      <c r="B2" s="57" t="s">
        <v>187</v>
      </c>
      <c r="C2" s="76" t="s">
        <v>265</v>
      </c>
    </row>
    <row r="3" spans="2:65">
      <c r="B3" s="57" t="s">
        <v>189</v>
      </c>
      <c r="C3" s="76" t="s">
        <v>266</v>
      </c>
    </row>
    <row r="4" spans="2:65">
      <c r="B4" s="57" t="s">
        <v>190</v>
      </c>
      <c r="C4" s="76">
        <v>9599</v>
      </c>
    </row>
    <row r="6" spans="2:65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78.75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248</v>
      </c>
      <c r="K8" s="31" t="s">
        <v>247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1" t="s">
        <v>32</v>
      </c>
      <c r="C11" s="122"/>
      <c r="D11" s="122"/>
      <c r="E11" s="122"/>
      <c r="F11" s="122"/>
      <c r="G11" s="122"/>
      <c r="H11" s="122"/>
      <c r="I11" s="122"/>
      <c r="J11" s="123"/>
      <c r="K11" s="124"/>
      <c r="L11" s="123">
        <v>53629.496620000296</v>
      </c>
      <c r="M11" s="122"/>
      <c r="N11" s="125">
        <v>1</v>
      </c>
      <c r="O11" s="125">
        <v>2.912220384128851E-2</v>
      </c>
      <c r="P11" s="5"/>
      <c r="BG11" s="1"/>
      <c r="BH11" s="3"/>
      <c r="BI11" s="1"/>
      <c r="BM11" s="1"/>
    </row>
    <row r="12" spans="2:65" s="4" customFormat="1" ht="18" customHeight="1">
      <c r="B12" s="126" t="s">
        <v>241</v>
      </c>
      <c r="C12" s="122"/>
      <c r="D12" s="122"/>
      <c r="E12" s="122"/>
      <c r="F12" s="122"/>
      <c r="G12" s="122"/>
      <c r="H12" s="122"/>
      <c r="I12" s="122"/>
      <c r="J12" s="123"/>
      <c r="K12" s="124"/>
      <c r="L12" s="123">
        <v>53629.496620000296</v>
      </c>
      <c r="M12" s="122"/>
      <c r="N12" s="125">
        <v>1</v>
      </c>
      <c r="O12" s="125">
        <v>2.912220384128851E-2</v>
      </c>
      <c r="P12" s="5"/>
      <c r="BG12" s="1"/>
      <c r="BH12" s="3"/>
      <c r="BI12" s="1"/>
      <c r="BM12" s="1"/>
    </row>
    <row r="13" spans="2:65">
      <c r="B13" s="100" t="s">
        <v>55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25820.501929999999</v>
      </c>
      <c r="M13" s="80"/>
      <c r="N13" s="90">
        <v>0.48146082953108754</v>
      </c>
      <c r="O13" s="90">
        <v>1.4021200419200191E-2</v>
      </c>
      <c r="BH13" s="3"/>
    </row>
    <row r="14" spans="2:65" ht="20.25">
      <c r="B14" s="85" t="s">
        <v>1567</v>
      </c>
      <c r="C14" s="82" t="s">
        <v>1568</v>
      </c>
      <c r="D14" s="95" t="s">
        <v>28</v>
      </c>
      <c r="E14" s="82"/>
      <c r="F14" s="95" t="s">
        <v>1424</v>
      </c>
      <c r="G14" s="82" t="s">
        <v>1569</v>
      </c>
      <c r="H14" s="82" t="s">
        <v>1570</v>
      </c>
      <c r="I14" s="95" t="s">
        <v>172</v>
      </c>
      <c r="J14" s="92">
        <v>35478.11</v>
      </c>
      <c r="K14" s="94">
        <v>10892</v>
      </c>
      <c r="L14" s="92">
        <v>14483.305470000001</v>
      </c>
      <c r="M14" s="93">
        <v>5.9682091044847528E-3</v>
      </c>
      <c r="N14" s="93">
        <v>0.27006230494057398</v>
      </c>
      <c r="O14" s="93">
        <v>7.8648094943276122E-3</v>
      </c>
      <c r="BH14" s="4"/>
    </row>
    <row r="15" spans="2:65">
      <c r="B15" s="85" t="s">
        <v>1571</v>
      </c>
      <c r="C15" s="82" t="s">
        <v>1572</v>
      </c>
      <c r="D15" s="95" t="s">
        <v>28</v>
      </c>
      <c r="E15" s="82"/>
      <c r="F15" s="95" t="s">
        <v>1424</v>
      </c>
      <c r="G15" s="82" t="s">
        <v>1573</v>
      </c>
      <c r="H15" s="82" t="s">
        <v>1570</v>
      </c>
      <c r="I15" s="95" t="s">
        <v>172</v>
      </c>
      <c r="J15" s="92">
        <v>4903</v>
      </c>
      <c r="K15" s="94">
        <v>28345.72</v>
      </c>
      <c r="L15" s="92">
        <v>5208.9353600000004</v>
      </c>
      <c r="M15" s="93">
        <v>3.7143721378359219E-4</v>
      </c>
      <c r="N15" s="93">
        <v>9.7128179235182452E-2</v>
      </c>
      <c r="O15" s="93">
        <v>2.8285866344201892E-3</v>
      </c>
    </row>
    <row r="16" spans="2:65">
      <c r="B16" s="85" t="s">
        <v>1574</v>
      </c>
      <c r="C16" s="82" t="s">
        <v>1575</v>
      </c>
      <c r="D16" s="95" t="s">
        <v>28</v>
      </c>
      <c r="E16" s="82"/>
      <c r="F16" s="95" t="s">
        <v>1424</v>
      </c>
      <c r="G16" s="82" t="s">
        <v>1573</v>
      </c>
      <c r="H16" s="82" t="s">
        <v>1570</v>
      </c>
      <c r="I16" s="95" t="s">
        <v>172</v>
      </c>
      <c r="J16" s="92">
        <v>105625</v>
      </c>
      <c r="K16" s="94">
        <v>1548</v>
      </c>
      <c r="L16" s="92">
        <v>6128.2610999999997</v>
      </c>
      <c r="M16" s="93">
        <v>6.4120387073295451E-4</v>
      </c>
      <c r="N16" s="93">
        <v>0.11427034535533118</v>
      </c>
      <c r="O16" s="93">
        <v>3.3278042904523902E-3</v>
      </c>
    </row>
    <row r="17" spans="2:15">
      <c r="B17" s="81"/>
      <c r="C17" s="82"/>
      <c r="D17" s="82"/>
      <c r="E17" s="82"/>
      <c r="F17" s="82"/>
      <c r="G17" s="82"/>
      <c r="H17" s="82"/>
      <c r="I17" s="82"/>
      <c r="J17" s="92"/>
      <c r="K17" s="94"/>
      <c r="L17" s="82"/>
      <c r="M17" s="82"/>
      <c r="N17" s="93"/>
      <c r="O17" s="82"/>
    </row>
    <row r="18" spans="2:15">
      <c r="B18" s="100" t="s">
        <v>30</v>
      </c>
      <c r="C18" s="80"/>
      <c r="D18" s="80"/>
      <c r="E18" s="80"/>
      <c r="F18" s="80"/>
      <c r="G18" s="80"/>
      <c r="H18" s="80"/>
      <c r="I18" s="80"/>
      <c r="J18" s="89"/>
      <c r="K18" s="91"/>
      <c r="L18" s="89">
        <v>27808.994690000305</v>
      </c>
      <c r="M18" s="80"/>
      <c r="N18" s="90">
        <v>0.51853917046891262</v>
      </c>
      <c r="O18" s="90">
        <v>1.5101003422088324E-2</v>
      </c>
    </row>
    <row r="19" spans="2:15">
      <c r="B19" s="85" t="s">
        <v>1576</v>
      </c>
      <c r="C19" s="82" t="s">
        <v>1577</v>
      </c>
      <c r="D19" s="95" t="s">
        <v>28</v>
      </c>
      <c r="E19" s="82"/>
      <c r="F19" s="95" t="s">
        <v>1414</v>
      </c>
      <c r="G19" s="82" t="s">
        <v>1578</v>
      </c>
      <c r="H19" s="82" t="s">
        <v>1570</v>
      </c>
      <c r="I19" s="95" t="s">
        <v>174</v>
      </c>
      <c r="J19" s="92">
        <v>342</v>
      </c>
      <c r="K19" s="94">
        <v>145704</v>
      </c>
      <c r="L19" s="92">
        <v>2138.5372400000001</v>
      </c>
      <c r="M19" s="93">
        <v>2.8653324845338997E-4</v>
      </c>
      <c r="N19" s="93">
        <v>3.9876138595014626E-2</v>
      </c>
      <c r="O19" s="93">
        <v>1.1612810365674879E-3</v>
      </c>
    </row>
    <row r="20" spans="2:15">
      <c r="B20" s="85" t="s">
        <v>1579</v>
      </c>
      <c r="C20" s="82" t="s">
        <v>1580</v>
      </c>
      <c r="D20" s="95" t="s">
        <v>146</v>
      </c>
      <c r="E20" s="82"/>
      <c r="F20" s="95" t="s">
        <v>1414</v>
      </c>
      <c r="G20" s="82" t="s">
        <v>1581</v>
      </c>
      <c r="H20" s="82"/>
      <c r="I20" s="95" t="s">
        <v>174</v>
      </c>
      <c r="J20" s="92">
        <v>6460</v>
      </c>
      <c r="K20" s="94">
        <v>2255</v>
      </c>
      <c r="L20" s="92">
        <v>625.17025000000001</v>
      </c>
      <c r="M20" s="93">
        <v>5.6371902451816753E-5</v>
      </c>
      <c r="N20" s="93">
        <v>1.1657208987616199E-2</v>
      </c>
      <c r="O20" s="93">
        <v>3.3948361635785941E-4</v>
      </c>
    </row>
    <row r="21" spans="2:15">
      <c r="B21" s="85" t="s">
        <v>1582</v>
      </c>
      <c r="C21" s="82" t="s">
        <v>1583</v>
      </c>
      <c r="D21" s="95" t="s">
        <v>28</v>
      </c>
      <c r="E21" s="82"/>
      <c r="F21" s="95" t="s">
        <v>1414</v>
      </c>
      <c r="G21" s="82" t="s">
        <v>1581</v>
      </c>
      <c r="H21" s="82"/>
      <c r="I21" s="95" t="s">
        <v>174</v>
      </c>
      <c r="J21" s="92">
        <v>1372</v>
      </c>
      <c r="K21" s="94">
        <v>108148</v>
      </c>
      <c r="L21" s="92">
        <v>6367.8355700000002</v>
      </c>
      <c r="M21" s="93">
        <v>9.8175137714701945E-4</v>
      </c>
      <c r="N21" s="93">
        <v>0.11873755994989545</v>
      </c>
      <c r="O21" s="93">
        <v>3.4578994244780698E-3</v>
      </c>
    </row>
    <row r="22" spans="2:15">
      <c r="B22" s="85" t="s">
        <v>1584</v>
      </c>
      <c r="C22" s="82" t="s">
        <v>1585</v>
      </c>
      <c r="D22" s="95" t="s">
        <v>146</v>
      </c>
      <c r="E22" s="82"/>
      <c r="F22" s="95" t="s">
        <v>1414</v>
      </c>
      <c r="G22" s="82" t="s">
        <v>1581</v>
      </c>
      <c r="H22" s="82"/>
      <c r="I22" s="95" t="s">
        <v>172</v>
      </c>
      <c r="J22" s="92">
        <v>11897.999999999995</v>
      </c>
      <c r="K22" s="94">
        <v>1943</v>
      </c>
      <c r="L22" s="92">
        <v>866.45567000029996</v>
      </c>
      <c r="M22" s="93">
        <v>1.2155345510593581E-4</v>
      </c>
      <c r="N22" s="93">
        <v>1.6156326734515138E-2</v>
      </c>
      <c r="O22" s="93">
        <v>4.7050784048900896E-4</v>
      </c>
    </row>
    <row r="23" spans="2:15">
      <c r="B23" s="85" t="s">
        <v>1586</v>
      </c>
      <c r="C23" s="82" t="s">
        <v>1587</v>
      </c>
      <c r="D23" s="95" t="s">
        <v>28</v>
      </c>
      <c r="E23" s="82"/>
      <c r="F23" s="95" t="s">
        <v>1414</v>
      </c>
      <c r="G23" s="82" t="s">
        <v>1581</v>
      </c>
      <c r="H23" s="82"/>
      <c r="I23" s="95" t="s">
        <v>174</v>
      </c>
      <c r="J23" s="92">
        <v>549</v>
      </c>
      <c r="K23" s="94">
        <v>25290</v>
      </c>
      <c r="L23" s="92">
        <v>595.85476000000006</v>
      </c>
      <c r="M23" s="93">
        <v>9.6085230301523768E-5</v>
      </c>
      <c r="N23" s="93">
        <v>1.1110579020012378E-2</v>
      </c>
      <c r="O23" s="93">
        <v>3.2356454701554401E-4</v>
      </c>
    </row>
    <row r="24" spans="2:15">
      <c r="B24" s="85" t="s">
        <v>1588</v>
      </c>
      <c r="C24" s="82" t="s">
        <v>1589</v>
      </c>
      <c r="D24" s="95" t="s">
        <v>146</v>
      </c>
      <c r="E24" s="82"/>
      <c r="F24" s="95" t="s">
        <v>1414</v>
      </c>
      <c r="G24" s="82" t="s">
        <v>1581</v>
      </c>
      <c r="H24" s="82"/>
      <c r="I24" s="95" t="s">
        <v>172</v>
      </c>
      <c r="J24" s="92">
        <v>79461</v>
      </c>
      <c r="K24" s="94">
        <v>881.2</v>
      </c>
      <c r="L24" s="92">
        <v>2624.38832</v>
      </c>
      <c r="M24" s="93">
        <v>7.2968554043777596E-5</v>
      </c>
      <c r="N24" s="93">
        <v>4.8935538936632023E-2</v>
      </c>
      <c r="O24" s="93">
        <v>1.4251107399959083E-3</v>
      </c>
    </row>
    <row r="25" spans="2:15">
      <c r="B25" s="85" t="s">
        <v>1590</v>
      </c>
      <c r="C25" s="82" t="s">
        <v>1591</v>
      </c>
      <c r="D25" s="95" t="s">
        <v>28</v>
      </c>
      <c r="E25" s="82"/>
      <c r="F25" s="95" t="s">
        <v>1414</v>
      </c>
      <c r="G25" s="82" t="s">
        <v>1581</v>
      </c>
      <c r="H25" s="82"/>
      <c r="I25" s="95" t="s">
        <v>172</v>
      </c>
      <c r="J25" s="92">
        <v>160</v>
      </c>
      <c r="K25" s="94">
        <v>83447.66</v>
      </c>
      <c r="L25" s="92">
        <v>500.41894000000002</v>
      </c>
      <c r="M25" s="93">
        <v>2.117940808594997E-3</v>
      </c>
      <c r="N25" s="93">
        <v>9.3310392888039245E-3</v>
      </c>
      <c r="O25" s="93">
        <v>2.7174042821961962E-4</v>
      </c>
    </row>
    <row r="26" spans="2:15">
      <c r="B26" s="85" t="s">
        <v>1592</v>
      </c>
      <c r="C26" s="82" t="s">
        <v>1593</v>
      </c>
      <c r="D26" s="95" t="s">
        <v>28</v>
      </c>
      <c r="E26" s="82"/>
      <c r="F26" s="95" t="s">
        <v>1414</v>
      </c>
      <c r="G26" s="82" t="s">
        <v>1581</v>
      </c>
      <c r="H26" s="82"/>
      <c r="I26" s="95" t="s">
        <v>172</v>
      </c>
      <c r="J26" s="92">
        <v>29635</v>
      </c>
      <c r="K26" s="94">
        <v>1726</v>
      </c>
      <c r="L26" s="92">
        <v>1917.1023700000001</v>
      </c>
      <c r="M26" s="93">
        <v>5.4011797982115076E-4</v>
      </c>
      <c r="N26" s="93">
        <v>3.574716323712511E-2</v>
      </c>
      <c r="O26" s="93">
        <v>1.0410361745393723E-3</v>
      </c>
    </row>
    <row r="27" spans="2:15">
      <c r="B27" s="85" t="s">
        <v>1594</v>
      </c>
      <c r="C27" s="82" t="s">
        <v>1595</v>
      </c>
      <c r="D27" s="95" t="s">
        <v>28</v>
      </c>
      <c r="E27" s="82"/>
      <c r="F27" s="95" t="s">
        <v>1414</v>
      </c>
      <c r="G27" s="82" t="s">
        <v>1581</v>
      </c>
      <c r="H27" s="82"/>
      <c r="I27" s="95" t="s">
        <v>172</v>
      </c>
      <c r="J27" s="92">
        <v>23610</v>
      </c>
      <c r="K27" s="94">
        <v>2126.77</v>
      </c>
      <c r="L27" s="92">
        <v>1881.9847400000001</v>
      </c>
      <c r="M27" s="93">
        <v>8.4832565118854222E-5</v>
      </c>
      <c r="N27" s="93">
        <v>3.5092343926609648E-2</v>
      </c>
      <c r="O27" s="93">
        <v>1.0219663930993289E-3</v>
      </c>
    </row>
    <row r="28" spans="2:15">
      <c r="B28" s="85" t="s">
        <v>1596</v>
      </c>
      <c r="C28" s="82" t="s">
        <v>1597</v>
      </c>
      <c r="D28" s="95" t="s">
        <v>28</v>
      </c>
      <c r="E28" s="82"/>
      <c r="F28" s="95" t="s">
        <v>1414</v>
      </c>
      <c r="G28" s="82" t="s">
        <v>1581</v>
      </c>
      <c r="H28" s="82"/>
      <c r="I28" s="95" t="s">
        <v>182</v>
      </c>
      <c r="J28" s="92">
        <v>2309</v>
      </c>
      <c r="K28" s="94">
        <v>8348</v>
      </c>
      <c r="L28" s="92">
        <v>657.54621999999995</v>
      </c>
      <c r="M28" s="93">
        <v>1.6019077682825631E-3</v>
      </c>
      <c r="N28" s="93">
        <v>1.2260906058081071E-2</v>
      </c>
      <c r="O28" s="93">
        <v>3.5706460550232616E-4</v>
      </c>
    </row>
    <row r="29" spans="2:15">
      <c r="B29" s="85" t="s">
        <v>1598</v>
      </c>
      <c r="C29" s="82" t="s">
        <v>1599</v>
      </c>
      <c r="D29" s="95" t="s">
        <v>28</v>
      </c>
      <c r="E29" s="82"/>
      <c r="F29" s="95" t="s">
        <v>1414</v>
      </c>
      <c r="G29" s="82" t="s">
        <v>1581</v>
      </c>
      <c r="H29" s="82"/>
      <c r="I29" s="95" t="s">
        <v>182</v>
      </c>
      <c r="J29" s="92">
        <v>11740</v>
      </c>
      <c r="K29" s="94">
        <v>9238.5149999999994</v>
      </c>
      <c r="L29" s="92">
        <v>3699.90164</v>
      </c>
      <c r="M29" s="93">
        <v>1.4918042485016791E-3</v>
      </c>
      <c r="N29" s="93">
        <v>6.8990049752213761E-2</v>
      </c>
      <c r="O29" s="93">
        <v>2.0091422919046049E-3</v>
      </c>
    </row>
    <row r="30" spans="2:15">
      <c r="B30" s="85" t="s">
        <v>1600</v>
      </c>
      <c r="C30" s="82" t="s">
        <v>1601</v>
      </c>
      <c r="D30" s="95" t="s">
        <v>146</v>
      </c>
      <c r="E30" s="82"/>
      <c r="F30" s="95" t="s">
        <v>1414</v>
      </c>
      <c r="G30" s="82" t="s">
        <v>1581</v>
      </c>
      <c r="H30" s="82"/>
      <c r="I30" s="95" t="s">
        <v>172</v>
      </c>
      <c r="J30" s="92">
        <v>9191.34</v>
      </c>
      <c r="K30" s="94">
        <v>17224.810000000001</v>
      </c>
      <c r="L30" s="92">
        <v>5933.7989699999998</v>
      </c>
      <c r="M30" s="93">
        <v>1.9659517330769703E-4</v>
      </c>
      <c r="N30" s="93">
        <v>0.11064431598239317</v>
      </c>
      <c r="O30" s="93">
        <v>3.2222063239191901E-3</v>
      </c>
    </row>
    <row r="31" spans="2:15">
      <c r="B31" s="81"/>
      <c r="C31" s="82"/>
      <c r="D31" s="82"/>
      <c r="E31" s="82"/>
      <c r="F31" s="82"/>
      <c r="G31" s="82"/>
      <c r="H31" s="82"/>
      <c r="I31" s="82"/>
      <c r="J31" s="92"/>
      <c r="K31" s="94"/>
      <c r="L31" s="82"/>
      <c r="M31" s="82"/>
      <c r="N31" s="93"/>
      <c r="O31" s="82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7" t="s">
        <v>263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7" t="s">
        <v>121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7" t="s">
        <v>246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7" t="s">
        <v>254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AG42:AG1048576 AH1:XFD1048576 AG1:AG37 B1:B33 B35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37784C7-82E4-4C41-A9F5-4AE485C8E9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