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הלוואות!$B$5:$Q$76</definedName>
    <definedName name="_xlnm.Print_Area" localSheetId="25">'השקעות אחרות'!$B$5:$K$17</definedName>
    <definedName name="_xlnm.Print_Area" localSheetId="23">'זכויות מקרקעין'!$B$5:$I$18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מזומנים!$B$5:$L$85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O14" i="16" l="1"/>
</calcChain>
</file>

<file path=xl/sharedStrings.xml><?xml version="1.0" encoding="utf-8"?>
<sst xmlns="http://schemas.openxmlformats.org/spreadsheetml/2006/main" count="11166" uniqueCount="2826">
  <si>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</si>
  <si>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</si>
  <si>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</si>
  <si>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</si>
  <si>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</si>
  <si>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</si>
  <si>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</si>
  <si>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</si>
  <si>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</si>
  <si>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</si>
  <si>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</si>
  <si>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</si>
  <si>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</si>
  <si>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</si>
  <si>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</si>
  <si>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</si>
  <si>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</si>
  <si>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</si>
  <si>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</si>
  <si>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</si>
  <si>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</si>
  <si>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</si>
  <si>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</si>
  <si>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</si>
  <si>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</si>
  <si>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</si>
  <si>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</si>
  <si>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</si>
  <si>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</si>
  <si>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</si>
  <si>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</si>
  <si>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</si>
  <si>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</si>
  <si>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</si>
  <si>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</si>
  <si>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</si>
  <si>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</si>
  <si>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</si>
  <si>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</si>
  <si>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</si>
  <si>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</si>
  <si>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</si>
  <si>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</si>
  <si>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</si>
  <si>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</si>
  <si>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</si>
  <si>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</si>
  <si>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</si>
  <si>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</si>
  <si>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</si>
  <si>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</si>
  <si>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</si>
  <si>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</si>
  <si>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</si>
  <si>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</si>
  <si>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</si>
  <si>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</si>
  <si>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</si>
  <si>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</si>
  <si>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</si>
  <si>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</si>
  <si>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</si>
  <si>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</si>
  <si>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</si>
  <si>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</si>
  <si>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</si>
  <si>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</si>
  <si>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</si>
  <si>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</si>
  <si>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</si>
  <si>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</si>
  <si>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</si>
  <si>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</si>
  <si>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</si>
  <si>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</si>
  <si>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</si>
  <si>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</si>
  <si>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</si>
  <si>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</si>
  <si>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</si>
  <si>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</si>
  <si>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</si>
  <si>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</si>
  <si>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</si>
  <si>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</si>
  <si>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</si>
  <si>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</si>
  <si>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</si>
  <si>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</si>
  <si>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</si>
  <si>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</si>
  <si>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</si>
  <si>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</si>
  <si>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</si>
  <si>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</si>
  <si>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</si>
  <si>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</si>
  <si>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</si>
  <si>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</si>
  <si>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</si>
  <si>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</si>
  <si>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</si>
  <si>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</si>
  <si>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</si>
  <si>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</si>
  <si>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</si>
  <si>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</si>
  <si>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</si>
  <si>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</si>
  <si>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</si>
  <si>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</si>
  <si>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</si>
  <si>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</si>
  <si>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</si>
  <si>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</si>
  <si>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</si>
  <si>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</si>
  <si>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</si>
  <si>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</si>
  <si>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</si>
  <si>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</si>
  <si>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</si>
  <si>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</si>
  <si>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</si>
  <si>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</si>
  <si>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</si>
  <si>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</si>
  <si>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</si>
  <si>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</si>
  <si>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</si>
  <si>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</si>
  <si>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</si>
  <si>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</si>
  <si>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</si>
  <si>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</si>
  <si>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</si>
  <si>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</si>
  <si>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</si>
  <si>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</si>
  <si>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</si>
  <si>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</si>
  <si>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</si>
  <si>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</si>
  <si>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</si>
  <si>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</si>
  <si>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</si>
  <si>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</si>
  <si>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</si>
  <si>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</si>
  <si>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</si>
  <si>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</si>
  <si>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</si>
  <si>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</si>
  <si>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</si>
  <si>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</si>
  <si>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</si>
  <si>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</si>
  <si>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</si>
  <si>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</si>
  <si>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</si>
  <si>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</si>
  <si>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</si>
  <si>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</si>
  <si>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</si>
  <si>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</si>
  <si>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</si>
  <si>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</si>
  <si>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</si>
  <si>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</si>
  <si>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</si>
  <si>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</si>
  <si>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</si>
  <si>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</si>
  <si>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50 ומטה</t>
  </si>
  <si>
    <t>9659</t>
  </si>
  <si>
    <t>12</t>
  </si>
  <si>
    <t xml:space="preserve">סה"כ בישראל: </t>
  </si>
  <si>
    <t/>
  </si>
  <si>
    <t xml:space="preserve">יתרות מזומנים ועו"ש בש"ח </t>
  </si>
  <si>
    <t>30077650</t>
  </si>
  <si>
    <t>26</t>
  </si>
  <si>
    <t>Aa3 IL</t>
  </si>
  <si>
    <t>מידרוג</t>
  </si>
  <si>
    <t>שקל חדש</t>
  </si>
  <si>
    <t>30077570</t>
  </si>
  <si>
    <t>AAA IL</t>
  </si>
  <si>
    <t>S&amp;P מעלות</t>
  </si>
  <si>
    <t>30090570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</si>
  <si>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</si>
  <si>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</si>
  <si>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</si>
  <si>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</si>
  <si>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</si>
  <si>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</si>
  <si>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</si>
  <si>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</si>
  <si>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</si>
  <si>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</si>
  <si>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</si>
  <si>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</si>
  <si>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</si>
  <si>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</si>
  <si>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</si>
  <si>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</si>
  <si>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</si>
  <si>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</si>
  <si>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30077670</t>
  </si>
  <si>
    <t>30077590</t>
  </si>
  <si>
    <t>30090590</t>
  </si>
  <si>
    <t>30077690</t>
  </si>
  <si>
    <t>30090610</t>
  </si>
  <si>
    <t>30091690</t>
  </si>
  <si>
    <t>30096970</t>
  </si>
  <si>
    <t>30097770</t>
  </si>
  <si>
    <t>30020380</t>
  </si>
  <si>
    <t>30077710</t>
  </si>
  <si>
    <t>30091710</t>
  </si>
  <si>
    <t>30097070</t>
  </si>
  <si>
    <t>30097790</t>
  </si>
  <si>
    <t>30020400</t>
  </si>
  <si>
    <t>30099150</t>
  </si>
  <si>
    <t>30180976</t>
  </si>
  <si>
    <t>30079730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</si>
  <si>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</si>
  <si>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</si>
  <si>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</si>
  <si>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</si>
  <si>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</si>
  <si>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</si>
  <si>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</si>
  <si>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</si>
  <si>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</si>
  <si>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</si>
  <si>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</si>
  <si>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</si>
  <si>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</si>
  <si>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</si>
  <si>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</si>
  <si>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</si>
  <si>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68077650</t>
  </si>
  <si>
    <t xml:space="preserve">פקדונות במט"ח עד שלושה חודשים </t>
  </si>
  <si>
    <t>30022320</t>
  </si>
  <si>
    <t>30089350</t>
  </si>
  <si>
    <t>30092370</t>
  </si>
  <si>
    <t xml:space="preserve">סה"כ בחו"ל: </t>
  </si>
  <si>
    <t>859827977</t>
  </si>
  <si>
    <t>88</t>
  </si>
  <si>
    <t>A1</t>
  </si>
  <si>
    <t>Moodys</t>
  </si>
  <si>
    <t>30096530</t>
  </si>
  <si>
    <t>26857052</t>
  </si>
  <si>
    <t>859827900</t>
  </si>
  <si>
    <t>30096390</t>
  </si>
  <si>
    <t>30096550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</si>
  <si>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</si>
  <si>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</si>
  <si>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</si>
  <si>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</si>
  <si>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</si>
  <si>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</si>
  <si>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</si>
  <si>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</si>
  <si>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</si>
  <si>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</si>
  <si>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</si>
  <si>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</si>
  <si>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</si>
  <si>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</si>
  <si>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</si>
  <si>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</si>
  <si>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</si>
  <si>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</si>
  <si>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</si>
  <si>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</si>
  <si>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</si>
  <si>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</si>
  <si>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</si>
  <si>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</si>
  <si>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</si>
  <si>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</si>
  <si>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</si>
  <si>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</si>
  <si>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</si>
  <si>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</si>
  <si>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</si>
  <si>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</si>
  <si>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</si>
  <si>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</si>
  <si>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</si>
  <si>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</si>
  <si>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</si>
  <si>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</si>
  <si>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</si>
  <si>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</si>
  <si>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</si>
  <si>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</si>
  <si>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</si>
  <si>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</si>
  <si>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</si>
  <si>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</si>
  <si>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</si>
  <si>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</si>
  <si>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</si>
  <si>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</si>
  <si>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</si>
  <si>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</si>
  <si>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</si>
  <si>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</si>
  <si>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</si>
  <si>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</si>
  <si>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</si>
  <si>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</si>
  <si>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</si>
  <si>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</si>
  <si>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</si>
  <si>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</si>
  <si>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</si>
  <si>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</si>
  <si>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</si>
  <si>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</si>
  <si>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</si>
  <si>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</si>
  <si>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</si>
  <si>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</si>
  <si>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</si>
  <si>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</si>
  <si>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</si>
  <si>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</si>
  <si>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</si>
  <si>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</si>
  <si>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</si>
  <si>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</si>
  <si>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</si>
  <si>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</si>
  <si>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</si>
  <si>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</si>
  <si>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</si>
  <si>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</si>
  <si>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</si>
  <si>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</si>
  <si>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</si>
  <si>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</si>
  <si>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</si>
  <si>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</si>
  <si>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</si>
  <si>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</si>
  <si>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</si>
  <si>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</si>
  <si>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</si>
  <si>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</si>
  <si>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</si>
  <si>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</si>
  <si>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</si>
  <si>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</si>
  <si>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</si>
  <si>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</si>
  <si>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</si>
  <si>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</si>
  <si>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</si>
  <si>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</si>
  <si>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</si>
  <si>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</si>
  <si>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</si>
  <si>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</si>
  <si>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</si>
  <si>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</si>
  <si>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</si>
  <si>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</si>
  <si>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</si>
  <si>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</si>
  <si>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</si>
  <si>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</si>
  <si>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</si>
  <si>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</si>
  <si>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</si>
  <si>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</si>
  <si>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</si>
  <si>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</si>
  <si>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</si>
  <si>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</si>
  <si>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</si>
  <si>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</si>
  <si>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</si>
  <si>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</si>
  <si>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</si>
  <si>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</si>
  <si>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</si>
  <si>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</si>
  <si>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</si>
  <si>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</si>
  <si>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</si>
  <si>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</si>
  <si>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</si>
  <si>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</si>
  <si>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</si>
  <si>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</si>
  <si>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</si>
  <si>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</si>
  <si>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</si>
  <si>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</si>
  <si>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</si>
  <si>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</si>
  <si>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</si>
  <si>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</si>
  <si>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</si>
  <si>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</si>
  <si>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</si>
  <si>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</si>
  <si>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</si>
  <si>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</si>
  <si>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</si>
  <si>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</si>
  <si>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</si>
  <si>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</si>
  <si>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</si>
  <si>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</si>
  <si>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</si>
  <si>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</si>
  <si>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</si>
  <si>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</si>
  <si>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</si>
  <si>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</si>
  <si>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</si>
  <si>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</si>
  <si>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</si>
  <si>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</si>
  <si>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</si>
  <si>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</si>
  <si>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</si>
  <si>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</si>
  <si>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</si>
  <si>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</si>
  <si>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</si>
  <si>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</si>
  <si>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</si>
  <si>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</si>
  <si>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</si>
  <si>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</si>
  <si>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</si>
  <si>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</si>
  <si>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</si>
  <si>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</si>
  <si>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</si>
  <si>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</si>
  <si>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</si>
  <si>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</si>
  <si>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</si>
  <si>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</si>
  <si>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</si>
  <si>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</si>
  <si>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</si>
  <si>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</si>
  <si>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</si>
  <si>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</si>
  <si>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</si>
  <si>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</si>
  <si>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</si>
  <si>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</si>
  <si>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</si>
  <si>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</si>
  <si>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</si>
  <si>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</si>
  <si>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</si>
  <si>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</si>
  <si>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</si>
  <si>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</si>
  <si>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</si>
  <si>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</si>
  <si>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</si>
  <si>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</si>
  <si>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</si>
  <si>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</si>
  <si>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</si>
  <si>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</si>
  <si>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</si>
  <si>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</si>
  <si>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</si>
  <si>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</si>
  <si>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</si>
  <si>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</si>
  <si>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</si>
  <si>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</si>
  <si>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</si>
  <si>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</si>
  <si>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</si>
  <si>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</si>
  <si>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</si>
  <si>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</si>
  <si>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</si>
  <si>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</si>
  <si>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</si>
  <si>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</si>
  <si>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</si>
  <si>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</si>
  <si>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</si>
  <si>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</si>
  <si>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</si>
  <si>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</si>
  <si>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</si>
  <si>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</si>
  <si>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</si>
  <si>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</si>
  <si>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</si>
  <si>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</si>
  <si>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</si>
  <si>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</si>
  <si>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</si>
  <si>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</si>
  <si>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</si>
  <si>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</si>
  <si>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</si>
  <si>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</si>
  <si>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</si>
  <si>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</si>
  <si>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</si>
  <si>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</si>
  <si>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</si>
  <si>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</si>
  <si>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</si>
  <si>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</si>
  <si>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</si>
  <si>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</si>
  <si>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</si>
  <si>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</si>
  <si>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</si>
  <si>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</si>
  <si>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</si>
  <si>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</si>
  <si>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</si>
  <si>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</si>
  <si>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</si>
  <si>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</si>
  <si>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</si>
  <si>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</si>
  <si>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</si>
  <si>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</si>
  <si>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</si>
  <si>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</si>
  <si>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</si>
  <si>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</si>
  <si>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</si>
  <si>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</si>
  <si>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</si>
  <si>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</si>
  <si>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</si>
  <si>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</si>
  <si>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</si>
  <si>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</si>
  <si>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</si>
  <si>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</si>
  <si>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</si>
  <si>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</si>
  <si>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</si>
  <si>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</si>
  <si>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</si>
  <si>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</si>
  <si>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</si>
  <si>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</si>
  <si>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</si>
  <si>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</si>
  <si>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</si>
  <si>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</si>
  <si>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</si>
  <si>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</si>
  <si>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</si>
  <si>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</si>
  <si>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</si>
  <si>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</si>
  <si>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</si>
  <si>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</si>
  <si>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</si>
  <si>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</si>
  <si>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</si>
  <si>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</si>
  <si>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</si>
  <si>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</si>
  <si>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</si>
  <si>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</si>
  <si>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</si>
  <si>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</si>
  <si>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</si>
  <si>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</si>
  <si>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</si>
  <si>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</si>
  <si>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</si>
  <si>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</si>
  <si>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</si>
  <si>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</si>
  <si>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</si>
  <si>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</si>
  <si>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</si>
  <si>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</si>
  <si>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</si>
  <si>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</si>
  <si>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</si>
  <si>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</si>
  <si>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</si>
  <si>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</si>
  <si>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</si>
  <si>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</si>
  <si>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</si>
  <si>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</si>
  <si>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</si>
  <si>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</si>
  <si>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</si>
  <si>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</si>
  <si>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</si>
  <si>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</si>
  <si>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</si>
  <si>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</si>
  <si>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</si>
  <si>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</si>
  <si>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</si>
  <si>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</si>
  <si>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</si>
  <si>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</si>
  <si>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</si>
  <si>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</si>
  <si>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</si>
  <si>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</si>
  <si>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</si>
  <si>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</si>
  <si>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</si>
  <si>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</si>
  <si>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</si>
  <si>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</si>
  <si>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</si>
  <si>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</si>
  <si>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</si>
  <si>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</si>
  <si>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</si>
  <si>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</si>
  <si>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</si>
  <si>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</si>
  <si>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</si>
  <si>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</si>
  <si>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</si>
  <si>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</si>
  <si>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</si>
  <si>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</si>
  <si>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</si>
  <si>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</si>
  <si>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</si>
  <si>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</si>
  <si>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</si>
  <si>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</si>
  <si>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</si>
  <si>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</si>
  <si>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</si>
  <si>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</si>
  <si>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</si>
  <si>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</si>
  <si>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</si>
  <si>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</si>
  <si>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</si>
  <si>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</si>
  <si>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</si>
  <si>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</si>
  <si>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</si>
  <si>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</si>
  <si>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</si>
  <si>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</si>
  <si>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</si>
  <si>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</si>
  <si>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</si>
  <si>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</si>
  <si>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</si>
  <si>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</si>
  <si>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</si>
  <si>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</si>
  <si>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</si>
  <si>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</si>
  <si>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</si>
  <si>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</si>
  <si>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</si>
  <si>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</si>
  <si>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</si>
  <si>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</si>
  <si>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</si>
  <si>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</si>
  <si>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</si>
  <si>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</si>
  <si>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</si>
  <si>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</si>
  <si>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</si>
  <si>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</si>
  <si>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</si>
  <si>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</si>
  <si>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</si>
  <si>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</si>
  <si>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</si>
  <si>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</si>
  <si>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</si>
  <si>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</si>
  <si>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</si>
  <si>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</si>
  <si>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</si>
  <si>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</si>
  <si>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</si>
  <si>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</si>
  <si>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</si>
  <si>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</si>
  <si>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</si>
  <si>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</si>
  <si>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</si>
  <si>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</si>
  <si>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</si>
  <si>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</si>
  <si>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</si>
  <si>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</si>
  <si>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</si>
  <si>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</si>
  <si>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</si>
  <si>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</si>
  <si>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</si>
  <si>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</si>
  <si>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</si>
  <si>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</si>
  <si>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</si>
  <si>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</si>
  <si>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</si>
  <si>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</si>
  <si>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</si>
  <si>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</si>
  <si>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</si>
  <si>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</si>
  <si>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</si>
  <si>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</si>
  <si>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</si>
  <si>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</si>
  <si>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</si>
  <si>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</si>
  <si>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</si>
  <si>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</si>
  <si>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</si>
  <si>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</si>
  <si>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</si>
  <si>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</si>
  <si>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</si>
  <si>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</si>
  <si>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</si>
  <si>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</si>
  <si>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</si>
  <si>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</si>
  <si>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</si>
  <si>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</si>
  <si>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</si>
  <si>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</si>
  <si>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</si>
  <si>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</si>
  <si>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</si>
  <si>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</si>
  <si>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</si>
  <si>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</si>
  <si>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</si>
  <si>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</si>
  <si>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</si>
  <si>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</si>
  <si>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</si>
  <si>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</si>
  <si>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</si>
  <si>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</si>
  <si>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</si>
  <si>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</si>
  <si>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</si>
  <si>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</si>
  <si>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</si>
  <si>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</si>
  <si>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</si>
  <si>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</si>
  <si>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</si>
  <si>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</si>
  <si>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</si>
  <si>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</si>
  <si>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</si>
  <si>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</si>
  <si>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</si>
  <si>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</si>
  <si>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</si>
  <si>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</si>
  <si>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</si>
  <si>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</si>
  <si>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</si>
  <si>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</si>
  <si>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</si>
  <si>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</si>
  <si>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</si>
  <si>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</si>
  <si>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</si>
  <si>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</si>
  <si>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</si>
  <si>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</si>
  <si>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</si>
  <si>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</si>
  <si>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</si>
  <si>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</si>
  <si>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</si>
  <si>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</si>
  <si>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</si>
  <si>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</si>
  <si>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</si>
  <si>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</si>
  <si>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</si>
  <si>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</si>
  <si>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</si>
  <si>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</si>
  <si>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</si>
  <si>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</si>
  <si>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</si>
  <si>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</si>
  <si>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</si>
  <si>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</si>
  <si>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</si>
  <si>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</si>
  <si>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</si>
  <si>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</si>
  <si>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</si>
  <si>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</si>
  <si>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</si>
  <si>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</si>
  <si>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</si>
  <si>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</si>
  <si>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</si>
  <si>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</si>
  <si>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</si>
  <si>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</si>
  <si>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</si>
  <si>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</si>
  <si>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</si>
  <si>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</si>
  <si>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</si>
  <si>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</si>
  <si>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</si>
  <si>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</si>
  <si>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</si>
  <si>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</si>
  <si>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</si>
  <si>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</si>
  <si>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</si>
  <si>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</si>
  <si>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</si>
  <si>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</si>
  <si>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</si>
  <si>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</si>
  <si>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</si>
  <si>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</si>
  <si>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</si>
  <si>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</si>
  <si>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</si>
  <si>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</si>
  <si>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</si>
  <si>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</si>
  <si>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</si>
  <si>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</si>
  <si>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</si>
  <si>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</si>
  <si>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</si>
  <si>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</si>
  <si>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</si>
  <si>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</si>
  <si>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</si>
  <si>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</si>
  <si>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</si>
  <si>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</si>
  <si>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</si>
  <si>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</si>
  <si>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</si>
  <si>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</si>
  <si>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</si>
  <si>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</si>
  <si>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</si>
  <si>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</si>
  <si>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</si>
  <si>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</si>
  <si>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</si>
  <si>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</si>
  <si>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</si>
  <si>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</si>
  <si>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</si>
  <si>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</si>
  <si>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</si>
  <si>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</si>
  <si>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</si>
  <si>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</si>
  <si>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</si>
  <si>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</si>
  <si>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</si>
  <si>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</si>
  <si>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</si>
  <si>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</si>
  <si>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</si>
  <si>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</si>
  <si>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</si>
  <si>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</si>
  <si>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</si>
  <si>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</si>
  <si>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</si>
  <si>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</si>
  <si>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</si>
  <si>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</si>
  <si>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</si>
  <si>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</si>
  <si>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</si>
  <si>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</si>
  <si>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</si>
  <si>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</si>
  <si>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</si>
  <si>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</si>
  <si>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</si>
  <si>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</si>
  <si>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</si>
  <si>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</si>
  <si>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</si>
  <si>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</si>
  <si>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</si>
  <si>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</si>
  <si>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</si>
  <si>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</si>
  <si>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</si>
  <si>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</si>
  <si>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</si>
  <si>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</si>
  <si>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</si>
  <si>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</si>
  <si>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</si>
  <si>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</si>
  <si>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</si>
  <si>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</si>
  <si>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</si>
  <si>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</si>
  <si>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</si>
  <si>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</si>
  <si>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</si>
  <si>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</si>
  <si>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</si>
  <si>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</si>
  <si>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</si>
  <si>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</si>
  <si>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</si>
  <si>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</si>
  <si>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</si>
  <si>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</si>
  <si>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</si>
  <si>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</si>
  <si>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</si>
  <si>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</si>
  <si>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</si>
  <si>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</si>
  <si>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</si>
  <si>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</si>
  <si>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</si>
  <si>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</si>
  <si>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</si>
  <si>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</si>
  <si>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</si>
  <si>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</si>
  <si>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</si>
  <si>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</si>
  <si>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</si>
  <si>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</si>
  <si>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</si>
  <si>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</si>
  <si>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</si>
  <si>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</si>
  <si>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</si>
  <si>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</si>
  <si>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</si>
  <si>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</si>
  <si>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</si>
  <si>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</si>
  <si>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</si>
  <si>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</si>
  <si>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</si>
  <si>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</si>
  <si>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</si>
  <si>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</si>
  <si>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</si>
  <si>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</si>
  <si>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</si>
  <si>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</si>
  <si>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</si>
  <si>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</si>
  <si>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</si>
  <si>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</si>
  <si>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</si>
  <si>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</si>
  <si>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</si>
  <si>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</si>
  <si>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</si>
  <si>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</si>
  <si>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</si>
  <si>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</si>
  <si>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</si>
  <si>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</si>
  <si>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</si>
  <si>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</si>
  <si>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</si>
  <si>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</si>
  <si>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</si>
  <si>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</si>
  <si>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</si>
  <si>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</si>
  <si>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</si>
  <si>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</si>
  <si>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</si>
  <si>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</si>
  <si>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</si>
  <si>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</si>
  <si>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</si>
  <si>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</si>
  <si>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</si>
  <si>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</si>
  <si>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</si>
  <si>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</si>
  <si>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</si>
  <si>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</si>
  <si>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</si>
  <si>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</si>
  <si>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</si>
  <si>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</si>
  <si>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</si>
  <si>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</si>
  <si>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</si>
  <si>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</si>
  <si>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</si>
  <si>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</si>
  <si>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</si>
  <si>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</si>
  <si>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</si>
  <si>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</si>
  <si>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</si>
  <si>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</si>
  <si>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</si>
  <si>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</si>
  <si>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</si>
  <si>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</si>
  <si>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</si>
  <si>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</si>
  <si>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</si>
  <si>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</si>
  <si>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</si>
  <si>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</si>
  <si>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</si>
  <si>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</si>
  <si>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</si>
  <si>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</si>
  <si>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</si>
  <si>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</si>
  <si>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</si>
  <si>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</si>
  <si>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</si>
  <si>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</si>
  <si>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</si>
  <si>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</si>
  <si>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</si>
  <si>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</si>
  <si>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</si>
  <si>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</si>
  <si>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</si>
  <si>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</si>
  <si>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</si>
  <si>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</si>
  <si>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</si>
  <si>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</si>
  <si>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</si>
  <si>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</si>
  <si>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</si>
  <si>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</si>
  <si>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</si>
  <si>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</si>
  <si>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</si>
  <si>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</si>
  <si>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</si>
  <si>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</si>
  <si>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</si>
  <si>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</si>
  <si>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</si>
  <si>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</si>
  <si>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</si>
  <si>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</si>
  <si>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</si>
  <si>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</si>
  <si>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</si>
  <si>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</si>
  <si>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</si>
  <si>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</si>
  <si>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</si>
  <si>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</si>
  <si>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</si>
  <si>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</si>
  <si>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</si>
  <si>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</si>
  <si>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</si>
  <si>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</si>
  <si>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</si>
  <si>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</si>
  <si>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</si>
  <si>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</si>
  <si>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</si>
  <si>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</si>
  <si>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</si>
  <si>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</si>
  <si>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</si>
  <si>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</si>
  <si>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</si>
  <si>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</si>
  <si>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</si>
  <si>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</si>
  <si>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</si>
  <si>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</si>
  <si>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</si>
  <si>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</si>
  <si>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</si>
  <si>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</si>
  <si>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</si>
  <si>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</si>
  <si>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</si>
  <si>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</si>
  <si>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</si>
  <si>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</si>
  <si>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</si>
  <si>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</si>
  <si>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</si>
  <si>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</si>
  <si>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</si>
  <si>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</si>
  <si>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</si>
  <si>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</si>
  <si>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</si>
  <si>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</si>
  <si>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</si>
  <si>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</si>
  <si>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</si>
  <si>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</si>
  <si>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</si>
  <si>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</si>
  <si>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</si>
  <si>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</si>
  <si>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</si>
  <si>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</si>
  <si>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</si>
  <si>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</si>
  <si>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</si>
  <si>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</si>
  <si>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</si>
  <si>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</si>
  <si>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</si>
  <si>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</si>
  <si>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</si>
  <si>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</si>
  <si>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</si>
  <si>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</si>
  <si>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</si>
  <si>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</si>
  <si>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</si>
  <si>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</si>
  <si>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</si>
  <si>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</si>
  <si>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</si>
  <si>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</si>
  <si>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</si>
  <si>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</si>
  <si>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</si>
  <si>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</si>
  <si>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</si>
  <si>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</si>
  <si>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</si>
  <si>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</si>
  <si>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</si>
  <si>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</si>
  <si>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</si>
  <si>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</si>
  <si>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</si>
  <si>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</si>
  <si>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</si>
  <si>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</si>
  <si>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</si>
  <si>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</si>
  <si>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</si>
  <si>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</si>
  <si>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</si>
  <si>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</si>
  <si>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</si>
  <si>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</si>
  <si>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</si>
  <si>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</si>
  <si>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</si>
  <si>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</si>
  <si>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</si>
  <si>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</si>
  <si>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</si>
  <si>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</si>
  <si>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</si>
  <si>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</si>
  <si>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</si>
  <si>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</si>
  <si>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</si>
  <si>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</si>
  <si>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</si>
  <si>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</si>
  <si>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</si>
  <si>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</si>
  <si>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</si>
  <si>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</si>
  <si>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</si>
  <si>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</si>
  <si>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</si>
  <si>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</si>
  <si>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</si>
  <si>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</si>
  <si>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</si>
  <si>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</si>
  <si>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</si>
  <si>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</si>
  <si>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</si>
  <si>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</si>
  <si>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</si>
  <si>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</si>
  <si>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</si>
  <si>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</si>
  <si>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</si>
  <si>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</si>
  <si>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</si>
  <si>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</si>
  <si>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</si>
  <si>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</si>
  <si>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</si>
  <si>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</si>
  <si>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</si>
  <si>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</si>
  <si>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</si>
  <si>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</si>
  <si>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</si>
  <si>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</si>
  <si>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</si>
  <si>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</si>
  <si>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</si>
  <si>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</si>
  <si>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</si>
  <si>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</si>
  <si>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</si>
  <si>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</si>
  <si>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</si>
  <si>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</si>
  <si>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</si>
  <si>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</si>
  <si>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</si>
  <si>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</si>
  <si>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</si>
  <si>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</si>
  <si>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</si>
  <si>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</si>
  <si>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</si>
  <si>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</si>
  <si>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</si>
  <si>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</si>
  <si>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</si>
  <si>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</si>
  <si>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</si>
  <si>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</si>
  <si>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</si>
  <si>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</si>
  <si>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</si>
  <si>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</si>
  <si>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</si>
  <si>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</si>
  <si>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</si>
  <si>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</si>
  <si>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</si>
  <si>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</si>
  <si>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</si>
  <si>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</si>
  <si>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</si>
  <si>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</si>
  <si>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</si>
  <si>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</si>
  <si>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</si>
  <si>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</si>
  <si>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</si>
  <si>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</si>
  <si>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</si>
  <si>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</si>
  <si>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</si>
  <si>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</si>
  <si>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</si>
  <si>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</si>
  <si>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</si>
  <si>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</si>
  <si>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</si>
  <si>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</si>
  <si>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</si>
  <si>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</si>
  <si>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</si>
  <si>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</si>
  <si>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</si>
  <si>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</si>
  <si>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</si>
  <si>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</si>
  <si>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</si>
  <si>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</si>
  <si>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</si>
  <si>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</si>
  <si>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</si>
  <si>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</si>
  <si>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</si>
  <si>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</si>
  <si>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</si>
  <si>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</si>
  <si>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</si>
  <si>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</si>
  <si>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</si>
  <si>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</si>
  <si>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</si>
  <si>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</si>
  <si>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</si>
  <si>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</si>
  <si>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</si>
  <si>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</si>
  <si>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</si>
  <si>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</si>
  <si>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</si>
  <si>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</si>
  <si>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</si>
  <si>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</si>
  <si>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</si>
  <si>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</si>
  <si>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</si>
  <si>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</si>
  <si>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</si>
  <si>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</si>
  <si>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</si>
  <si>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</si>
  <si>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</si>
  <si>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</si>
  <si>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</si>
  <si>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</si>
  <si>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</si>
  <si>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</si>
  <si>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</si>
  <si>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</si>
  <si>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</si>
  <si>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</si>
  <si>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</si>
  <si>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</si>
  <si>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</si>
  <si>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</si>
  <si>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</si>
  <si>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</si>
  <si>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</si>
  <si>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</si>
  <si>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</si>
  <si>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</si>
  <si>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</si>
  <si>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</si>
  <si>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</si>
  <si>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</si>
  <si>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</si>
  <si>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</si>
  <si>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</si>
  <si>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</si>
  <si>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</si>
  <si>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</si>
  <si>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</si>
  <si>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</si>
  <si>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</si>
  <si>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</si>
  <si>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</si>
  <si>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</si>
  <si>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</si>
  <si>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</si>
  <si>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</si>
  <si>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</si>
  <si>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</si>
  <si>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</si>
  <si>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</si>
  <si>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</si>
  <si>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</si>
  <si>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</si>
  <si>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</si>
  <si>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</si>
  <si>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</si>
  <si>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</si>
  <si>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</si>
  <si>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</si>
  <si>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</si>
  <si>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</si>
  <si>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</si>
  <si>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</si>
  <si>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</si>
  <si>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</si>
  <si>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</si>
  <si>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</si>
  <si>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</si>
  <si>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</si>
  <si>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</si>
  <si>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</si>
  <si>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</si>
  <si>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</si>
  <si>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</si>
  <si>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</si>
  <si>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</si>
  <si>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</si>
  <si>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</si>
  <si>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</si>
  <si>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</si>
  <si>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</si>
  <si>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</si>
  <si>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</si>
  <si>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</si>
  <si>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</si>
  <si>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</si>
  <si>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</si>
  <si>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</si>
  <si>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</si>
  <si>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</si>
  <si>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</si>
  <si>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</si>
  <si>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</si>
  <si>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</si>
  <si>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</si>
  <si>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</si>
  <si>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</si>
  <si>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</si>
  <si>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</si>
  <si>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</si>
  <si>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</si>
  <si>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</si>
  <si>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</si>
  <si>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</si>
  <si>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</si>
  <si>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</si>
  <si>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</si>
  <si>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</si>
  <si>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</si>
  <si>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</si>
  <si>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</si>
  <si>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</si>
  <si>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</si>
  <si>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</si>
  <si>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</si>
  <si>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</si>
  <si>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</si>
  <si>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</si>
  <si>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</si>
  <si>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</si>
  <si>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</si>
  <si>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</si>
  <si>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</si>
  <si>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</si>
  <si>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</si>
  <si>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</si>
  <si>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</si>
  <si>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</si>
  <si>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</si>
  <si>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</si>
  <si>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</si>
  <si>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</si>
  <si>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</si>
  <si>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</si>
  <si>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</si>
  <si>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</si>
  <si>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</si>
  <si>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</si>
  <si>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</si>
  <si>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</si>
  <si>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</si>
  <si>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</si>
  <si>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</si>
  <si>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</si>
  <si>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</si>
  <si>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</si>
  <si>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</si>
  <si>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</si>
  <si>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</si>
  <si>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</si>
  <si>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</si>
  <si>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</si>
  <si>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</si>
  <si>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</si>
  <si>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</si>
  <si>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</si>
  <si>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</si>
  <si>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</si>
  <si>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</si>
  <si>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</si>
  <si>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</si>
  <si>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</si>
  <si>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</si>
  <si>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</si>
  <si>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</si>
  <si>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</si>
  <si>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</si>
  <si>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</si>
  <si>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</si>
  <si>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</si>
  <si>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</si>
  <si>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</si>
  <si>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</si>
  <si>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</si>
  <si>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</si>
  <si>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</si>
  <si>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</si>
  <si>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</si>
  <si>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</si>
  <si>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</si>
  <si>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</si>
  <si>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</si>
  <si>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</si>
  <si>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</si>
  <si>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</si>
  <si>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</si>
  <si>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</si>
  <si>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</si>
  <si>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</si>
  <si>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</si>
  <si>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</si>
  <si>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</si>
  <si>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</si>
  <si>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</si>
  <si>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</si>
  <si>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</si>
  <si>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</si>
  <si>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</si>
  <si>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</si>
  <si>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</si>
  <si>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</si>
  <si>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</si>
  <si>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</si>
  <si>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</si>
  <si>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</si>
  <si>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</si>
  <si>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</si>
  <si>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</si>
  <si>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</si>
  <si>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</si>
  <si>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</si>
  <si>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</si>
  <si>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</si>
  <si>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</si>
  <si>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</si>
  <si>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</si>
  <si>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</si>
  <si>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</si>
  <si>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</si>
  <si>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</si>
  <si>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</si>
  <si>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</si>
  <si>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</si>
  <si>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</si>
  <si>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</si>
  <si>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</si>
  <si>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</si>
  <si>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</si>
  <si>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</si>
  <si>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</si>
  <si>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</si>
  <si>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</si>
  <si>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</si>
  <si>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</si>
  <si>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</si>
  <si>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</si>
  <si>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</si>
  <si>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</si>
  <si>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</si>
  <si>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</si>
  <si>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</si>
  <si>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</si>
  <si>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</si>
  <si>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</si>
  <si>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</si>
  <si>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</si>
  <si>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</si>
  <si>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</si>
  <si>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</si>
  <si>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</si>
  <si>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</si>
  <si>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</si>
  <si>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</si>
  <si>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</si>
  <si>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</si>
  <si>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</si>
  <si>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</si>
  <si>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</si>
  <si>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</si>
  <si>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</si>
  <si>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</si>
  <si>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</si>
  <si>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</si>
  <si>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</si>
  <si>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</si>
  <si>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</si>
  <si>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</si>
  <si>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</si>
  <si>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</si>
  <si>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</si>
  <si>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</si>
  <si>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</si>
  <si>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</si>
  <si>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</si>
  <si>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</si>
  <si>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</si>
  <si>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</si>
  <si>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</si>
  <si>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</si>
  <si>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</si>
  <si>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</si>
  <si>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</si>
  <si>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</si>
  <si>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</si>
  <si>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</si>
  <si>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</si>
  <si>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</si>
  <si>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</si>
  <si>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</si>
  <si>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</si>
  <si>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</si>
  <si>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</si>
  <si>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</si>
  <si>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</si>
  <si>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</si>
  <si>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</si>
  <si>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</si>
  <si>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</si>
  <si>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</si>
  <si>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</si>
  <si>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</si>
  <si>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</si>
  <si>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</si>
  <si>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</si>
  <si>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</si>
  <si>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</si>
  <si>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</si>
  <si>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</si>
  <si>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</si>
  <si>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</si>
  <si>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</si>
  <si>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</si>
  <si>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</si>
  <si>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</si>
  <si>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</si>
  <si>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</si>
  <si>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</si>
  <si>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</si>
  <si>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</si>
  <si>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</si>
  <si>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</si>
  <si>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</si>
  <si>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</si>
  <si>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</si>
  <si>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</si>
  <si>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</si>
  <si>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</si>
  <si>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</si>
  <si>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</si>
  <si>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</si>
  <si>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</si>
  <si>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</si>
  <si>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</si>
  <si>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</si>
  <si>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</si>
  <si>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</si>
  <si>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</si>
  <si>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</si>
  <si>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</si>
  <si>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</si>
  <si>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</si>
  <si>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</si>
  <si>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</si>
  <si>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</si>
  <si>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</si>
  <si>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</si>
  <si>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</si>
  <si>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</si>
  <si>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</si>
  <si>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</si>
  <si>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</si>
  <si>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</si>
  <si>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</si>
  <si>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</si>
  <si>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</si>
  <si>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</si>
  <si>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</si>
  <si>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</si>
  <si>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</si>
  <si>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</si>
  <si>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</si>
  <si>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</si>
  <si>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</si>
  <si>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</si>
  <si>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</si>
  <si>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</si>
  <si>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</si>
  <si>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</si>
  <si>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</si>
  <si>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</si>
  <si>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</si>
  <si>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</si>
  <si>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</si>
  <si>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</si>
  <si>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</si>
  <si>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</si>
  <si>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</si>
  <si>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</si>
  <si>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</si>
  <si>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</si>
  <si>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</si>
  <si>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</si>
  <si>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</si>
  <si>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</si>
  <si>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</si>
  <si>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</si>
  <si>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</si>
  <si>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</si>
  <si>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</si>
  <si>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</si>
  <si>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</si>
  <si>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</si>
  <si>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</si>
  <si>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</si>
  <si>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</si>
  <si>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</si>
  <si>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</si>
  <si>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</si>
  <si>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</si>
  <si>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</si>
  <si>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</si>
  <si>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</si>
  <si>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</si>
  <si>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</si>
  <si>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</si>
  <si>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</si>
  <si>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</si>
  <si>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</si>
  <si>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</si>
  <si>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</si>
  <si>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</si>
  <si>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</si>
  <si>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</si>
  <si>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</si>
  <si>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</si>
  <si>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</si>
  <si>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</si>
  <si>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</si>
  <si>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</si>
  <si>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</si>
  <si>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</si>
  <si>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</si>
  <si>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</si>
  <si>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</si>
  <si>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</si>
  <si>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</si>
  <si>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</si>
  <si>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</si>
  <si>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</si>
  <si>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</si>
  <si>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</si>
  <si>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</si>
  <si>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</si>
  <si>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</si>
  <si>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</si>
  <si>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</si>
  <si>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</si>
  <si>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</si>
  <si>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</si>
  <si>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</si>
  <si>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</si>
  <si>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</si>
  <si>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</si>
  <si>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</si>
  <si>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</si>
  <si>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</si>
  <si>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</si>
  <si>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</si>
  <si>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</si>
  <si>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</si>
  <si>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</si>
  <si>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</si>
  <si>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</si>
  <si>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</si>
  <si>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</si>
  <si>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</si>
  <si>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</si>
  <si>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</si>
  <si>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</si>
  <si>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</si>
  <si>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</si>
  <si>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</si>
  <si>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</si>
  <si>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</si>
  <si>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</si>
  <si>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</si>
  <si>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</si>
  <si>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</si>
  <si>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</si>
  <si>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</si>
  <si>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</si>
  <si>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</si>
  <si>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</si>
  <si>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</si>
  <si>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</si>
  <si>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</si>
  <si>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</si>
  <si>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</si>
  <si>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</si>
  <si>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</si>
  <si>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</si>
  <si>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</si>
  <si>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</si>
  <si>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</si>
  <si>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</si>
  <si>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</si>
  <si>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</si>
  <si>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</si>
  <si>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</si>
  <si>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</si>
  <si>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</si>
  <si>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</si>
  <si>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</si>
  <si>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</si>
  <si>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</si>
  <si>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</si>
  <si>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</si>
  <si>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</si>
  <si>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</si>
  <si>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</si>
  <si>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</si>
  <si>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</si>
  <si>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</si>
  <si>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</si>
  <si>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</si>
  <si>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</si>
  <si>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</si>
  <si>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</si>
  <si>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</si>
  <si>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</si>
  <si>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</si>
  <si>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</si>
  <si>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</si>
  <si>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</si>
  <si>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</si>
  <si>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</si>
  <si>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</si>
  <si>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</si>
  <si>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</si>
  <si>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</si>
  <si>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</si>
  <si>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</si>
  <si>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</si>
  <si>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</si>
  <si>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</si>
  <si>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</si>
  <si>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</si>
  <si>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</si>
  <si>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</si>
  <si>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</si>
  <si>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</si>
  <si>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</si>
  <si>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</si>
  <si>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</si>
  <si>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</si>
  <si>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</si>
  <si>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</si>
  <si>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</si>
  <si>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</si>
  <si>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</si>
  <si>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</si>
  <si>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</si>
  <si>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</si>
  <si>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</si>
  <si>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</si>
  <si>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</si>
  <si>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</si>
  <si>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</si>
  <si>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</si>
  <si>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</si>
  <si>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</si>
  <si>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</si>
  <si>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</si>
  <si>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</si>
  <si>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</si>
  <si>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</si>
  <si>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</si>
  <si>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</si>
  <si>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</si>
  <si>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</si>
  <si>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</si>
  <si>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</si>
  <si>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</si>
  <si>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</si>
  <si>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</si>
  <si>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</si>
  <si>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</si>
  <si>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</si>
  <si>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</si>
  <si>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</si>
  <si>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</si>
  <si>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</si>
  <si>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</si>
  <si>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</si>
  <si>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</si>
  <si>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</si>
  <si>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</si>
  <si>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</si>
  <si>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</si>
  <si>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</si>
  <si>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</si>
  <si>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</si>
  <si>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</si>
  <si>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</si>
  <si>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</si>
  <si>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</si>
  <si>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</si>
  <si>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</si>
  <si>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</si>
  <si>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</si>
  <si>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</si>
  <si>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</si>
  <si>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</si>
  <si>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</si>
  <si>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</si>
  <si>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</si>
  <si>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</si>
  <si>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</si>
  <si>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</si>
  <si>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</si>
  <si>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</si>
  <si>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</si>
  <si>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</si>
  <si>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</si>
  <si>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</si>
  <si>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</si>
  <si>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</si>
  <si>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</si>
  <si>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</si>
  <si>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</si>
  <si>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</si>
  <si>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</si>
  <si>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</si>
  <si>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</si>
  <si>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</si>
  <si>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</si>
  <si>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</si>
  <si>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</si>
  <si>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</si>
  <si>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</si>
  <si>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</si>
  <si>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</si>
  <si>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</si>
  <si>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</si>
  <si>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</si>
  <si>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</si>
  <si>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</si>
  <si>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</si>
  <si>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</si>
  <si>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</si>
  <si>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</si>
  <si>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</si>
  <si>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</si>
  <si>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</si>
  <si>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</si>
  <si>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</si>
  <si>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</si>
  <si>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</si>
  <si>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</si>
  <si>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</si>
  <si>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</si>
  <si>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</si>
  <si>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</si>
  <si>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</si>
  <si>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</si>
  <si>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</si>
  <si>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</si>
  <si>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</si>
  <si>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</si>
  <si>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</si>
  <si>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</si>
  <si>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</si>
  <si>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</si>
  <si>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</si>
  <si>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</si>
  <si>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</si>
  <si>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</si>
  <si>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</si>
  <si>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</si>
  <si>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</si>
  <si>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</si>
  <si>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</si>
  <si>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</si>
  <si>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</si>
  <si>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</si>
  <si>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</si>
  <si>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</si>
  <si>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</si>
  <si>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</si>
  <si>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</si>
  <si>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</si>
  <si>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</si>
  <si>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</si>
  <si>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</si>
  <si>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</si>
  <si>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</si>
  <si>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</si>
  <si>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</si>
  <si>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</si>
  <si>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</si>
  <si>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</si>
  <si>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</si>
  <si>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</si>
  <si>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</si>
  <si>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</si>
  <si>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</si>
  <si>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</si>
  <si>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</si>
  <si>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</si>
  <si>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</si>
  <si>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</si>
  <si>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</si>
  <si>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</si>
  <si>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</si>
  <si>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</si>
  <si>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</si>
  <si>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</si>
  <si>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</si>
  <si>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</si>
  <si>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</si>
  <si>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</si>
  <si>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</si>
  <si>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</si>
  <si>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</si>
  <si>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</si>
  <si>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</si>
  <si>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</si>
  <si>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</si>
  <si>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</si>
  <si>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</si>
  <si>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</si>
  <si>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</si>
  <si>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</si>
  <si>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</si>
  <si>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</si>
  <si>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</si>
  <si>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</si>
  <si>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</si>
  <si>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</si>
  <si>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</si>
  <si>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</si>
  <si>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</si>
  <si>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</si>
  <si>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</si>
  <si>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</si>
  <si>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</si>
  <si>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</si>
  <si>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</si>
  <si>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</si>
  <si>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</si>
  <si>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</si>
  <si>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</si>
  <si>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</si>
  <si>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</si>
  <si>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</si>
  <si>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</si>
  <si>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</si>
  <si>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</si>
  <si>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</si>
  <si>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</si>
  <si>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</si>
  <si>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</si>
  <si>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</si>
  <si>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</si>
  <si>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</si>
  <si>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</si>
  <si>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</si>
  <si>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</si>
  <si>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</si>
  <si>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</si>
  <si>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</si>
  <si>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</si>
  <si>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</si>
  <si>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</si>
  <si>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</si>
  <si>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</si>
  <si>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</si>
  <si>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</si>
  <si>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</si>
  <si>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</si>
  <si>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</si>
  <si>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</si>
  <si>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</si>
  <si>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</si>
  <si>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</si>
  <si>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</si>
  <si>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</si>
  <si>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</si>
  <si>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</si>
  <si>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</si>
  <si>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</si>
  <si>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</si>
  <si>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</si>
  <si>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</si>
  <si>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</si>
  <si>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</si>
  <si>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</si>
  <si>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</si>
  <si>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</si>
  <si>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</si>
  <si>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</si>
  <si>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</si>
  <si>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</si>
  <si>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</si>
  <si>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</si>
  <si>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</si>
  <si>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</si>
  <si>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</si>
  <si>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</si>
  <si>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</si>
  <si>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</si>
  <si>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</si>
  <si>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</si>
  <si>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</si>
  <si>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</si>
  <si>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</si>
  <si>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</si>
  <si>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</si>
  <si>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</si>
  <si>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</si>
  <si>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</si>
  <si>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</si>
  <si>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</si>
  <si>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</si>
  <si>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</si>
  <si>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</si>
  <si>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</si>
  <si>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</si>
  <si>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</si>
  <si>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</si>
  <si>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</si>
  <si>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</si>
  <si>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</si>
  <si>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</si>
  <si>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</si>
  <si>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</si>
  <si>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</si>
  <si>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</si>
  <si>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</si>
  <si>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</si>
  <si>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</si>
  <si>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</si>
  <si>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</si>
  <si>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</si>
  <si>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</si>
  <si>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</si>
  <si>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</si>
  <si>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</si>
  <si>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</si>
  <si>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</si>
  <si>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</si>
  <si>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</si>
  <si>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</si>
  <si>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</si>
  <si>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</si>
  <si>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</si>
  <si>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</si>
  <si>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</si>
  <si>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</si>
  <si>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</si>
  <si>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</si>
  <si>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</si>
  <si>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</si>
  <si>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</si>
  <si>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</si>
  <si>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</si>
  <si>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</si>
  <si>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</si>
  <si>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</si>
  <si>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</si>
  <si>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</si>
  <si>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</si>
  <si>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</si>
  <si>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</si>
  <si>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</si>
  <si>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</si>
  <si>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</si>
  <si>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</si>
  <si>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</si>
  <si>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</si>
  <si>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</si>
  <si>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</si>
  <si>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</si>
  <si>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</si>
  <si>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</si>
  <si>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</si>
  <si>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</si>
  <si>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</si>
  <si>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</si>
  <si>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</si>
  <si>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</si>
  <si>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</si>
  <si>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</si>
  <si>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</si>
  <si>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</si>
  <si>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</si>
  <si>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</si>
  <si>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</si>
  <si>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</si>
  <si>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</si>
  <si>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</si>
  <si>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</si>
  <si>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</si>
  <si>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</si>
  <si>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</si>
  <si>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</si>
  <si>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</si>
  <si>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</si>
  <si>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</si>
  <si>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</si>
  <si>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</si>
  <si>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</si>
  <si>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</si>
  <si>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</si>
  <si>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</si>
  <si>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</si>
  <si>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</si>
  <si>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</si>
  <si>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</si>
  <si>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</si>
  <si>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</si>
  <si>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</si>
  <si>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</si>
  <si>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</si>
  <si>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</si>
  <si>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</si>
  <si>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</si>
  <si>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</si>
  <si>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</si>
  <si>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</si>
  <si>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</si>
  <si>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</si>
  <si>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</si>
  <si>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</si>
  <si>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</si>
  <si>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</si>
  <si>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</si>
  <si>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</si>
  <si>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</si>
  <si>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</si>
  <si>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</si>
  <si>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</si>
  <si>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</si>
  <si>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</si>
  <si>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</si>
  <si>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</si>
  <si>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</si>
  <si>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</si>
  <si>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</si>
  <si>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</si>
  <si>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</si>
  <si>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</si>
  <si>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</si>
  <si>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</si>
  <si>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</si>
  <si>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</si>
  <si>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</si>
  <si>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</si>
  <si>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</si>
  <si>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</si>
  <si>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</si>
  <si>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</si>
  <si>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</si>
  <si>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</si>
  <si>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</si>
  <si>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</si>
  <si>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</si>
  <si>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</si>
  <si>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</si>
  <si>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</si>
  <si>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</si>
  <si>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</si>
  <si>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</si>
  <si>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</si>
  <si>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</si>
  <si>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</si>
  <si>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</si>
  <si>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</si>
  <si>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</si>
  <si>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</si>
  <si>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</si>
  <si>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</si>
  <si>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</si>
  <si>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</si>
  <si>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</si>
  <si>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</si>
  <si>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</si>
  <si>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</si>
  <si>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</si>
  <si>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</si>
  <si>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</si>
  <si>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</si>
  <si>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</si>
  <si>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</si>
  <si>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</si>
  <si>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</si>
  <si>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</si>
  <si>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</si>
  <si>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</si>
  <si>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</si>
  <si>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</si>
  <si>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</si>
  <si>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</si>
  <si>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</si>
  <si>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</si>
  <si>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</si>
  <si>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</si>
  <si>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</si>
  <si>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</si>
  <si>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</si>
  <si>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</si>
  <si>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</si>
  <si>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</si>
  <si>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</si>
  <si>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</si>
  <si>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</si>
  <si>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</si>
  <si>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</si>
  <si>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</si>
  <si>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</si>
  <si>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</si>
  <si>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</si>
  <si>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</si>
  <si>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</si>
  <si>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</si>
  <si>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</si>
  <si>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</si>
  <si>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</si>
  <si>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</si>
  <si>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</si>
  <si>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</si>
  <si>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</si>
  <si>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</si>
  <si>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</si>
  <si>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</si>
  <si>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</si>
  <si>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</si>
  <si>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</si>
  <si>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</si>
  <si>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</si>
  <si>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</si>
  <si>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</si>
  <si>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</si>
  <si>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</si>
  <si>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</si>
  <si>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</si>
  <si>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</si>
  <si>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</si>
  <si>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</si>
  <si>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</si>
  <si>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</si>
  <si>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</si>
  <si>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</si>
  <si>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</si>
  <si>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</si>
  <si>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</si>
  <si>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</si>
  <si>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</si>
  <si>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</si>
  <si>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</si>
  <si>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</si>
  <si>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</si>
  <si>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</si>
  <si>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</si>
  <si>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</si>
  <si>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</si>
  <si>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</si>
  <si>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</si>
  <si>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</si>
  <si>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</si>
  <si>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</si>
  <si>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</si>
  <si>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</si>
  <si>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</si>
  <si>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</si>
  <si>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</si>
  <si>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</si>
  <si>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</si>
  <si>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</si>
  <si>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</si>
  <si>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</si>
  <si>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</si>
  <si>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</si>
  <si>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</si>
  <si>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</si>
  <si>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</si>
  <si>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</si>
  <si>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</si>
  <si>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</si>
  <si>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</si>
  <si>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</si>
  <si>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</si>
  <si>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</si>
  <si>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</si>
  <si>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</si>
  <si>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</si>
  <si>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</si>
  <si>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</si>
  <si>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</si>
  <si>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</si>
  <si>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</si>
  <si>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</si>
  <si>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</si>
  <si>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</si>
  <si>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</si>
  <si>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</si>
  <si>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</si>
  <si>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</si>
  <si>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</si>
  <si>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</si>
  <si>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</si>
  <si>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</si>
  <si>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</si>
  <si>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</si>
  <si>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</si>
  <si>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</si>
  <si>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</si>
  <si>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</si>
  <si>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</si>
  <si>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</si>
  <si>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</si>
  <si>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</si>
  <si>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</si>
  <si>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</si>
  <si>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</si>
  <si>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</si>
  <si>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</si>
  <si>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</si>
  <si>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</si>
  <si>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</si>
  <si>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</si>
  <si>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</si>
  <si>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</si>
  <si>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445060130</t>
  </si>
  <si>
    <t>FW USDJPY 16/01/2019 - JPY</t>
  </si>
  <si>
    <t>445060131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</si>
  <si>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</si>
  <si>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</si>
  <si>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</si>
  <si>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</si>
  <si>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</si>
  <si>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</si>
  <si>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</si>
  <si>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</si>
  <si>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</si>
  <si>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</si>
  <si>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</si>
  <si>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</si>
  <si>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</si>
  <si>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</si>
  <si>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</si>
  <si>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445068990</t>
  </si>
  <si>
    <t>445068991</t>
  </si>
  <si>
    <t>445069082</t>
  </si>
  <si>
    <t>445069083</t>
  </si>
  <si>
    <t>445069094</t>
  </si>
  <si>
    <t>445069095</t>
  </si>
  <si>
    <t>445072044</t>
  </si>
  <si>
    <t>27/12/2018</t>
  </si>
  <si>
    <t>445072045</t>
  </si>
  <si>
    <t>FW USDILS 09/01/2019 - ILS</t>
  </si>
  <si>
    <t>445062902</t>
  </si>
  <si>
    <t>08/10/2018</t>
  </si>
  <si>
    <t>FW USDILS 09/01/2019 - USD</t>
  </si>
  <si>
    <t>445062903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</si>
  <si>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</si>
  <si>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</si>
  <si>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</si>
  <si>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</si>
  <si>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</si>
  <si>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</si>
  <si>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</si>
  <si>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445063102</t>
  </si>
  <si>
    <t>445063103</t>
  </si>
  <si>
    <t>FW USDILS 29/01/2019 - USD</t>
  </si>
  <si>
    <t>445063518</t>
  </si>
  <si>
    <t>15/10/2018</t>
  </si>
  <si>
    <t>FW USDILS 29/01/2019 - ILS</t>
  </si>
  <si>
    <t>445063519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</si>
  <si>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</si>
  <si>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</si>
  <si>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</si>
  <si>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</si>
  <si>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</si>
  <si>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</si>
  <si>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</si>
  <si>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</si>
  <si>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</si>
  <si>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</si>
  <si>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</si>
  <si>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445065652</t>
  </si>
  <si>
    <t>445065653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</si>
  <si>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</si>
  <si>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</si>
  <si>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</si>
  <si>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</si>
  <si>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</si>
  <si>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</si>
  <si>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445066840</t>
  </si>
  <si>
    <t>445066841</t>
  </si>
  <si>
    <t>445067148</t>
  </si>
  <si>
    <t>14/11/2018</t>
  </si>
  <si>
    <t>445067149</t>
  </si>
  <si>
    <t>445067164</t>
  </si>
  <si>
    <t>445067165</t>
  </si>
  <si>
    <t>445067376</t>
  </si>
  <si>
    <t>15/11/2018</t>
  </si>
  <si>
    <t>445067377</t>
  </si>
  <si>
    <t>445067600</t>
  </si>
  <si>
    <t>445067601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</si>
  <si>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</si>
  <si>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</si>
  <si>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</si>
  <si>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</si>
  <si>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</si>
  <si>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</si>
  <si>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</si>
  <si>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445068468</t>
  </si>
  <si>
    <t>445068469</t>
  </si>
  <si>
    <t>445068648</t>
  </si>
  <si>
    <t>445068649</t>
  </si>
  <si>
    <t>FW USDILS 10/04/2019 - ILS</t>
  </si>
  <si>
    <t>445069098</t>
  </si>
  <si>
    <t>FW USDILS 10/04/2019 - USD</t>
  </si>
  <si>
    <t>445069099</t>
  </si>
  <si>
    <t>445069126</t>
  </si>
  <si>
    <t>445069127</t>
  </si>
  <si>
    <t>FW USDILS 13/03/2019 - ILS</t>
  </si>
  <si>
    <t>445069258</t>
  </si>
  <si>
    <t>10/12/2018</t>
  </si>
  <si>
    <t>FW USDILS 13/03/2019 - USD</t>
  </si>
  <si>
    <t>445069259</t>
  </si>
  <si>
    <t>445069326</t>
  </si>
  <si>
    <t>445069327</t>
  </si>
  <si>
    <t>FW USDILS 16/01/2019 - ILS</t>
  </si>
  <si>
    <t>445069816</t>
  </si>
  <si>
    <t>17/12/2018</t>
  </si>
  <si>
    <t>FW USDILS 16/01/2019 - USD</t>
  </si>
  <si>
    <t>445069817</t>
  </si>
  <si>
    <t>445070048</t>
  </si>
  <si>
    <t>445070049</t>
  </si>
  <si>
    <t>FW USDILS 10/01/2019 - ILS</t>
  </si>
  <si>
    <t>445070328</t>
  </si>
  <si>
    <t>18/12/2018</t>
  </si>
  <si>
    <t>FW USDILS 10/01/2019 - USD</t>
  </si>
  <si>
    <t>445070329</t>
  </si>
  <si>
    <t>445070484</t>
  </si>
  <si>
    <t>445070485</t>
  </si>
  <si>
    <t>445070488</t>
  </si>
  <si>
    <t>445070489</t>
  </si>
  <si>
    <t>445070760</t>
  </si>
  <si>
    <t>445070761</t>
  </si>
  <si>
    <t>445070948</t>
  </si>
  <si>
    <t>445070949</t>
  </si>
  <si>
    <t>FW USDILS 02/01/2019 - ILS</t>
  </si>
  <si>
    <t>445071062</t>
  </si>
  <si>
    <t>FW USDILS 02/01/2019 - USD</t>
  </si>
  <si>
    <t>445071063</t>
  </si>
  <si>
    <t>445071522</t>
  </si>
  <si>
    <t>26/12/2018</t>
  </si>
  <si>
    <t>445071523</t>
  </si>
  <si>
    <t>445071666</t>
  </si>
  <si>
    <t>445071667</t>
  </si>
  <si>
    <t>445072186</t>
  </si>
  <si>
    <t>445072187</t>
  </si>
  <si>
    <t>445072284</t>
  </si>
  <si>
    <t>445072285</t>
  </si>
  <si>
    <t>445072610</t>
  </si>
  <si>
    <t>445072611</t>
  </si>
  <si>
    <t>סה"כ חוזים עתידיים בחו"ל</t>
  </si>
  <si>
    <t>445058600</t>
  </si>
  <si>
    <t>445058601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</si>
  <si>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</si>
  <si>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</si>
  <si>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</si>
  <si>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</si>
  <si>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</si>
  <si>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</si>
  <si>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</si>
  <si>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</si>
  <si>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</si>
  <si>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</si>
  <si>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445060126</t>
  </si>
  <si>
    <t>445060127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</si>
  <si>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</si>
  <si>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</si>
  <si>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</si>
  <si>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</si>
  <si>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</si>
  <si>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</si>
  <si>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</si>
  <si>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</si>
  <si>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445064214</t>
  </si>
  <si>
    <t>445064215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</si>
  <si>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</si>
  <si>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</si>
  <si>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</si>
  <si>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</si>
  <si>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</si>
  <si>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</si>
  <si>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</si>
  <si>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</si>
  <si>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</si>
  <si>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</si>
  <si>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</si>
  <si>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</si>
  <si>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</si>
  <si>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</si>
  <si>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</si>
  <si>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</si>
  <si>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</si>
  <si>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</si>
  <si>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</si>
  <si>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</si>
  <si>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</si>
  <si>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</si>
  <si>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</si>
  <si>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</si>
  <si>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</si>
  <si>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</si>
  <si>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445070690</t>
  </si>
  <si>
    <t>445070691</t>
  </si>
  <si>
    <t>445071014</t>
  </si>
  <si>
    <t>445071015</t>
  </si>
  <si>
    <t>445072046</t>
  </si>
  <si>
    <t>445072047</t>
  </si>
  <si>
    <t>FW EURUSD 02/01/2019 - EUR</t>
  </si>
  <si>
    <t>445072278</t>
  </si>
  <si>
    <t>FW EURUSD 02/01/2019 - USD</t>
  </si>
  <si>
    <t>445072279</t>
  </si>
  <si>
    <t>FW USDJPY 29/05/2019 - JPY</t>
  </si>
  <si>
    <t>445072502</t>
  </si>
  <si>
    <t>FW USDJPY 29/05/2019 - USD</t>
  </si>
  <si>
    <t>445072503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</si>
  <si>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</si>
  <si>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</si>
  <si>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</si>
  <si>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</si>
  <si>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</si>
  <si>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</si>
  <si>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</si>
  <si>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</si>
  <si>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</si>
  <si>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</si>
  <si>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</si>
  <si>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</si>
  <si>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</si>
  <si>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</si>
  <si>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</si>
  <si>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</si>
  <si>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</si>
  <si>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</si>
  <si>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</si>
  <si>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</si>
  <si>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</si>
  <si>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</si>
  <si>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</si>
  <si>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</si>
  <si>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</si>
  <si>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</si>
  <si>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</si>
  <si>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</si>
  <si>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</si>
  <si>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</si>
  <si>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</si>
  <si>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</si>
  <si>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</si>
  <si>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</si>
  <si>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</si>
  <si>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</si>
  <si>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</si>
  <si>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</si>
  <si>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</si>
  <si>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</si>
  <si>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</si>
  <si>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</si>
  <si>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</si>
  <si>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</si>
  <si>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</si>
  <si>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</si>
  <si>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</si>
  <si>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</si>
  <si>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</si>
  <si>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</si>
  <si>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</si>
  <si>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</si>
  <si>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</si>
  <si>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</si>
  <si>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</si>
  <si>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</si>
  <si>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</si>
  <si>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</si>
  <si>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</si>
  <si>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</si>
  <si>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</si>
  <si>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</si>
  <si>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</si>
  <si>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</si>
  <si>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</si>
  <si>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</si>
  <si>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</si>
  <si>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</si>
  <si>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</si>
  <si>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</si>
  <si>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</si>
  <si>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</si>
  <si>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</si>
  <si>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</si>
  <si>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</si>
  <si>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</si>
  <si>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</si>
  <si>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</si>
  <si>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</si>
  <si>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</si>
  <si>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</si>
  <si>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</si>
  <si>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</si>
  <si>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</si>
  <si>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</si>
  <si>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</si>
  <si>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</si>
  <si>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</si>
  <si>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</si>
  <si>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</si>
  <si>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</si>
  <si>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</si>
  <si>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</si>
  <si>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</si>
  <si>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</si>
  <si>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</si>
  <si>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</si>
  <si>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</si>
  <si>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</si>
  <si>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</si>
  <si>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</si>
  <si>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</si>
  <si>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</si>
  <si>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</si>
  <si>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</si>
  <si>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</si>
  <si>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חניון שוק הפשפשים - פרופילים</t>
  </si>
  <si>
    <t>רבי פנחס 4 תל אביב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</si>
  <si>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</si>
  <si>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</si>
  <si>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</si>
  <si>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</si>
  <si>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</si>
  <si>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</si>
  <si>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</si>
  <si>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</si>
  <si>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</si>
  <si>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</si>
  <si>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</si>
  <si>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CARR Mishtatef</t>
  </si>
  <si>
    <t>999999605</t>
  </si>
  <si>
    <t>פק' מסלול לבני  ומטה יו בנק בנק יו-בנק בע"מ</t>
  </si>
  <si>
    <t>שטרלינג  הפועלים בנק הפועלים בע"מ</t>
  </si>
  <si>
    <t>דולר  הפועלים בנק הפועלים בע"מ</t>
  </si>
  <si>
    <t>שקל  הפועלים בנק הפועלים בע"מ</t>
  </si>
  <si>
    <t>אירו  הפועלים בנק הפועלים בע"מ</t>
  </si>
  <si>
    <t>Margin FW  Hapoalim USD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</si>
  <si>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</si>
  <si>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</si>
  <si>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</si>
  <si>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</si>
  <si>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</si>
  <si>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</si>
  <si>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</si>
  <si>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</si>
  <si>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</si>
  <si>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</si>
  <si>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</si>
  <si>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</si>
  <si>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</si>
  <si>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</si>
  <si>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</si>
  <si>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</si>
  <si>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</si>
  <si>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</si>
  <si>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</si>
  <si>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</si>
  <si>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ין יפני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</si>
  <si>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</si>
  <si>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</si>
  <si>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</si>
  <si>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אירו עתידי  עדכון ידני BNY Bny Mellon</t>
  </si>
  <si>
    <t>שטרלינג  עדכון ידני BNY Bny Mellon</t>
  </si>
  <si>
    <t>סה"כ יתרות התחייבות להשקעה</t>
  </si>
  <si>
    <t>מסגרת משכנתא מסלול 50 ומטה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</si>
  <si>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</si>
  <si>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</si>
  <si>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</si>
  <si>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</si>
  <si>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</si>
  <si>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</si>
  <si>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</si>
  <si>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</si>
  <si>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</si>
  <si>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</si>
  <si>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</si>
  <si>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</si>
  <si>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</si>
  <si>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</si>
  <si>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</si>
  <si>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</si>
  <si>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</si>
  <si>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</si>
  <si>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</si>
  <si>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</si>
  <si>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הלוואות כנגד חסכון עמיתים/מבוטחים</t>
  </si>
  <si>
    <t>חוגי רויטל</t>
  </si>
  <si>
    <t>מזרחי אשר</t>
  </si>
  <si>
    <t>טולדנו אורלי</t>
  </si>
  <si>
    <t>סיטרוק מירה שמחה</t>
  </si>
  <si>
    <t>בנדנון אילן</t>
  </si>
  <si>
    <t>שנפלד דניאל</t>
  </si>
  <si>
    <t>שנפלד שמואל</t>
  </si>
  <si>
    <t>31.12.2018</t>
  </si>
  <si>
    <t>השכרה</t>
  </si>
  <si>
    <t> 1905761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</si>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</sst>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5" fillId="2" borderId="0" xfId="3" applyNumberFormat="1" applyFont="1" applyFill="1" applyBorder="1" applyAlignment="1">
      <alignment horizontal="center"/>
    </xf>
    <xf numFmtId="10" fontId="5" fillId="2" borderId="5" xfId="3" applyNumberFormat="1" applyFont="1" applyFill="1" applyBorder="1" applyAlignment="1">
      <alignment horizontal="center"/>
    </xf>
    <xf numFmtId="2" fontId="5" fillId="2" borderId="0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4" fontId="5" fillId="2" borderId="0" xfId="3" applyNumberFormat="1" applyFont="1" applyFill="1" applyBorder="1" applyAlignment="1">
      <alignment horizontal="center"/>
    </xf>
    <xf numFmtId="4" fontId="1" fillId="2" borderId="0" xfId="1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7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3" t="s">
        <v>57</v>
      </c>
      <c r="C6" s="234"/>
      <c r="D6" s="23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85627.441925130857</v>
      </c>
      <c r="D11" s="49">
        <v>5.9486949237414016E-2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1341833.8349824166</v>
      </c>
      <c r="D12" s="49">
        <v>0.93219649486243372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274418.21049270604</v>
      </c>
      <c r="D13" s="49">
        <v>0.19064334739410879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461232.72545067791</v>
      </c>
      <c r="D15" s="49">
        <v>0.32042680604085633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296275.48621140094</v>
      </c>
      <c r="D16" s="49">
        <v>0.20582799640281127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216036.63374350104</v>
      </c>
      <c r="D17" s="49">
        <v>0.15008459876867694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81115.722378188482</v>
      </c>
      <c r="D18" s="49">
        <v>5.6352575190632637E-2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2.7788731229143563E-13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6705.4275631693627</v>
      </c>
      <c r="D20" s="49">
        <v>4.6583831082351122E-3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-4490.2256312262589</v>
      </c>
      <c r="D21" s="49">
        <v>-3.1194418306089503E-3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10539.854773599242</v>
      </c>
      <c r="D22" s="49">
        <v>7.322229787443877E-3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8837.451277017266</v>
      </c>
      <c r="D23" s="49">
        <v>6.1395389571921085E-3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9.7260559302002474E-13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8.3366193687430694E-13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3496.9314396370473</v>
      </c>
      <c r="D26" s="49">
        <v>2.4293821975703992E-3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4094.9053905999999</v>
      </c>
      <c r="D27" s="49">
        <v>2.8448056327038634E-3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2323.1352316000002</v>
      </c>
      <c r="D28" s="49">
        <v>1.6139245139971648E-3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2.7788731229143563E-13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1.3894365614571781E-12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-1077.5207922197803</v>
      </c>
      <c r="D31" s="49">
        <v>-7.4857339222023306E-4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1.6673238737486139E-12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2622.6880665300087</v>
      </c>
      <c r="D33" s="49">
        <v>1.822029344467115E-3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8.3366193687430694E-13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311.89903079999999</v>
      </c>
      <c r="D35" s="49">
        <v>2.1668195843828924E-4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2.7788731229143563E-13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199.08161736877636</v>
      </c>
      <c r="D37" s="49">
        <v>1.3830563894310312E-4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1439432.3969008636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2465.1142447214679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223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6" priority="21" stopIfTrue="1">
      <formula>$G10&gt;0</formula>
    </cfRule>
    <cfRule type="expression" dxfId="135" priority="22" stopIfTrue="1">
      <formula>LEFT(#REF!,3)="TIR"</formula>
    </cfRule>
  </conditionalFormatting>
  <conditionalFormatting sqref="A11:A24">
    <cfRule type="expression" dxfId="134" priority="23" stopIfTrue="1">
      <formula>$F11&gt;0</formula>
    </cfRule>
    <cfRule type="expression" dxfId="133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3"/>
      <c r="L6" s="245"/>
      <c r="M6" s="17"/>
      <c r="N6" s="17"/>
      <c r="O6" s="16"/>
      <c r="P6" s="16"/>
      <c r="Q6" s="18"/>
    </row>
    <row r="7" spans="1:17" s="10" customFormat="1" x14ac:dyDescent="0.2">
      <c r="B7" s="239" t="s">
        <v>26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6705.4275631693627</v>
      </c>
      <c r="J11" s="106"/>
      <c r="K11" s="106">
        <v>1</v>
      </c>
      <c r="L11" s="122">
        <v>4.6583831082351122E-3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6152.8055585695456</v>
      </c>
      <c r="J12" s="166" t="s">
        <v>177</v>
      </c>
      <c r="K12" s="166">
        <v>0.9175858661668076</v>
      </c>
      <c r="L12" s="166">
        <v>4.2744664993067411E-3</v>
      </c>
    </row>
    <row r="13" spans="1:17" s="163" customFormat="1" x14ac:dyDescent="0.2">
      <c r="B13" s="133" t="s">
        <v>2101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6152.8055579695456</v>
      </c>
      <c r="J13" s="166" t="s">
        <v>177</v>
      </c>
      <c r="K13" s="166">
        <v>0.91758586607732784</v>
      </c>
      <c r="L13" s="170">
        <v>4.2744664988899096E-3</v>
      </c>
    </row>
    <row r="14" spans="1:17" x14ac:dyDescent="0.2">
      <c r="B14" s="23" t="s">
        <v>2102</v>
      </c>
      <c r="C14" s="41" t="s">
        <v>2103</v>
      </c>
      <c r="D14" s="41" t="s">
        <v>271</v>
      </c>
      <c r="E14" s="41" t="s">
        <v>177</v>
      </c>
      <c r="F14" s="101" t="s">
        <v>183</v>
      </c>
      <c r="G14" s="105">
        <v>14.340849422630496</v>
      </c>
      <c r="H14" s="100">
        <v>2960500</v>
      </c>
      <c r="I14" s="134">
        <v>424.56084715697591</v>
      </c>
      <c r="J14" s="41" t="s">
        <v>177</v>
      </c>
      <c r="K14" s="41">
        <v>6.3315999338945134E-2</v>
      </c>
      <c r="L14" s="32">
        <v>2.949501818015676E-4</v>
      </c>
      <c r="M14" s="18"/>
      <c r="N14" s="18"/>
      <c r="O14" s="18"/>
      <c r="P14" s="18"/>
    </row>
    <row r="15" spans="1:17" x14ac:dyDescent="0.2">
      <c r="B15" s="23" t="s">
        <v>2104</v>
      </c>
      <c r="C15" s="41" t="s">
        <v>2105</v>
      </c>
      <c r="D15" s="41" t="s">
        <v>271</v>
      </c>
      <c r="E15" s="41" t="s">
        <v>177</v>
      </c>
      <c r="F15" s="101" t="s">
        <v>183</v>
      </c>
      <c r="G15" s="105">
        <v>15.904272055424704</v>
      </c>
      <c r="H15" s="100">
        <v>1717800</v>
      </c>
      <c r="I15" s="134">
        <v>273.20358536808556</v>
      </c>
      <c r="J15" s="41" t="s">
        <v>177</v>
      </c>
      <c r="K15" s="41">
        <v>4.0743648752348031E-2</v>
      </c>
      <c r="L15" s="32">
        <v>1.8979952511580272E-4</v>
      </c>
      <c r="M15" s="18"/>
      <c r="N15" s="18"/>
      <c r="O15" s="18"/>
      <c r="P15" s="18"/>
    </row>
    <row r="16" spans="1:17" x14ac:dyDescent="0.2">
      <c r="B16" s="23" t="s">
        <v>2106</v>
      </c>
      <c r="C16" s="41" t="s">
        <v>2107</v>
      </c>
      <c r="D16" s="41" t="s">
        <v>271</v>
      </c>
      <c r="E16" s="41" t="s">
        <v>177</v>
      </c>
      <c r="F16" s="101" t="s">
        <v>183</v>
      </c>
      <c r="G16" s="105">
        <v>26.578184757501514</v>
      </c>
      <c r="H16" s="100">
        <v>20524506</v>
      </c>
      <c r="I16" s="134">
        <v>5455.0411252444846</v>
      </c>
      <c r="J16" s="41" t="s">
        <v>177</v>
      </c>
      <c r="K16" s="41">
        <v>0.81352621795620805</v>
      </c>
      <c r="L16" s="32">
        <v>3.7897167918335964E-3</v>
      </c>
      <c r="M16" s="18"/>
      <c r="N16" s="18"/>
      <c r="O16" s="18"/>
      <c r="P16" s="18"/>
    </row>
    <row r="17" spans="2:16" s="163" customFormat="1" x14ac:dyDescent="0.2">
      <c r="B17" s="133" t="s">
        <v>2108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2109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362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552.6220045998183</v>
      </c>
      <c r="J20" s="166" t="s">
        <v>177</v>
      </c>
      <c r="K20" s="166">
        <v>8.2414133833192585E-2</v>
      </c>
      <c r="L20" s="170">
        <v>3.8391660892837218E-4</v>
      </c>
    </row>
    <row r="21" spans="2:16" s="163" customFormat="1" x14ac:dyDescent="0.2">
      <c r="B21" s="133" t="s">
        <v>2101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519.86842717082436</v>
      </c>
      <c r="J21" s="166" t="s">
        <v>177</v>
      </c>
      <c r="K21" s="166">
        <v>7.7529497153363519E-2</v>
      </c>
      <c r="L21" s="170">
        <v>3.6116209992919084E-4</v>
      </c>
    </row>
    <row r="22" spans="2:16" x14ac:dyDescent="0.2">
      <c r="B22" s="23" t="s">
        <v>2110</v>
      </c>
      <c r="C22" s="41" t="s">
        <v>2111</v>
      </c>
      <c r="D22" s="41" t="s">
        <v>366</v>
      </c>
      <c r="E22" s="41" t="s">
        <v>2112</v>
      </c>
      <c r="F22" s="101" t="s">
        <v>136</v>
      </c>
      <c r="G22" s="105">
        <v>-30.574061023210163</v>
      </c>
      <c r="H22" s="100">
        <v>110.00000000000001</v>
      </c>
      <c r="I22" s="134">
        <v>-12.605073878649085</v>
      </c>
      <c r="J22" s="41" t="s">
        <v>177</v>
      </c>
      <c r="K22" s="41">
        <v>-1.8798314887307824E-3</v>
      </c>
      <c r="L22" s="32">
        <v>-8.7569752534319403E-6</v>
      </c>
      <c r="M22" s="18"/>
      <c r="N22" s="18"/>
      <c r="O22" s="18"/>
      <c r="P22" s="18"/>
    </row>
    <row r="23" spans="2:16" x14ac:dyDescent="0.2">
      <c r="B23" s="23" t="s">
        <v>2113</v>
      </c>
      <c r="C23" s="41" t="s">
        <v>2114</v>
      </c>
      <c r="D23" s="41" t="s">
        <v>366</v>
      </c>
      <c r="E23" s="41" t="s">
        <v>2112</v>
      </c>
      <c r="F23" s="101" t="s">
        <v>136</v>
      </c>
      <c r="G23" s="105">
        <v>-20.382707348806775</v>
      </c>
      <c r="H23" s="100">
        <v>2193</v>
      </c>
      <c r="I23" s="134">
        <v>-167.5328909404048</v>
      </c>
      <c r="J23" s="41" t="s">
        <v>177</v>
      </c>
      <c r="K23" s="41">
        <v>-2.4984669413268452E-2</v>
      </c>
      <c r="L23" s="32">
        <v>-1.1638816195960824E-4</v>
      </c>
      <c r="M23" s="18"/>
      <c r="N23" s="18"/>
      <c r="O23" s="18"/>
      <c r="P23" s="18"/>
    </row>
    <row r="24" spans="2:16" x14ac:dyDescent="0.2">
      <c r="B24" s="23" t="s">
        <v>2115</v>
      </c>
      <c r="C24" s="41" t="s">
        <v>2116</v>
      </c>
      <c r="D24" s="41" t="s">
        <v>366</v>
      </c>
      <c r="E24" s="41" t="s">
        <v>2112</v>
      </c>
      <c r="F24" s="101" t="s">
        <v>136</v>
      </c>
      <c r="G24" s="105">
        <v>30.574061023210163</v>
      </c>
      <c r="H24" s="100">
        <v>4456</v>
      </c>
      <c r="I24" s="134">
        <v>510.62008347126374</v>
      </c>
      <c r="J24" s="41" t="s">
        <v>177</v>
      </c>
      <c r="K24" s="41">
        <v>7.6150264641724932E-2</v>
      </c>
      <c r="L24" s="32">
        <v>3.5473710649464496E-4</v>
      </c>
      <c r="M24" s="18"/>
      <c r="N24" s="18"/>
      <c r="O24" s="18"/>
      <c r="P24" s="18"/>
    </row>
    <row r="25" spans="2:16" x14ac:dyDescent="0.2">
      <c r="B25" s="23" t="s">
        <v>2117</v>
      </c>
      <c r="C25" s="41" t="s">
        <v>2118</v>
      </c>
      <c r="D25" s="41" t="s">
        <v>366</v>
      </c>
      <c r="E25" s="41" t="s">
        <v>2112</v>
      </c>
      <c r="F25" s="101" t="s">
        <v>136</v>
      </c>
      <c r="G25" s="105">
        <v>20.837098913907564</v>
      </c>
      <c r="H25" s="100">
        <v>2425</v>
      </c>
      <c r="I25" s="134">
        <v>189.38630831861445</v>
      </c>
      <c r="J25" s="41" t="s">
        <v>177</v>
      </c>
      <c r="K25" s="41">
        <v>2.8243733383811222E-2</v>
      </c>
      <c r="L25" s="32">
        <v>1.3157013050864232E-4</v>
      </c>
      <c r="M25" s="18"/>
      <c r="N25" s="18"/>
      <c r="O25" s="18"/>
      <c r="P25" s="18"/>
    </row>
    <row r="26" spans="2:16" s="163" customFormat="1" x14ac:dyDescent="0.2">
      <c r="B26" s="133" t="s">
        <v>2119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2109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2120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32.753576828993864</v>
      </c>
      <c r="J28" s="166" t="s">
        <v>177</v>
      </c>
      <c r="K28" s="166">
        <v>4.884636590349308E-3</v>
      </c>
      <c r="L28" s="170">
        <v>2.275450858235037E-5</v>
      </c>
    </row>
    <row r="29" spans="2:16" x14ac:dyDescent="0.2">
      <c r="B29" s="23" t="s">
        <v>2121</v>
      </c>
      <c r="C29" s="41" t="s">
        <v>2122</v>
      </c>
      <c r="D29" s="41" t="s">
        <v>366</v>
      </c>
      <c r="E29" s="41" t="s">
        <v>2112</v>
      </c>
      <c r="F29" s="101" t="s">
        <v>136</v>
      </c>
      <c r="G29" s="105">
        <v>-9.9749999980185744E-2</v>
      </c>
      <c r="H29" s="100">
        <v>39</v>
      </c>
      <c r="I29" s="134">
        <v>-0.14580656997103711</v>
      </c>
      <c r="J29" s="41" t="s">
        <v>177</v>
      </c>
      <c r="K29" s="41">
        <v>-2.1744559701442918E-5</v>
      </c>
      <c r="L29" s="32">
        <v>-1.0129448960921162E-7</v>
      </c>
      <c r="M29" s="18"/>
      <c r="N29" s="18"/>
      <c r="O29" s="18"/>
      <c r="P29" s="18"/>
    </row>
    <row r="30" spans="2:16" x14ac:dyDescent="0.2">
      <c r="B30" s="23" t="s">
        <v>2123</v>
      </c>
      <c r="C30" s="41" t="s">
        <v>2124</v>
      </c>
      <c r="D30" s="41" t="s">
        <v>366</v>
      </c>
      <c r="E30" s="41" t="s">
        <v>2112</v>
      </c>
      <c r="F30" s="101" t="s">
        <v>136</v>
      </c>
      <c r="G30" s="105">
        <v>-0.39899999992074298</v>
      </c>
      <c r="H30" s="100">
        <v>827</v>
      </c>
      <c r="I30" s="134">
        <v>-12.367388037543353</v>
      </c>
      <c r="J30" s="41" t="s">
        <v>177</v>
      </c>
      <c r="K30" s="41">
        <v>-1.8443847049326454E-3</v>
      </c>
      <c r="L30" s="32">
        <v>-8.5918505545454382E-6</v>
      </c>
      <c r="M30" s="18"/>
      <c r="N30" s="18"/>
      <c r="O30" s="18"/>
      <c r="P30" s="18"/>
    </row>
    <row r="31" spans="2:16" x14ac:dyDescent="0.2">
      <c r="B31" s="23" t="s">
        <v>2125</v>
      </c>
      <c r="C31" s="41" t="s">
        <v>2126</v>
      </c>
      <c r="D31" s="41" t="s">
        <v>366</v>
      </c>
      <c r="E31" s="41" t="s">
        <v>2112</v>
      </c>
      <c r="F31" s="101" t="s">
        <v>136</v>
      </c>
      <c r="G31" s="105">
        <v>0.39899999992074298</v>
      </c>
      <c r="H31" s="100">
        <v>1961</v>
      </c>
      <c r="I31" s="134">
        <v>29.325813714174746</v>
      </c>
      <c r="J31" s="41" t="s">
        <v>177</v>
      </c>
      <c r="K31" s="41">
        <v>4.3734442640543138E-3</v>
      </c>
      <c r="L31" s="32">
        <v>2.0373178884478359E-5</v>
      </c>
      <c r="M31" s="18"/>
      <c r="N31" s="18"/>
      <c r="O31" s="18"/>
      <c r="P31" s="18"/>
    </row>
    <row r="32" spans="2:16" x14ac:dyDescent="0.2">
      <c r="B32" s="23" t="s">
        <v>2127</v>
      </c>
      <c r="C32" s="41" t="s">
        <v>2128</v>
      </c>
      <c r="D32" s="41" t="s">
        <v>366</v>
      </c>
      <c r="E32" s="41" t="s">
        <v>2112</v>
      </c>
      <c r="F32" s="101" t="s">
        <v>136</v>
      </c>
      <c r="G32" s="105">
        <v>0.19949999996037149</v>
      </c>
      <c r="H32" s="100">
        <v>1852</v>
      </c>
      <c r="I32" s="134">
        <v>5.1929570689684761</v>
      </c>
      <c r="J32" s="41" t="s">
        <v>177</v>
      </c>
      <c r="K32" s="41">
        <v>7.7444085705908239E-4</v>
      </c>
      <c r="L32" s="32">
        <v>3.6076422068511529E-6</v>
      </c>
      <c r="M32" s="18"/>
      <c r="N32" s="18"/>
      <c r="O32" s="18"/>
      <c r="P32" s="18"/>
    </row>
    <row r="33" spans="2:16" x14ac:dyDescent="0.2">
      <c r="B33" s="23" t="s">
        <v>2129</v>
      </c>
      <c r="C33" s="41" t="s">
        <v>2130</v>
      </c>
      <c r="D33" s="41" t="s">
        <v>366</v>
      </c>
      <c r="E33" s="41" t="s">
        <v>2112</v>
      </c>
      <c r="F33" s="101" t="s">
        <v>136</v>
      </c>
      <c r="G33" s="105">
        <v>0.99749999980185755</v>
      </c>
      <c r="H33" s="100">
        <v>1037.5</v>
      </c>
      <c r="I33" s="134">
        <v>1.9394143121147565</v>
      </c>
      <c r="J33" s="41" t="s">
        <v>177</v>
      </c>
      <c r="K33" s="41">
        <v>2.8923052166983371E-4</v>
      </c>
      <c r="L33" s="32">
        <v>1.3473465765327828E-6</v>
      </c>
      <c r="M33" s="18"/>
      <c r="N33" s="18"/>
      <c r="O33" s="18"/>
      <c r="P33" s="18"/>
    </row>
    <row r="34" spans="2:16" x14ac:dyDescent="0.2">
      <c r="B34" s="23" t="s">
        <v>2131</v>
      </c>
      <c r="C34" s="41" t="s">
        <v>2132</v>
      </c>
      <c r="D34" s="41" t="s">
        <v>366</v>
      </c>
      <c r="E34" s="41" t="s">
        <v>2112</v>
      </c>
      <c r="F34" s="101" t="s">
        <v>136</v>
      </c>
      <c r="G34" s="105">
        <v>0.39899999992074298</v>
      </c>
      <c r="H34" s="100">
        <v>212.5</v>
      </c>
      <c r="I34" s="134">
        <v>0.1588917749684379</v>
      </c>
      <c r="J34" s="41" t="s">
        <v>177</v>
      </c>
      <c r="K34" s="41">
        <v>2.3695994546444205E-5</v>
      </c>
      <c r="L34" s="32">
        <v>1.1038502072798704E-7</v>
      </c>
      <c r="M34" s="18"/>
      <c r="N34" s="18"/>
      <c r="O34" s="18"/>
      <c r="P34" s="18"/>
    </row>
    <row r="35" spans="2:16" x14ac:dyDescent="0.2">
      <c r="B35" s="23" t="s">
        <v>2133</v>
      </c>
      <c r="C35" s="41" t="s">
        <v>2134</v>
      </c>
      <c r="D35" s="41" t="s">
        <v>366</v>
      </c>
      <c r="E35" s="41" t="s">
        <v>2112</v>
      </c>
      <c r="F35" s="101" t="s">
        <v>136</v>
      </c>
      <c r="G35" s="105">
        <v>0.39899999992074298</v>
      </c>
      <c r="H35" s="100">
        <v>93</v>
      </c>
      <c r="I35" s="134">
        <v>1.3907703597237386</v>
      </c>
      <c r="J35" s="41" t="s">
        <v>177</v>
      </c>
      <c r="K35" s="41">
        <v>2.0740964638299398E-4</v>
      </c>
      <c r="L35" s="32">
        <v>9.6619359319555715E-7</v>
      </c>
      <c r="M35" s="18"/>
      <c r="N35" s="18"/>
      <c r="O35" s="18"/>
      <c r="P35" s="18"/>
    </row>
    <row r="36" spans="2:16" x14ac:dyDescent="0.2">
      <c r="B36" s="23" t="s">
        <v>2135</v>
      </c>
      <c r="C36" s="41" t="s">
        <v>2136</v>
      </c>
      <c r="D36" s="41" t="s">
        <v>366</v>
      </c>
      <c r="E36" s="41" t="s">
        <v>2112</v>
      </c>
      <c r="F36" s="101" t="s">
        <v>136</v>
      </c>
      <c r="G36" s="105">
        <v>0.19949999996037149</v>
      </c>
      <c r="H36" s="100">
        <v>1</v>
      </c>
      <c r="I36" s="134">
        <v>7.4772599985147232E-3</v>
      </c>
      <c r="J36" s="41" t="s">
        <v>177</v>
      </c>
      <c r="K36" s="41">
        <v>1.1151056257150213E-6</v>
      </c>
      <c r="L36" s="32">
        <v>5.1945892107288007E-9</v>
      </c>
      <c r="M36" s="18"/>
      <c r="N36" s="18"/>
      <c r="O36" s="18"/>
      <c r="P36" s="18"/>
    </row>
    <row r="37" spans="2:16" x14ac:dyDescent="0.2">
      <c r="B37" s="23" t="s">
        <v>2137</v>
      </c>
      <c r="C37" s="41" t="s">
        <v>2138</v>
      </c>
      <c r="D37" s="41" t="s">
        <v>366</v>
      </c>
      <c r="E37" s="41" t="s">
        <v>2112</v>
      </c>
      <c r="F37" s="101" t="s">
        <v>136</v>
      </c>
      <c r="G37" s="105">
        <v>-0.19949999996037149</v>
      </c>
      <c r="H37" s="100">
        <v>779</v>
      </c>
      <c r="I37" s="134">
        <v>-5.8247855388429697</v>
      </c>
      <c r="J37" s="41" t="s">
        <v>177</v>
      </c>
      <c r="K37" s="41">
        <v>-8.6866728243200166E-4</v>
      </c>
      <c r="L37" s="32">
        <v>-4.0465849951577364E-6</v>
      </c>
      <c r="M37" s="18"/>
      <c r="N37" s="18"/>
      <c r="O37" s="18"/>
      <c r="P37" s="18"/>
    </row>
    <row r="38" spans="2:16" x14ac:dyDescent="0.2">
      <c r="B38" s="23" t="s">
        <v>2139</v>
      </c>
      <c r="C38" s="41" t="s">
        <v>2140</v>
      </c>
      <c r="D38" s="41" t="s">
        <v>366</v>
      </c>
      <c r="E38" s="41" t="s">
        <v>2112</v>
      </c>
      <c r="F38" s="101" t="s">
        <v>136</v>
      </c>
      <c r="G38" s="105">
        <v>0.59849999988111446</v>
      </c>
      <c r="H38" s="100">
        <v>148</v>
      </c>
      <c r="I38" s="134">
        <v>3.3199034393405373</v>
      </c>
      <c r="J38" s="41" t="s">
        <v>177</v>
      </c>
      <c r="K38" s="41">
        <v>4.951068978174695E-4</v>
      </c>
      <c r="L38" s="32">
        <v>2.3063976095635879E-6</v>
      </c>
      <c r="M38" s="18"/>
      <c r="N38" s="18"/>
      <c r="O38" s="18"/>
      <c r="P38" s="18"/>
    </row>
    <row r="39" spans="2:16" x14ac:dyDescent="0.2">
      <c r="B39" s="23" t="s">
        <v>2141</v>
      </c>
      <c r="C39" s="41" t="s">
        <v>2142</v>
      </c>
      <c r="D39" s="41" t="s">
        <v>366</v>
      </c>
      <c r="E39" s="41" t="s">
        <v>2112</v>
      </c>
      <c r="F39" s="101" t="s">
        <v>136</v>
      </c>
      <c r="G39" s="105">
        <v>9.9749999980185744E-2</v>
      </c>
      <c r="H39" s="100">
        <v>26</v>
      </c>
      <c r="I39" s="134">
        <v>9.7204379980691411E-2</v>
      </c>
      <c r="J39" s="41" t="s">
        <v>177</v>
      </c>
      <c r="K39" s="41">
        <v>1.449637313429528E-5</v>
      </c>
      <c r="L39" s="32">
        <v>6.7529659739474418E-8</v>
      </c>
      <c r="M39" s="18"/>
      <c r="N39" s="18"/>
      <c r="O39" s="18"/>
      <c r="P39" s="18"/>
    </row>
    <row r="40" spans="2:16" x14ac:dyDescent="0.2">
      <c r="B40" s="23" t="s">
        <v>2143</v>
      </c>
      <c r="C40" s="41" t="s">
        <v>2144</v>
      </c>
      <c r="D40" s="41" t="s">
        <v>366</v>
      </c>
      <c r="E40" s="41" t="s">
        <v>2112</v>
      </c>
      <c r="F40" s="101" t="s">
        <v>136</v>
      </c>
      <c r="G40" s="105">
        <v>0.31919999993659443</v>
      </c>
      <c r="H40" s="100">
        <v>462</v>
      </c>
      <c r="I40" s="134">
        <v>5.5271905909020846</v>
      </c>
      <c r="J40" s="41" t="s">
        <v>177</v>
      </c>
      <c r="K40" s="41">
        <v>8.2428607852854394E-4</v>
      </c>
      <c r="L40" s="32">
        <v>3.8398403445707307E-6</v>
      </c>
      <c r="M40" s="18"/>
      <c r="N40" s="18"/>
      <c r="O40" s="18"/>
      <c r="P40" s="18"/>
    </row>
    <row r="41" spans="2:16" x14ac:dyDescent="0.2">
      <c r="B41" s="23" t="s">
        <v>2145</v>
      </c>
      <c r="C41" s="41" t="s">
        <v>2146</v>
      </c>
      <c r="D41" s="41" t="s">
        <v>366</v>
      </c>
      <c r="E41" s="41" t="s">
        <v>2112</v>
      </c>
      <c r="F41" s="101" t="s">
        <v>136</v>
      </c>
      <c r="G41" s="105">
        <v>0.59849999988111446</v>
      </c>
      <c r="H41" s="100">
        <v>700</v>
      </c>
      <c r="I41" s="134">
        <v>0.78511229984404596</v>
      </c>
      <c r="J41" s="41" t="s">
        <v>177</v>
      </c>
      <c r="K41" s="41">
        <v>1.1708609070007725E-4</v>
      </c>
      <c r="L41" s="32">
        <v>5.4543186712652415E-7</v>
      </c>
      <c r="M41" s="18"/>
      <c r="N41" s="18"/>
      <c r="O41" s="18"/>
      <c r="P41" s="18"/>
    </row>
    <row r="42" spans="2:16" x14ac:dyDescent="0.2">
      <c r="B42" s="23" t="s">
        <v>2147</v>
      </c>
      <c r="C42" s="41" t="s">
        <v>2148</v>
      </c>
      <c r="D42" s="41" t="s">
        <v>366</v>
      </c>
      <c r="E42" s="41" t="s">
        <v>2112</v>
      </c>
      <c r="F42" s="101" t="s">
        <v>136</v>
      </c>
      <c r="G42" s="105">
        <v>0.19949999996037149</v>
      </c>
      <c r="H42" s="100">
        <v>2010.0000000000002</v>
      </c>
      <c r="I42" s="134">
        <v>1.5029292597014594</v>
      </c>
      <c r="J42" s="41" t="s">
        <v>177</v>
      </c>
      <c r="K42" s="41">
        <v>2.2413623076871929E-4</v>
      </c>
      <c r="L42" s="32">
        <v>1.044112431356489E-6</v>
      </c>
      <c r="M42" s="18"/>
      <c r="N42" s="18"/>
      <c r="O42" s="18"/>
      <c r="P42" s="18"/>
    </row>
    <row r="43" spans="2:16" x14ac:dyDescent="0.2">
      <c r="B43" s="23" t="s">
        <v>2149</v>
      </c>
      <c r="C43" s="41" t="s">
        <v>2150</v>
      </c>
      <c r="D43" s="41" t="s">
        <v>366</v>
      </c>
      <c r="E43" s="41" t="s">
        <v>2112</v>
      </c>
      <c r="F43" s="101" t="s">
        <v>136</v>
      </c>
      <c r="G43" s="105">
        <v>0.39899999992074298</v>
      </c>
      <c r="H43" s="100">
        <v>232.50000000000003</v>
      </c>
      <c r="I43" s="134">
        <v>1.3907703597237386</v>
      </c>
      <c r="J43" s="41" t="s">
        <v>177</v>
      </c>
      <c r="K43" s="41">
        <v>2.0740964638299398E-4</v>
      </c>
      <c r="L43" s="32">
        <v>9.6619359319555715E-7</v>
      </c>
      <c r="M43" s="18"/>
      <c r="N43" s="18"/>
      <c r="O43" s="18"/>
      <c r="P43" s="18"/>
    </row>
    <row r="44" spans="2:16" x14ac:dyDescent="0.2">
      <c r="B44" s="23" t="s">
        <v>2151</v>
      </c>
      <c r="C44" s="41" t="s">
        <v>2152</v>
      </c>
      <c r="D44" s="41" t="s">
        <v>366</v>
      </c>
      <c r="E44" s="41" t="s">
        <v>2112</v>
      </c>
      <c r="F44" s="101" t="s">
        <v>136</v>
      </c>
      <c r="G44" s="105">
        <v>-3.9899999992074303E-2</v>
      </c>
      <c r="H44" s="100">
        <v>229.99999999999997</v>
      </c>
      <c r="I44" s="134">
        <v>-0.34395395993167727</v>
      </c>
      <c r="J44" s="41" t="s">
        <v>177</v>
      </c>
      <c r="K44" s="41">
        <v>-5.1294858782890985E-5</v>
      </c>
      <c r="L44" s="32">
        <v>-2.3895110369352483E-7</v>
      </c>
      <c r="M44" s="18"/>
      <c r="N44" s="18"/>
      <c r="O44" s="18"/>
      <c r="P44" s="18"/>
    </row>
    <row r="45" spans="2:16" x14ac:dyDescent="0.2">
      <c r="B45" s="23" t="s">
        <v>2153</v>
      </c>
      <c r="C45" s="41" t="s">
        <v>2154</v>
      </c>
      <c r="D45" s="41" t="s">
        <v>366</v>
      </c>
      <c r="E45" s="41" t="s">
        <v>2112</v>
      </c>
      <c r="F45" s="101" t="s">
        <v>136</v>
      </c>
      <c r="G45" s="105">
        <v>-3.9899999992074303E-2</v>
      </c>
      <c r="H45" s="100">
        <v>167</v>
      </c>
      <c r="I45" s="134">
        <v>-0.24974048395039175</v>
      </c>
      <c r="J45" s="41" t="s">
        <v>177</v>
      </c>
      <c r="K45" s="41">
        <v>-3.724452789888171E-5</v>
      </c>
      <c r="L45" s="32">
        <v>-1.7349927963834194E-7</v>
      </c>
      <c r="M45" s="18"/>
      <c r="N45" s="18"/>
      <c r="O45" s="18"/>
      <c r="P45" s="18"/>
    </row>
    <row r="46" spans="2:16" x14ac:dyDescent="0.2">
      <c r="B46" s="23" t="s">
        <v>2155</v>
      </c>
      <c r="C46" s="41" t="s">
        <v>2156</v>
      </c>
      <c r="D46" s="41" t="s">
        <v>366</v>
      </c>
      <c r="E46" s="41" t="s">
        <v>2112</v>
      </c>
      <c r="F46" s="101" t="s">
        <v>136</v>
      </c>
      <c r="G46" s="105">
        <v>0.39899999992074298</v>
      </c>
      <c r="H46" s="100">
        <v>700</v>
      </c>
      <c r="I46" s="134">
        <v>1.0468163997920612</v>
      </c>
      <c r="J46" s="41" t="s">
        <v>177</v>
      </c>
      <c r="K46" s="41">
        <v>1.5611478760010298E-4</v>
      </c>
      <c r="L46" s="32">
        <v>7.2724248950203206E-7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5" priority="179" stopIfTrue="1">
      <formula>LEFT(#REF!,3)="TIR"</formula>
    </cfRule>
  </conditionalFormatting>
  <conditionalFormatting sqref="K11:L47 C11:G47">
    <cfRule type="expression" dxfId="94" priority="182" stopIfTrue="1">
      <formula>LEFT(#REF!,3)="TIR"</formula>
    </cfRule>
  </conditionalFormatting>
  <conditionalFormatting sqref="B11:B47 J11:J47">
    <cfRule type="expression" dxfId="93" priority="184" stopIfTrue="1">
      <formula>#REF!&gt;0</formula>
    </cfRule>
    <cfRule type="expression" dxfId="92" priority="185" stopIfTrue="1">
      <formula>LEFT(#REF!,3)="TIR"</formula>
    </cfRule>
  </conditionalFormatting>
  <conditionalFormatting sqref="I12:I47 K12:L47">
    <cfRule type="expression" dxfId="91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8"/>
      <c r="L6" s="15"/>
      <c r="M6" s="15"/>
      <c r="N6" s="17"/>
      <c r="O6" s="16"/>
      <c r="P6" s="16"/>
      <c r="Q6" s="18"/>
    </row>
    <row r="7" spans="1:17" s="10" customFormat="1" x14ac:dyDescent="0.2">
      <c r="B7" s="239" t="s">
        <v>27</v>
      </c>
      <c r="C7" s="240"/>
      <c r="D7" s="240"/>
      <c r="E7" s="240"/>
      <c r="F7" s="240"/>
      <c r="G7" s="240"/>
      <c r="H7" s="240"/>
      <c r="I7" s="240"/>
      <c r="J7" s="240"/>
      <c r="K7" s="24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-4490.2256312262589</v>
      </c>
      <c r="J11" s="106">
        <v>1</v>
      </c>
      <c r="K11" s="122">
        <v>-3.1194418306089503E-3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362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-4490.2256314262622</v>
      </c>
      <c r="J13" s="166">
        <v>1.0000000000445419</v>
      </c>
      <c r="K13" s="166">
        <v>-3.119441830747896E-3</v>
      </c>
    </row>
    <row r="14" spans="1:17" x14ac:dyDescent="0.2">
      <c r="B14" s="23" t="s">
        <v>2157</v>
      </c>
      <c r="C14" s="41" t="s">
        <v>2158</v>
      </c>
      <c r="D14" s="32" t="s">
        <v>366</v>
      </c>
      <c r="E14" s="32" t="s">
        <v>2112</v>
      </c>
      <c r="F14" s="94" t="s">
        <v>137</v>
      </c>
      <c r="G14" s="105">
        <v>187.79354254808283</v>
      </c>
      <c r="H14" s="94">
        <v>11600</v>
      </c>
      <c r="I14" s="125">
        <v>9348.8432995124858</v>
      </c>
      <c r="J14" s="41">
        <v>-2.0820431014642264</v>
      </c>
      <c r="K14" s="41">
        <v>6.4948123438383042E-3</v>
      </c>
      <c r="L14" s="18"/>
      <c r="M14" s="18"/>
      <c r="N14" s="18"/>
      <c r="O14" s="18"/>
      <c r="P14" s="18"/>
    </row>
    <row r="15" spans="1:17" x14ac:dyDescent="0.2">
      <c r="B15" s="23" t="s">
        <v>2159</v>
      </c>
      <c r="C15" s="41" t="s">
        <v>2160</v>
      </c>
      <c r="D15" s="32" t="s">
        <v>366</v>
      </c>
      <c r="E15" s="32" t="s">
        <v>2112</v>
      </c>
      <c r="F15" s="94" t="s">
        <v>137</v>
      </c>
      <c r="G15" s="105">
        <v>-2193432.7963118544</v>
      </c>
      <c r="H15" s="94">
        <v>100</v>
      </c>
      <c r="I15" s="125">
        <v>-9413.336188457215</v>
      </c>
      <c r="J15" s="41">
        <v>2.0964060520688084</v>
      </c>
      <c r="K15" s="41">
        <v>-6.539616732765206E-3</v>
      </c>
      <c r="L15" s="18"/>
      <c r="M15" s="18"/>
      <c r="N15" s="18"/>
      <c r="O15" s="18"/>
      <c r="P15" s="18"/>
    </row>
    <row r="16" spans="1:17" x14ac:dyDescent="0.2">
      <c r="B16" s="23" t="s">
        <v>2161</v>
      </c>
      <c r="C16" s="41" t="s">
        <v>2162</v>
      </c>
      <c r="D16" s="32" t="s">
        <v>366</v>
      </c>
      <c r="E16" s="32" t="s">
        <v>2112</v>
      </c>
      <c r="F16" s="94" t="s">
        <v>136</v>
      </c>
      <c r="G16" s="105">
        <v>172.7986208997568</v>
      </c>
      <c r="H16" s="94">
        <v>250525</v>
      </c>
      <c r="I16" s="125">
        <v>81126.161814708292</v>
      </c>
      <c r="J16" s="41">
        <v>-18.067279570660045</v>
      </c>
      <c r="K16" s="41">
        <v>5.6359827658023456E-2</v>
      </c>
      <c r="L16" s="18"/>
      <c r="M16" s="18"/>
      <c r="N16" s="18"/>
      <c r="O16" s="18"/>
      <c r="P16" s="18"/>
    </row>
    <row r="17" spans="2:16" x14ac:dyDescent="0.2">
      <c r="B17" s="23" t="s">
        <v>2163</v>
      </c>
      <c r="C17" s="41" t="s">
        <v>2164</v>
      </c>
      <c r="D17" s="32" t="s">
        <v>366</v>
      </c>
      <c r="E17" s="32" t="s">
        <v>2112</v>
      </c>
      <c r="F17" s="94" t="s">
        <v>136</v>
      </c>
      <c r="G17" s="105">
        <v>-22344323.739778861</v>
      </c>
      <c r="H17" s="94">
        <v>100</v>
      </c>
      <c r="I17" s="125">
        <v>-83746.525376634047</v>
      </c>
      <c r="J17" s="41">
        <v>18.650850147537746</v>
      </c>
      <c r="K17" s="41">
        <v>-5.8180242126648359E-2</v>
      </c>
      <c r="L17" s="18"/>
      <c r="M17" s="18"/>
      <c r="N17" s="18"/>
      <c r="O17" s="18"/>
      <c r="P17" s="18"/>
    </row>
    <row r="18" spans="2:16" x14ac:dyDescent="0.2">
      <c r="B18" s="23" t="s">
        <v>2165</v>
      </c>
      <c r="C18" s="41" t="s">
        <v>2166</v>
      </c>
      <c r="D18" s="32" t="s">
        <v>366</v>
      </c>
      <c r="E18" s="32" t="s">
        <v>2112</v>
      </c>
      <c r="F18" s="94" t="s">
        <v>223</v>
      </c>
      <c r="G18" s="105">
        <v>51.411159937117731</v>
      </c>
      <c r="H18" s="94">
        <v>148750</v>
      </c>
      <c r="I18" s="125">
        <v>26087.609871656594</v>
      </c>
      <c r="J18" s="41">
        <v>-5.8098661435265537</v>
      </c>
      <c r="K18" s="41">
        <v>1.8123539478355436E-2</v>
      </c>
      <c r="L18" s="18"/>
      <c r="M18" s="18"/>
      <c r="N18" s="18"/>
      <c r="O18" s="18"/>
      <c r="P18" s="18"/>
    </row>
    <row r="19" spans="2:16" x14ac:dyDescent="0.2">
      <c r="B19" s="23" t="s">
        <v>2167</v>
      </c>
      <c r="C19" s="41" t="s">
        <v>2168</v>
      </c>
      <c r="D19" s="32" t="s">
        <v>366</v>
      </c>
      <c r="E19" s="32" t="s">
        <v>2112</v>
      </c>
      <c r="F19" s="94" t="s">
        <v>223</v>
      </c>
      <c r="G19" s="105">
        <v>-799067837.43135583</v>
      </c>
      <c r="H19" s="94">
        <v>100</v>
      </c>
      <c r="I19" s="125">
        <v>-27258.601138088041</v>
      </c>
      <c r="J19" s="41">
        <v>6.0706528751081592</v>
      </c>
      <c r="K19" s="41">
        <v>-1.8937048517718883E-2</v>
      </c>
      <c r="L19" s="18"/>
      <c r="M19" s="18"/>
      <c r="N19" s="18"/>
      <c r="O19" s="18"/>
      <c r="P19" s="18"/>
    </row>
    <row r="20" spans="2:16" x14ac:dyDescent="0.2">
      <c r="B20" s="23" t="s">
        <v>2169</v>
      </c>
      <c r="C20" s="41" t="s">
        <v>2170</v>
      </c>
      <c r="D20" s="32" t="s">
        <v>366</v>
      </c>
      <c r="E20" s="32" t="s">
        <v>2112</v>
      </c>
      <c r="F20" s="94" t="s">
        <v>137</v>
      </c>
      <c r="G20" s="105">
        <v>-6.9960562857523438</v>
      </c>
      <c r="H20" s="94">
        <v>16354</v>
      </c>
      <c r="I20" s="125">
        <v>-4910.1699565223171</v>
      </c>
      <c r="J20" s="41">
        <v>1.0935241031933116</v>
      </c>
      <c r="K20" s="41">
        <v>-3.4111848302803551E-3</v>
      </c>
      <c r="L20" s="18"/>
      <c r="M20" s="18"/>
      <c r="N20" s="18"/>
      <c r="O20" s="18"/>
      <c r="P20" s="18"/>
    </row>
    <row r="21" spans="2:16" x14ac:dyDescent="0.2">
      <c r="B21" s="23" t="s">
        <v>2171</v>
      </c>
      <c r="C21" s="41" t="s">
        <v>2172</v>
      </c>
      <c r="D21" s="32" t="s">
        <v>366</v>
      </c>
      <c r="E21" s="32" t="s">
        <v>2112</v>
      </c>
      <c r="F21" s="94" t="s">
        <v>137</v>
      </c>
      <c r="G21" s="105">
        <v>1130208.9542263481</v>
      </c>
      <c r="H21" s="94">
        <v>100</v>
      </c>
      <c r="I21" s="125">
        <v>4850.4047479148785</v>
      </c>
      <c r="J21" s="41">
        <v>-1.0802140351664815</v>
      </c>
      <c r="K21" s="41">
        <v>3.3696648473092099E-3</v>
      </c>
      <c r="L21" s="18"/>
      <c r="M21" s="18"/>
      <c r="N21" s="18"/>
      <c r="O21" s="18"/>
      <c r="P21" s="18"/>
    </row>
    <row r="22" spans="2:16" x14ac:dyDescent="0.2">
      <c r="B22" s="23" t="s">
        <v>2173</v>
      </c>
      <c r="C22" s="41" t="s">
        <v>2174</v>
      </c>
      <c r="D22" s="32" t="s">
        <v>366</v>
      </c>
      <c r="E22" s="32" t="s">
        <v>2112</v>
      </c>
      <c r="F22" s="94" t="s">
        <v>136</v>
      </c>
      <c r="G22" s="105">
        <v>9.9749999980185744E-2</v>
      </c>
      <c r="H22" s="94">
        <v>4838</v>
      </c>
      <c r="I22" s="125">
        <v>-1.5092101581002118</v>
      </c>
      <c r="J22" s="41">
        <v>3.3611009380124485E-4</v>
      </c>
      <c r="K22" s="41">
        <v>-1.0484758862935011E-6</v>
      </c>
      <c r="L22" s="18"/>
      <c r="M22" s="18"/>
      <c r="N22" s="18"/>
      <c r="O22" s="18"/>
      <c r="P22" s="18"/>
    </row>
    <row r="23" spans="2:16" x14ac:dyDescent="0.2">
      <c r="B23" s="23" t="s">
        <v>2175</v>
      </c>
      <c r="C23" s="41" t="s">
        <v>2176</v>
      </c>
      <c r="D23" s="32" t="s">
        <v>366</v>
      </c>
      <c r="E23" s="32" t="s">
        <v>2112</v>
      </c>
      <c r="F23" s="94" t="s">
        <v>136</v>
      </c>
      <c r="G23" s="105">
        <v>5.5859999988904022E-2</v>
      </c>
      <c r="H23" s="94">
        <v>4693</v>
      </c>
      <c r="I23" s="125">
        <v>-2.4610653559111362</v>
      </c>
      <c r="J23" s="41">
        <v>5.480939173292792E-4</v>
      </c>
      <c r="K23" s="41">
        <v>-1.7097470928192776E-6</v>
      </c>
      <c r="L23" s="18"/>
      <c r="M23" s="18"/>
      <c r="N23" s="18"/>
      <c r="O23" s="18"/>
      <c r="P23" s="18"/>
    </row>
    <row r="24" spans="2:16" x14ac:dyDescent="0.2">
      <c r="B24" s="23" t="s">
        <v>2177</v>
      </c>
      <c r="C24" s="41" t="s">
        <v>2178</v>
      </c>
      <c r="D24" s="32" t="s">
        <v>366</v>
      </c>
      <c r="E24" s="32" t="s">
        <v>2112</v>
      </c>
      <c r="F24" s="94" t="s">
        <v>136</v>
      </c>
      <c r="G24" s="105">
        <v>0.26732999994689782</v>
      </c>
      <c r="H24" s="94">
        <v>5457</v>
      </c>
      <c r="I24" s="125">
        <v>-7.3133584593472811</v>
      </c>
      <c r="J24" s="41">
        <v>1.6287285005208163E-3</v>
      </c>
      <c r="K24" s="41">
        <v>-5.0807238152296264E-6</v>
      </c>
      <c r="L24" s="18"/>
      <c r="M24" s="18"/>
      <c r="N24" s="18"/>
      <c r="O24" s="18"/>
      <c r="P24" s="18"/>
    </row>
    <row r="25" spans="2:16" x14ac:dyDescent="0.2">
      <c r="B25" s="23" t="s">
        <v>2179</v>
      </c>
      <c r="C25" s="41" t="s">
        <v>2180</v>
      </c>
      <c r="D25" s="32" t="s">
        <v>366</v>
      </c>
      <c r="E25" s="32" t="s">
        <v>2112</v>
      </c>
      <c r="F25" s="94" t="s">
        <v>136</v>
      </c>
      <c r="G25" s="105">
        <v>0.21545999995720122</v>
      </c>
      <c r="H25" s="94">
        <v>10185</v>
      </c>
      <c r="I25" s="125">
        <v>-2.7321908034572804</v>
      </c>
      <c r="J25" s="41">
        <v>6.0847516981259848E-4</v>
      </c>
      <c r="K25" s="41">
        <v>-1.8981028976003042E-6</v>
      </c>
      <c r="L25" s="18"/>
      <c r="M25" s="18"/>
      <c r="N25" s="18"/>
      <c r="O25" s="18"/>
      <c r="P25" s="18"/>
    </row>
    <row r="26" spans="2:16" x14ac:dyDescent="0.2">
      <c r="B26" s="23" t="s">
        <v>2181</v>
      </c>
      <c r="C26" s="41" t="s">
        <v>2182</v>
      </c>
      <c r="D26" s="32" t="s">
        <v>366</v>
      </c>
      <c r="E26" s="32" t="s">
        <v>2112</v>
      </c>
      <c r="F26" s="94" t="s">
        <v>136</v>
      </c>
      <c r="G26" s="105">
        <v>-9.9749999980185744E-2</v>
      </c>
      <c r="H26" s="94">
        <v>50325</v>
      </c>
      <c r="I26" s="125">
        <v>0.42190439541619329</v>
      </c>
      <c r="J26" s="41">
        <v>-9.3960622486797665E-5</v>
      </c>
      <c r="K26" s="41">
        <v>2.9310469621537262E-7</v>
      </c>
      <c r="L26" s="18"/>
      <c r="M26" s="18"/>
      <c r="N26" s="18"/>
      <c r="O26" s="18"/>
      <c r="P26" s="18"/>
    </row>
    <row r="27" spans="2:16" x14ac:dyDescent="0.2">
      <c r="B27" s="23" t="s">
        <v>2183</v>
      </c>
      <c r="C27" s="41" t="s">
        <v>2184</v>
      </c>
      <c r="D27" s="32" t="s">
        <v>366</v>
      </c>
      <c r="E27" s="32" t="s">
        <v>2112</v>
      </c>
      <c r="F27" s="94" t="s">
        <v>136</v>
      </c>
      <c r="G27" s="105">
        <v>0.29924999994055723</v>
      </c>
      <c r="H27" s="94">
        <v>48875</v>
      </c>
      <c r="I27" s="125">
        <v>-0.3703113014264417</v>
      </c>
      <c r="J27" s="41">
        <v>8.2470533073259269E-5</v>
      </c>
      <c r="K27" s="41">
        <v>-2.5726203066134386E-7</v>
      </c>
      <c r="L27" s="18"/>
      <c r="M27" s="18"/>
      <c r="N27" s="18"/>
      <c r="O27" s="18"/>
      <c r="P27" s="18"/>
    </row>
    <row r="28" spans="2:16" x14ac:dyDescent="0.2">
      <c r="B28" s="23" t="s">
        <v>2185</v>
      </c>
      <c r="C28" s="41" t="s">
        <v>2186</v>
      </c>
      <c r="D28" s="32" t="s">
        <v>366</v>
      </c>
      <c r="E28" s="32" t="s">
        <v>2112</v>
      </c>
      <c r="F28" s="94" t="s">
        <v>136</v>
      </c>
      <c r="G28" s="105">
        <v>0.31919999993659443</v>
      </c>
      <c r="H28" s="94">
        <v>37500</v>
      </c>
      <c r="I28" s="125">
        <v>0.13122591297393338</v>
      </c>
      <c r="J28" s="41">
        <v>-2.9224792638782433E-5</v>
      </c>
      <c r="K28" s="41">
        <v>9.1165040648290453E-8</v>
      </c>
      <c r="L28" s="18"/>
      <c r="M28" s="18"/>
      <c r="N28" s="18"/>
      <c r="O28" s="18"/>
      <c r="P28" s="18"/>
    </row>
    <row r="29" spans="2:16" x14ac:dyDescent="0.2">
      <c r="B29" s="23" t="s">
        <v>2187</v>
      </c>
      <c r="C29" s="41" t="s">
        <v>2188</v>
      </c>
      <c r="D29" s="32" t="s">
        <v>366</v>
      </c>
      <c r="E29" s="32" t="s">
        <v>2112</v>
      </c>
      <c r="F29" s="94" t="s">
        <v>136</v>
      </c>
      <c r="G29" s="105">
        <v>5.1869999989696589E-2</v>
      </c>
      <c r="H29" s="94">
        <v>1068150</v>
      </c>
      <c r="I29" s="125">
        <v>-0.46142917580834208</v>
      </c>
      <c r="J29" s="41">
        <v>1.0276302656139086E-4</v>
      </c>
      <c r="K29" s="41">
        <v>-3.2056328369558129E-7</v>
      </c>
      <c r="L29" s="18"/>
      <c r="M29" s="18"/>
      <c r="N29" s="18"/>
      <c r="O29" s="18"/>
      <c r="P29" s="18"/>
    </row>
    <row r="30" spans="2:16" x14ac:dyDescent="0.2">
      <c r="B30" s="23" t="s">
        <v>2189</v>
      </c>
      <c r="C30" s="41" t="s">
        <v>2190</v>
      </c>
      <c r="D30" s="32" t="s">
        <v>366</v>
      </c>
      <c r="E30" s="32" t="s">
        <v>2112</v>
      </c>
      <c r="F30" s="94" t="s">
        <v>2</v>
      </c>
      <c r="G30" s="105">
        <v>0.14363999997146748</v>
      </c>
      <c r="H30" s="94">
        <v>176600</v>
      </c>
      <c r="I30" s="125">
        <v>0.72161137005665976</v>
      </c>
      <c r="J30" s="41">
        <v>-1.6070715133742426E-4</v>
      </c>
      <c r="K30" s="41">
        <v>5.0131661035996431E-7</v>
      </c>
      <c r="L30" s="18"/>
      <c r="M30" s="18"/>
      <c r="N30" s="18"/>
      <c r="O30" s="18"/>
      <c r="P30" s="18"/>
    </row>
    <row r="31" spans="2:16" x14ac:dyDescent="0.2">
      <c r="B31" s="23" t="s">
        <v>2191</v>
      </c>
      <c r="C31" s="41" t="s">
        <v>2192</v>
      </c>
      <c r="D31" s="32" t="s">
        <v>366</v>
      </c>
      <c r="E31" s="32" t="s">
        <v>2112</v>
      </c>
      <c r="F31" s="94" t="s">
        <v>136</v>
      </c>
      <c r="G31" s="105">
        <v>-0.13565999997305261</v>
      </c>
      <c r="H31" s="94">
        <v>241600</v>
      </c>
      <c r="I31" s="125">
        <v>-1.070444541387368</v>
      </c>
      <c r="J31" s="41">
        <v>2.3839437687567488E-4</v>
      </c>
      <c r="K31" s="41">
        <v>-7.4365739140793529E-7</v>
      </c>
      <c r="L31" s="18"/>
      <c r="M31" s="18"/>
      <c r="N31" s="18"/>
      <c r="O31" s="18"/>
      <c r="P31" s="18"/>
    </row>
    <row r="32" spans="2:16" x14ac:dyDescent="0.2">
      <c r="B32" s="23" t="s">
        <v>2193</v>
      </c>
      <c r="C32" s="41" t="s">
        <v>2194</v>
      </c>
      <c r="D32" s="32" t="s">
        <v>366</v>
      </c>
      <c r="E32" s="32" t="s">
        <v>2112</v>
      </c>
      <c r="F32" s="94" t="s">
        <v>136</v>
      </c>
      <c r="G32" s="105">
        <v>0.39899999992074298</v>
      </c>
      <c r="H32" s="94">
        <v>244900</v>
      </c>
      <c r="I32" s="125">
        <v>3.2451308393553902</v>
      </c>
      <c r="J32" s="41">
        <v>-7.2270997180806705E-4</v>
      </c>
      <c r="K32" s="41">
        <v>2.2544517174562999E-6</v>
      </c>
      <c r="L32" s="18"/>
      <c r="M32" s="18"/>
      <c r="N32" s="18"/>
      <c r="O32" s="18"/>
      <c r="P32" s="18"/>
    </row>
    <row r="33" spans="2:16" x14ac:dyDescent="0.2">
      <c r="B33" s="23" t="s">
        <v>2195</v>
      </c>
      <c r="C33" s="41" t="s">
        <v>2196</v>
      </c>
      <c r="D33" s="32" t="s">
        <v>366</v>
      </c>
      <c r="E33" s="32" t="s">
        <v>2112</v>
      </c>
      <c r="F33" s="94" t="s">
        <v>136</v>
      </c>
      <c r="G33" s="105">
        <v>-0.29924999994055723</v>
      </c>
      <c r="H33" s="94">
        <v>5514</v>
      </c>
      <c r="I33" s="125">
        <v>7.6268051984850178</v>
      </c>
      <c r="J33" s="41">
        <v>-1.6985349567839364E-3</v>
      </c>
      <c r="K33" s="41">
        <v>5.2984809949433766E-6</v>
      </c>
      <c r="L33" s="18"/>
      <c r="M33" s="18"/>
      <c r="N33" s="18"/>
      <c r="O33" s="18"/>
      <c r="P33" s="18"/>
    </row>
    <row r="34" spans="2:16" x14ac:dyDescent="0.2">
      <c r="B34" s="23" t="s">
        <v>2197</v>
      </c>
      <c r="C34" s="41" t="s">
        <v>2198</v>
      </c>
      <c r="D34" s="32" t="s">
        <v>366</v>
      </c>
      <c r="E34" s="32" t="s">
        <v>2112</v>
      </c>
      <c r="F34" s="94" t="s">
        <v>136</v>
      </c>
      <c r="G34" s="105">
        <v>-3.9899999992074296E-3</v>
      </c>
      <c r="H34" s="94">
        <v>16699</v>
      </c>
      <c r="I34" s="125">
        <v>0.20387794765950187</v>
      </c>
      <c r="J34" s="41">
        <v>-4.5404833610515862E-5</v>
      </c>
      <c r="K34" s="41">
        <v>1.4163773727648242E-7</v>
      </c>
      <c r="L34" s="18"/>
      <c r="M34" s="18"/>
      <c r="N34" s="18"/>
      <c r="O34" s="18"/>
      <c r="P34" s="18"/>
    </row>
    <row r="35" spans="2:16" x14ac:dyDescent="0.2">
      <c r="B35" s="23" t="s">
        <v>2199</v>
      </c>
      <c r="C35" s="41" t="s">
        <v>2200</v>
      </c>
      <c r="D35" s="32" t="s">
        <v>366</v>
      </c>
      <c r="E35" s="32" t="s">
        <v>2112</v>
      </c>
      <c r="F35" s="94" t="s">
        <v>136</v>
      </c>
      <c r="G35" s="105">
        <v>-3.9899999992074296E-3</v>
      </c>
      <c r="H35" s="94">
        <v>51175</v>
      </c>
      <c r="I35" s="125">
        <v>0.13982476197222532</v>
      </c>
      <c r="J35" s="41">
        <v>-3.1139807541038834E-5</v>
      </c>
      <c r="K35" s="41">
        <v>9.7138818240628569E-8</v>
      </c>
      <c r="L35" s="18"/>
      <c r="M35" s="18"/>
      <c r="N35" s="18"/>
      <c r="O35" s="18"/>
      <c r="P35" s="18"/>
    </row>
    <row r="36" spans="2:16" x14ac:dyDescent="0.2">
      <c r="B36" s="23" t="s">
        <v>2201</v>
      </c>
      <c r="C36" s="41" t="s">
        <v>2202</v>
      </c>
      <c r="D36" s="32" t="s">
        <v>366</v>
      </c>
      <c r="E36" s="32" t="s">
        <v>2112</v>
      </c>
      <c r="F36" s="94" t="s">
        <v>136</v>
      </c>
      <c r="G36" s="105">
        <v>7.9799999984148606E-2</v>
      </c>
      <c r="H36" s="94">
        <v>7220</v>
      </c>
      <c r="I36" s="125">
        <v>-0.94811656781166698</v>
      </c>
      <c r="J36" s="41">
        <v>2.1115120835314035E-4</v>
      </c>
      <c r="K36" s="41">
        <v>-6.58673911920412E-7</v>
      </c>
      <c r="L36" s="18"/>
      <c r="M36" s="18"/>
      <c r="N36" s="18"/>
      <c r="O36" s="18"/>
      <c r="P36" s="18"/>
    </row>
    <row r="37" spans="2:16" x14ac:dyDescent="0.2">
      <c r="B37" s="23" t="s">
        <v>2203</v>
      </c>
      <c r="C37" s="41" t="s">
        <v>2204</v>
      </c>
      <c r="D37" s="32" t="s">
        <v>366</v>
      </c>
      <c r="E37" s="32" t="s">
        <v>2112</v>
      </c>
      <c r="F37" s="94" t="s">
        <v>136</v>
      </c>
      <c r="G37" s="105">
        <v>9.9749999980185744E-2</v>
      </c>
      <c r="H37" s="94">
        <v>5476</v>
      </c>
      <c r="I37" s="125">
        <v>-4.751798729056107</v>
      </c>
      <c r="J37" s="41">
        <v>1.0582538872903838E-3</v>
      </c>
      <c r="K37" s="41">
        <v>-3.3011614434181533E-6</v>
      </c>
      <c r="L37" s="18"/>
      <c r="M37" s="18"/>
      <c r="N37" s="18"/>
      <c r="O37" s="18"/>
      <c r="P37" s="18"/>
    </row>
    <row r="38" spans="2:16" x14ac:dyDescent="0.2">
      <c r="B38" s="23" t="s">
        <v>2205</v>
      </c>
      <c r="C38" s="41" t="s">
        <v>2206</v>
      </c>
      <c r="D38" s="32" t="s">
        <v>366</v>
      </c>
      <c r="E38" s="32" t="s">
        <v>2112</v>
      </c>
      <c r="F38" s="94" t="s">
        <v>136</v>
      </c>
      <c r="G38" s="105">
        <v>-7.9799999984148592E-3</v>
      </c>
      <c r="H38" s="94">
        <v>13119.999999999998</v>
      </c>
      <c r="I38" s="125">
        <v>0.19847636546057484</v>
      </c>
      <c r="J38" s="41">
        <v>-4.420186907319664E-5</v>
      </c>
      <c r="K38" s="41">
        <v>1.3788515937802968E-7</v>
      </c>
      <c r="L38" s="18"/>
      <c r="M38" s="18"/>
      <c r="N38" s="18"/>
      <c r="O38" s="18"/>
      <c r="P38" s="18"/>
    </row>
    <row r="39" spans="2:16" x14ac:dyDescent="0.2">
      <c r="B39" s="23" t="s">
        <v>2207</v>
      </c>
      <c r="C39" s="41" t="s">
        <v>2208</v>
      </c>
      <c r="D39" s="32" t="s">
        <v>366</v>
      </c>
      <c r="E39" s="32" t="s">
        <v>2112</v>
      </c>
      <c r="F39" s="94" t="s">
        <v>136</v>
      </c>
      <c r="G39" s="105">
        <v>7.9799999984148606E-2</v>
      </c>
      <c r="H39" s="94">
        <v>1554</v>
      </c>
      <c r="I39" s="125">
        <v>1.7758492496472471</v>
      </c>
      <c r="J39" s="41">
        <v>-3.954922080746911E-4</v>
      </c>
      <c r="K39" s="41">
        <v>1.2337149375480905E-6</v>
      </c>
      <c r="L39" s="18"/>
      <c r="M39" s="18"/>
      <c r="N39" s="18"/>
      <c r="O39" s="18"/>
      <c r="P39" s="18"/>
    </row>
    <row r="40" spans="2:16" x14ac:dyDescent="0.2">
      <c r="B40" s="23" t="s">
        <v>2209</v>
      </c>
      <c r="C40" s="41" t="s">
        <v>2210</v>
      </c>
      <c r="D40" s="32" t="s">
        <v>366</v>
      </c>
      <c r="E40" s="32" t="s">
        <v>2112</v>
      </c>
      <c r="F40" s="94" t="s">
        <v>136</v>
      </c>
      <c r="G40" s="105">
        <v>0.37904999992470584</v>
      </c>
      <c r="H40" s="94">
        <v>26310.000000000004</v>
      </c>
      <c r="I40" s="125">
        <v>-5.8851642537309763</v>
      </c>
      <c r="J40" s="41">
        <v>1.3106611420156554E-3</v>
      </c>
      <c r="K40" s="41">
        <v>-4.0885311921573334E-6</v>
      </c>
      <c r="L40" s="18"/>
      <c r="M40" s="18"/>
      <c r="N40" s="18"/>
      <c r="O40" s="18"/>
      <c r="P40" s="18"/>
    </row>
    <row r="41" spans="2:16" x14ac:dyDescent="0.2">
      <c r="B41" s="23" t="s">
        <v>2211</v>
      </c>
      <c r="C41" s="41" t="s">
        <v>2212</v>
      </c>
      <c r="D41" s="32" t="s">
        <v>366</v>
      </c>
      <c r="E41" s="32" t="s">
        <v>2112</v>
      </c>
      <c r="F41" s="94" t="s">
        <v>136</v>
      </c>
      <c r="G41" s="105">
        <v>7.9799999984148606E-2</v>
      </c>
      <c r="H41" s="94">
        <v>2785</v>
      </c>
      <c r="I41" s="125">
        <v>-5.3118431089448609E-2</v>
      </c>
      <c r="J41" s="41">
        <v>1.1829791073314552E-5</v>
      </c>
      <c r="K41" s="41">
        <v>-3.6902345121461774E-8</v>
      </c>
      <c r="L41" s="18"/>
      <c r="M41" s="18"/>
      <c r="N41" s="18"/>
      <c r="O41" s="18"/>
      <c r="P41" s="18"/>
    </row>
    <row r="42" spans="2:16" x14ac:dyDescent="0.2">
      <c r="B42" s="23" t="s">
        <v>2213</v>
      </c>
      <c r="C42" s="41" t="s">
        <v>2214</v>
      </c>
      <c r="D42" s="32" t="s">
        <v>366</v>
      </c>
      <c r="E42" s="32" t="s">
        <v>2112</v>
      </c>
      <c r="F42" s="94" t="s">
        <v>136</v>
      </c>
      <c r="G42" s="105">
        <v>3.590999999286687E-2</v>
      </c>
      <c r="H42" s="94">
        <v>12790</v>
      </c>
      <c r="I42" s="125">
        <v>9.0007497282120999E-2</v>
      </c>
      <c r="J42" s="41">
        <v>-2.0045205892591274E-5</v>
      </c>
      <c r="K42" s="41">
        <v>6.2529853764518254E-8</v>
      </c>
      <c r="L42" s="18"/>
      <c r="M42" s="18"/>
      <c r="N42" s="18"/>
      <c r="O42" s="18"/>
      <c r="P42" s="18"/>
    </row>
    <row r="43" spans="2:16" x14ac:dyDescent="0.2">
      <c r="B43" s="23" t="s">
        <v>2215</v>
      </c>
      <c r="C43" s="41" t="s">
        <v>2216</v>
      </c>
      <c r="D43" s="32" t="s">
        <v>366</v>
      </c>
      <c r="E43" s="32" t="s">
        <v>2112</v>
      </c>
      <c r="F43" s="94" t="s">
        <v>136</v>
      </c>
      <c r="G43" s="105">
        <v>9.9749999980185744E-2</v>
      </c>
      <c r="H43" s="94">
        <v>12625</v>
      </c>
      <c r="I43" s="125">
        <v>0.18693149996286809</v>
      </c>
      <c r="J43" s="41">
        <v>-4.1630758744704326E-5</v>
      </c>
      <c r="K43" s="41">
        <v>1.2986473026822003E-7</v>
      </c>
      <c r="L43" s="18"/>
      <c r="M43" s="18"/>
      <c r="N43" s="18"/>
      <c r="O43" s="18"/>
      <c r="P43" s="18"/>
    </row>
    <row r="44" spans="2:16" x14ac:dyDescent="0.2">
      <c r="B44" s="23" t="s">
        <v>2217</v>
      </c>
      <c r="C44" s="41" t="s">
        <v>2218</v>
      </c>
      <c r="D44" s="32" t="s">
        <v>366</v>
      </c>
      <c r="E44" s="32" t="s">
        <v>2112</v>
      </c>
      <c r="F44" s="94" t="s">
        <v>136</v>
      </c>
      <c r="G44" s="105">
        <v>5.9849999988111448E-2</v>
      </c>
      <c r="H44" s="94">
        <v>4541</v>
      </c>
      <c r="I44" s="125">
        <v>-1.4760111237068065</v>
      </c>
      <c r="J44" s="41">
        <v>3.2871647104818538E-4</v>
      </c>
      <c r="K44" s="41">
        <v>-1.0254119101978654E-6</v>
      </c>
      <c r="L44" s="18"/>
      <c r="M44" s="18"/>
      <c r="N44" s="18"/>
      <c r="O44" s="18"/>
      <c r="P44" s="18"/>
    </row>
    <row r="45" spans="2:16" x14ac:dyDescent="0.2">
      <c r="B45" s="23" t="s">
        <v>2219</v>
      </c>
      <c r="C45" s="41" t="s">
        <v>2220</v>
      </c>
      <c r="D45" s="32" t="s">
        <v>366</v>
      </c>
      <c r="E45" s="32" t="s">
        <v>2112</v>
      </c>
      <c r="F45" s="94" t="s">
        <v>136</v>
      </c>
      <c r="G45" s="105">
        <v>31.450387613047397</v>
      </c>
      <c r="H45" s="94">
        <v>4541</v>
      </c>
      <c r="I45" s="125">
        <v>5352.7515564537916</v>
      </c>
      <c r="J45" s="41">
        <v>-1.1920896623165862</v>
      </c>
      <c r="K45" s="41">
        <v>3.7186543584668574E-3</v>
      </c>
      <c r="L45" s="18"/>
      <c r="M45" s="18"/>
      <c r="N45" s="18"/>
      <c r="O45" s="18"/>
      <c r="P45" s="18"/>
    </row>
    <row r="46" spans="2:16" x14ac:dyDescent="0.2">
      <c r="B46" s="23" t="s">
        <v>2221</v>
      </c>
      <c r="C46" s="41" t="s">
        <v>2222</v>
      </c>
      <c r="D46" s="32" t="s">
        <v>366</v>
      </c>
      <c r="E46" s="32" t="s">
        <v>2112</v>
      </c>
      <c r="F46" s="94" t="s">
        <v>136</v>
      </c>
      <c r="G46" s="105">
        <v>-1577759.6205431814</v>
      </c>
      <c r="H46" s="94">
        <v>100</v>
      </c>
      <c r="I46" s="125">
        <v>-5913.4430574907519</v>
      </c>
      <c r="J46" s="41">
        <v>1.3169590000927902</v>
      </c>
      <c r="K46" s="41">
        <v>-4.108176994086386E-3</v>
      </c>
      <c r="L46" s="18"/>
      <c r="M46" s="18"/>
      <c r="N46" s="18"/>
      <c r="O46" s="18"/>
      <c r="P46" s="18"/>
    </row>
    <row r="47" spans="2:16" x14ac:dyDescent="0.2">
      <c r="B47" s="23" t="s">
        <v>2223</v>
      </c>
      <c r="C47" s="41" t="s">
        <v>2224</v>
      </c>
      <c r="D47" s="32" t="s">
        <v>366</v>
      </c>
      <c r="E47" s="32" t="s">
        <v>2112</v>
      </c>
      <c r="F47" s="94" t="s">
        <v>136</v>
      </c>
      <c r="G47" s="105">
        <v>0.23939999995244579</v>
      </c>
      <c r="H47" s="94">
        <v>5380</v>
      </c>
      <c r="I47" s="125">
        <v>-2.682840887467083</v>
      </c>
      <c r="J47" s="41">
        <v>5.974846495039965E-4</v>
      </c>
      <c r="K47" s="41">
        <v>-1.8638186088094939E-6</v>
      </c>
      <c r="L47" s="18"/>
      <c r="M47" s="18"/>
      <c r="N47" s="18"/>
      <c r="O47" s="18"/>
      <c r="P47" s="18"/>
    </row>
    <row r="48" spans="2:16" x14ac:dyDescent="0.2">
      <c r="B48" s="23" t="s">
        <v>2225</v>
      </c>
      <c r="C48" s="41" t="s">
        <v>2226</v>
      </c>
      <c r="D48" s="32" t="s">
        <v>366</v>
      </c>
      <c r="E48" s="32" t="s">
        <v>2112</v>
      </c>
      <c r="F48" s="94" t="s">
        <v>136</v>
      </c>
      <c r="G48" s="105">
        <v>5.9849999988111448E-2</v>
      </c>
      <c r="H48" s="94">
        <v>13021</v>
      </c>
      <c r="I48" s="125">
        <v>-0.6086190388791044</v>
      </c>
      <c r="J48" s="41">
        <v>1.3554308599697103E-4</v>
      </c>
      <c r="K48" s="41">
        <v>-4.2281877230877772E-7</v>
      </c>
      <c r="L48" s="18"/>
      <c r="M48" s="18"/>
      <c r="N48" s="18"/>
      <c r="O48" s="18"/>
      <c r="P48" s="18"/>
    </row>
    <row r="49" spans="2:16" x14ac:dyDescent="0.2">
      <c r="B49" s="23" t="s">
        <v>2227</v>
      </c>
      <c r="C49" s="41" t="s">
        <v>2228</v>
      </c>
      <c r="D49" s="32" t="s">
        <v>366</v>
      </c>
      <c r="E49" s="32" t="s">
        <v>2112</v>
      </c>
      <c r="F49" s="94" t="s">
        <v>136</v>
      </c>
      <c r="G49" s="105">
        <v>3.9899999992074303E-2</v>
      </c>
      <c r="H49" s="94">
        <v>89500</v>
      </c>
      <c r="I49" s="125">
        <v>-0.10412084547931752</v>
      </c>
      <c r="J49" s="41">
        <v>2.3188332620800307E-5</v>
      </c>
      <c r="K49" s="41">
        <v>-7.2334654759398556E-8</v>
      </c>
      <c r="L49" s="18"/>
      <c r="M49" s="18"/>
      <c r="N49" s="18"/>
      <c r="O49" s="18"/>
      <c r="P49" s="18"/>
    </row>
    <row r="50" spans="2:16" x14ac:dyDescent="0.2">
      <c r="B50" s="23" t="s">
        <v>2229</v>
      </c>
      <c r="C50" s="41" t="s">
        <v>2230</v>
      </c>
      <c r="D50" s="32" t="s">
        <v>366</v>
      </c>
      <c r="E50" s="32" t="s">
        <v>2112</v>
      </c>
      <c r="F50" s="94" t="s">
        <v>136</v>
      </c>
      <c r="G50" s="105">
        <v>3.9899999992074303E-2</v>
      </c>
      <c r="H50" s="94">
        <v>80060</v>
      </c>
      <c r="I50" s="125">
        <v>2.4076777195217409E-2</v>
      </c>
      <c r="J50" s="41">
        <v>-5.3620417263179173E-6</v>
      </c>
      <c r="K50" s="41">
        <v>1.6726577258546738E-8</v>
      </c>
      <c r="L50" s="18"/>
      <c r="M50" s="18"/>
      <c r="N50" s="18"/>
      <c r="O50" s="18"/>
      <c r="P50" s="18"/>
    </row>
    <row r="51" spans="2:16" x14ac:dyDescent="0.2">
      <c r="B51" s="23" t="s">
        <v>2231</v>
      </c>
      <c r="C51" s="41" t="s">
        <v>2232</v>
      </c>
      <c r="D51" s="32" t="s">
        <v>366</v>
      </c>
      <c r="E51" s="32" t="s">
        <v>2112</v>
      </c>
      <c r="F51" s="94" t="s">
        <v>136</v>
      </c>
      <c r="G51" s="105">
        <v>0.31919999993659443</v>
      </c>
      <c r="H51" s="94">
        <v>128130</v>
      </c>
      <c r="I51" s="125">
        <v>3.7446118072561734</v>
      </c>
      <c r="J51" s="41">
        <v>-8.3394735917391698E-4</v>
      </c>
      <c r="K51" s="41">
        <v>2.6014502767329834E-6</v>
      </c>
      <c r="L51" s="18"/>
      <c r="M51" s="18"/>
      <c r="N51" s="18"/>
      <c r="O51" s="18"/>
      <c r="P51" s="18"/>
    </row>
    <row r="52" spans="2:16" x14ac:dyDescent="0.2">
      <c r="B52" s="23" t="s">
        <v>2233</v>
      </c>
      <c r="C52" s="41" t="s">
        <v>2234</v>
      </c>
      <c r="D52" s="32" t="s">
        <v>366</v>
      </c>
      <c r="E52" s="32" t="s">
        <v>2112</v>
      </c>
      <c r="F52" s="94" t="s">
        <v>136</v>
      </c>
      <c r="G52" s="105">
        <v>3.9899999992074303E-2</v>
      </c>
      <c r="H52" s="94">
        <v>39750</v>
      </c>
      <c r="I52" s="125">
        <v>-3.7386299992573616E-3</v>
      </c>
      <c r="J52" s="41">
        <v>8.3261517489408644E-7</v>
      </c>
      <c r="K52" s="41">
        <v>-2.5972946053644003E-9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90" priority="203" stopIfTrue="1">
      <formula>LEFT(#REF!,3)="TIR"</formula>
    </cfRule>
  </conditionalFormatting>
  <conditionalFormatting sqref="J11:K52 C11:F52">
    <cfRule type="expression" dxfId="89" priority="206" stopIfTrue="1">
      <formula>LEFT(#REF!,3)="TIR"</formula>
    </cfRule>
  </conditionalFormatting>
  <conditionalFormatting sqref="B11:B52 J12:J52 I11:J11">
    <cfRule type="expression" dxfId="88" priority="208" stopIfTrue="1">
      <formula>#REF!&gt;0</formula>
    </cfRule>
    <cfRule type="expression" dxfId="87" priority="209" stopIfTrue="1">
      <formula>LEFT(#REF!,3)="TIR"</formula>
    </cfRule>
  </conditionalFormatting>
  <conditionalFormatting sqref="K12:K52">
    <cfRule type="expression" dxfId="86" priority="214" stopIfTrue="1">
      <formula>OR(LEFT(#REF!,3)="TIR",LEFT(#REF!,2)="IR")</formula>
    </cfRule>
  </conditionalFormatting>
  <conditionalFormatting sqref="I12:J52">
    <cfRule type="expression" dxfId="85" priority="215" stopIfTrue="1">
      <formula>#REF!&gt;0</formula>
    </cfRule>
    <cfRule type="expression" dxfId="84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8"/>
    </row>
    <row r="7" spans="1:17" s="10" customFormat="1" x14ac:dyDescent="0.2">
      <c r="B7" s="239" t="s">
        <v>28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10539.854773599242</v>
      </c>
      <c r="O11" s="103"/>
      <c r="P11" s="103">
        <v>1</v>
      </c>
      <c r="Q11" s="121">
        <v>7.322229787443877E-3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2235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2236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2237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2238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2239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2240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2241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362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10539.854772399241</v>
      </c>
      <c r="O20" s="170" t="s">
        <v>177</v>
      </c>
      <c r="P20" s="170">
        <v>0.99999999988614641</v>
      </c>
      <c r="Q20" s="170">
        <v>7.3222297866102157E-3</v>
      </c>
    </row>
    <row r="21" spans="2:17" s="163" customFormat="1" x14ac:dyDescent="0.2">
      <c r="B21" s="133" t="s">
        <v>2242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10376.302141087081</v>
      </c>
      <c r="O21" s="170" t="s">
        <v>177</v>
      </c>
      <c r="P21" s="170">
        <v>0.98448245862724459</v>
      </c>
      <c r="Q21" s="170">
        <v>7.2086067837763938E-3</v>
      </c>
    </row>
    <row r="22" spans="2:17" x14ac:dyDescent="0.2">
      <c r="B22" s="23" t="s">
        <v>2243</v>
      </c>
      <c r="C22" s="41" t="s">
        <v>2244</v>
      </c>
      <c r="D22" s="32" t="s">
        <v>1886</v>
      </c>
      <c r="E22" s="94" t="s">
        <v>428</v>
      </c>
      <c r="F22" s="94" t="s">
        <v>177</v>
      </c>
      <c r="G22" s="94" t="s">
        <v>2245</v>
      </c>
      <c r="H22" s="94">
        <v>0</v>
      </c>
      <c r="I22" s="94" t="s">
        <v>136</v>
      </c>
      <c r="J22" s="32">
        <v>0</v>
      </c>
      <c r="K22" s="32">
        <v>0</v>
      </c>
      <c r="L22" s="105">
        <v>1808.6082552625935</v>
      </c>
      <c r="M22" s="94">
        <v>103541.00000000001</v>
      </c>
      <c r="N22" s="125">
        <v>7018.6962235781193</v>
      </c>
      <c r="O22" s="32" t="s">
        <v>177</v>
      </c>
      <c r="P22" s="32">
        <v>0.66591963308250735</v>
      </c>
      <c r="Q22" s="32">
        <v>4.8760165734004317E-3</v>
      </c>
    </row>
    <row r="23" spans="2:17" x14ac:dyDescent="0.2">
      <c r="B23" s="23" t="s">
        <v>2246</v>
      </c>
      <c r="C23" s="41" t="s">
        <v>2247</v>
      </c>
      <c r="D23" s="32" t="s">
        <v>1886</v>
      </c>
      <c r="E23" s="94" t="s">
        <v>2248</v>
      </c>
      <c r="F23" s="94" t="s">
        <v>263</v>
      </c>
      <c r="G23" s="94" t="s">
        <v>2249</v>
      </c>
      <c r="H23" s="94">
        <v>0</v>
      </c>
      <c r="I23" s="94" t="s">
        <v>136</v>
      </c>
      <c r="J23" s="32">
        <v>0</v>
      </c>
      <c r="K23" s="32">
        <v>0</v>
      </c>
      <c r="L23" s="105">
        <v>8313.645444705111</v>
      </c>
      <c r="M23" s="94">
        <v>10775.53</v>
      </c>
      <c r="N23" s="125">
        <v>3357.6059173089629</v>
      </c>
      <c r="O23" s="32" t="s">
        <v>177</v>
      </c>
      <c r="P23" s="32">
        <v>0.31856282552576182</v>
      </c>
      <c r="Q23" s="32">
        <v>2.3325902102370199E-3</v>
      </c>
    </row>
    <row r="24" spans="2:17" s="163" customFormat="1" x14ac:dyDescent="0.2">
      <c r="B24" s="133" t="s">
        <v>2250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163.55263051215857</v>
      </c>
      <c r="O24" s="170" t="s">
        <v>177</v>
      </c>
      <c r="P24" s="170">
        <v>1.5517541182999355E-2</v>
      </c>
      <c r="Q24" s="170">
        <v>1.1362300227804497E-4</v>
      </c>
    </row>
    <row r="25" spans="2:17" x14ac:dyDescent="0.2">
      <c r="B25" s="23" t="s">
        <v>2251</v>
      </c>
      <c r="C25" s="41" t="s">
        <v>2252</v>
      </c>
      <c r="D25" s="32" t="s">
        <v>1886</v>
      </c>
      <c r="E25" s="94" t="s">
        <v>262</v>
      </c>
      <c r="F25" s="94" t="s">
        <v>263</v>
      </c>
      <c r="G25" s="94" t="s">
        <v>1313</v>
      </c>
      <c r="H25" s="94">
        <v>0</v>
      </c>
      <c r="I25" s="94" t="s">
        <v>183</v>
      </c>
      <c r="J25" s="32">
        <v>0</v>
      </c>
      <c r="K25" s="32">
        <v>0</v>
      </c>
      <c r="L25" s="105">
        <v>0.89541478060031843</v>
      </c>
      <c r="M25" s="94">
        <v>18265571.879999999</v>
      </c>
      <c r="N25" s="125">
        <v>163.55263031215856</v>
      </c>
      <c r="O25" s="32">
        <v>1.4212933025401879E-2</v>
      </c>
      <c r="P25" s="32">
        <v>1.5517541164023761E-2</v>
      </c>
      <c r="Q25" s="32">
        <v>1.1362300213910131E-4</v>
      </c>
    </row>
    <row r="26" spans="2:17" s="163" customFormat="1" x14ac:dyDescent="0.2">
      <c r="B26" s="133" t="s">
        <v>2253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2238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2239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2240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2241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83" priority="221" stopIfTrue="1">
      <formula>OR(LEFT(#REF!,3)="TIR",LEFT(#REF!,2)="IR")</formula>
    </cfRule>
  </conditionalFormatting>
  <conditionalFormatting sqref="B12:B30 N12:N30">
    <cfRule type="expression" dxfId="82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</row>
    <row r="7" spans="1:16" s="10" customFormat="1" x14ac:dyDescent="0.2">
      <c r="B7" s="239" t="s">
        <v>12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2254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2255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2256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2257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366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362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2258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2259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1" priority="236" stopIfTrue="1">
      <formula>LEFT(#REF!,3)="TIR"</formula>
    </cfRule>
  </conditionalFormatting>
  <conditionalFormatting sqref="I8">
    <cfRule type="expression" dxfId="80" priority="241" stopIfTrue="1">
      <formula>LEFT(#REF!,3)="TIR"</formula>
    </cfRule>
  </conditionalFormatting>
  <conditionalFormatting sqref="H12:H20 O12:P20 C12:F20">
    <cfRule type="expression" dxfId="79" priority="242" stopIfTrue="1">
      <formula>OR(LEFT(#REF!,3)="TIR",LEFT(#REF!,2)="IR")</formula>
    </cfRule>
  </conditionalFormatting>
  <conditionalFormatting sqref="B12:B20 M12:M20">
    <cfRule type="expression" dxfId="78" priority="245" stopIfTrue="1">
      <formula>#REF!&gt;0</formula>
    </cfRule>
    <cfRule type="expression" dxfId="77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6" t="s">
        <v>30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8"/>
    </row>
    <row r="7" spans="1:19" s="10" customFormat="1" x14ac:dyDescent="0.2">
      <c r="B7" s="239" t="s">
        <v>19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2260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2261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373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362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2262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2263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6" priority="260" stopIfTrue="1">
      <formula>LEFT(#REF!,3)="TIR"</formula>
    </cfRule>
  </conditionalFormatting>
  <conditionalFormatting sqref="L8">
    <cfRule type="expression" dxfId="75" priority="265" stopIfTrue="1">
      <formula>LEFT(#REF!,3)="TIR"</formula>
    </cfRule>
  </conditionalFormatting>
  <conditionalFormatting sqref="K11:K19 C11:I19">
    <cfRule type="expression" dxfId="74" priority="266" stopIfTrue="1">
      <formula>LEFT(#REF!,3)="TIR"</formula>
    </cfRule>
  </conditionalFormatting>
  <conditionalFormatting sqref="B11:B19 P12:P19">
    <cfRule type="expression" dxfId="73" priority="268" stopIfTrue="1">
      <formula>#REF!&gt;0</formula>
    </cfRule>
    <cfRule type="expression" dxfId="72" priority="269" stopIfTrue="1">
      <formula>LEFT(#REF!,3)="TIR"</formula>
    </cfRule>
  </conditionalFormatting>
  <conditionalFormatting sqref="R12:S19">
    <cfRule type="expression" dxfId="71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6" t="s">
        <v>30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8"/>
    </row>
    <row r="7" spans="1:19" s="10" customFormat="1" x14ac:dyDescent="0.2">
      <c r="B7" s="239" t="s">
        <v>21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3496.9314396370473</v>
      </c>
      <c r="Q11" s="103"/>
      <c r="R11" s="103">
        <v>1</v>
      </c>
      <c r="S11" s="121">
        <v>2.4293821975703992E-3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3496.9314392370475</v>
      </c>
      <c r="Q12" s="166" t="s">
        <v>177</v>
      </c>
      <c r="R12" s="166">
        <v>0.99999999988561405</v>
      </c>
      <c r="S12" s="166">
        <v>2.4293821972925121E-3</v>
      </c>
    </row>
    <row r="13" spans="1:19" s="163" customFormat="1" x14ac:dyDescent="0.2">
      <c r="B13" s="133" t="s">
        <v>2260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2925.7437471665298</v>
      </c>
      <c r="Q13" s="170" t="s">
        <v>177</v>
      </c>
      <c r="R13" s="166">
        <v>0.83666031138151165</v>
      </c>
      <c r="S13" s="166">
        <v>2.0325676658839512E-3</v>
      </c>
    </row>
    <row r="14" spans="1:19" x14ac:dyDescent="0.2">
      <c r="B14" s="23" t="s">
        <v>2290</v>
      </c>
      <c r="C14" s="32" t="s">
        <v>2291</v>
      </c>
      <c r="D14" s="32" t="s">
        <v>177</v>
      </c>
      <c r="E14" s="32" t="s">
        <v>2292</v>
      </c>
      <c r="F14" s="32" t="s">
        <v>366</v>
      </c>
      <c r="G14" s="101" t="s">
        <v>185</v>
      </c>
      <c r="H14" s="94" t="s">
        <v>186</v>
      </c>
      <c r="I14" s="94" t="s">
        <v>2293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340322.22404888255</v>
      </c>
      <c r="O14" s="94">
        <v>148.15</v>
      </c>
      <c r="P14" s="125">
        <v>504.18737492089741</v>
      </c>
      <c r="Q14" s="32">
        <v>1.7335996182857964E-4</v>
      </c>
      <c r="R14" s="41">
        <v>0.14417994279385354</v>
      </c>
      <c r="S14" s="41">
        <v>3.5026818627010637E-4</v>
      </c>
    </row>
    <row r="15" spans="1:19" x14ac:dyDescent="0.2">
      <c r="B15" s="23" t="s">
        <v>2312</v>
      </c>
      <c r="C15" s="32" t="s">
        <v>2313</v>
      </c>
      <c r="D15" s="32" t="s">
        <v>177</v>
      </c>
      <c r="E15" s="32" t="s">
        <v>2292</v>
      </c>
      <c r="F15" s="32" t="s">
        <v>366</v>
      </c>
      <c r="G15" s="101" t="s">
        <v>185</v>
      </c>
      <c r="H15" s="94" t="s">
        <v>186</v>
      </c>
      <c r="I15" s="94" t="s">
        <v>2314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387740.16060122667</v>
      </c>
      <c r="O15" s="94">
        <v>120.95</v>
      </c>
      <c r="P15" s="125">
        <v>468.97172424449923</v>
      </c>
      <c r="Q15" s="32">
        <v>1.6322520160085854E-4</v>
      </c>
      <c r="R15" s="41">
        <v>0.13410949923947454</v>
      </c>
      <c r="S15" s="41">
        <v>3.2580322997746047E-4</v>
      </c>
    </row>
    <row r="16" spans="1:19" x14ac:dyDescent="0.2">
      <c r="B16" s="23" t="s">
        <v>2315</v>
      </c>
      <c r="C16" s="32" t="s">
        <v>2316</v>
      </c>
      <c r="D16" s="32" t="s">
        <v>177</v>
      </c>
      <c r="E16" s="32" t="s">
        <v>2292</v>
      </c>
      <c r="F16" s="32" t="s">
        <v>366</v>
      </c>
      <c r="G16" s="101" t="s">
        <v>185</v>
      </c>
      <c r="H16" s="94" t="s">
        <v>186</v>
      </c>
      <c r="I16" s="94" t="s">
        <v>2314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4083.5511522223569</v>
      </c>
      <c r="O16" s="94">
        <v>107.13</v>
      </c>
      <c r="P16" s="125">
        <v>4.374708349375811</v>
      </c>
      <c r="Q16" s="32">
        <v>1.6502663800969726E-5</v>
      </c>
      <c r="R16" s="41">
        <v>1.2510134742103694E-3</v>
      </c>
      <c r="S16" s="41">
        <v>3.0391898631673672E-6</v>
      </c>
    </row>
    <row r="17" spans="2:19" x14ac:dyDescent="0.2">
      <c r="B17" s="23" t="s">
        <v>2286</v>
      </c>
      <c r="C17" s="32" t="s">
        <v>2287</v>
      </c>
      <c r="D17" s="32" t="s">
        <v>177</v>
      </c>
      <c r="E17" s="32" t="s">
        <v>2288</v>
      </c>
      <c r="F17" s="32" t="s">
        <v>366</v>
      </c>
      <c r="G17" s="101" t="s">
        <v>185</v>
      </c>
      <c r="H17" s="94" t="s">
        <v>186</v>
      </c>
      <c r="I17" s="94" t="s">
        <v>2289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9753.3583606947832</v>
      </c>
      <c r="O17" s="94">
        <v>127.01</v>
      </c>
      <c r="P17" s="125">
        <v>12.38774045025143</v>
      </c>
      <c r="Q17" s="32">
        <v>1.3933305391596471E-4</v>
      </c>
      <c r="R17" s="41">
        <v>3.5424602009175151E-3</v>
      </c>
      <c r="S17" s="41">
        <v>8.6059897477106704E-6</v>
      </c>
    </row>
    <row r="18" spans="2:19" x14ac:dyDescent="0.2">
      <c r="B18" s="23" t="s">
        <v>2294</v>
      </c>
      <c r="C18" s="32" t="s">
        <v>2295</v>
      </c>
      <c r="D18" s="32" t="s">
        <v>177</v>
      </c>
      <c r="E18" s="32" t="s">
        <v>743</v>
      </c>
      <c r="F18" s="32" t="s">
        <v>366</v>
      </c>
      <c r="G18" s="101" t="s">
        <v>193</v>
      </c>
      <c r="H18" s="94" t="s">
        <v>186</v>
      </c>
      <c r="I18" s="94" t="s">
        <v>2296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125097.71829839176</v>
      </c>
      <c r="O18" s="94">
        <v>146.83000000000001</v>
      </c>
      <c r="P18" s="125">
        <v>183.68097976912458</v>
      </c>
      <c r="Q18" s="32">
        <v>1.1931882448501212E-4</v>
      </c>
      <c r="R18" s="41">
        <v>5.252633142507053E-2</v>
      </c>
      <c r="S18" s="41">
        <v>1.2760653446774897E-4</v>
      </c>
    </row>
    <row r="19" spans="2:19" x14ac:dyDescent="0.2">
      <c r="B19" s="23" t="s">
        <v>2317</v>
      </c>
      <c r="C19" s="32" t="s">
        <v>2318</v>
      </c>
      <c r="D19" s="32" t="s">
        <v>177</v>
      </c>
      <c r="E19" s="32" t="s">
        <v>743</v>
      </c>
      <c r="F19" s="32" t="s">
        <v>366</v>
      </c>
      <c r="G19" s="101" t="s">
        <v>193</v>
      </c>
      <c r="H19" s="94" t="s">
        <v>186</v>
      </c>
      <c r="I19" s="94" t="s">
        <v>2319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105537.54204399957</v>
      </c>
      <c r="O19" s="94">
        <v>128.71</v>
      </c>
      <c r="P19" s="125">
        <v>135.83737035630651</v>
      </c>
      <c r="Q19" s="32">
        <v>1.2474591858821252E-4</v>
      </c>
      <c r="R19" s="41">
        <v>3.8844733647510496E-2</v>
      </c>
      <c r="S19" s="41">
        <v>9.4368704392625867E-5</v>
      </c>
    </row>
    <row r="20" spans="2:19" x14ac:dyDescent="0.2">
      <c r="B20" s="23" t="s">
        <v>2304</v>
      </c>
      <c r="C20" s="32" t="s">
        <v>2305</v>
      </c>
      <c r="D20" s="32" t="s">
        <v>177</v>
      </c>
      <c r="E20" s="32" t="s">
        <v>2306</v>
      </c>
      <c r="F20" s="32" t="s">
        <v>2307</v>
      </c>
      <c r="G20" s="101" t="s">
        <v>655</v>
      </c>
      <c r="H20" s="94" t="s">
        <v>182</v>
      </c>
      <c r="I20" s="94" t="s">
        <v>2308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22284.843572546255</v>
      </c>
      <c r="O20" s="94">
        <v>138.69</v>
      </c>
      <c r="P20" s="125">
        <v>30.906849545059842</v>
      </c>
      <c r="Q20" s="32">
        <v>2.6818720761683315E-4</v>
      </c>
      <c r="R20" s="41">
        <v>8.8382772377910042E-3</v>
      </c>
      <c r="S20" s="41">
        <v>2.1471553378681147E-5</v>
      </c>
    </row>
    <row r="21" spans="2:19" x14ac:dyDescent="0.2">
      <c r="B21" s="23" t="s">
        <v>2367</v>
      </c>
      <c r="C21" s="32" t="s">
        <v>2368</v>
      </c>
      <c r="D21" s="32" t="s">
        <v>177</v>
      </c>
      <c r="E21" s="32" t="s">
        <v>2369</v>
      </c>
      <c r="F21" s="32" t="s">
        <v>366</v>
      </c>
      <c r="G21" s="101" t="s">
        <v>193</v>
      </c>
      <c r="H21" s="94" t="s">
        <v>186</v>
      </c>
      <c r="I21" s="94" t="s">
        <v>2370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6155.7758502040706</v>
      </c>
      <c r="O21" s="94">
        <v>129.30000000000001</v>
      </c>
      <c r="P21" s="125">
        <v>7.9594181677038325</v>
      </c>
      <c r="Q21" s="32" t="s">
        <v>177</v>
      </c>
      <c r="R21" s="41">
        <v>2.2761150182944263E-3</v>
      </c>
      <c r="S21" s="41">
        <v>5.5295533050671027E-6</v>
      </c>
    </row>
    <row r="22" spans="2:19" x14ac:dyDescent="0.2">
      <c r="B22" s="23" t="s">
        <v>2358</v>
      </c>
      <c r="C22" s="32" t="s">
        <v>2359</v>
      </c>
      <c r="D22" s="32" t="s">
        <v>177</v>
      </c>
      <c r="E22" s="32" t="s">
        <v>2360</v>
      </c>
      <c r="F22" s="32" t="s">
        <v>366</v>
      </c>
      <c r="G22" s="101" t="s">
        <v>193</v>
      </c>
      <c r="H22" s="94" t="s">
        <v>186</v>
      </c>
      <c r="I22" s="94" t="s">
        <v>2361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6345.5973607600854</v>
      </c>
      <c r="O22" s="94">
        <v>129.62</v>
      </c>
      <c r="P22" s="125">
        <v>8.2251632934602821</v>
      </c>
      <c r="Q22" s="32" t="s">
        <v>177</v>
      </c>
      <c r="R22" s="41">
        <v>2.3521088232470429E-3</v>
      </c>
      <c r="S22" s="41">
        <v>5.7141713019446266E-6</v>
      </c>
    </row>
    <row r="23" spans="2:19" x14ac:dyDescent="0.2">
      <c r="B23" s="23" t="s">
        <v>2350</v>
      </c>
      <c r="C23" s="32" t="s">
        <v>2351</v>
      </c>
      <c r="D23" s="32" t="s">
        <v>177</v>
      </c>
      <c r="E23" s="32" t="s">
        <v>2352</v>
      </c>
      <c r="F23" s="32" t="s">
        <v>2307</v>
      </c>
      <c r="G23" s="101" t="s">
        <v>400</v>
      </c>
      <c r="H23" s="94" t="s">
        <v>182</v>
      </c>
      <c r="I23" s="94" t="s">
        <v>2353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496.33054700110716</v>
      </c>
      <c r="O23" s="94">
        <v>128.84</v>
      </c>
      <c r="P23" s="125">
        <v>0.63947227255890382</v>
      </c>
      <c r="Q23" s="32" t="s">
        <v>177</v>
      </c>
      <c r="R23" s="41">
        <v>1.8286668858033881E-4</v>
      </c>
      <c r="S23" s="41">
        <v>4.4425307776572537E-7</v>
      </c>
    </row>
    <row r="24" spans="2:19" x14ac:dyDescent="0.2">
      <c r="B24" s="23" t="s">
        <v>2273</v>
      </c>
      <c r="C24" s="32" t="s">
        <v>2274</v>
      </c>
      <c r="D24" s="32" t="s">
        <v>177</v>
      </c>
      <c r="E24" s="32" t="s">
        <v>1425</v>
      </c>
      <c r="F24" s="32" t="s">
        <v>390</v>
      </c>
      <c r="G24" s="101" t="s">
        <v>379</v>
      </c>
      <c r="H24" s="94" t="s">
        <v>186</v>
      </c>
      <c r="I24" s="94" t="s">
        <v>2275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1928.6455820658718</v>
      </c>
      <c r="O24" s="94">
        <v>132.58000000000001</v>
      </c>
      <c r="P24" s="125">
        <v>2.5569983062865953</v>
      </c>
      <c r="Q24" s="32">
        <v>1.9286455820658719E-5</v>
      </c>
      <c r="R24" s="41">
        <v>7.3121202128915367E-4</v>
      </c>
      <c r="S24" s="41">
        <v>1.7763934671693377E-6</v>
      </c>
    </row>
    <row r="25" spans="2:19" x14ac:dyDescent="0.2">
      <c r="B25" s="23" t="s">
        <v>2309</v>
      </c>
      <c r="C25" s="32" t="s">
        <v>2310</v>
      </c>
      <c r="D25" s="32" t="s">
        <v>177</v>
      </c>
      <c r="E25" s="32" t="s">
        <v>639</v>
      </c>
      <c r="F25" s="32" t="s">
        <v>674</v>
      </c>
      <c r="G25" s="101" t="s">
        <v>400</v>
      </c>
      <c r="H25" s="94" t="s">
        <v>182</v>
      </c>
      <c r="I25" s="94" t="s">
        <v>2311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481767.99054246617</v>
      </c>
      <c r="O25" s="94">
        <v>123.89000000000001</v>
      </c>
      <c r="P25" s="125">
        <v>596.86236348024056</v>
      </c>
      <c r="Q25" s="32">
        <v>1.3018121956957489E-4</v>
      </c>
      <c r="R25" s="41">
        <v>0.17068174592012875</v>
      </c>
      <c r="S25" s="41">
        <v>4.1465119498859492E-4</v>
      </c>
    </row>
    <row r="26" spans="2:19" x14ac:dyDescent="0.2">
      <c r="B26" s="23" t="s">
        <v>2334</v>
      </c>
      <c r="C26" s="32" t="s">
        <v>2335</v>
      </c>
      <c r="D26" s="32" t="s">
        <v>177</v>
      </c>
      <c r="E26" s="32" t="s">
        <v>2336</v>
      </c>
      <c r="F26" s="32" t="s">
        <v>390</v>
      </c>
      <c r="G26" s="101" t="s">
        <v>400</v>
      </c>
      <c r="H26" s="94" t="s">
        <v>182</v>
      </c>
      <c r="I26" s="94" t="s">
        <v>2337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204815.92394257677</v>
      </c>
      <c r="O26" s="94">
        <v>100.72000000000001</v>
      </c>
      <c r="P26" s="125">
        <v>206.29059189775228</v>
      </c>
      <c r="Q26" s="32" t="s">
        <v>177</v>
      </c>
      <c r="R26" s="41">
        <v>5.899188916302104E-2</v>
      </c>
      <c r="S26" s="41">
        <v>1.4331384533368947E-4</v>
      </c>
    </row>
    <row r="27" spans="2:19" x14ac:dyDescent="0.2">
      <c r="B27" s="23" t="s">
        <v>2338</v>
      </c>
      <c r="C27" s="32" t="s">
        <v>2339</v>
      </c>
      <c r="D27" s="32" t="s">
        <v>177</v>
      </c>
      <c r="E27" s="32" t="s">
        <v>2340</v>
      </c>
      <c r="F27" s="32" t="s">
        <v>390</v>
      </c>
      <c r="G27" s="101" t="s">
        <v>400</v>
      </c>
      <c r="H27" s="94" t="s">
        <v>182</v>
      </c>
      <c r="I27" s="94" t="s">
        <v>2341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18071.516506523956</v>
      </c>
      <c r="O27" s="94">
        <v>98.14</v>
      </c>
      <c r="P27" s="125">
        <v>17.735386294551198</v>
      </c>
      <c r="Q27" s="32" t="s">
        <v>177</v>
      </c>
      <c r="R27" s="41">
        <v>5.0716997461042546E-3</v>
      </c>
      <c r="S27" s="41">
        <v>1.232109707460799E-5</v>
      </c>
    </row>
    <row r="28" spans="2:19" x14ac:dyDescent="0.2">
      <c r="B28" s="23" t="s">
        <v>2342</v>
      </c>
      <c r="C28" s="32" t="s">
        <v>2343</v>
      </c>
      <c r="D28" s="32" t="s">
        <v>177</v>
      </c>
      <c r="E28" s="32" t="s">
        <v>2344</v>
      </c>
      <c r="F28" s="32" t="s">
        <v>390</v>
      </c>
      <c r="G28" s="101" t="s">
        <v>379</v>
      </c>
      <c r="H28" s="94" t="s">
        <v>186</v>
      </c>
      <c r="I28" s="94" t="s">
        <v>2345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37530.040507429003</v>
      </c>
      <c r="O28" s="94">
        <v>97.52</v>
      </c>
      <c r="P28" s="125">
        <v>36.599295498512042</v>
      </c>
      <c r="Q28" s="32" t="s">
        <v>177</v>
      </c>
      <c r="R28" s="41">
        <v>1.0466117546276729E-2</v>
      </c>
      <c r="S28" s="41">
        <v>2.5426199644603875E-5</v>
      </c>
    </row>
    <row r="29" spans="2:19" x14ac:dyDescent="0.2">
      <c r="B29" s="23" t="s">
        <v>2371</v>
      </c>
      <c r="C29" s="32" t="s">
        <v>2372</v>
      </c>
      <c r="D29" s="32" t="s">
        <v>177</v>
      </c>
      <c r="E29" s="32" t="s">
        <v>2373</v>
      </c>
      <c r="F29" s="32" t="s">
        <v>1177</v>
      </c>
      <c r="G29" s="101" t="s">
        <v>181</v>
      </c>
      <c r="H29" s="94" t="s">
        <v>182</v>
      </c>
      <c r="I29" s="94" t="s">
        <v>2374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8479.3023519117796</v>
      </c>
      <c r="O29" s="94">
        <v>130.38999999999999</v>
      </c>
      <c r="P29" s="125">
        <v>11.056162334524318</v>
      </c>
      <c r="Q29" s="32" t="s">
        <v>177</v>
      </c>
      <c r="R29" s="41">
        <v>3.1616754647245406E-3</v>
      </c>
      <c r="S29" s="41">
        <v>7.6809180884969169E-6</v>
      </c>
    </row>
    <row r="30" spans="2:19" x14ac:dyDescent="0.2">
      <c r="B30" s="23" t="s">
        <v>2279</v>
      </c>
      <c r="C30" s="32" t="s">
        <v>2280</v>
      </c>
      <c r="D30" s="32" t="s">
        <v>177</v>
      </c>
      <c r="E30" s="32" t="s">
        <v>2281</v>
      </c>
      <c r="F30" s="32" t="s">
        <v>366</v>
      </c>
      <c r="G30" s="101" t="s">
        <v>385</v>
      </c>
      <c r="H30" s="94" t="s">
        <v>186</v>
      </c>
      <c r="I30" s="94" t="s">
        <v>2282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15202.95798120411</v>
      </c>
      <c r="O30" s="94">
        <v>154.99</v>
      </c>
      <c r="P30" s="125">
        <v>23.563064568439415</v>
      </c>
      <c r="Q30" s="32" t="s">
        <v>177</v>
      </c>
      <c r="R30" s="41">
        <v>6.7382117651368844E-3</v>
      </c>
      <c r="S30" s="41">
        <v>1.6369691705682964E-5</v>
      </c>
    </row>
    <row r="31" spans="2:19" x14ac:dyDescent="0.2">
      <c r="B31" s="23" t="s">
        <v>2320</v>
      </c>
      <c r="C31" s="32" t="s">
        <v>2321</v>
      </c>
      <c r="D31" s="32" t="s">
        <v>177</v>
      </c>
      <c r="E31" s="32" t="s">
        <v>931</v>
      </c>
      <c r="F31" s="32" t="s">
        <v>390</v>
      </c>
      <c r="G31" s="101" t="s">
        <v>181</v>
      </c>
      <c r="H31" s="94" t="s">
        <v>182</v>
      </c>
      <c r="I31" s="94" t="s">
        <v>2322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186086.78192836174</v>
      </c>
      <c r="O31" s="94">
        <v>103.58000000000001</v>
      </c>
      <c r="P31" s="125">
        <v>192.7486887166958</v>
      </c>
      <c r="Q31" s="32">
        <v>3.7217356385672347E-4</v>
      </c>
      <c r="R31" s="41">
        <v>5.5119378816503625E-2</v>
      </c>
      <c r="S31" s="41">
        <v>1.3390603763795291E-4</v>
      </c>
    </row>
    <row r="32" spans="2:19" x14ac:dyDescent="0.2">
      <c r="B32" s="23" t="s">
        <v>2346</v>
      </c>
      <c r="C32" s="32" t="s">
        <v>2347</v>
      </c>
      <c r="D32" s="32" t="s">
        <v>177</v>
      </c>
      <c r="E32" s="32" t="s">
        <v>2348</v>
      </c>
      <c r="F32" s="32" t="s">
        <v>390</v>
      </c>
      <c r="G32" s="101" t="s">
        <v>181</v>
      </c>
      <c r="H32" s="94" t="s">
        <v>182</v>
      </c>
      <c r="I32" s="94" t="s">
        <v>2349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39986.548872591433</v>
      </c>
      <c r="O32" s="94">
        <v>97.370000000000019</v>
      </c>
      <c r="P32" s="125">
        <v>38.934902635781107</v>
      </c>
      <c r="Q32" s="32" t="s">
        <v>177</v>
      </c>
      <c r="R32" s="41">
        <v>1.1134019441863072E-2</v>
      </c>
      <c r="S32" s="41">
        <v>2.7048788619464862E-5</v>
      </c>
    </row>
    <row r="33" spans="2:19" x14ac:dyDescent="0.2">
      <c r="B33" s="23" t="s">
        <v>2323</v>
      </c>
      <c r="C33" s="32" t="s">
        <v>2324</v>
      </c>
      <c r="D33" s="32" t="s">
        <v>177</v>
      </c>
      <c r="E33" s="32" t="s">
        <v>441</v>
      </c>
      <c r="F33" s="32" t="s">
        <v>390</v>
      </c>
      <c r="G33" s="101" t="s">
        <v>181</v>
      </c>
      <c r="H33" s="94" t="s">
        <v>182</v>
      </c>
      <c r="I33" s="94" t="s">
        <v>2325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78705.817676349412</v>
      </c>
      <c r="O33" s="94">
        <v>117.97999999999999</v>
      </c>
      <c r="P33" s="125">
        <v>92.857123694557046</v>
      </c>
      <c r="Q33" s="32">
        <v>3.1482327070539765E-4</v>
      </c>
      <c r="R33" s="41">
        <v>2.6553887400261655E-2</v>
      </c>
      <c r="S33" s="41">
        <v>6.4509541326484603E-5</v>
      </c>
    </row>
    <row r="34" spans="2:19" x14ac:dyDescent="0.2">
      <c r="B34" s="23" t="s">
        <v>2354</v>
      </c>
      <c r="C34" s="32" t="s">
        <v>2355</v>
      </c>
      <c r="D34" s="32" t="s">
        <v>177</v>
      </c>
      <c r="E34" s="32" t="s">
        <v>2356</v>
      </c>
      <c r="F34" s="32" t="s">
        <v>384</v>
      </c>
      <c r="G34" s="101" t="s">
        <v>385</v>
      </c>
      <c r="H34" s="94" t="s">
        <v>186</v>
      </c>
      <c r="I34" s="94" t="s">
        <v>2357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27238.849782042689</v>
      </c>
      <c r="O34" s="94">
        <v>132.78</v>
      </c>
      <c r="P34" s="125">
        <v>36.167744731445666</v>
      </c>
      <c r="Q34" s="32" t="s">
        <v>177</v>
      </c>
      <c r="R34" s="41">
        <v>1.0342709131065945E-2</v>
      </c>
      <c r="S34" s="41">
        <v>2.5126393437660418E-5</v>
      </c>
    </row>
    <row r="35" spans="2:19" x14ac:dyDescent="0.2">
      <c r="B35" s="23" t="s">
        <v>2267</v>
      </c>
      <c r="C35" s="32" t="s">
        <v>2268</v>
      </c>
      <c r="D35" s="32" t="s">
        <v>177</v>
      </c>
      <c r="E35" s="32" t="s">
        <v>389</v>
      </c>
      <c r="F35" s="32" t="s">
        <v>390</v>
      </c>
      <c r="G35" s="101" t="s">
        <v>471</v>
      </c>
      <c r="H35" s="94" t="s">
        <v>182</v>
      </c>
      <c r="I35" s="94" t="s">
        <v>2269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60735.416017450043</v>
      </c>
      <c r="O35" s="94">
        <v>116.8</v>
      </c>
      <c r="P35" s="125">
        <v>70.938965902740094</v>
      </c>
      <c r="Q35" s="32">
        <v>3.0367708008725023E-4</v>
      </c>
      <c r="R35" s="41">
        <v>2.0286061401908119E-2</v>
      </c>
      <c r="S35" s="41">
        <v>4.9282596428615602E-5</v>
      </c>
    </row>
    <row r="36" spans="2:19" x14ac:dyDescent="0.2">
      <c r="B36" s="23" t="s">
        <v>2270</v>
      </c>
      <c r="C36" s="32" t="s">
        <v>2271</v>
      </c>
      <c r="D36" s="32" t="s">
        <v>177</v>
      </c>
      <c r="E36" s="32" t="s">
        <v>389</v>
      </c>
      <c r="F36" s="32" t="s">
        <v>390</v>
      </c>
      <c r="G36" s="101" t="s">
        <v>471</v>
      </c>
      <c r="H36" s="94" t="s">
        <v>182</v>
      </c>
      <c r="I36" s="94" t="s">
        <v>2272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67357.438151451293</v>
      </c>
      <c r="O36" s="94">
        <v>116.78</v>
      </c>
      <c r="P36" s="125">
        <v>78.66001627326483</v>
      </c>
      <c r="Q36" s="32" t="s">
        <v>177</v>
      </c>
      <c r="R36" s="41">
        <v>2.2494011573023318E-2</v>
      </c>
      <c r="S36" s="41">
        <v>5.464655126744538E-5</v>
      </c>
    </row>
    <row r="37" spans="2:19" x14ac:dyDescent="0.2">
      <c r="B37" s="23" t="s">
        <v>2297</v>
      </c>
      <c r="C37" s="32" t="s">
        <v>2298</v>
      </c>
      <c r="D37" s="32" t="s">
        <v>177</v>
      </c>
      <c r="E37" s="32" t="s">
        <v>2299</v>
      </c>
      <c r="F37" s="32" t="s">
        <v>1617</v>
      </c>
      <c r="G37" s="101" t="s">
        <v>422</v>
      </c>
      <c r="H37" s="94" t="s">
        <v>186</v>
      </c>
      <c r="I37" s="94" t="s">
        <v>2300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14372.692109818705</v>
      </c>
      <c r="O37" s="94">
        <v>129.09</v>
      </c>
      <c r="P37" s="125">
        <v>18.553708244245279</v>
      </c>
      <c r="Q37" s="32">
        <v>3.974438542068255E-5</v>
      </c>
      <c r="R37" s="41">
        <v>5.3057111826507524E-3</v>
      </c>
      <c r="S37" s="41">
        <v>1.2889600292581929E-5</v>
      </c>
    </row>
    <row r="38" spans="2:19" x14ac:dyDescent="0.2">
      <c r="B38" s="23" t="s">
        <v>2326</v>
      </c>
      <c r="C38" s="32" t="s">
        <v>2327</v>
      </c>
      <c r="D38" s="32" t="s">
        <v>177</v>
      </c>
      <c r="E38" s="32" t="s">
        <v>2328</v>
      </c>
      <c r="F38" s="32" t="s">
        <v>384</v>
      </c>
      <c r="G38" s="101" t="s">
        <v>422</v>
      </c>
      <c r="H38" s="94" t="s">
        <v>186</v>
      </c>
      <c r="I38" s="94" t="s">
        <v>2329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18381.020864879491</v>
      </c>
      <c r="O38" s="94">
        <v>104.25999999999999</v>
      </c>
      <c r="P38" s="125">
        <v>19.164052348040421</v>
      </c>
      <c r="Q38" s="32">
        <v>2.0652832432448866E-4</v>
      </c>
      <c r="R38" s="41">
        <v>5.480248234443365E-3</v>
      </c>
      <c r="S38" s="41">
        <v>1.3313617499023322E-5</v>
      </c>
    </row>
    <row r="39" spans="2:19" x14ac:dyDescent="0.2">
      <c r="B39" s="23" t="s">
        <v>2264</v>
      </c>
      <c r="C39" s="32" t="s">
        <v>2265</v>
      </c>
      <c r="D39" s="32" t="s">
        <v>177</v>
      </c>
      <c r="E39" s="32" t="s">
        <v>1398</v>
      </c>
      <c r="F39" s="102" t="s">
        <v>99</v>
      </c>
      <c r="G39" s="101" t="s">
        <v>422</v>
      </c>
      <c r="H39" s="94" t="s">
        <v>186</v>
      </c>
      <c r="I39" s="94" t="s">
        <v>2266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5641.56272469126</v>
      </c>
      <c r="O39" s="94">
        <v>127.16000000000001</v>
      </c>
      <c r="P39" s="125">
        <v>7.1738111607174062</v>
      </c>
      <c r="Q39" s="32" t="s">
        <v>177</v>
      </c>
      <c r="R39" s="41">
        <v>2.0514589103474068E-3</v>
      </c>
      <c r="S39" s="41">
        <v>4.9837777558451605E-6</v>
      </c>
    </row>
    <row r="40" spans="2:19" x14ac:dyDescent="0.2">
      <c r="B40" s="23" t="s">
        <v>2330</v>
      </c>
      <c r="C40" s="32" t="s">
        <v>2331</v>
      </c>
      <c r="D40" s="32" t="s">
        <v>177</v>
      </c>
      <c r="E40" s="32" t="s">
        <v>2332</v>
      </c>
      <c r="F40" s="32" t="s">
        <v>390</v>
      </c>
      <c r="G40" s="101" t="s">
        <v>415</v>
      </c>
      <c r="H40" s="94" t="s">
        <v>182</v>
      </c>
      <c r="I40" s="94" t="s">
        <v>2333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114588.71791247325</v>
      </c>
      <c r="O40" s="94">
        <v>99.17</v>
      </c>
      <c r="P40" s="125">
        <v>113.63763155335968</v>
      </c>
      <c r="Q40" s="32" t="s">
        <v>177</v>
      </c>
      <c r="R40" s="41">
        <v>3.249638533523961E-2</v>
      </c>
      <c r="S40" s="41">
        <v>7.8946140018818899E-5</v>
      </c>
    </row>
    <row r="41" spans="2:19" x14ac:dyDescent="0.2">
      <c r="B41" s="23" t="s">
        <v>2301</v>
      </c>
      <c r="C41" s="32" t="s">
        <v>2302</v>
      </c>
      <c r="D41" s="32" t="s">
        <v>177</v>
      </c>
      <c r="E41" s="32" t="s">
        <v>436</v>
      </c>
      <c r="F41" s="32" t="s">
        <v>446</v>
      </c>
      <c r="G41" s="101" t="s">
        <v>437</v>
      </c>
      <c r="H41" s="94" t="s">
        <v>186</v>
      </c>
      <c r="I41" s="94" t="s">
        <v>2303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437.33103701326326</v>
      </c>
      <c r="O41" s="94">
        <v>126.12</v>
      </c>
      <c r="P41" s="125">
        <v>0.5515618974008526</v>
      </c>
      <c r="Q41" s="32" t="s">
        <v>177</v>
      </c>
      <c r="R41" s="41">
        <v>1.5772739812654153E-4</v>
      </c>
      <c r="S41" s="41">
        <v>3.8318013307771874E-7</v>
      </c>
    </row>
    <row r="42" spans="2:19" x14ac:dyDescent="0.2">
      <c r="B42" s="23" t="s">
        <v>2276</v>
      </c>
      <c r="C42" s="32" t="s">
        <v>2277</v>
      </c>
      <c r="D42" s="32" t="s">
        <v>177</v>
      </c>
      <c r="E42" s="32" t="s">
        <v>436</v>
      </c>
      <c r="F42" s="32" t="s">
        <v>446</v>
      </c>
      <c r="G42" s="101" t="s">
        <v>437</v>
      </c>
      <c r="H42" s="94" t="s">
        <v>186</v>
      </c>
      <c r="I42" s="94" t="s">
        <v>2278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296.94836471899958</v>
      </c>
      <c r="O42" s="94">
        <v>126.43000000000002</v>
      </c>
      <c r="P42" s="125">
        <v>0.37543181079795074</v>
      </c>
      <c r="Q42" s="32" t="s">
        <v>177</v>
      </c>
      <c r="R42" s="41">
        <v>1.0736035786761591E-4</v>
      </c>
      <c r="S42" s="41">
        <v>2.6081934212837327E-7</v>
      </c>
    </row>
    <row r="43" spans="2:19" x14ac:dyDescent="0.2">
      <c r="B43" s="23" t="s">
        <v>2362</v>
      </c>
      <c r="C43" s="32" t="s">
        <v>2363</v>
      </c>
      <c r="D43" s="32" t="s">
        <v>177</v>
      </c>
      <c r="E43" s="32" t="s">
        <v>2364</v>
      </c>
      <c r="F43" s="32" t="s">
        <v>2365</v>
      </c>
      <c r="G43" s="101" t="s">
        <v>500</v>
      </c>
      <c r="H43" s="94" t="s">
        <v>182</v>
      </c>
      <c r="I43" s="94" t="s">
        <v>2366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2314.6896236739849</v>
      </c>
      <c r="O43" s="94">
        <v>130.61000000000001</v>
      </c>
      <c r="P43" s="125">
        <v>3.0232161095946273</v>
      </c>
      <c r="Q43" s="32" t="s">
        <v>177</v>
      </c>
      <c r="R43" s="41">
        <v>8.6453399552735078E-4</v>
      </c>
      <c r="S43" s="41">
        <v>2.1002834979285533E-6</v>
      </c>
    </row>
    <row r="44" spans="2:19" x14ac:dyDescent="0.2">
      <c r="B44" s="23" t="s">
        <v>2283</v>
      </c>
      <c r="C44" s="32" t="s">
        <v>2284</v>
      </c>
      <c r="D44" s="32" t="s">
        <v>177</v>
      </c>
      <c r="E44" s="32" t="s">
        <v>1647</v>
      </c>
      <c r="F44" s="32" t="s">
        <v>384</v>
      </c>
      <c r="G44" s="101" t="s">
        <v>2285</v>
      </c>
      <c r="H44" s="94" t="s">
        <v>186</v>
      </c>
      <c r="I44" s="94" t="s">
        <v>386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918.12823684466912</v>
      </c>
      <c r="O44" s="94">
        <v>122.23000000000002</v>
      </c>
      <c r="P44" s="125">
        <v>1.1222281383448816</v>
      </c>
      <c r="Q44" s="32">
        <v>1.6300755813464532E-5</v>
      </c>
      <c r="R44" s="41">
        <v>3.2091796985912871E-4</v>
      </c>
      <c r="S44" s="41">
        <v>7.7963240285620126E-7</v>
      </c>
    </row>
    <row r="45" spans="2:19" s="163" customFormat="1" x14ac:dyDescent="0.2">
      <c r="B45" s="133" t="s">
        <v>2261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318.62410544692665</v>
      </c>
      <c r="Q45" s="170" t="s">
        <v>177</v>
      </c>
      <c r="R45" s="166">
        <v>9.1115342392871515E-2</v>
      </c>
      <c r="S45" s="166">
        <v>2.2135399073477355E-4</v>
      </c>
    </row>
    <row r="46" spans="2:19" x14ac:dyDescent="0.2">
      <c r="B46" s="23" t="s">
        <v>2377</v>
      </c>
      <c r="C46" s="32" t="s">
        <v>2378</v>
      </c>
      <c r="D46" s="32" t="s">
        <v>177</v>
      </c>
      <c r="E46" s="32" t="s">
        <v>2379</v>
      </c>
      <c r="F46" s="32" t="s">
        <v>366</v>
      </c>
      <c r="G46" s="101" t="s">
        <v>488</v>
      </c>
      <c r="H46" s="94" t="s">
        <v>182</v>
      </c>
      <c r="I46" s="94" t="s">
        <v>2380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84916.80213205285</v>
      </c>
      <c r="O46" s="94">
        <v>102.51999999999998</v>
      </c>
      <c r="P46" s="125">
        <v>87.056705545780588</v>
      </c>
      <c r="Q46" s="32" t="s">
        <v>177</v>
      </c>
      <c r="R46" s="41">
        <v>2.4895170822913346E-2</v>
      </c>
      <c r="S46" s="41">
        <v>6.0479884802659717E-5</v>
      </c>
    </row>
    <row r="47" spans="2:19" x14ac:dyDescent="0.2">
      <c r="B47" s="23" t="s">
        <v>2381</v>
      </c>
      <c r="C47" s="32" t="s">
        <v>2382</v>
      </c>
      <c r="D47" s="32" t="s">
        <v>177</v>
      </c>
      <c r="E47" s="32" t="s">
        <v>2379</v>
      </c>
      <c r="F47" s="32" t="s">
        <v>366</v>
      </c>
      <c r="G47" s="101" t="s">
        <v>488</v>
      </c>
      <c r="H47" s="94" t="s">
        <v>182</v>
      </c>
      <c r="I47" s="94" t="s">
        <v>2380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66961.588500268801</v>
      </c>
      <c r="O47" s="94">
        <v>101.83</v>
      </c>
      <c r="P47" s="125">
        <v>68.186985569823705</v>
      </c>
      <c r="Q47" s="32" t="s">
        <v>177</v>
      </c>
      <c r="R47" s="41">
        <v>1.9499091345325591E-2</v>
      </c>
      <c r="S47" s="41">
        <v>4.7370745383133033E-5</v>
      </c>
    </row>
    <row r="48" spans="2:19" x14ac:dyDescent="0.2">
      <c r="B48" s="23" t="s">
        <v>2383</v>
      </c>
      <c r="C48" s="32" t="s">
        <v>2384</v>
      </c>
      <c r="D48" s="32" t="s">
        <v>177</v>
      </c>
      <c r="E48" s="32" t="s">
        <v>2385</v>
      </c>
      <c r="F48" s="32" t="s">
        <v>378</v>
      </c>
      <c r="G48" s="101" t="s">
        <v>471</v>
      </c>
      <c r="H48" s="94" t="s">
        <v>182</v>
      </c>
      <c r="I48" s="94" t="s">
        <v>2386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51134.184276147469</v>
      </c>
      <c r="O48" s="94">
        <v>100.73</v>
      </c>
      <c r="P48" s="125">
        <v>51.507463821363345</v>
      </c>
      <c r="Q48" s="32" t="s">
        <v>177</v>
      </c>
      <c r="R48" s="41">
        <v>1.4729331904405136E-2</v>
      </c>
      <c r="S48" s="41">
        <v>3.5783176710667542E-5</v>
      </c>
    </row>
    <row r="49" spans="2:19" x14ac:dyDescent="0.2">
      <c r="B49" s="23" t="s">
        <v>2375</v>
      </c>
      <c r="C49" s="32" t="s">
        <v>2376</v>
      </c>
      <c r="D49" s="32" t="s">
        <v>177</v>
      </c>
      <c r="E49" s="32" t="s">
        <v>1680</v>
      </c>
      <c r="F49" s="32" t="s">
        <v>390</v>
      </c>
      <c r="G49" s="101" t="s">
        <v>415</v>
      </c>
      <c r="H49" s="94" t="s">
        <v>182</v>
      </c>
      <c r="I49" s="94" t="s">
        <v>982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109314.97978376551</v>
      </c>
      <c r="O49" s="94">
        <v>102.34</v>
      </c>
      <c r="P49" s="125">
        <v>111.87295030995905</v>
      </c>
      <c r="Q49" s="32" t="s">
        <v>177</v>
      </c>
      <c r="R49" s="41">
        <v>3.1991748263034449E-2</v>
      </c>
      <c r="S49" s="41">
        <v>7.7720183699369621E-5</v>
      </c>
    </row>
    <row r="50" spans="2:19" s="163" customFormat="1" x14ac:dyDescent="0.2">
      <c r="B50" s="133" t="s">
        <v>373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252.56358642359032</v>
      </c>
      <c r="Q50" s="170" t="s">
        <v>177</v>
      </c>
      <c r="R50" s="166">
        <v>7.2224346054037686E-2</v>
      </c>
      <c r="S50" s="166">
        <v>1.754605405348431E-4</v>
      </c>
    </row>
    <row r="51" spans="2:19" x14ac:dyDescent="0.2">
      <c r="B51" s="23" t="s">
        <v>2387</v>
      </c>
      <c r="C51" s="32" t="s">
        <v>2388</v>
      </c>
      <c r="D51" s="32" t="s">
        <v>177</v>
      </c>
      <c r="E51" s="32" t="s">
        <v>1421</v>
      </c>
      <c r="F51" s="32" t="s">
        <v>1422</v>
      </c>
      <c r="G51" s="101" t="s">
        <v>385</v>
      </c>
      <c r="H51" s="94" t="s">
        <v>186</v>
      </c>
      <c r="I51" s="94" t="s">
        <v>2389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24791.707294848078</v>
      </c>
      <c r="O51" s="94">
        <v>100.76</v>
      </c>
      <c r="P51" s="125">
        <v>93.625505759998575</v>
      </c>
      <c r="Q51" s="32" t="s">
        <v>177</v>
      </c>
      <c r="R51" s="41">
        <v>2.6773617777795532E-2</v>
      </c>
      <c r="S51" s="41">
        <v>6.5043350393930824E-5</v>
      </c>
    </row>
    <row r="52" spans="2:19" x14ac:dyDescent="0.2">
      <c r="B52" s="23" t="s">
        <v>2390</v>
      </c>
      <c r="C52" s="32" t="s">
        <v>2391</v>
      </c>
      <c r="D52" s="32" t="s">
        <v>177</v>
      </c>
      <c r="E52" s="32" t="s">
        <v>1421</v>
      </c>
      <c r="F52" s="32" t="s">
        <v>1422</v>
      </c>
      <c r="G52" s="101" t="s">
        <v>385</v>
      </c>
      <c r="H52" s="94" t="s">
        <v>186</v>
      </c>
      <c r="I52" s="94" t="s">
        <v>2389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42503.863599243348</v>
      </c>
      <c r="O52" s="94">
        <v>99.77000000000001</v>
      </c>
      <c r="P52" s="125">
        <v>158.93808046359175</v>
      </c>
      <c r="Q52" s="32" t="s">
        <v>177</v>
      </c>
      <c r="R52" s="41">
        <v>4.5450728219049163E-2</v>
      </c>
      <c r="S52" s="41">
        <v>1.1041719000196861E-4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362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2392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2393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70" priority="284" stopIfTrue="1">
      <formula>OR(LEFT(#REF!,3)="TIR",LEFT(#REF!,2)="IR")</formula>
    </cfRule>
  </conditionalFormatting>
  <conditionalFormatting sqref="K1:K5 K57:K55591 Q11:R56 L11:O56 J11:J56">
    <cfRule type="expression" dxfId="69" priority="287" stopIfTrue="1">
      <formula>LEFT(#REF!,3)="TIR"</formula>
    </cfRule>
  </conditionalFormatting>
  <conditionalFormatting sqref="L8">
    <cfRule type="expression" dxfId="68" priority="292" stopIfTrue="1">
      <formula>LEFT(#REF!,3)="TIR"</formula>
    </cfRule>
  </conditionalFormatting>
  <conditionalFormatting sqref="B11:B56 P11:P56">
    <cfRule type="expression" dxfId="67" priority="293" stopIfTrue="1">
      <formula>#REF!&gt;0</formula>
    </cfRule>
    <cfRule type="expression" dxfId="66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9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  <c r="M6" s="245"/>
      <c r="N6" s="17"/>
      <c r="O6" s="17"/>
      <c r="P6" s="16"/>
      <c r="Q6" s="16"/>
      <c r="R6" s="18"/>
    </row>
    <row r="7" spans="1:18" s="10" customFormat="1" x14ac:dyDescent="0.2">
      <c r="B7" s="239" t="s">
        <v>22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4094.9053905999999</v>
      </c>
      <c r="K11" s="103"/>
      <c r="L11" s="103">
        <v>1</v>
      </c>
      <c r="M11" s="91">
        <v>2.8448056327038634E-3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337.64336020000002</v>
      </c>
      <c r="K12" s="166" t="s">
        <v>177</v>
      </c>
      <c r="L12" s="166">
        <v>8.2454496012306477E-2</v>
      </c>
      <c r="M12" s="166">
        <v>2.3456701469756774E-4</v>
      </c>
    </row>
    <row r="13" spans="1:18" x14ac:dyDescent="0.2">
      <c r="B13" s="23" t="s">
        <v>2398</v>
      </c>
      <c r="C13" s="32" t="s">
        <v>2399</v>
      </c>
      <c r="D13" s="32" t="s">
        <v>177</v>
      </c>
      <c r="E13" s="32" t="s">
        <v>2400</v>
      </c>
      <c r="F13" s="32" t="s">
        <v>2397</v>
      </c>
      <c r="G13" s="94" t="s">
        <v>136</v>
      </c>
      <c r="H13" s="105">
        <v>32409</v>
      </c>
      <c r="I13" s="101">
        <v>100</v>
      </c>
      <c r="J13" s="126">
        <v>121.46892999999999</v>
      </c>
      <c r="K13" s="41" t="s">
        <v>177</v>
      </c>
      <c r="L13" s="41">
        <v>2.9663427701855143E-2</v>
      </c>
      <c r="M13" s="41">
        <v>8.4386686211541327E-5</v>
      </c>
      <c r="N13" s="18"/>
      <c r="O13" s="18"/>
      <c r="P13" s="18"/>
      <c r="Q13" s="18"/>
    </row>
    <row r="14" spans="1:18" x14ac:dyDescent="0.2">
      <c r="B14" s="23" t="s">
        <v>2401</v>
      </c>
      <c r="C14" s="32" t="s">
        <v>2402</v>
      </c>
      <c r="D14" s="32" t="s">
        <v>177</v>
      </c>
      <c r="E14" s="32" t="s">
        <v>2403</v>
      </c>
      <c r="F14" s="32" t="s">
        <v>2397</v>
      </c>
      <c r="G14" s="94" t="s">
        <v>136</v>
      </c>
      <c r="H14" s="105">
        <v>32405</v>
      </c>
      <c r="I14" s="101">
        <v>100</v>
      </c>
      <c r="J14" s="126">
        <v>121.45394</v>
      </c>
      <c r="K14" s="41" t="s">
        <v>177</v>
      </c>
      <c r="L14" s="41">
        <v>2.9659767055620335E-2</v>
      </c>
      <c r="M14" s="41">
        <v>8.4376272384513212E-5</v>
      </c>
      <c r="N14" s="18"/>
      <c r="O14" s="18"/>
      <c r="P14" s="18"/>
      <c r="Q14" s="18"/>
    </row>
    <row r="15" spans="1:18" x14ac:dyDescent="0.2">
      <c r="B15" s="23" t="s">
        <v>2394</v>
      </c>
      <c r="C15" s="32" t="s">
        <v>2395</v>
      </c>
      <c r="D15" s="32" t="s">
        <v>177</v>
      </c>
      <c r="E15" s="32" t="s">
        <v>2396</v>
      </c>
      <c r="F15" s="32" t="s">
        <v>2397</v>
      </c>
      <c r="G15" s="94" t="s">
        <v>136</v>
      </c>
      <c r="H15" s="105">
        <v>705.72</v>
      </c>
      <c r="I15" s="101">
        <v>3581.0630000000001</v>
      </c>
      <c r="J15" s="126">
        <v>94.720490000000012</v>
      </c>
      <c r="K15" s="41" t="s">
        <v>177</v>
      </c>
      <c r="L15" s="41">
        <v>2.3131301205989822E-2</v>
      </c>
      <c r="M15" s="41">
        <v>6.5804055962569521E-5</v>
      </c>
      <c r="N15" s="18"/>
      <c r="O15" s="18"/>
      <c r="P15" s="18"/>
      <c r="Q15" s="18"/>
    </row>
    <row r="16" spans="1:18" s="163" customFormat="1" x14ac:dyDescent="0.2">
      <c r="B16" s="133" t="s">
        <v>362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1" t="s">
        <v>177</v>
      </c>
      <c r="I16" s="167" t="s">
        <v>177</v>
      </c>
      <c r="J16" s="168">
        <v>3757.2620303999997</v>
      </c>
      <c r="K16" s="166" t="s">
        <v>177</v>
      </c>
      <c r="L16" s="166">
        <v>0.91754550398769341</v>
      </c>
      <c r="M16" s="166">
        <v>2.6102386180062954E-3</v>
      </c>
    </row>
    <row r="17" spans="2:17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1" t="s">
        <v>177</v>
      </c>
      <c r="I17" s="167" t="s">
        <v>177</v>
      </c>
      <c r="J17" s="168">
        <v>0</v>
      </c>
      <c r="K17" s="166" t="s">
        <v>177</v>
      </c>
      <c r="L17" s="166">
        <v>0</v>
      </c>
      <c r="M17" s="166">
        <v>0</v>
      </c>
    </row>
    <row r="18" spans="2:17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1" t="s">
        <v>177</v>
      </c>
      <c r="I18" s="167" t="s">
        <v>177</v>
      </c>
      <c r="J18" s="168">
        <v>3757.2620302</v>
      </c>
      <c r="K18" s="166" t="s">
        <v>177</v>
      </c>
      <c r="L18" s="166">
        <v>0.91754550393885237</v>
      </c>
      <c r="M18" s="166">
        <v>2.6102386178673519E-3</v>
      </c>
    </row>
    <row r="19" spans="2:17" x14ac:dyDescent="0.2">
      <c r="B19" s="23" t="s">
        <v>2404</v>
      </c>
      <c r="C19" s="32" t="s">
        <v>2405</v>
      </c>
      <c r="D19" s="32" t="s">
        <v>177</v>
      </c>
      <c r="E19" s="32" t="s">
        <v>177</v>
      </c>
      <c r="F19" s="32" t="s">
        <v>1241</v>
      </c>
      <c r="G19" s="94" t="s">
        <v>136</v>
      </c>
      <c r="H19" s="105">
        <v>1023632</v>
      </c>
      <c r="I19" s="101">
        <v>97.932699999999997</v>
      </c>
      <c r="J19" s="126">
        <v>3757.2620299999999</v>
      </c>
      <c r="K19" s="41" t="s">
        <v>177</v>
      </c>
      <c r="L19" s="41">
        <v>0.9175455038900111</v>
      </c>
      <c r="M19" s="41">
        <v>2.6102386177284083E-3</v>
      </c>
      <c r="N19" s="18"/>
      <c r="O19" s="18"/>
      <c r="P19" s="18"/>
      <c r="Q19" s="18"/>
    </row>
    <row r="20" spans="2:17" s="163" customFormat="1" x14ac:dyDescent="0.2">
      <c r="B20" s="116" t="s">
        <v>167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168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  <row r="22" spans="2:17" s="163" customFormat="1" x14ac:dyDescent="0.2">
      <c r="B22" s="116" t="s">
        <v>169</v>
      </c>
      <c r="C22" s="173"/>
      <c r="D22" s="173"/>
      <c r="E22" s="173"/>
      <c r="F22" s="116"/>
      <c r="G22" s="174"/>
      <c r="H22" s="174"/>
      <c r="I22" s="174"/>
      <c r="J22" s="175"/>
      <c r="K22" s="176"/>
      <c r="L22" s="176"/>
      <c r="M22" s="177"/>
      <c r="N22" s="194"/>
      <c r="O22" s="194"/>
      <c r="P22" s="178"/>
      <c r="Q22" s="178"/>
    </row>
    <row r="23" spans="2:17" s="163" customFormat="1" x14ac:dyDescent="0.2">
      <c r="B23" s="116" t="s">
        <v>170</v>
      </c>
      <c r="C23" s="173"/>
      <c r="D23" s="173"/>
      <c r="E23" s="173"/>
      <c r="F23" s="116"/>
      <c r="G23" s="174"/>
      <c r="H23" s="174"/>
      <c r="I23" s="174"/>
      <c r="J23" s="175"/>
      <c r="K23" s="176"/>
      <c r="L23" s="176"/>
      <c r="M23" s="177"/>
      <c r="N23" s="194"/>
      <c r="O23" s="194"/>
      <c r="P23" s="178"/>
      <c r="Q23" s="178"/>
    </row>
    <row r="24" spans="2:17" s="163" customFormat="1" x14ac:dyDescent="0.2">
      <c r="B24" s="116" t="s">
        <v>171</v>
      </c>
      <c r="C24" s="173"/>
      <c r="D24" s="173"/>
      <c r="E24" s="173"/>
      <c r="F24" s="116"/>
      <c r="G24" s="174"/>
      <c r="H24" s="174"/>
      <c r="I24" s="174"/>
      <c r="J24" s="175"/>
      <c r="K24" s="176"/>
      <c r="L24" s="176"/>
      <c r="M24" s="177"/>
      <c r="N24" s="194"/>
      <c r="O24" s="194"/>
      <c r="P24" s="178"/>
      <c r="Q24" s="178"/>
    </row>
  </sheetData>
  <mergeCells count="2">
    <mergeCell ref="B7:M7"/>
    <mergeCell ref="B6:M6"/>
  </mergeCells>
  <phoneticPr fontId="3" type="noConversion"/>
  <conditionalFormatting sqref="K1:L5 K11:K55554 H11:I19">
    <cfRule type="expression" dxfId="65" priority="306" stopIfTrue="1">
      <formula>LEFT(#REF!,3)="TIR"</formula>
    </cfRule>
  </conditionalFormatting>
  <conditionalFormatting sqref="L11:L19 M12:M19 C11:G19">
    <cfRule type="expression" dxfId="64" priority="309" stopIfTrue="1">
      <formula>OR(LEFT(#REF!,3)="TIR",LEFT(#REF!,2)="IR")</formula>
    </cfRule>
  </conditionalFormatting>
  <conditionalFormatting sqref="B11:B19 J11:J19">
    <cfRule type="expression" dxfId="63" priority="312" stopIfTrue="1">
      <formula>#REF!&gt;0</formula>
    </cfRule>
    <cfRule type="expression" dxfId="62" priority="313" stopIfTrue="1">
      <formula>LEFT(#REF!,3)="TIR"</formula>
    </cfRule>
  </conditionalFormatting>
  <conditionalFormatting sqref="D11:E19">
    <cfRule type="expression" dxfId="61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8.1406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9" t="s">
        <v>32</v>
      </c>
      <c r="C7" s="240"/>
      <c r="D7" s="240"/>
      <c r="E7" s="240"/>
      <c r="F7" s="240"/>
      <c r="G7" s="240"/>
      <c r="H7" s="240"/>
      <c r="I7" s="240"/>
      <c r="J7" s="240"/>
      <c r="K7" s="24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2323.1352316000002</v>
      </c>
      <c r="I11" s="103" t="s">
        <v>177</v>
      </c>
      <c r="J11" s="103">
        <v>1</v>
      </c>
      <c r="K11" s="121">
        <v>1.6139245139971648E-3</v>
      </c>
    </row>
    <row r="12" spans="1:18" s="163" customFormat="1" x14ac:dyDescent="0.2">
      <c r="B12" s="132" t="s">
        <v>2406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1661.3094208</v>
      </c>
      <c r="I12" s="166" t="s">
        <v>177</v>
      </c>
      <c r="J12" s="166">
        <v>0.71511524520930081</v>
      </c>
      <c r="K12" s="166">
        <v>1.154142024576384E-3</v>
      </c>
    </row>
    <row r="13" spans="1:18" s="163" customFormat="1" x14ac:dyDescent="0.2">
      <c r="B13" s="133" t="s">
        <v>2407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2408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885.04612020000002</v>
      </c>
      <c r="I14" s="170" t="s">
        <v>177</v>
      </c>
      <c r="J14" s="170">
        <v>0.38097055572199606</v>
      </c>
      <c r="K14" s="170">
        <v>6.1485771899085222E-4</v>
      </c>
    </row>
    <row r="15" spans="1:18" x14ac:dyDescent="0.2">
      <c r="B15" s="23" t="s">
        <v>2409</v>
      </c>
      <c r="C15" s="32" t="s">
        <v>2410</v>
      </c>
      <c r="D15" s="94" t="s">
        <v>136</v>
      </c>
      <c r="E15" s="94" t="s">
        <v>2411</v>
      </c>
      <c r="F15" s="105">
        <v>43.02</v>
      </c>
      <c r="G15" s="94">
        <v>1211.93</v>
      </c>
      <c r="H15" s="125">
        <v>195.41032999999999</v>
      </c>
      <c r="I15" s="32" t="s">
        <v>177</v>
      </c>
      <c r="J15" s="32">
        <v>8.4114918211375969E-2</v>
      </c>
      <c r="K15" s="32">
        <v>1.3575512849420623E-4</v>
      </c>
      <c r="L15" s="18"/>
      <c r="M15" s="18"/>
      <c r="N15" s="18"/>
    </row>
    <row r="16" spans="1:18" x14ac:dyDescent="0.2">
      <c r="B16" s="23" t="s">
        <v>2412</v>
      </c>
      <c r="C16" s="32" t="s">
        <v>2413</v>
      </c>
      <c r="D16" s="94" t="s">
        <v>183</v>
      </c>
      <c r="E16" s="94" t="s">
        <v>2414</v>
      </c>
      <c r="F16" s="105">
        <v>311.49</v>
      </c>
      <c r="G16" s="94">
        <v>1129.722</v>
      </c>
      <c r="H16" s="125">
        <v>351.89709999999997</v>
      </c>
      <c r="I16" s="32">
        <v>2.0668335226609196E-4</v>
      </c>
      <c r="J16" s="32">
        <v>0.15147508212754357</v>
      </c>
      <c r="K16" s="32">
        <v>2.4446934830537633E-4</v>
      </c>
      <c r="L16" s="18"/>
      <c r="M16" s="18"/>
      <c r="N16" s="18"/>
    </row>
    <row r="17" spans="2:14" x14ac:dyDescent="0.2">
      <c r="B17" s="23" t="s">
        <v>2415</v>
      </c>
      <c r="C17" s="32" t="s">
        <v>2416</v>
      </c>
      <c r="D17" s="94" t="s">
        <v>136</v>
      </c>
      <c r="E17" s="94" t="s">
        <v>704</v>
      </c>
      <c r="F17" s="105">
        <v>774</v>
      </c>
      <c r="G17" s="94">
        <v>116.4234</v>
      </c>
      <c r="H17" s="125">
        <v>337.73869000000002</v>
      </c>
      <c r="I17" s="32">
        <v>1.3975417709707102E-4</v>
      </c>
      <c r="J17" s="32">
        <v>0.14538055529698593</v>
      </c>
      <c r="K17" s="32">
        <v>2.3463324205232592E-4</v>
      </c>
      <c r="L17" s="18"/>
      <c r="M17" s="18"/>
      <c r="N17" s="18"/>
    </row>
    <row r="18" spans="2:14" s="163" customFormat="1" x14ac:dyDescent="0.2">
      <c r="B18" s="133" t="s">
        <v>2417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2418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776.2633002</v>
      </c>
      <c r="I19" s="170" t="s">
        <v>177</v>
      </c>
      <c r="J19" s="170">
        <v>0.33414468931512376</v>
      </c>
      <c r="K19" s="170">
        <v>5.3928430530764463E-4</v>
      </c>
    </row>
    <row r="20" spans="2:14" x14ac:dyDescent="0.2">
      <c r="B20" s="23" t="s">
        <v>2419</v>
      </c>
      <c r="C20" s="32" t="s">
        <v>2420</v>
      </c>
      <c r="D20" s="94" t="s">
        <v>136</v>
      </c>
      <c r="E20" s="94" t="s">
        <v>2421</v>
      </c>
      <c r="F20" s="105">
        <v>192556.72</v>
      </c>
      <c r="G20" s="94">
        <v>107.56</v>
      </c>
      <c r="H20" s="125">
        <v>776.26330000000007</v>
      </c>
      <c r="I20" s="32" t="s">
        <v>177</v>
      </c>
      <c r="J20" s="32">
        <v>0.33414468922903318</v>
      </c>
      <c r="K20" s="32">
        <v>5.3928430516870097E-4</v>
      </c>
      <c r="L20" s="18"/>
      <c r="M20" s="18"/>
      <c r="N20" s="18"/>
    </row>
    <row r="21" spans="2:14" s="163" customFormat="1" x14ac:dyDescent="0.2">
      <c r="B21" s="133" t="s">
        <v>2422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661.82581080000011</v>
      </c>
      <c r="I21" s="170" t="s">
        <v>177</v>
      </c>
      <c r="J21" s="170">
        <v>0.28488475479069914</v>
      </c>
      <c r="K21" s="170">
        <v>4.5978248942078054E-4</v>
      </c>
    </row>
    <row r="22" spans="2:14" s="163" customFormat="1" x14ac:dyDescent="0.2">
      <c r="B22" s="133" t="s">
        <v>2407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33" t="s">
        <v>2408</v>
      </c>
      <c r="C23" s="170" t="s">
        <v>177</v>
      </c>
      <c r="D23" s="171" t="s">
        <v>177</v>
      </c>
      <c r="E23" s="171" t="s">
        <v>177</v>
      </c>
      <c r="F23" s="181" t="s">
        <v>177</v>
      </c>
      <c r="G23" s="171" t="s">
        <v>177</v>
      </c>
      <c r="H23" s="172">
        <v>0</v>
      </c>
      <c r="I23" s="170" t="s">
        <v>177</v>
      </c>
      <c r="J23" s="170">
        <v>0</v>
      </c>
      <c r="K23" s="170">
        <v>0</v>
      </c>
    </row>
    <row r="24" spans="2:14" s="163" customFormat="1" x14ac:dyDescent="0.2">
      <c r="B24" s="133" t="s">
        <v>2417</v>
      </c>
      <c r="C24" s="170" t="s">
        <v>177</v>
      </c>
      <c r="D24" s="171" t="s">
        <v>177</v>
      </c>
      <c r="E24" s="171" t="s">
        <v>177</v>
      </c>
      <c r="F24" s="181" t="s">
        <v>177</v>
      </c>
      <c r="G24" s="171" t="s">
        <v>177</v>
      </c>
      <c r="H24" s="172">
        <v>661.82581020000009</v>
      </c>
      <c r="I24" s="170" t="s">
        <v>177</v>
      </c>
      <c r="J24" s="170">
        <v>0.28488475453242745</v>
      </c>
      <c r="K24" s="170">
        <v>4.5978248900394958E-4</v>
      </c>
    </row>
    <row r="25" spans="2:14" x14ac:dyDescent="0.2">
      <c r="B25" s="23" t="s">
        <v>2423</v>
      </c>
      <c r="C25" s="32" t="s">
        <v>2424</v>
      </c>
      <c r="D25" s="94" t="s">
        <v>136</v>
      </c>
      <c r="E25" s="94" t="s">
        <v>1305</v>
      </c>
      <c r="F25" s="105">
        <v>176581.06</v>
      </c>
      <c r="G25" s="94">
        <v>1</v>
      </c>
      <c r="H25" s="125">
        <v>661.82581000000005</v>
      </c>
      <c r="I25" s="32" t="s">
        <v>177</v>
      </c>
      <c r="J25" s="32">
        <v>0.28488475444633693</v>
      </c>
      <c r="K25" s="32">
        <v>4.5978248886500587E-4</v>
      </c>
      <c r="L25" s="18"/>
      <c r="M25" s="18"/>
      <c r="N25" s="18"/>
    </row>
    <row r="26" spans="2:14" s="163" customFormat="1" x14ac:dyDescent="0.2">
      <c r="B26" s="133" t="s">
        <v>2418</v>
      </c>
      <c r="C26" s="170" t="s">
        <v>177</v>
      </c>
      <c r="D26" s="171" t="s">
        <v>177</v>
      </c>
      <c r="E26" s="171" t="s">
        <v>177</v>
      </c>
      <c r="F26" s="181" t="s">
        <v>177</v>
      </c>
      <c r="G26" s="171" t="s">
        <v>177</v>
      </c>
      <c r="H26" s="172">
        <v>0</v>
      </c>
      <c r="I26" s="170" t="s">
        <v>177</v>
      </c>
      <c r="J26" s="170">
        <v>0</v>
      </c>
      <c r="K26" s="170">
        <v>0</v>
      </c>
    </row>
    <row r="27" spans="2:14" s="163" customFormat="1" x14ac:dyDescent="0.2">
      <c r="B27" s="116" t="s">
        <v>167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168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169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6" t="s">
        <v>170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  <row r="31" spans="2:14" s="163" customFormat="1" x14ac:dyDescent="0.2">
      <c r="B31" s="116" t="s">
        <v>171</v>
      </c>
      <c r="C31" s="173"/>
      <c r="D31" s="174"/>
      <c r="E31" s="174"/>
      <c r="F31" s="174"/>
      <c r="G31" s="175"/>
      <c r="H31" s="176"/>
      <c r="I31" s="177"/>
      <c r="J31" s="177"/>
      <c r="K31" s="177"/>
      <c r="L31" s="194"/>
      <c r="M31" s="178"/>
      <c r="N31" s="178"/>
    </row>
  </sheetData>
  <mergeCells count="2">
    <mergeCell ref="B7:K7"/>
    <mergeCell ref="B6:K6"/>
  </mergeCells>
  <phoneticPr fontId="3" type="noConversion"/>
  <conditionalFormatting sqref="J12:K26 C12:E26">
    <cfRule type="expression" dxfId="60" priority="320" stopIfTrue="1">
      <formula>OR(LEFT(#REF!,3)="TIR",LEFT(#REF!,2)="IR")</formula>
    </cfRule>
  </conditionalFormatting>
  <conditionalFormatting sqref="B12:B26 H12:H26">
    <cfRule type="expression" dxfId="59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9" t="s">
        <v>33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2425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2426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8" priority="326" stopIfTrue="1">
      <formula>#REF!&gt;0</formula>
    </cfRule>
  </conditionalFormatting>
  <conditionalFormatting sqref="K11:L13">
    <cfRule type="expression" dxfId="57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9" t="s">
        <v>34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2427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2101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2428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2429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2109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2430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2101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2119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2109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2120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6" priority="332" stopIfTrue="1">
      <formula>OR(LEFT(#REF!,3)="TIR",LEFT(#REF!,2)="IR")</formula>
    </cfRule>
  </conditionalFormatting>
  <conditionalFormatting sqref="B12:B23 I12:I23">
    <cfRule type="expression" dxfId="55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6" t="s">
        <v>4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85627.441925130857</v>
      </c>
      <c r="K11" s="115">
        <v>1</v>
      </c>
      <c r="L11" s="91">
        <v>5.9486949237414016E-2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66831.876477793689</v>
      </c>
      <c r="K12" s="166">
        <v>0.78049600659831397</v>
      </c>
      <c r="L12" s="166">
        <v>4.6429326324518266E-2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42195.298852727086</v>
      </c>
      <c r="K13" s="166">
        <v>0.4927777579718069</v>
      </c>
      <c r="L13" s="166">
        <v>2.9313845473795567E-2</v>
      </c>
    </row>
    <row r="14" spans="1:12" x14ac:dyDescent="0.2">
      <c r="B14" s="72" t="s">
        <v>2769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183</v>
      </c>
      <c r="H14" s="32">
        <v>0</v>
      </c>
      <c r="I14" s="32">
        <v>0</v>
      </c>
      <c r="J14" s="125">
        <v>431.02501130458961</v>
      </c>
      <c r="K14" s="41">
        <v>5.0337251891918048E-3</v>
      </c>
      <c r="L14" s="41">
        <v>2.9944095480454515E-4</v>
      </c>
    </row>
    <row r="15" spans="1:12" x14ac:dyDescent="0.2">
      <c r="B15" s="72" t="s">
        <v>2763</v>
      </c>
      <c r="C15" s="32" t="s">
        <v>184</v>
      </c>
      <c r="D15" s="32" t="s">
        <v>175</v>
      </c>
      <c r="E15" s="101" t="s">
        <v>185</v>
      </c>
      <c r="F15" s="94" t="s">
        <v>186</v>
      </c>
      <c r="G15" s="94" t="s">
        <v>183</v>
      </c>
      <c r="H15" s="32">
        <v>0</v>
      </c>
      <c r="I15" s="32">
        <v>0</v>
      </c>
      <c r="J15" s="125">
        <v>1106.69253</v>
      </c>
      <c r="K15" s="41">
        <v>1.2924507670889512E-2</v>
      </c>
      <c r="L15" s="41">
        <v>7.6883953173677245E-4</v>
      </c>
    </row>
    <row r="16" spans="1:12" x14ac:dyDescent="0.2">
      <c r="B16" s="72" t="s">
        <v>2763</v>
      </c>
      <c r="C16" s="32" t="s">
        <v>189</v>
      </c>
      <c r="D16" s="32" t="s">
        <v>175</v>
      </c>
      <c r="E16" s="101" t="s">
        <v>185</v>
      </c>
      <c r="F16" s="94" t="s">
        <v>186</v>
      </c>
      <c r="G16" s="94" t="s">
        <v>183</v>
      </c>
      <c r="H16" s="32">
        <v>0</v>
      </c>
      <c r="I16" s="32">
        <v>0</v>
      </c>
      <c r="J16" s="125">
        <v>493.39443854364362</v>
      </c>
      <c r="K16" s="41">
        <v>5.762106486551912E-3</v>
      </c>
      <c r="L16" s="41">
        <v>3.427701360660876E-4</v>
      </c>
    </row>
    <row r="17" spans="2:12" x14ac:dyDescent="0.2">
      <c r="B17" s="72" t="s">
        <v>2763</v>
      </c>
      <c r="C17" s="32" t="s">
        <v>195</v>
      </c>
      <c r="D17" s="32" t="s">
        <v>175</v>
      </c>
      <c r="E17" s="101" t="s">
        <v>185</v>
      </c>
      <c r="F17" s="94" t="s">
        <v>186</v>
      </c>
      <c r="G17" s="94" t="s">
        <v>183</v>
      </c>
      <c r="H17" s="32">
        <v>0</v>
      </c>
      <c r="I17" s="32">
        <v>0</v>
      </c>
      <c r="J17" s="125">
        <v>4553.9350181116288</v>
      </c>
      <c r="K17" s="41">
        <v>5.3183125826570921E-2</v>
      </c>
      <c r="L17" s="41">
        <v>3.1637019063322268E-3</v>
      </c>
    </row>
    <row r="18" spans="2:12" x14ac:dyDescent="0.2">
      <c r="B18" s="72" t="s">
        <v>2780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17747.572170000003</v>
      </c>
      <c r="K18" s="41">
        <v>0.20726500489781949</v>
      </c>
      <c r="L18" s="41">
        <v>1.2329562825048957E-2</v>
      </c>
    </row>
    <row r="19" spans="2:12" x14ac:dyDescent="0.2">
      <c r="B19" s="72" t="s">
        <v>2770</v>
      </c>
      <c r="C19" s="32" t="s">
        <v>187</v>
      </c>
      <c r="D19" s="32" t="s">
        <v>188</v>
      </c>
      <c r="E19" s="101" t="s">
        <v>185</v>
      </c>
      <c r="F19" s="94" t="s">
        <v>186</v>
      </c>
      <c r="G19" s="94" t="s">
        <v>183</v>
      </c>
      <c r="H19" s="32">
        <v>0</v>
      </c>
      <c r="I19" s="32">
        <v>0</v>
      </c>
      <c r="J19" s="125">
        <v>10531.86629</v>
      </c>
      <c r="K19" s="41">
        <v>0.12299639056377082</v>
      </c>
      <c r="L19" s="41">
        <v>7.3166800418521839E-3</v>
      </c>
    </row>
    <row r="20" spans="2:12" x14ac:dyDescent="0.2">
      <c r="B20" s="72" t="s">
        <v>2770</v>
      </c>
      <c r="C20" s="32" t="s">
        <v>194</v>
      </c>
      <c r="D20" s="32" t="s">
        <v>188</v>
      </c>
      <c r="E20" s="101" t="s">
        <v>185</v>
      </c>
      <c r="F20" s="94" t="s">
        <v>186</v>
      </c>
      <c r="G20" s="94" t="s">
        <v>183</v>
      </c>
      <c r="H20" s="32">
        <v>0</v>
      </c>
      <c r="I20" s="32">
        <v>0</v>
      </c>
      <c r="J20" s="125">
        <v>6599.0353502329835</v>
      </c>
      <c r="K20" s="41">
        <v>7.7066828132071385E-2</v>
      </c>
      <c r="L20" s="41">
        <v>4.5844704929810407E-3</v>
      </c>
    </row>
    <row r="21" spans="2:12" x14ac:dyDescent="0.2">
      <c r="B21" s="72" t="s">
        <v>2770</v>
      </c>
      <c r="C21" s="32" t="s">
        <v>196</v>
      </c>
      <c r="D21" s="32" t="s">
        <v>188</v>
      </c>
      <c r="E21" s="101" t="s">
        <v>185</v>
      </c>
      <c r="F21" s="94" t="s">
        <v>186</v>
      </c>
      <c r="G21" s="94" t="s">
        <v>183</v>
      </c>
      <c r="H21" s="32">
        <v>0</v>
      </c>
      <c r="I21" s="32">
        <v>0</v>
      </c>
      <c r="J21" s="125">
        <v>156.5464960673047</v>
      </c>
      <c r="K21" s="41">
        <v>1.8282281071082627E-3</v>
      </c>
      <c r="L21" s="41">
        <v>1.0875571260196275E-4</v>
      </c>
    </row>
    <row r="22" spans="2:12" x14ac:dyDescent="0.2">
      <c r="B22" s="72" t="s">
        <v>2770</v>
      </c>
      <c r="C22" s="32" t="s">
        <v>197</v>
      </c>
      <c r="D22" s="32" t="s">
        <v>188</v>
      </c>
      <c r="E22" s="101" t="s">
        <v>185</v>
      </c>
      <c r="F22" s="94" t="s">
        <v>186</v>
      </c>
      <c r="G22" s="94" t="s">
        <v>183</v>
      </c>
      <c r="H22" s="32">
        <v>0</v>
      </c>
      <c r="I22" s="32">
        <v>0</v>
      </c>
      <c r="J22" s="125">
        <v>7.4695212605211658</v>
      </c>
      <c r="K22" s="41">
        <v>8.7232797016781262E-5</v>
      </c>
      <c r="L22" s="41">
        <v>5.1892129679749073E-6</v>
      </c>
    </row>
    <row r="23" spans="2:12" x14ac:dyDescent="0.2">
      <c r="B23" s="72" t="s">
        <v>2770</v>
      </c>
      <c r="C23" s="32" t="s">
        <v>198</v>
      </c>
      <c r="D23" s="32" t="s">
        <v>188</v>
      </c>
      <c r="E23" s="101" t="s">
        <v>185</v>
      </c>
      <c r="F23" s="94" t="s">
        <v>186</v>
      </c>
      <c r="G23" s="94" t="s">
        <v>183</v>
      </c>
      <c r="H23" s="32">
        <v>0</v>
      </c>
      <c r="I23" s="32">
        <v>0</v>
      </c>
      <c r="J23" s="125">
        <v>4.497124824547595E-2</v>
      </c>
      <c r="K23" s="41">
        <v>5.2519668034456728E-7</v>
      </c>
      <c r="L23" s="41">
        <v>3.1242348263315631E-8</v>
      </c>
    </row>
    <row r="24" spans="2:12" x14ac:dyDescent="0.2">
      <c r="B24" s="72" t="s">
        <v>2770</v>
      </c>
      <c r="C24" s="32" t="s">
        <v>199</v>
      </c>
      <c r="D24" s="32" t="s">
        <v>188</v>
      </c>
      <c r="E24" s="101" t="s">
        <v>185</v>
      </c>
      <c r="F24" s="94" t="s">
        <v>186</v>
      </c>
      <c r="G24" s="94" t="s">
        <v>183</v>
      </c>
      <c r="H24" s="32">
        <v>0</v>
      </c>
      <c r="I24" s="32">
        <v>0</v>
      </c>
      <c r="J24" s="125">
        <v>139.09225646906356</v>
      </c>
      <c r="K24" s="41">
        <v>1.624388786373884E-3</v>
      </c>
      <c r="L24" s="41">
        <v>9.6629933276847797E-5</v>
      </c>
    </row>
    <row r="25" spans="2:12" x14ac:dyDescent="0.2">
      <c r="B25" s="72" t="s">
        <v>2770</v>
      </c>
      <c r="C25" s="32" t="s">
        <v>200</v>
      </c>
      <c r="D25" s="32" t="s">
        <v>188</v>
      </c>
      <c r="E25" s="101" t="s">
        <v>185</v>
      </c>
      <c r="F25" s="94" t="s">
        <v>186</v>
      </c>
      <c r="G25" s="94" t="s">
        <v>183</v>
      </c>
      <c r="H25" s="32">
        <v>0</v>
      </c>
      <c r="I25" s="32">
        <v>0</v>
      </c>
      <c r="J25" s="125">
        <v>152.23274611987804</v>
      </c>
      <c r="K25" s="41">
        <v>1.7778499824038204E-3</v>
      </c>
      <c r="L25" s="41">
        <v>1.0575887165499346E-4</v>
      </c>
    </row>
    <row r="26" spans="2:12" x14ac:dyDescent="0.2">
      <c r="B26" s="72" t="s">
        <v>2770</v>
      </c>
      <c r="C26" s="32" t="s">
        <v>201</v>
      </c>
      <c r="D26" s="32" t="s">
        <v>188</v>
      </c>
      <c r="E26" s="101" t="s">
        <v>185</v>
      </c>
      <c r="F26" s="94" t="s">
        <v>186</v>
      </c>
      <c r="G26" s="94" t="s">
        <v>183</v>
      </c>
      <c r="H26" s="32">
        <v>0</v>
      </c>
      <c r="I26" s="32">
        <v>0</v>
      </c>
      <c r="J26" s="125">
        <v>275.12737900717246</v>
      </c>
      <c r="K26" s="41">
        <v>3.2130748370099932E-3</v>
      </c>
      <c r="L26" s="41">
        <v>1.9113601972522577E-4</v>
      </c>
    </row>
    <row r="27" spans="2:12" x14ac:dyDescent="0.2">
      <c r="B27" s="72" t="s">
        <v>2770</v>
      </c>
      <c r="C27" s="32" t="s">
        <v>202</v>
      </c>
      <c r="D27" s="32" t="s">
        <v>188</v>
      </c>
      <c r="E27" s="101" t="s">
        <v>185</v>
      </c>
      <c r="F27" s="94" t="s">
        <v>186</v>
      </c>
      <c r="G27" s="94" t="s">
        <v>183</v>
      </c>
      <c r="H27" s="32">
        <v>0</v>
      </c>
      <c r="I27" s="32">
        <v>0</v>
      </c>
      <c r="J27" s="125">
        <v>1.6190382596783959E-2</v>
      </c>
      <c r="K27" s="41">
        <v>1.8907936793137144E-7</v>
      </c>
      <c r="L27" s="41">
        <v>1.1247754761975821E-8</v>
      </c>
    </row>
    <row r="28" spans="2:12" x14ac:dyDescent="0.2">
      <c r="B28" s="72" t="s">
        <v>2770</v>
      </c>
      <c r="C28" s="32" t="s">
        <v>203</v>
      </c>
      <c r="D28" s="32" t="s">
        <v>188</v>
      </c>
      <c r="E28" s="101" t="s">
        <v>185</v>
      </c>
      <c r="F28" s="94" t="s">
        <v>186</v>
      </c>
      <c r="G28" s="94" t="s">
        <v>183</v>
      </c>
      <c r="H28" s="32">
        <v>0</v>
      </c>
      <c r="I28" s="32">
        <v>0</v>
      </c>
      <c r="J28" s="125">
        <v>2.6398519792107729E-2</v>
      </c>
      <c r="K28" s="41">
        <v>3.0829508856739545E-7</v>
      </c>
      <c r="L28" s="41">
        <v>1.8339534283752713E-8</v>
      </c>
    </row>
    <row r="29" spans="2:12" x14ac:dyDescent="0.2">
      <c r="B29" s="72" t="s">
        <v>2781</v>
      </c>
      <c r="C29" s="32" t="s">
        <v>204</v>
      </c>
      <c r="D29" s="32" t="s">
        <v>188</v>
      </c>
      <c r="E29" s="101" t="s">
        <v>185</v>
      </c>
      <c r="F29" s="94" t="s">
        <v>186</v>
      </c>
      <c r="G29" s="94" t="s">
        <v>183</v>
      </c>
      <c r="H29" s="32">
        <v>0</v>
      </c>
      <c r="I29" s="32">
        <v>0</v>
      </c>
      <c r="J29" s="125">
        <v>1.2220852596441458</v>
      </c>
      <c r="K29" s="41">
        <v>1.4272121555525241E-5</v>
      </c>
      <c r="L29" s="41">
        <v>8.4900497048373233E-7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3904.6939374852718</v>
      </c>
      <c r="K30" s="166">
        <v>4.5600964477011667E-2</v>
      </c>
      <c r="L30" s="166">
        <v>2.712662259021113E-3</v>
      </c>
    </row>
    <row r="31" spans="2:12" x14ac:dyDescent="0.2">
      <c r="B31" s="72" t="s">
        <v>2762</v>
      </c>
      <c r="C31" s="32" t="s">
        <v>207</v>
      </c>
      <c r="D31" s="32" t="s">
        <v>175</v>
      </c>
      <c r="E31" s="101" t="s">
        <v>185</v>
      </c>
      <c r="F31" s="94" t="s">
        <v>186</v>
      </c>
      <c r="G31" s="94" t="s">
        <v>136</v>
      </c>
      <c r="H31" s="32">
        <v>0</v>
      </c>
      <c r="I31" s="32">
        <v>0</v>
      </c>
      <c r="J31" s="125">
        <v>1022.8553900000001</v>
      </c>
      <c r="K31" s="41">
        <v>1.1945415710238582E-2</v>
      </c>
      <c r="L31" s="41">
        <v>7.1059633797477054E-4</v>
      </c>
    </row>
    <row r="32" spans="2:12" x14ac:dyDescent="0.2">
      <c r="B32" s="72" t="s">
        <v>2764</v>
      </c>
      <c r="C32" s="32" t="s">
        <v>212</v>
      </c>
      <c r="D32" s="32" t="s">
        <v>175</v>
      </c>
      <c r="E32" s="101" t="s">
        <v>185</v>
      </c>
      <c r="F32" s="94" t="s">
        <v>186</v>
      </c>
      <c r="G32" s="94" t="s">
        <v>137</v>
      </c>
      <c r="H32" s="32">
        <v>0</v>
      </c>
      <c r="I32" s="32">
        <v>0</v>
      </c>
      <c r="J32" s="125">
        <v>1.6751800000000001</v>
      </c>
      <c r="K32" s="41">
        <v>1.9563588054688229E-5</v>
      </c>
      <c r="L32" s="41">
        <v>1.1637781695109179E-6</v>
      </c>
    </row>
    <row r="33" spans="2:12" x14ac:dyDescent="0.2">
      <c r="B33" s="72" t="s">
        <v>2761</v>
      </c>
      <c r="C33" s="32" t="s">
        <v>217</v>
      </c>
      <c r="D33" s="32" t="s">
        <v>175</v>
      </c>
      <c r="E33" s="101" t="s">
        <v>185</v>
      </c>
      <c r="F33" s="94" t="s">
        <v>186</v>
      </c>
      <c r="G33" s="94" t="s">
        <v>2</v>
      </c>
      <c r="H33" s="32">
        <v>0</v>
      </c>
      <c r="I33" s="32">
        <v>0</v>
      </c>
      <c r="J33" s="125">
        <v>152.38279999999997</v>
      </c>
      <c r="K33" s="41">
        <v>1.7796023865017162E-3</v>
      </c>
      <c r="L33" s="41">
        <v>1.0586311682860842E-4</v>
      </c>
    </row>
    <row r="34" spans="2:12" x14ac:dyDescent="0.2">
      <c r="B34" s="72" t="s">
        <v>2761</v>
      </c>
      <c r="C34" s="32" t="s">
        <v>220</v>
      </c>
      <c r="D34" s="32" t="s">
        <v>175</v>
      </c>
      <c r="E34" s="101" t="s">
        <v>185</v>
      </c>
      <c r="F34" s="94" t="s">
        <v>186</v>
      </c>
      <c r="G34" s="94" t="s">
        <v>2</v>
      </c>
      <c r="H34" s="32">
        <v>0</v>
      </c>
      <c r="I34" s="32">
        <v>0</v>
      </c>
      <c r="J34" s="125">
        <v>4.6132567775384716</v>
      </c>
      <c r="K34" s="41">
        <v>5.3875914938252096E-5</v>
      </c>
      <c r="L34" s="41">
        <v>3.204913817051038E-6</v>
      </c>
    </row>
    <row r="35" spans="2:12" x14ac:dyDescent="0.2">
      <c r="B35" s="72" t="s">
        <v>2762</v>
      </c>
      <c r="C35" s="32" t="s">
        <v>227</v>
      </c>
      <c r="D35" s="32" t="s">
        <v>175</v>
      </c>
      <c r="E35" s="101" t="s">
        <v>185</v>
      </c>
      <c r="F35" s="94" t="s">
        <v>186</v>
      </c>
      <c r="G35" s="94" t="s">
        <v>136</v>
      </c>
      <c r="H35" s="32">
        <v>0</v>
      </c>
      <c r="I35" s="32">
        <v>0</v>
      </c>
      <c r="J35" s="125">
        <v>50.894940144185178</v>
      </c>
      <c r="K35" s="41">
        <v>5.9437651061310039E-4</v>
      </c>
      <c r="L35" s="41">
        <v>3.5357645314752773E-5</v>
      </c>
    </row>
    <row r="36" spans="2:12" x14ac:dyDescent="0.2">
      <c r="B36" s="72" t="s">
        <v>2762</v>
      </c>
      <c r="C36" s="32" t="s">
        <v>231</v>
      </c>
      <c r="D36" s="32" t="s">
        <v>175</v>
      </c>
      <c r="E36" s="101" t="s">
        <v>185</v>
      </c>
      <c r="F36" s="94" t="s">
        <v>186</v>
      </c>
      <c r="G36" s="94" t="s">
        <v>136</v>
      </c>
      <c r="H36" s="32">
        <v>0</v>
      </c>
      <c r="I36" s="32">
        <v>0</v>
      </c>
      <c r="J36" s="125">
        <v>1.7395807943220323</v>
      </c>
      <c r="K36" s="41">
        <v>2.0315692670616632E-5</v>
      </c>
      <c r="L36" s="41">
        <v>1.2085185786198757E-6</v>
      </c>
    </row>
    <row r="37" spans="2:12" x14ac:dyDescent="0.2">
      <c r="B37" s="72" t="s">
        <v>2762</v>
      </c>
      <c r="C37" s="32" t="s">
        <v>232</v>
      </c>
      <c r="D37" s="32" t="s">
        <v>175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1.6900565222315871</v>
      </c>
      <c r="K37" s="41">
        <v>1.9737323505580178E-5</v>
      </c>
      <c r="L37" s="41">
        <v>1.1741131614588667E-6</v>
      </c>
    </row>
    <row r="38" spans="2:12" x14ac:dyDescent="0.2">
      <c r="B38" s="72" t="s">
        <v>2782</v>
      </c>
      <c r="C38" s="32" t="s">
        <v>234</v>
      </c>
      <c r="D38" s="32" t="s">
        <v>175</v>
      </c>
      <c r="E38" s="101" t="s">
        <v>185</v>
      </c>
      <c r="F38" s="94" t="s">
        <v>186</v>
      </c>
      <c r="G38" s="94" t="s">
        <v>136</v>
      </c>
      <c r="H38" s="32">
        <v>0</v>
      </c>
      <c r="I38" s="32">
        <v>0</v>
      </c>
      <c r="J38" s="125">
        <v>6.4075896368693055E-4</v>
      </c>
      <c r="K38" s="41">
        <v>7.4831029548586079E-9</v>
      </c>
      <c r="L38" s="41">
        <v>4.4514696561401682E-10</v>
      </c>
    </row>
    <row r="39" spans="2:12" x14ac:dyDescent="0.2">
      <c r="B39" s="72" t="s">
        <v>2783</v>
      </c>
      <c r="C39" s="32" t="s">
        <v>206</v>
      </c>
      <c r="D39" s="32" t="s">
        <v>180</v>
      </c>
      <c r="E39" s="101" t="s">
        <v>181</v>
      </c>
      <c r="F39" s="94" t="s">
        <v>182</v>
      </c>
      <c r="G39" s="94" t="s">
        <v>136</v>
      </c>
      <c r="H39" s="32">
        <v>0</v>
      </c>
      <c r="I39" s="32">
        <v>0</v>
      </c>
      <c r="J39" s="125">
        <v>22.0852</v>
      </c>
      <c r="K39" s="41">
        <v>2.5792198743144047E-4</v>
      </c>
      <c r="L39" s="41">
        <v>1.5342992173547036E-5</v>
      </c>
    </row>
    <row r="40" spans="2:12" x14ac:dyDescent="0.2">
      <c r="B40" s="72" t="s">
        <v>2784</v>
      </c>
      <c r="C40" s="32" t="s">
        <v>209</v>
      </c>
      <c r="D40" s="32" t="s">
        <v>180</v>
      </c>
      <c r="E40" s="101" t="s">
        <v>181</v>
      </c>
      <c r="F40" s="94" t="s">
        <v>182</v>
      </c>
      <c r="G40" s="94" t="s">
        <v>137</v>
      </c>
      <c r="H40" s="32">
        <v>0</v>
      </c>
      <c r="I40" s="32">
        <v>0</v>
      </c>
      <c r="J40" s="125">
        <v>2.1162700000000001</v>
      </c>
      <c r="K40" s="41">
        <v>2.4714857204894433E-5</v>
      </c>
      <c r="L40" s="41">
        <v>1.4702114559574912E-6</v>
      </c>
    </row>
    <row r="41" spans="2:12" x14ac:dyDescent="0.2">
      <c r="B41" s="72" t="s">
        <v>2785</v>
      </c>
      <c r="C41" s="32" t="s">
        <v>215</v>
      </c>
      <c r="D41" s="32" t="s">
        <v>180</v>
      </c>
      <c r="E41" s="101" t="s">
        <v>181</v>
      </c>
      <c r="F41" s="94" t="s">
        <v>182</v>
      </c>
      <c r="G41" s="94" t="s">
        <v>2</v>
      </c>
      <c r="H41" s="32">
        <v>0</v>
      </c>
      <c r="I41" s="32">
        <v>0</v>
      </c>
      <c r="J41" s="125">
        <v>16.508459999999999</v>
      </c>
      <c r="K41" s="41">
        <v>1.9279403458571522E-4</v>
      </c>
      <c r="L41" s="41">
        <v>1.1468728948676683E-5</v>
      </c>
    </row>
    <row r="42" spans="2:12" x14ac:dyDescent="0.2">
      <c r="B42" s="72" t="s">
        <v>2786</v>
      </c>
      <c r="C42" s="32" t="s">
        <v>222</v>
      </c>
      <c r="D42" s="32" t="s">
        <v>180</v>
      </c>
      <c r="E42" s="101" t="s">
        <v>181</v>
      </c>
      <c r="F42" s="94" t="s">
        <v>182</v>
      </c>
      <c r="G42" s="94" t="s">
        <v>223</v>
      </c>
      <c r="H42" s="32">
        <v>0</v>
      </c>
      <c r="I42" s="32">
        <v>0</v>
      </c>
      <c r="J42" s="125">
        <v>5.33087</v>
      </c>
      <c r="K42" s="41">
        <v>6.2256560281937363E-5</v>
      </c>
      <c r="L42" s="41">
        <v>3.7034528411876137E-6</v>
      </c>
    </row>
    <row r="43" spans="2:12" x14ac:dyDescent="0.2">
      <c r="B43" s="72" t="s">
        <v>2775</v>
      </c>
      <c r="C43" s="32" t="s">
        <v>208</v>
      </c>
      <c r="D43" s="32" t="s">
        <v>188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2034.10249</v>
      </c>
      <c r="K43" s="41">
        <v>2.3755264016628409E-2</v>
      </c>
      <c r="L43" s="41">
        <v>1.413128184678542E-3</v>
      </c>
    </row>
    <row r="44" spans="2:12" x14ac:dyDescent="0.2">
      <c r="B44" s="72" t="s">
        <v>2771</v>
      </c>
      <c r="C44" s="32" t="s">
        <v>210</v>
      </c>
      <c r="D44" s="32" t="s">
        <v>188</v>
      </c>
      <c r="E44" s="101" t="s">
        <v>185</v>
      </c>
      <c r="F44" s="94" t="s">
        <v>186</v>
      </c>
      <c r="G44" s="94" t="s">
        <v>137</v>
      </c>
      <c r="H44" s="32">
        <v>0</v>
      </c>
      <c r="I44" s="32">
        <v>0</v>
      </c>
      <c r="J44" s="125">
        <v>105.18260000000001</v>
      </c>
      <c r="K44" s="41">
        <v>1.2283748951880096E-3</v>
      </c>
      <c r="L44" s="41">
        <v>7.3072275034562895E-5</v>
      </c>
    </row>
    <row r="45" spans="2:12" x14ac:dyDescent="0.2">
      <c r="B45" s="72" t="s">
        <v>2771</v>
      </c>
      <c r="C45" s="32" t="s">
        <v>211</v>
      </c>
      <c r="D45" s="32" t="s">
        <v>188</v>
      </c>
      <c r="E45" s="101" t="s">
        <v>185</v>
      </c>
      <c r="F45" s="94" t="s">
        <v>186</v>
      </c>
      <c r="G45" s="94" t="s">
        <v>137</v>
      </c>
      <c r="H45" s="32">
        <v>0</v>
      </c>
      <c r="I45" s="32">
        <v>0</v>
      </c>
      <c r="J45" s="125">
        <v>1.0811427092977484</v>
      </c>
      <c r="K45" s="41">
        <v>1.2626124113844897E-5</v>
      </c>
      <c r="L45" s="41">
        <v>7.5108960422558052E-7</v>
      </c>
    </row>
    <row r="46" spans="2:12" x14ac:dyDescent="0.2">
      <c r="B46" s="72" t="s">
        <v>2771</v>
      </c>
      <c r="C46" s="32" t="s">
        <v>213</v>
      </c>
      <c r="D46" s="32" t="s">
        <v>188</v>
      </c>
      <c r="E46" s="101" t="s">
        <v>185</v>
      </c>
      <c r="F46" s="94" t="s">
        <v>186</v>
      </c>
      <c r="G46" s="94" t="s">
        <v>137</v>
      </c>
      <c r="H46" s="32">
        <v>0</v>
      </c>
      <c r="I46" s="32">
        <v>0</v>
      </c>
      <c r="J46" s="125">
        <v>1.3927101470339151E-3</v>
      </c>
      <c r="K46" s="41">
        <v>1.6264764142453817E-8</v>
      </c>
      <c r="L46" s="41">
        <v>9.6754119890066199E-10</v>
      </c>
    </row>
    <row r="47" spans="2:12" x14ac:dyDescent="0.2">
      <c r="B47" s="72" t="s">
        <v>2771</v>
      </c>
      <c r="C47" s="32" t="s">
        <v>214</v>
      </c>
      <c r="D47" s="32" t="s">
        <v>188</v>
      </c>
      <c r="E47" s="101" t="s">
        <v>185</v>
      </c>
      <c r="F47" s="94" t="s">
        <v>186</v>
      </c>
      <c r="G47" s="94" t="s">
        <v>137</v>
      </c>
      <c r="H47" s="32">
        <v>0</v>
      </c>
      <c r="I47" s="32">
        <v>0</v>
      </c>
      <c r="J47" s="125">
        <v>0.90877065911948263</v>
      </c>
      <c r="K47" s="41">
        <v>1.0613077287933869E-5</v>
      </c>
      <c r="L47" s="41">
        <v>6.3133958988007362E-7</v>
      </c>
    </row>
    <row r="48" spans="2:12" x14ac:dyDescent="0.2">
      <c r="B48" s="72" t="s">
        <v>2772</v>
      </c>
      <c r="C48" s="32" t="s">
        <v>216</v>
      </c>
      <c r="D48" s="32" t="s">
        <v>188</v>
      </c>
      <c r="E48" s="101" t="s">
        <v>185</v>
      </c>
      <c r="F48" s="94" t="s">
        <v>186</v>
      </c>
      <c r="G48" s="94" t="s">
        <v>2</v>
      </c>
      <c r="H48" s="32">
        <v>0</v>
      </c>
      <c r="I48" s="32">
        <v>0</v>
      </c>
      <c r="J48" s="125">
        <v>2.3978392002120867</v>
      </c>
      <c r="K48" s="41">
        <v>2.8003162844788235E-5</v>
      </c>
      <c r="L48" s="41">
        <v>1.6658227266349559E-6</v>
      </c>
    </row>
    <row r="49" spans="2:12" x14ac:dyDescent="0.2">
      <c r="B49" s="72" t="s">
        <v>2772</v>
      </c>
      <c r="C49" s="32" t="s">
        <v>218</v>
      </c>
      <c r="D49" s="32" t="s">
        <v>188</v>
      </c>
      <c r="E49" s="101" t="s">
        <v>185</v>
      </c>
      <c r="F49" s="94" t="s">
        <v>186</v>
      </c>
      <c r="G49" s="94" t="s">
        <v>2</v>
      </c>
      <c r="H49" s="32">
        <v>0</v>
      </c>
      <c r="I49" s="32">
        <v>0</v>
      </c>
      <c r="J49" s="125">
        <v>10.44791613467544</v>
      </c>
      <c r="K49" s="41">
        <v>1.2201597875375829E-4</v>
      </c>
      <c r="L49" s="41">
        <v>7.2583583342782076E-6</v>
      </c>
    </row>
    <row r="50" spans="2:12" x14ac:dyDescent="0.2">
      <c r="B50" s="72" t="s">
        <v>2772</v>
      </c>
      <c r="C50" s="32" t="s">
        <v>219</v>
      </c>
      <c r="D50" s="32" t="s">
        <v>188</v>
      </c>
      <c r="E50" s="101" t="s">
        <v>185</v>
      </c>
      <c r="F50" s="94" t="s">
        <v>186</v>
      </c>
      <c r="G50" s="94" t="s">
        <v>2</v>
      </c>
      <c r="H50" s="32">
        <v>0</v>
      </c>
      <c r="I50" s="32">
        <v>0</v>
      </c>
      <c r="J50" s="125">
        <v>6.7054250221680407</v>
      </c>
      <c r="K50" s="41">
        <v>7.8309299815717851E-5</v>
      </c>
      <c r="L50" s="41">
        <v>4.6583813429550428E-6</v>
      </c>
    </row>
    <row r="51" spans="2:12" x14ac:dyDescent="0.2">
      <c r="B51" s="72" t="s">
        <v>2773</v>
      </c>
      <c r="C51" s="32" t="s">
        <v>221</v>
      </c>
      <c r="D51" s="32" t="s">
        <v>188</v>
      </c>
      <c r="E51" s="101" t="s">
        <v>185</v>
      </c>
      <c r="F51" s="94" t="s">
        <v>186</v>
      </c>
      <c r="G51" s="94" t="s">
        <v>2</v>
      </c>
      <c r="H51" s="32">
        <v>0</v>
      </c>
      <c r="I51" s="32">
        <v>0</v>
      </c>
      <c r="J51" s="125">
        <v>-0.11511257727713414</v>
      </c>
      <c r="K51" s="41">
        <v>-1.344342125481033E-6</v>
      </c>
      <c r="L51" s="41">
        <v>-7.9970811776207478E-8</v>
      </c>
    </row>
    <row r="52" spans="2:12" x14ac:dyDescent="0.2">
      <c r="B52" s="72" t="s">
        <v>2774</v>
      </c>
      <c r="C52" s="32" t="s">
        <v>224</v>
      </c>
      <c r="D52" s="32" t="s">
        <v>188</v>
      </c>
      <c r="E52" s="101" t="s">
        <v>185</v>
      </c>
      <c r="F52" s="94" t="s">
        <v>186</v>
      </c>
      <c r="G52" s="94" t="s">
        <v>143</v>
      </c>
      <c r="H52" s="32">
        <v>0</v>
      </c>
      <c r="I52" s="32">
        <v>0</v>
      </c>
      <c r="J52" s="125">
        <v>2.236850577755674</v>
      </c>
      <c r="K52" s="41">
        <v>2.6123057368822072E-5</v>
      </c>
      <c r="L52" s="41">
        <v>1.553980987625173E-6</v>
      </c>
    </row>
    <row r="53" spans="2:12" x14ac:dyDescent="0.2">
      <c r="B53" s="72" t="s">
        <v>2775</v>
      </c>
      <c r="C53" s="32" t="s">
        <v>225</v>
      </c>
      <c r="D53" s="32" t="s">
        <v>188</v>
      </c>
      <c r="E53" s="101" t="s">
        <v>185</v>
      </c>
      <c r="F53" s="94" t="s">
        <v>186</v>
      </c>
      <c r="G53" s="94" t="s">
        <v>136</v>
      </c>
      <c r="H53" s="32">
        <v>0</v>
      </c>
      <c r="I53" s="32">
        <v>0</v>
      </c>
      <c r="J53" s="125">
        <v>69.897704768615583</v>
      </c>
      <c r="K53" s="41">
        <v>8.1630027940962299E-4</v>
      </c>
      <c r="L53" s="41">
        <v>4.8559213283727119E-5</v>
      </c>
    </row>
    <row r="54" spans="2:12" x14ac:dyDescent="0.2">
      <c r="B54" s="72" t="s">
        <v>2775</v>
      </c>
      <c r="C54" s="32" t="s">
        <v>226</v>
      </c>
      <c r="D54" s="32" t="s">
        <v>188</v>
      </c>
      <c r="E54" s="101" t="s">
        <v>185</v>
      </c>
      <c r="F54" s="94" t="s">
        <v>186</v>
      </c>
      <c r="G54" s="94" t="s">
        <v>136</v>
      </c>
      <c r="H54" s="32">
        <v>0</v>
      </c>
      <c r="I54" s="32">
        <v>0</v>
      </c>
      <c r="J54" s="125">
        <v>365.41266853476003</v>
      </c>
      <c r="K54" s="41">
        <v>4.2674715058551201E-3</v>
      </c>
      <c r="L54" s="41">
        <v>2.5385886084091427E-4</v>
      </c>
    </row>
    <row r="55" spans="2:12" x14ac:dyDescent="0.2">
      <c r="B55" s="72" t="s">
        <v>2775</v>
      </c>
      <c r="C55" s="32" t="s">
        <v>228</v>
      </c>
      <c r="D55" s="32" t="s">
        <v>188</v>
      </c>
      <c r="E55" s="101" t="s">
        <v>185</v>
      </c>
      <c r="F55" s="94" t="s">
        <v>186</v>
      </c>
      <c r="G55" s="94" t="s">
        <v>136</v>
      </c>
      <c r="H55" s="32">
        <v>0</v>
      </c>
      <c r="I55" s="32">
        <v>0</v>
      </c>
      <c r="J55" s="125">
        <v>8.4625115864364133</v>
      </c>
      <c r="K55" s="41">
        <v>9.8829433604190664E-5</v>
      </c>
      <c r="L55" s="41">
        <v>5.8790614999748701E-6</v>
      </c>
    </row>
    <row r="56" spans="2:12" x14ac:dyDescent="0.2">
      <c r="B56" s="72" t="s">
        <v>2775</v>
      </c>
      <c r="C56" s="32" t="s">
        <v>229</v>
      </c>
      <c r="D56" s="32" t="s">
        <v>188</v>
      </c>
      <c r="E56" s="101" t="s">
        <v>185</v>
      </c>
      <c r="F56" s="94" t="s">
        <v>186</v>
      </c>
      <c r="G56" s="94" t="s">
        <v>136</v>
      </c>
      <c r="H56" s="32">
        <v>0</v>
      </c>
      <c r="I56" s="32">
        <v>0</v>
      </c>
      <c r="J56" s="125">
        <v>1.2357611545193556</v>
      </c>
      <c r="K56" s="41">
        <v>1.4431835480964791E-5</v>
      </c>
      <c r="L56" s="41">
        <v>8.58505864658863E-7</v>
      </c>
    </row>
    <row r="57" spans="2:12" x14ac:dyDescent="0.2">
      <c r="B57" s="72" t="s">
        <v>2775</v>
      </c>
      <c r="C57" s="32" t="s">
        <v>230</v>
      </c>
      <c r="D57" s="32" t="s">
        <v>188</v>
      </c>
      <c r="E57" s="101" t="s">
        <v>185</v>
      </c>
      <c r="F57" s="94" t="s">
        <v>186</v>
      </c>
      <c r="G57" s="94" t="s">
        <v>136</v>
      </c>
      <c r="H57" s="32">
        <v>0</v>
      </c>
      <c r="I57" s="32">
        <v>0</v>
      </c>
      <c r="J57" s="125">
        <v>2.2339450674627909E-2</v>
      </c>
      <c r="K57" s="41">
        <v>2.6089125369598934E-7</v>
      </c>
      <c r="L57" s="41">
        <v>1.5519624765098622E-8</v>
      </c>
    </row>
    <row r="58" spans="2:12" x14ac:dyDescent="0.2">
      <c r="B58" s="72" t="s">
        <v>2787</v>
      </c>
      <c r="C58" s="32" t="s">
        <v>233</v>
      </c>
      <c r="D58" s="32" t="s">
        <v>188</v>
      </c>
      <c r="E58" s="101" t="s">
        <v>185</v>
      </c>
      <c r="F58" s="94" t="s">
        <v>186</v>
      </c>
      <c r="G58" s="94" t="s">
        <v>136</v>
      </c>
      <c r="H58" s="32">
        <v>0</v>
      </c>
      <c r="I58" s="32">
        <v>0</v>
      </c>
      <c r="J58" s="125">
        <v>14.820992356926139</v>
      </c>
      <c r="K58" s="41">
        <v>1.73086945302944E-4</v>
      </c>
      <c r="L58" s="41">
        <v>1.0296414328895286E-5</v>
      </c>
    </row>
    <row r="59" spans="2:12" s="163" customFormat="1" x14ac:dyDescent="0.2">
      <c r="B59" s="169" t="s">
        <v>235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0</v>
      </c>
      <c r="K59" s="166">
        <v>0</v>
      </c>
      <c r="L59" s="166">
        <v>0</v>
      </c>
    </row>
    <row r="60" spans="2:12" s="163" customFormat="1" x14ac:dyDescent="0.2">
      <c r="B60" s="169" t="s">
        <v>236</v>
      </c>
      <c r="C60" s="170" t="s">
        <v>177</v>
      </c>
      <c r="D60" s="170" t="s">
        <v>177</v>
      </c>
      <c r="E60" s="167" t="s">
        <v>177</v>
      </c>
      <c r="F60" s="171" t="s">
        <v>177</v>
      </c>
      <c r="G60" s="171" t="s">
        <v>177</v>
      </c>
      <c r="H60" s="170" t="s">
        <v>177</v>
      </c>
      <c r="I60" s="170" t="s">
        <v>177</v>
      </c>
      <c r="J60" s="172">
        <v>0</v>
      </c>
      <c r="K60" s="166">
        <v>0</v>
      </c>
      <c r="L60" s="166">
        <v>0</v>
      </c>
    </row>
    <row r="61" spans="2:12" s="163" customFormat="1" x14ac:dyDescent="0.2">
      <c r="B61" s="169" t="s">
        <v>237</v>
      </c>
      <c r="C61" s="170" t="s">
        <v>177</v>
      </c>
      <c r="D61" s="170" t="s">
        <v>177</v>
      </c>
      <c r="E61" s="167" t="s">
        <v>177</v>
      </c>
      <c r="F61" s="171" t="s">
        <v>177</v>
      </c>
      <c r="G61" s="171" t="s">
        <v>177</v>
      </c>
      <c r="H61" s="170" t="s">
        <v>177</v>
      </c>
      <c r="I61" s="170" t="s">
        <v>177</v>
      </c>
      <c r="J61" s="172">
        <v>0</v>
      </c>
      <c r="K61" s="166">
        <v>0</v>
      </c>
      <c r="L61" s="166">
        <v>0</v>
      </c>
    </row>
    <row r="62" spans="2:12" s="163" customFormat="1" x14ac:dyDescent="0.2">
      <c r="B62" s="169" t="s">
        <v>238</v>
      </c>
      <c r="C62" s="170" t="s">
        <v>177</v>
      </c>
      <c r="D62" s="170" t="s">
        <v>177</v>
      </c>
      <c r="E62" s="167" t="s">
        <v>177</v>
      </c>
      <c r="F62" s="171" t="s">
        <v>177</v>
      </c>
      <c r="G62" s="171" t="s">
        <v>177</v>
      </c>
      <c r="H62" s="170" t="s">
        <v>177</v>
      </c>
      <c r="I62" s="170" t="s">
        <v>177</v>
      </c>
      <c r="J62" s="172">
        <v>16000.0000002</v>
      </c>
      <c r="K62" s="166">
        <v>0.18685598495619835</v>
      </c>
      <c r="L62" s="166">
        <v>1.1115492491796369E-2</v>
      </c>
    </row>
    <row r="63" spans="2:12" x14ac:dyDescent="0.2">
      <c r="B63" s="72" t="s">
        <v>2760</v>
      </c>
      <c r="C63" s="32" t="s">
        <v>239</v>
      </c>
      <c r="D63" s="32" t="s">
        <v>180</v>
      </c>
      <c r="E63" s="101" t="s">
        <v>181</v>
      </c>
      <c r="F63" s="94" t="s">
        <v>182</v>
      </c>
      <c r="G63" s="94" t="s">
        <v>183</v>
      </c>
      <c r="H63" s="32">
        <v>8.0000000000000004E-4</v>
      </c>
      <c r="I63" s="32">
        <v>8.0000000000000004E-4</v>
      </c>
      <c r="J63" s="125">
        <v>16000</v>
      </c>
      <c r="K63" s="41">
        <v>0.18685598495386266</v>
      </c>
      <c r="L63" s="41">
        <v>1.1115492491657424E-2</v>
      </c>
    </row>
    <row r="64" spans="2:12" s="163" customFormat="1" x14ac:dyDescent="0.2">
      <c r="B64" s="169" t="s">
        <v>240</v>
      </c>
      <c r="C64" s="170" t="s">
        <v>177</v>
      </c>
      <c r="D64" s="170" t="s">
        <v>177</v>
      </c>
      <c r="E64" s="167" t="s">
        <v>177</v>
      </c>
      <c r="F64" s="171" t="s">
        <v>177</v>
      </c>
      <c r="G64" s="171" t="s">
        <v>177</v>
      </c>
      <c r="H64" s="170" t="s">
        <v>177</v>
      </c>
      <c r="I64" s="170" t="s">
        <v>177</v>
      </c>
      <c r="J64" s="172">
        <v>4731.8836867813316</v>
      </c>
      <c r="K64" s="166">
        <v>5.5261299186290046E-2</v>
      </c>
      <c r="L64" s="166">
        <v>3.2873260994883842E-3</v>
      </c>
    </row>
    <row r="65" spans="2:12" x14ac:dyDescent="0.2">
      <c r="B65" s="72" t="s">
        <v>2765</v>
      </c>
      <c r="C65" s="32" t="s">
        <v>242</v>
      </c>
      <c r="D65" s="32" t="s">
        <v>175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2773.52</v>
      </c>
      <c r="K65" s="41">
        <v>3.2390550711827323E-2</v>
      </c>
      <c r="L65" s="41">
        <v>1.9268150459663563E-3</v>
      </c>
    </row>
    <row r="66" spans="2:12" x14ac:dyDescent="0.2">
      <c r="B66" s="72" t="s">
        <v>2788</v>
      </c>
      <c r="C66" s="32" t="s">
        <v>241</v>
      </c>
      <c r="D66" s="32" t="s">
        <v>188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9.4036865813320603</v>
      </c>
      <c r="K66" s="41">
        <v>1.0982094489701397E-4</v>
      </c>
      <c r="L66" s="41">
        <v>6.5329129742935117E-6</v>
      </c>
    </row>
    <row r="67" spans="2:12" x14ac:dyDescent="0.2">
      <c r="B67" s="72" t="s">
        <v>2789</v>
      </c>
      <c r="C67" s="32" t="s">
        <v>243</v>
      </c>
      <c r="D67" s="32" t="s">
        <v>188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1948.96</v>
      </c>
      <c r="K67" s="41">
        <v>2.276092752723001E-2</v>
      </c>
      <c r="L67" s="41">
        <v>1.353978140408791E-3</v>
      </c>
    </row>
    <row r="68" spans="2:12" s="163" customFormat="1" x14ac:dyDescent="0.2">
      <c r="B68" s="169" t="s">
        <v>244</v>
      </c>
      <c r="C68" s="170" t="s">
        <v>177</v>
      </c>
      <c r="D68" s="170" t="s">
        <v>177</v>
      </c>
      <c r="E68" s="167" t="s">
        <v>177</v>
      </c>
      <c r="F68" s="171" t="s">
        <v>177</v>
      </c>
      <c r="G68" s="171" t="s">
        <v>177</v>
      </c>
      <c r="H68" s="170" t="s">
        <v>177</v>
      </c>
      <c r="I68" s="170" t="s">
        <v>177</v>
      </c>
      <c r="J68" s="172">
        <v>18795.565447337158</v>
      </c>
      <c r="K68" s="166">
        <v>0.2195039934016858</v>
      </c>
      <c r="L68" s="166">
        <v>1.3057622912895745E-2</v>
      </c>
    </row>
    <row r="69" spans="2:12" s="163" customFormat="1" x14ac:dyDescent="0.2">
      <c r="B69" s="169" t="s">
        <v>205</v>
      </c>
      <c r="C69" s="170" t="s">
        <v>177</v>
      </c>
      <c r="D69" s="170" t="s">
        <v>177</v>
      </c>
      <c r="E69" s="167" t="s">
        <v>177</v>
      </c>
      <c r="F69" s="171" t="s">
        <v>177</v>
      </c>
      <c r="G69" s="171" t="s">
        <v>177</v>
      </c>
      <c r="H69" s="170" t="s">
        <v>177</v>
      </c>
      <c r="I69" s="170" t="s">
        <v>177</v>
      </c>
      <c r="J69" s="172">
        <v>128.29995987154931</v>
      </c>
      <c r="K69" s="166">
        <v>1.4983509607087125E-3</v>
      </c>
      <c r="L69" s="166">
        <v>8.9132327539509702E-5</v>
      </c>
    </row>
    <row r="70" spans="2:12" x14ac:dyDescent="0.2">
      <c r="B70" s="72" t="s">
        <v>2790</v>
      </c>
      <c r="C70" s="32" t="s">
        <v>245</v>
      </c>
      <c r="D70" s="32" t="s">
        <v>246</v>
      </c>
      <c r="E70" s="101" t="s">
        <v>247</v>
      </c>
      <c r="F70" s="94" t="s">
        <v>248</v>
      </c>
      <c r="G70" s="94" t="s">
        <v>137</v>
      </c>
      <c r="H70" s="32">
        <v>0</v>
      </c>
      <c r="I70" s="32">
        <v>0</v>
      </c>
      <c r="J70" s="125">
        <v>2.3463000000000003</v>
      </c>
      <c r="K70" s="41">
        <v>2.7401262343577998E-5</v>
      </c>
      <c r="L70" s="41">
        <v>1.6300175020734886E-6</v>
      </c>
    </row>
    <row r="71" spans="2:12" x14ac:dyDescent="0.2">
      <c r="B71" s="72" t="s">
        <v>2776</v>
      </c>
      <c r="C71" s="32" t="s">
        <v>249</v>
      </c>
      <c r="D71" s="32" t="s">
        <v>246</v>
      </c>
      <c r="E71" s="101" t="s">
        <v>247</v>
      </c>
      <c r="F71" s="94" t="s">
        <v>248</v>
      </c>
      <c r="G71" s="94" t="s">
        <v>137</v>
      </c>
      <c r="H71" s="32">
        <v>0</v>
      </c>
      <c r="I71" s="32">
        <v>0</v>
      </c>
      <c r="J71" s="125">
        <v>8.1381259920266107</v>
      </c>
      <c r="K71" s="41">
        <v>9.5041096744922688E-5</v>
      </c>
      <c r="L71" s="41">
        <v>5.6537048975333699E-6</v>
      </c>
    </row>
    <row r="72" spans="2:12" x14ac:dyDescent="0.2">
      <c r="B72" s="72" t="s">
        <v>2777</v>
      </c>
      <c r="C72" s="32" t="s">
        <v>250</v>
      </c>
      <c r="D72" s="32" t="s">
        <v>246</v>
      </c>
      <c r="E72" s="101" t="s">
        <v>247</v>
      </c>
      <c r="F72" s="94" t="s">
        <v>248</v>
      </c>
      <c r="G72" s="94" t="s">
        <v>137</v>
      </c>
      <c r="H72" s="32">
        <v>0</v>
      </c>
      <c r="I72" s="32">
        <v>0</v>
      </c>
      <c r="J72" s="125">
        <v>8.6934904717435382E-3</v>
      </c>
      <c r="K72" s="41">
        <v>1.0152692029904119E-7</v>
      </c>
      <c r="L72" s="41">
        <v>6.0395267540600418E-9</v>
      </c>
    </row>
    <row r="73" spans="2:12" x14ac:dyDescent="0.2">
      <c r="B73" s="72" t="s">
        <v>2791</v>
      </c>
      <c r="C73" s="32" t="s">
        <v>251</v>
      </c>
      <c r="D73" s="32" t="s">
        <v>246</v>
      </c>
      <c r="E73" s="101" t="s">
        <v>247</v>
      </c>
      <c r="F73" s="94" t="s">
        <v>248</v>
      </c>
      <c r="G73" s="94" t="s">
        <v>2</v>
      </c>
      <c r="H73" s="32">
        <v>0</v>
      </c>
      <c r="I73" s="32">
        <v>0</v>
      </c>
      <c r="J73" s="125">
        <v>4.9299999999999995E-3</v>
      </c>
      <c r="K73" s="41">
        <v>5.757500036390893E-8</v>
      </c>
      <c r="L73" s="41">
        <v>3.4249611239919436E-9</v>
      </c>
    </row>
    <row r="74" spans="2:12" x14ac:dyDescent="0.2">
      <c r="B74" s="72" t="s">
        <v>2778</v>
      </c>
      <c r="C74" s="32" t="s">
        <v>252</v>
      </c>
      <c r="D74" s="32" t="s">
        <v>246</v>
      </c>
      <c r="E74" s="101" t="s">
        <v>247</v>
      </c>
      <c r="F74" s="94" t="s">
        <v>248</v>
      </c>
      <c r="G74" s="94" t="s">
        <v>2</v>
      </c>
      <c r="H74" s="32">
        <v>0</v>
      </c>
      <c r="I74" s="32">
        <v>0</v>
      </c>
      <c r="J74" s="125">
        <v>3.7907983444299997</v>
      </c>
      <c r="K74" s="41">
        <v>4.4270834900621221E-5</v>
      </c>
      <c r="L74" s="41">
        <v>2.6335369084311913E-6</v>
      </c>
    </row>
    <row r="75" spans="2:12" x14ac:dyDescent="0.2">
      <c r="B75" s="72" t="s">
        <v>2778</v>
      </c>
      <c r="C75" s="32" t="s">
        <v>253</v>
      </c>
      <c r="D75" s="32" t="s">
        <v>246</v>
      </c>
      <c r="E75" s="101" t="s">
        <v>247</v>
      </c>
      <c r="F75" s="94" t="s">
        <v>248</v>
      </c>
      <c r="G75" s="94" t="s">
        <v>2</v>
      </c>
      <c r="H75" s="32">
        <v>0</v>
      </c>
      <c r="I75" s="32">
        <v>0</v>
      </c>
      <c r="J75" s="125">
        <v>1.8457518446209502</v>
      </c>
      <c r="K75" s="41">
        <v>2.1555611181691031E-5</v>
      </c>
      <c r="L75" s="41">
        <v>1.2822775481466884E-6</v>
      </c>
    </row>
    <row r="76" spans="2:12" x14ac:dyDescent="0.2">
      <c r="B76" s="72" t="s">
        <v>254</v>
      </c>
      <c r="C76" s="32" t="s">
        <v>255</v>
      </c>
      <c r="D76" s="32" t="s">
        <v>175</v>
      </c>
      <c r="E76" s="101" t="s">
        <v>185</v>
      </c>
      <c r="F76" s="94" t="s">
        <v>186</v>
      </c>
      <c r="G76" s="94" t="s">
        <v>136</v>
      </c>
      <c r="H76" s="32">
        <v>0</v>
      </c>
      <c r="I76" s="32">
        <v>0</v>
      </c>
      <c r="J76" s="125">
        <v>34.963660000000004</v>
      </c>
      <c r="K76" s="41">
        <v>4.0832307043074813E-4</v>
      </c>
      <c r="L76" s="41">
        <v>2.4289893763178942E-5</v>
      </c>
    </row>
    <row r="77" spans="2:12" x14ac:dyDescent="0.2">
      <c r="B77" s="72" t="s">
        <v>256</v>
      </c>
      <c r="C77" s="32" t="s">
        <v>257</v>
      </c>
      <c r="D77" s="32" t="s">
        <v>175</v>
      </c>
      <c r="E77" s="101" t="s">
        <v>185</v>
      </c>
      <c r="F77" s="94" t="s">
        <v>186</v>
      </c>
      <c r="G77" s="94" t="s">
        <v>136</v>
      </c>
      <c r="H77" s="32">
        <v>0</v>
      </c>
      <c r="I77" s="32">
        <v>0</v>
      </c>
      <c r="J77" s="125">
        <v>68.565529999999995</v>
      </c>
      <c r="K77" s="41">
        <v>8.0074247762710118E-4</v>
      </c>
      <c r="L77" s="41">
        <v>4.7633727118844494E-5</v>
      </c>
    </row>
    <row r="78" spans="2:12" x14ac:dyDescent="0.2">
      <c r="B78" s="72" t="s">
        <v>258</v>
      </c>
      <c r="C78" s="32" t="s">
        <v>259</v>
      </c>
      <c r="D78" s="32" t="s">
        <v>175</v>
      </c>
      <c r="E78" s="101" t="s">
        <v>185</v>
      </c>
      <c r="F78" s="94" t="s">
        <v>186</v>
      </c>
      <c r="G78" s="94" t="s">
        <v>136</v>
      </c>
      <c r="H78" s="32">
        <v>0</v>
      </c>
      <c r="I78" s="32">
        <v>0</v>
      </c>
      <c r="J78" s="125">
        <v>8.6361699999999999</v>
      </c>
      <c r="K78" s="41">
        <v>1.0085750322368751E-4</v>
      </c>
      <c r="L78" s="41">
        <v>5.9997051744798186E-6</v>
      </c>
    </row>
    <row r="79" spans="2:12" s="163" customFormat="1" x14ac:dyDescent="0.2">
      <c r="B79" s="169" t="s">
        <v>240</v>
      </c>
      <c r="C79" s="170" t="s">
        <v>177</v>
      </c>
      <c r="D79" s="170" t="s">
        <v>177</v>
      </c>
      <c r="E79" s="167" t="s">
        <v>177</v>
      </c>
      <c r="F79" s="171" t="s">
        <v>177</v>
      </c>
      <c r="G79" s="171" t="s">
        <v>177</v>
      </c>
      <c r="H79" s="170" t="s">
        <v>177</v>
      </c>
      <c r="I79" s="170" t="s">
        <v>177</v>
      </c>
      <c r="J79" s="172">
        <v>18667.265487465604</v>
      </c>
      <c r="K79" s="166">
        <v>0.21800564244097703</v>
      </c>
      <c r="L79" s="166">
        <v>1.2968490585356231E-2</v>
      </c>
    </row>
    <row r="80" spans="2:12" x14ac:dyDescent="0.2">
      <c r="B80" s="72" t="s">
        <v>2779</v>
      </c>
      <c r="C80" s="32" t="s">
        <v>260</v>
      </c>
      <c r="D80" s="32" t="s">
        <v>246</v>
      </c>
      <c r="E80" s="101" t="s">
        <v>247</v>
      </c>
      <c r="F80" s="94" t="s">
        <v>248</v>
      </c>
      <c r="G80" s="94" t="s">
        <v>136</v>
      </c>
      <c r="H80" s="32">
        <v>0</v>
      </c>
      <c r="I80" s="32">
        <v>0</v>
      </c>
      <c r="J80" s="125">
        <v>1.4982373949821148</v>
      </c>
      <c r="K80" s="41">
        <v>1.7497164008380778E-5</v>
      </c>
      <c r="L80" s="41">
        <v>1.0408529071652549E-6</v>
      </c>
    </row>
    <row r="81" spans="2:12" x14ac:dyDescent="0.2">
      <c r="B81" s="72" t="s">
        <v>2766</v>
      </c>
      <c r="C81" s="32" t="s">
        <v>261</v>
      </c>
      <c r="D81" s="32" t="s">
        <v>177</v>
      </c>
      <c r="E81" s="101" t="s">
        <v>262</v>
      </c>
      <c r="F81" s="94" t="s">
        <v>263</v>
      </c>
      <c r="G81" s="94" t="s">
        <v>136</v>
      </c>
      <c r="H81" s="32">
        <v>0</v>
      </c>
      <c r="I81" s="32">
        <v>0</v>
      </c>
      <c r="J81" s="125">
        <v>82.740707562716281</v>
      </c>
      <c r="K81" s="41">
        <v>9.6628727546317899E-4</v>
      </c>
      <c r="L81" s="41">
        <v>5.7481482104237222E-5</v>
      </c>
    </row>
    <row r="82" spans="2:12" x14ac:dyDescent="0.2">
      <c r="B82" s="72" t="s">
        <v>2766</v>
      </c>
      <c r="C82" s="32" t="s">
        <v>264</v>
      </c>
      <c r="D82" s="32" t="s">
        <v>177</v>
      </c>
      <c r="E82" s="101" t="s">
        <v>262</v>
      </c>
      <c r="F82" s="94" t="s">
        <v>263</v>
      </c>
      <c r="G82" s="94" t="s">
        <v>136</v>
      </c>
      <c r="H82" s="32">
        <v>0</v>
      </c>
      <c r="I82" s="32">
        <v>0</v>
      </c>
      <c r="J82" s="125">
        <v>14688.416585628482</v>
      </c>
      <c r="K82" s="41">
        <v>0.17153865928251638</v>
      </c>
      <c r="L82" s="41">
        <v>1.020431151699311E-2</v>
      </c>
    </row>
    <row r="83" spans="2:12" x14ac:dyDescent="0.2">
      <c r="B83" s="72" t="s">
        <v>2767</v>
      </c>
      <c r="C83" s="32" t="s">
        <v>265</v>
      </c>
      <c r="D83" s="32" t="s">
        <v>177</v>
      </c>
      <c r="E83" s="101" t="s">
        <v>262</v>
      </c>
      <c r="F83" s="94" t="s">
        <v>263</v>
      </c>
      <c r="G83" s="94" t="s">
        <v>137</v>
      </c>
      <c r="H83" s="32">
        <v>0</v>
      </c>
      <c r="I83" s="32">
        <v>0</v>
      </c>
      <c r="J83" s="125">
        <v>131.5554016201778</v>
      </c>
      <c r="K83" s="41">
        <v>1.5363696341087066E-3</v>
      </c>
      <c r="L83" s="41">
        <v>9.1393942434128957E-5</v>
      </c>
    </row>
    <row r="84" spans="2:12" x14ac:dyDescent="0.2">
      <c r="B84" s="72" t="s">
        <v>2767</v>
      </c>
      <c r="C84" s="32" t="s">
        <v>266</v>
      </c>
      <c r="D84" s="32" t="s">
        <v>177</v>
      </c>
      <c r="E84" s="101" t="s">
        <v>262</v>
      </c>
      <c r="F84" s="94" t="s">
        <v>263</v>
      </c>
      <c r="G84" s="94" t="s">
        <v>137</v>
      </c>
      <c r="H84" s="32">
        <v>0</v>
      </c>
      <c r="I84" s="32">
        <v>0</v>
      </c>
      <c r="J84" s="125">
        <v>691.31830562508253</v>
      </c>
      <c r="K84" s="41">
        <v>8.0735601821381401E-3</v>
      </c>
      <c r="L84" s="41">
        <v>4.802714647200586E-4</v>
      </c>
    </row>
    <row r="85" spans="2:12" x14ac:dyDescent="0.2">
      <c r="B85" s="72" t="s">
        <v>2768</v>
      </c>
      <c r="C85" s="32" t="s">
        <v>267</v>
      </c>
      <c r="D85" s="32" t="s">
        <v>177</v>
      </c>
      <c r="E85" s="101" t="s">
        <v>262</v>
      </c>
      <c r="F85" s="94" t="s">
        <v>263</v>
      </c>
      <c r="G85" s="94" t="s">
        <v>223</v>
      </c>
      <c r="H85" s="32">
        <v>0</v>
      </c>
      <c r="I85" s="32">
        <v>0</v>
      </c>
      <c r="J85" s="125">
        <v>3071.7362494341651</v>
      </c>
      <c r="K85" s="41">
        <v>3.5873268900406555E-2</v>
      </c>
      <c r="L85" s="41">
        <v>2.1339913260585877E-3</v>
      </c>
    </row>
    <row r="86" spans="2:12" s="163" customFormat="1" x14ac:dyDescent="0.2">
      <c r="B86" s="116" t="s">
        <v>167</v>
      </c>
      <c r="C86" s="173"/>
      <c r="D86" s="173"/>
      <c r="E86" s="173"/>
      <c r="F86" s="174"/>
      <c r="G86" s="175"/>
      <c r="H86" s="176"/>
      <c r="I86" s="177"/>
      <c r="J86" s="176"/>
      <c r="K86" s="178"/>
    </row>
    <row r="87" spans="2:12" s="163" customFormat="1" x14ac:dyDescent="0.2">
      <c r="B87" s="116" t="s">
        <v>168</v>
      </c>
      <c r="C87" s="173"/>
      <c r="D87" s="173"/>
      <c r="E87" s="173"/>
      <c r="F87" s="174"/>
      <c r="G87" s="175"/>
      <c r="H87" s="176"/>
      <c r="I87" s="177"/>
      <c r="J87" s="176"/>
      <c r="K87" s="178"/>
    </row>
    <row r="88" spans="2:12" s="163" customFormat="1" x14ac:dyDescent="0.2">
      <c r="B88" s="116" t="s">
        <v>169</v>
      </c>
      <c r="C88" s="173"/>
      <c r="D88" s="173"/>
      <c r="E88" s="173"/>
      <c r="F88" s="174"/>
      <c r="G88" s="175"/>
      <c r="H88" s="176"/>
      <c r="I88" s="177"/>
      <c r="J88" s="176"/>
      <c r="K88" s="178"/>
    </row>
    <row r="89" spans="2:12" s="163" customFormat="1" x14ac:dyDescent="0.2">
      <c r="B89" s="116" t="s">
        <v>170</v>
      </c>
      <c r="C89" s="173"/>
      <c r="D89" s="173"/>
      <c r="E89" s="173"/>
      <c r="F89" s="174"/>
      <c r="G89" s="175"/>
      <c r="H89" s="176"/>
      <c r="I89" s="177"/>
      <c r="J89" s="176"/>
      <c r="K89" s="178"/>
    </row>
    <row r="90" spans="2:12" s="163" customFormat="1" x14ac:dyDescent="0.2">
      <c r="B90" s="116" t="s">
        <v>171</v>
      </c>
      <c r="C90" s="173"/>
      <c r="D90" s="173"/>
      <c r="E90" s="173"/>
      <c r="F90" s="174"/>
      <c r="G90" s="175"/>
      <c r="H90" s="176"/>
      <c r="I90" s="177"/>
      <c r="J90" s="176"/>
      <c r="K90" s="178"/>
    </row>
  </sheetData>
  <mergeCells count="1">
    <mergeCell ref="B7:L7"/>
  </mergeCells>
  <phoneticPr fontId="3" type="noConversion"/>
  <conditionalFormatting sqref="H1:H6 H86:H55620 H12:I85">
    <cfRule type="expression" dxfId="132" priority="34" stopIfTrue="1">
      <formula>LEFT(#REF!,3)="TIR"</formula>
    </cfRule>
  </conditionalFormatting>
  <conditionalFormatting sqref="H8">
    <cfRule type="expression" dxfId="131" priority="37" stopIfTrue="1">
      <formula>LEFT(#REF!,3)="TIR"</formula>
    </cfRule>
  </conditionalFormatting>
  <conditionalFormatting sqref="K12:L85 C12:G85">
    <cfRule type="expression" dxfId="130" priority="38" stopIfTrue="1">
      <formula>LEFT(#REF!,3)="TIR"</formula>
    </cfRule>
  </conditionalFormatting>
  <conditionalFormatting sqref="B12:B85 J12:K85">
    <cfRule type="expression" dxfId="129" priority="40" stopIfTrue="1">
      <formula>#REF!&gt;0</formula>
    </cfRule>
  </conditionalFormatting>
  <conditionalFormatting sqref="B12:B85 J12:L85">
    <cfRule type="expression" dxfId="128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8"/>
      <c r="L6" s="17"/>
      <c r="M6" s="17"/>
      <c r="N6" s="16"/>
      <c r="O6" s="16"/>
      <c r="P6" s="16"/>
    </row>
    <row r="7" spans="1:16" s="10" customFormat="1" x14ac:dyDescent="0.2">
      <c r="B7" s="239" t="s">
        <v>35</v>
      </c>
      <c r="C7" s="240"/>
      <c r="D7" s="240"/>
      <c r="E7" s="240"/>
      <c r="F7" s="240"/>
      <c r="G7" s="240"/>
      <c r="H7" s="240"/>
      <c r="I7" s="240"/>
      <c r="J7" s="240"/>
      <c r="K7" s="24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-1077.5207922197803</v>
      </c>
      <c r="J11" s="103">
        <v>1</v>
      </c>
      <c r="K11" s="121">
        <v>-7.4857339222023306E-4</v>
      </c>
    </row>
    <row r="12" spans="1:16" s="163" customFormat="1" x14ac:dyDescent="0.2">
      <c r="B12" s="132" t="s">
        <v>2431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-2126.0393526122793</v>
      </c>
      <c r="J12" s="166">
        <v>1.9730842949512515</v>
      </c>
      <c r="K12" s="166">
        <v>-1.4769984038081252E-3</v>
      </c>
    </row>
    <row r="13" spans="1:16" s="163" customFormat="1" x14ac:dyDescent="0.2">
      <c r="B13" s="133" t="s">
        <v>2101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2109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2432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2429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171.10766128306045</v>
      </c>
      <c r="J16" s="170">
        <v>-0.1587975494473427</v>
      </c>
      <c r="K16" s="170">
        <v>1.1887162026605752E-4</v>
      </c>
    </row>
    <row r="17" spans="2:15" x14ac:dyDescent="0.2">
      <c r="B17" s="23" t="s">
        <v>2437</v>
      </c>
      <c r="C17" s="32" t="s">
        <v>2438</v>
      </c>
      <c r="D17" s="32" t="s">
        <v>378</v>
      </c>
      <c r="E17" s="94" t="s">
        <v>136</v>
      </c>
      <c r="F17" s="94" t="s">
        <v>2345</v>
      </c>
      <c r="G17" s="105">
        <v>538944.35</v>
      </c>
      <c r="H17" s="94">
        <v>0.99939999999999996</v>
      </c>
      <c r="I17" s="125">
        <v>2018.9090000000001</v>
      </c>
      <c r="J17" s="32">
        <v>-1.8736612922715703</v>
      </c>
      <c r="K17" s="32">
        <v>1.402572989427475E-3</v>
      </c>
      <c r="L17" s="18"/>
      <c r="M17" s="18"/>
      <c r="N17" s="18"/>
      <c r="O17" s="18"/>
    </row>
    <row r="18" spans="2:15" x14ac:dyDescent="0.2">
      <c r="B18" s="23" t="s">
        <v>2439</v>
      </c>
      <c r="C18" s="32" t="s">
        <v>2440</v>
      </c>
      <c r="D18" s="32" t="s">
        <v>378</v>
      </c>
      <c r="E18" s="94" t="s">
        <v>162</v>
      </c>
      <c r="F18" s="94" t="s">
        <v>2345</v>
      </c>
      <c r="G18" s="105">
        <v>-58732000</v>
      </c>
      <c r="H18" s="94">
        <v>1.0005999999999999</v>
      </c>
      <c r="I18" s="125">
        <v>-2004.7348400000001</v>
      </c>
      <c r="J18" s="32">
        <v>1.8605068732549312</v>
      </c>
      <c r="K18" s="32">
        <v>-1.3927259413615031E-3</v>
      </c>
      <c r="L18" s="18"/>
      <c r="M18" s="18"/>
      <c r="N18" s="18"/>
      <c r="O18" s="18"/>
    </row>
    <row r="19" spans="2:15" x14ac:dyDescent="0.2">
      <c r="B19" s="23" t="s">
        <v>2454</v>
      </c>
      <c r="C19" s="32" t="s">
        <v>2456</v>
      </c>
      <c r="D19" s="32" t="s">
        <v>378</v>
      </c>
      <c r="E19" s="94" t="s">
        <v>2</v>
      </c>
      <c r="F19" s="94" t="s">
        <v>2453</v>
      </c>
      <c r="G19" s="105">
        <v>364184.88</v>
      </c>
      <c r="H19" s="94">
        <v>0.99680000000000002</v>
      </c>
      <c r="I19" s="125">
        <v>1740.16569</v>
      </c>
      <c r="J19" s="32">
        <v>-1.6149717968923061</v>
      </c>
      <c r="K19" s="32">
        <v>1.2089249163396789E-3</v>
      </c>
      <c r="L19" s="18"/>
      <c r="M19" s="18"/>
      <c r="N19" s="18"/>
      <c r="O19" s="18"/>
    </row>
    <row r="20" spans="2:15" x14ac:dyDescent="0.2">
      <c r="B20" s="23" t="s">
        <v>2451</v>
      </c>
      <c r="C20" s="32" t="s">
        <v>2457</v>
      </c>
      <c r="D20" s="32" t="s">
        <v>378</v>
      </c>
      <c r="E20" s="94" t="s">
        <v>137</v>
      </c>
      <c r="F20" s="94" t="s">
        <v>2453</v>
      </c>
      <c r="G20" s="105">
        <v>-408000</v>
      </c>
      <c r="H20" s="94">
        <v>1.0008999999999999</v>
      </c>
      <c r="I20" s="125">
        <v>-1752.60295</v>
      </c>
      <c r="J20" s="32">
        <v>1.6265142748563537</v>
      </c>
      <c r="K20" s="32">
        <v>-1.2175653082238532E-3</v>
      </c>
      <c r="L20" s="18"/>
      <c r="M20" s="18"/>
      <c r="N20" s="18"/>
      <c r="O20" s="18"/>
    </row>
    <row r="21" spans="2:15" x14ac:dyDescent="0.2">
      <c r="B21" s="23" t="s">
        <v>2439</v>
      </c>
      <c r="C21" s="32" t="s">
        <v>2462</v>
      </c>
      <c r="D21" s="32" t="s">
        <v>378</v>
      </c>
      <c r="E21" s="94" t="s">
        <v>162</v>
      </c>
      <c r="F21" s="94" t="s">
        <v>2463</v>
      </c>
      <c r="G21" s="105">
        <v>58732000</v>
      </c>
      <c r="H21" s="94">
        <v>1.0005999999999999</v>
      </c>
      <c r="I21" s="125">
        <v>2004.7348400000001</v>
      </c>
      <c r="J21" s="32">
        <v>-1.8605068732549312</v>
      </c>
      <c r="K21" s="32">
        <v>1.3927259413615031E-3</v>
      </c>
      <c r="L21" s="18"/>
      <c r="M21" s="18"/>
      <c r="N21" s="18"/>
      <c r="O21" s="18"/>
    </row>
    <row r="22" spans="2:15" x14ac:dyDescent="0.2">
      <c r="B22" s="23" t="s">
        <v>2437</v>
      </c>
      <c r="C22" s="32" t="s">
        <v>2464</v>
      </c>
      <c r="D22" s="32" t="s">
        <v>378</v>
      </c>
      <c r="E22" s="94" t="s">
        <v>136</v>
      </c>
      <c r="F22" s="94" t="s">
        <v>2463</v>
      </c>
      <c r="G22" s="105">
        <v>-530570.21</v>
      </c>
      <c r="H22" s="94">
        <v>0.99939999999999996</v>
      </c>
      <c r="I22" s="125">
        <v>-1987.5391000000002</v>
      </c>
      <c r="J22" s="32">
        <v>1.84454825777005</v>
      </c>
      <c r="K22" s="32">
        <v>-1.3807797464328473E-3</v>
      </c>
      <c r="L22" s="18"/>
      <c r="M22" s="18"/>
      <c r="N22" s="18"/>
      <c r="O22" s="18"/>
    </row>
    <row r="23" spans="2:15" x14ac:dyDescent="0.2">
      <c r="B23" s="23" t="s">
        <v>2433</v>
      </c>
      <c r="C23" s="32" t="s">
        <v>2434</v>
      </c>
      <c r="D23" s="32" t="s">
        <v>378</v>
      </c>
      <c r="E23" s="94" t="s">
        <v>136</v>
      </c>
      <c r="F23" s="94" t="s">
        <v>1305</v>
      </c>
      <c r="G23" s="105">
        <v>1323948.7782823883</v>
      </c>
      <c r="H23" s="94">
        <v>0.99890000000000001</v>
      </c>
      <c r="I23" s="125">
        <v>4956.9299042916682</v>
      </c>
      <c r="J23" s="32">
        <v>-4.600310212186244</v>
      </c>
      <c r="K23" s="32">
        <v>3.4436698208016371E-3</v>
      </c>
      <c r="L23" s="18"/>
      <c r="M23" s="18"/>
      <c r="N23" s="18"/>
      <c r="O23" s="18"/>
    </row>
    <row r="24" spans="2:15" x14ac:dyDescent="0.2">
      <c r="B24" s="23" t="s">
        <v>2435</v>
      </c>
      <c r="C24" s="32" t="s">
        <v>2436</v>
      </c>
      <c r="D24" s="32" t="s">
        <v>378</v>
      </c>
      <c r="E24" s="94" t="s">
        <v>2</v>
      </c>
      <c r="F24" s="94" t="s">
        <v>1305</v>
      </c>
      <c r="G24" s="105">
        <v>-991877.95704372099</v>
      </c>
      <c r="H24" s="94">
        <v>0.99990000000000001</v>
      </c>
      <c r="I24" s="125">
        <v>-4754.3679554286791</v>
      </c>
      <c r="J24" s="32">
        <v>4.4123213118090234</v>
      </c>
      <c r="K24" s="32">
        <v>-3.3029463319465091E-3</v>
      </c>
      <c r="L24" s="18"/>
      <c r="M24" s="18"/>
      <c r="N24" s="18"/>
      <c r="O24" s="18"/>
    </row>
    <row r="25" spans="2:15" x14ac:dyDescent="0.2">
      <c r="B25" s="23" t="s">
        <v>2441</v>
      </c>
      <c r="C25" s="32" t="s">
        <v>2442</v>
      </c>
      <c r="D25" s="32" t="s">
        <v>378</v>
      </c>
      <c r="E25" s="94" t="s">
        <v>137</v>
      </c>
      <c r="F25" s="94" t="s">
        <v>2443</v>
      </c>
      <c r="G25" s="105">
        <v>696092.60785208247</v>
      </c>
      <c r="H25" s="94">
        <v>1.0008999999999999</v>
      </c>
      <c r="I25" s="125">
        <v>2990.2248674643938</v>
      </c>
      <c r="J25" s="32">
        <v>-2.7750971387793713</v>
      </c>
      <c r="K25" s="32">
        <v>2.0773638789167367E-3</v>
      </c>
      <c r="L25" s="18"/>
      <c r="M25" s="18"/>
      <c r="N25" s="18"/>
      <c r="O25" s="18"/>
    </row>
    <row r="26" spans="2:15" x14ac:dyDescent="0.2">
      <c r="B26" s="23" t="s">
        <v>2444</v>
      </c>
      <c r="C26" s="32" t="s">
        <v>2445</v>
      </c>
      <c r="D26" s="32" t="s">
        <v>378</v>
      </c>
      <c r="E26" s="94" t="s">
        <v>136</v>
      </c>
      <c r="F26" s="94" t="s">
        <v>2443</v>
      </c>
      <c r="G26" s="105">
        <v>-811957.22242906166</v>
      </c>
      <c r="H26" s="94">
        <v>0.99680000000000002</v>
      </c>
      <c r="I26" s="125">
        <v>-3033.754312029394</v>
      </c>
      <c r="J26" s="32">
        <v>2.8154949156754676</v>
      </c>
      <c r="K26" s="32">
        <v>-2.1076045798060039E-3</v>
      </c>
      <c r="L26" s="18"/>
      <c r="M26" s="18"/>
      <c r="N26" s="18"/>
      <c r="O26" s="18"/>
    </row>
    <row r="27" spans="2:15" x14ac:dyDescent="0.2">
      <c r="B27" s="23" t="s">
        <v>2441</v>
      </c>
      <c r="C27" s="32" t="s">
        <v>2446</v>
      </c>
      <c r="D27" s="32" t="s">
        <v>378</v>
      </c>
      <c r="E27" s="94" t="s">
        <v>137</v>
      </c>
      <c r="F27" s="94" t="s">
        <v>2447</v>
      </c>
      <c r="G27" s="105">
        <v>85277.598152411287</v>
      </c>
      <c r="H27" s="94">
        <v>1.0008999999999999</v>
      </c>
      <c r="I27" s="125">
        <v>366.3294103582831</v>
      </c>
      <c r="J27" s="32">
        <v>-0.33997433089306306</v>
      </c>
      <c r="K27" s="32">
        <v>2.544957381444242E-4</v>
      </c>
      <c r="L27" s="18"/>
      <c r="M27" s="18"/>
      <c r="N27" s="18"/>
      <c r="O27" s="18"/>
    </row>
    <row r="28" spans="2:15" x14ac:dyDescent="0.2">
      <c r="B28" s="23" t="s">
        <v>2444</v>
      </c>
      <c r="C28" s="32" t="s">
        <v>2448</v>
      </c>
      <c r="D28" s="32" t="s">
        <v>378</v>
      </c>
      <c r="E28" s="94" t="s">
        <v>136</v>
      </c>
      <c r="F28" s="94" t="s">
        <v>2447</v>
      </c>
      <c r="G28" s="105">
        <v>-98266.229127005048</v>
      </c>
      <c r="H28" s="94">
        <v>0.99680000000000002</v>
      </c>
      <c r="I28" s="125">
        <v>-367.15677631601511</v>
      </c>
      <c r="J28" s="32">
        <v>0.3407421731135622</v>
      </c>
      <c r="K28" s="32">
        <v>-2.5507052440011316E-4</v>
      </c>
      <c r="L28" s="18"/>
      <c r="M28" s="18"/>
      <c r="N28" s="18"/>
      <c r="O28" s="18"/>
    </row>
    <row r="29" spans="2:15" x14ac:dyDescent="0.2">
      <c r="B29" s="23" t="s">
        <v>2435</v>
      </c>
      <c r="C29" s="32" t="s">
        <v>2449</v>
      </c>
      <c r="D29" s="32" t="s">
        <v>378</v>
      </c>
      <c r="E29" s="94" t="s">
        <v>2</v>
      </c>
      <c r="F29" s="94" t="s">
        <v>2447</v>
      </c>
      <c r="G29" s="105">
        <v>127916.39722861692</v>
      </c>
      <c r="H29" s="94">
        <v>0.99990000000000001</v>
      </c>
      <c r="I29" s="125">
        <v>613.14158212684868</v>
      </c>
      <c r="J29" s="32">
        <v>-0.56902993107328093</v>
      </c>
      <c r="K29" s="32">
        <v>4.2596066577837131E-4</v>
      </c>
      <c r="L29" s="18"/>
      <c r="M29" s="18"/>
      <c r="N29" s="18"/>
      <c r="O29" s="18"/>
    </row>
    <row r="30" spans="2:15" x14ac:dyDescent="0.2">
      <c r="B30" s="23" t="s">
        <v>2433</v>
      </c>
      <c r="C30" s="32" t="s">
        <v>2450</v>
      </c>
      <c r="D30" s="32" t="s">
        <v>378</v>
      </c>
      <c r="E30" s="94" t="s">
        <v>136</v>
      </c>
      <c r="F30" s="94" t="s">
        <v>2447</v>
      </c>
      <c r="G30" s="105">
        <v>-165741.27588911893</v>
      </c>
      <c r="H30" s="94">
        <v>0.99890000000000001</v>
      </c>
      <c r="I30" s="125">
        <v>-620.54355896848722</v>
      </c>
      <c r="J30" s="32">
        <v>0.5758993825911396</v>
      </c>
      <c r="K30" s="32">
        <v>-4.3110295440378728E-4</v>
      </c>
      <c r="L30" s="18"/>
      <c r="M30" s="18"/>
      <c r="N30" s="18"/>
      <c r="O30" s="18"/>
    </row>
    <row r="31" spans="2:15" x14ac:dyDescent="0.2">
      <c r="B31" s="23" t="s">
        <v>2451</v>
      </c>
      <c r="C31" s="32" t="s">
        <v>2452</v>
      </c>
      <c r="D31" s="32" t="s">
        <v>378</v>
      </c>
      <c r="E31" s="94" t="s">
        <v>137</v>
      </c>
      <c r="F31" s="94" t="s">
        <v>2453</v>
      </c>
      <c r="G31" s="105">
        <v>41217.505773665449</v>
      </c>
      <c r="H31" s="94">
        <v>1.0008999999999999</v>
      </c>
      <c r="I31" s="125">
        <v>177.05373146980534</v>
      </c>
      <c r="J31" s="32">
        <v>-0.16431583756732923</v>
      </c>
      <c r="K31" s="32">
        <v>1.2300246392328446E-4</v>
      </c>
      <c r="L31" s="18"/>
      <c r="M31" s="18"/>
      <c r="N31" s="18"/>
      <c r="O31" s="18"/>
    </row>
    <row r="32" spans="2:15" x14ac:dyDescent="0.2">
      <c r="B32" s="23" t="s">
        <v>2454</v>
      </c>
      <c r="C32" s="32" t="s">
        <v>2455</v>
      </c>
      <c r="D32" s="32" t="s">
        <v>378</v>
      </c>
      <c r="E32" s="94" t="s">
        <v>2</v>
      </c>
      <c r="F32" s="94" t="s">
        <v>2453</v>
      </c>
      <c r="G32" s="105">
        <v>-36791.15782863152</v>
      </c>
      <c r="H32" s="94">
        <v>0.99680000000000002</v>
      </c>
      <c r="I32" s="125">
        <v>-175.7972784853298</v>
      </c>
      <c r="J32" s="32">
        <v>0.16314977841232475</v>
      </c>
      <c r="K32" s="32">
        <v>-1.221295830660933E-4</v>
      </c>
      <c r="L32" s="18"/>
      <c r="M32" s="18"/>
      <c r="N32" s="18"/>
      <c r="O32" s="18"/>
    </row>
    <row r="33" spans="2:15" x14ac:dyDescent="0.2">
      <c r="B33" s="23" t="s">
        <v>2441</v>
      </c>
      <c r="C33" s="32" t="s">
        <v>2458</v>
      </c>
      <c r="D33" s="32" t="s">
        <v>378</v>
      </c>
      <c r="E33" s="94" t="s">
        <v>137</v>
      </c>
      <c r="F33" s="94" t="s">
        <v>2453</v>
      </c>
      <c r="G33" s="105">
        <v>12436.316397226645</v>
      </c>
      <c r="H33" s="94">
        <v>1.0008999999999999</v>
      </c>
      <c r="I33" s="125">
        <v>53.423038960245485</v>
      </c>
      <c r="J33" s="32">
        <v>-4.9579589875189026E-2</v>
      </c>
      <c r="K33" s="32">
        <v>3.7113961777758172E-5</v>
      </c>
      <c r="L33" s="18"/>
      <c r="M33" s="18"/>
      <c r="N33" s="18"/>
      <c r="O33" s="18"/>
    </row>
    <row r="34" spans="2:15" x14ac:dyDescent="0.2">
      <c r="B34" s="23" t="s">
        <v>2444</v>
      </c>
      <c r="C34" s="32" t="s">
        <v>2459</v>
      </c>
      <c r="D34" s="32" t="s">
        <v>378</v>
      </c>
      <c r="E34" s="94" t="s">
        <v>136</v>
      </c>
      <c r="F34" s="94" t="s">
        <v>2453</v>
      </c>
      <c r="G34" s="105">
        <v>-14228.016500575088</v>
      </c>
      <c r="H34" s="94">
        <v>0.99680000000000002</v>
      </c>
      <c r="I34" s="125">
        <v>-53.160813330642753</v>
      </c>
      <c r="J34" s="32">
        <v>4.9336229717783134E-2</v>
      </c>
      <c r="K34" s="32">
        <v>-3.6931788839197593E-5</v>
      </c>
      <c r="L34" s="18"/>
      <c r="M34" s="18"/>
      <c r="N34" s="18"/>
      <c r="O34" s="18"/>
    </row>
    <row r="35" spans="2:15" x14ac:dyDescent="0.2">
      <c r="B35" s="23" t="s">
        <v>2435</v>
      </c>
      <c r="C35" s="32" t="s">
        <v>2460</v>
      </c>
      <c r="D35" s="32" t="s">
        <v>378</v>
      </c>
      <c r="E35" s="94" t="s">
        <v>2</v>
      </c>
      <c r="F35" s="94" t="s">
        <v>2453</v>
      </c>
      <c r="G35" s="105">
        <v>31268.452655884135</v>
      </c>
      <c r="H35" s="94">
        <v>0.99990000000000001</v>
      </c>
      <c r="I35" s="125">
        <v>149.87920331101066</v>
      </c>
      <c r="J35" s="32">
        <v>-0.13909634449117897</v>
      </c>
      <c r="K35" s="32">
        <v>1.0412382244119598E-4</v>
      </c>
      <c r="L35" s="18"/>
      <c r="M35" s="18"/>
      <c r="N35" s="18"/>
      <c r="O35" s="18"/>
    </row>
    <row r="36" spans="2:15" x14ac:dyDescent="0.2">
      <c r="B36" s="23" t="s">
        <v>2433</v>
      </c>
      <c r="C36" s="32" t="s">
        <v>2461</v>
      </c>
      <c r="D36" s="32" t="s">
        <v>378</v>
      </c>
      <c r="E36" s="94" t="s">
        <v>136</v>
      </c>
      <c r="F36" s="94" t="s">
        <v>2453</v>
      </c>
      <c r="G36" s="105">
        <v>-40070.522078515518</v>
      </c>
      <c r="H36" s="94">
        <v>0.99890000000000001</v>
      </c>
      <c r="I36" s="125">
        <v>-150.02602234064571</v>
      </c>
      <c r="J36" s="32">
        <v>0.13923260082209638</v>
      </c>
      <c r="K36" s="32">
        <v>-1.0422582030504228E-4</v>
      </c>
      <c r="L36" s="18"/>
      <c r="M36" s="18"/>
      <c r="N36" s="18"/>
      <c r="O36" s="18"/>
    </row>
    <row r="37" spans="2:15" s="163" customFormat="1" x14ac:dyDescent="0.2">
      <c r="B37" s="133" t="s">
        <v>2428</v>
      </c>
      <c r="C37" s="170" t="s">
        <v>177</v>
      </c>
      <c r="D37" s="170" t="s">
        <v>177</v>
      </c>
      <c r="E37" s="171" t="s">
        <v>177</v>
      </c>
      <c r="F37" s="171" t="s">
        <v>177</v>
      </c>
      <c r="G37" s="181" t="s">
        <v>177</v>
      </c>
      <c r="H37" s="171" t="s">
        <v>177</v>
      </c>
      <c r="I37" s="172">
        <v>-2297.1470144953355</v>
      </c>
      <c r="J37" s="170">
        <v>2.1318818449554242</v>
      </c>
      <c r="K37" s="170">
        <v>-1.5958700244910107E-3</v>
      </c>
    </row>
    <row r="38" spans="2:15" x14ac:dyDescent="0.2">
      <c r="B38" s="23" t="s">
        <v>2473</v>
      </c>
      <c r="C38" s="32" t="s">
        <v>2477</v>
      </c>
      <c r="D38" s="32" t="s">
        <v>378</v>
      </c>
      <c r="E38" s="94" t="s">
        <v>183</v>
      </c>
      <c r="F38" s="94" t="s">
        <v>2472</v>
      </c>
      <c r="G38" s="105">
        <v>12664609.6</v>
      </c>
      <c r="H38" s="94">
        <v>1.0001</v>
      </c>
      <c r="I38" s="125">
        <v>12666.07869</v>
      </c>
      <c r="J38" s="32">
        <v>-11.754834599439004</v>
      </c>
      <c r="K38" s="32">
        <v>8.7993564110898197E-3</v>
      </c>
      <c r="L38" s="18"/>
      <c r="M38" s="18"/>
      <c r="N38" s="18"/>
      <c r="O38" s="18"/>
    </row>
    <row r="39" spans="2:15" x14ac:dyDescent="0.2">
      <c r="B39" s="23" t="s">
        <v>2470</v>
      </c>
      <c r="C39" s="32" t="s">
        <v>2478</v>
      </c>
      <c r="D39" s="32" t="s">
        <v>378</v>
      </c>
      <c r="E39" s="94" t="s">
        <v>136</v>
      </c>
      <c r="F39" s="94" t="s">
        <v>2472</v>
      </c>
      <c r="G39" s="105">
        <v>-3496000</v>
      </c>
      <c r="H39" s="94">
        <v>0.99960000000000004</v>
      </c>
      <c r="I39" s="125">
        <v>-13098.40884</v>
      </c>
      <c r="J39" s="32">
        <v>12.156061335035785</v>
      </c>
      <c r="K39" s="32">
        <v>-9.0997040696049521E-3</v>
      </c>
      <c r="L39" s="18"/>
      <c r="M39" s="18"/>
      <c r="N39" s="18"/>
      <c r="O39" s="18"/>
    </row>
    <row r="40" spans="2:15" x14ac:dyDescent="0.2">
      <c r="B40" s="23" t="s">
        <v>2499</v>
      </c>
      <c r="C40" s="32" t="s">
        <v>2503</v>
      </c>
      <c r="D40" s="32" t="s">
        <v>378</v>
      </c>
      <c r="E40" s="94" t="s">
        <v>183</v>
      </c>
      <c r="F40" s="94" t="s">
        <v>763</v>
      </c>
      <c r="G40" s="105">
        <v>87379095</v>
      </c>
      <c r="H40" s="94">
        <v>1.0008999999999999</v>
      </c>
      <c r="I40" s="125">
        <v>87459.046870000006</v>
      </c>
      <c r="J40" s="32">
        <v>-81.166922718797153</v>
      </c>
      <c r="K40" s="32">
        <v>6.0759398675687491E-2</v>
      </c>
      <c r="L40" s="18"/>
      <c r="M40" s="18"/>
      <c r="N40" s="18"/>
      <c r="O40" s="18"/>
    </row>
    <row r="41" spans="2:15" x14ac:dyDescent="0.2">
      <c r="B41" s="23" t="s">
        <v>2497</v>
      </c>
      <c r="C41" s="32" t="s">
        <v>2504</v>
      </c>
      <c r="D41" s="32" t="s">
        <v>378</v>
      </c>
      <c r="E41" s="94" t="s">
        <v>136</v>
      </c>
      <c r="F41" s="94" t="s">
        <v>763</v>
      </c>
      <c r="G41" s="105">
        <v>-23910000</v>
      </c>
      <c r="H41" s="94">
        <v>0.995</v>
      </c>
      <c r="I41" s="125">
        <v>-89175.209599999987</v>
      </c>
      <c r="J41" s="32">
        <v>82.759618416542864</v>
      </c>
      <c r="K41" s="32">
        <v>-6.195164829692356E-2</v>
      </c>
      <c r="L41" s="18"/>
      <c r="M41" s="18"/>
      <c r="N41" s="18"/>
      <c r="O41" s="18"/>
    </row>
    <row r="42" spans="2:15" x14ac:dyDescent="0.2">
      <c r="B42" s="23" t="s">
        <v>2497</v>
      </c>
      <c r="C42" s="32" t="s">
        <v>2505</v>
      </c>
      <c r="D42" s="32" t="s">
        <v>378</v>
      </c>
      <c r="E42" s="94" t="s">
        <v>136</v>
      </c>
      <c r="F42" s="94" t="s">
        <v>2506</v>
      </c>
      <c r="G42" s="105">
        <v>336267.91813617491</v>
      </c>
      <c r="H42" s="94">
        <v>0.995</v>
      </c>
      <c r="I42" s="125">
        <v>1254.1514880291099</v>
      </c>
      <c r="J42" s="32">
        <v>-1.1639232366416392</v>
      </c>
      <c r="K42" s="32">
        <v>8.7128196553678487E-4</v>
      </c>
      <c r="L42" s="18"/>
      <c r="M42" s="18"/>
      <c r="N42" s="18"/>
      <c r="O42" s="18"/>
    </row>
    <row r="43" spans="2:15" x14ac:dyDescent="0.2">
      <c r="B43" s="23" t="s">
        <v>2499</v>
      </c>
      <c r="C43" s="32" t="s">
        <v>2507</v>
      </c>
      <c r="D43" s="32" t="s">
        <v>378</v>
      </c>
      <c r="E43" s="94" t="s">
        <v>183</v>
      </c>
      <c r="F43" s="94" t="s">
        <v>2506</v>
      </c>
      <c r="G43" s="105">
        <v>-1230740.5803784002</v>
      </c>
      <c r="H43" s="94">
        <v>1.0008999999999999</v>
      </c>
      <c r="I43" s="125">
        <v>-1231.8667079032004</v>
      </c>
      <c r="J43" s="32">
        <v>1.1432417052161519</v>
      </c>
      <c r="K43" s="32">
        <v>-8.5580032140129846E-4</v>
      </c>
      <c r="L43" s="18"/>
      <c r="M43" s="18"/>
      <c r="N43" s="18"/>
      <c r="O43" s="18"/>
    </row>
    <row r="44" spans="2:15" x14ac:dyDescent="0.2">
      <c r="B44" s="23" t="s">
        <v>2479</v>
      </c>
      <c r="C44" s="32" t="s">
        <v>2555</v>
      </c>
      <c r="D44" s="32" t="s">
        <v>378</v>
      </c>
      <c r="E44" s="94" t="s">
        <v>136</v>
      </c>
      <c r="F44" s="94" t="s">
        <v>2386</v>
      </c>
      <c r="G44" s="105">
        <v>3851000</v>
      </c>
      <c r="H44" s="94">
        <v>0.99839999999999995</v>
      </c>
      <c r="I44" s="125">
        <v>14411.363630000002</v>
      </c>
      <c r="J44" s="32">
        <v>-13.374557348737021</v>
      </c>
      <c r="K44" s="32">
        <v>1.001183776398812E-2</v>
      </c>
      <c r="L44" s="18"/>
      <c r="M44" s="18"/>
      <c r="N44" s="18"/>
      <c r="O44" s="18"/>
    </row>
    <row r="45" spans="2:15" x14ac:dyDescent="0.2">
      <c r="B45" s="23" t="s">
        <v>2482</v>
      </c>
      <c r="C45" s="32" t="s">
        <v>2556</v>
      </c>
      <c r="D45" s="32" t="s">
        <v>378</v>
      </c>
      <c r="E45" s="94" t="s">
        <v>183</v>
      </c>
      <c r="F45" s="94" t="s">
        <v>2386</v>
      </c>
      <c r="G45" s="105">
        <v>-14429697</v>
      </c>
      <c r="H45" s="94">
        <v>1.0004</v>
      </c>
      <c r="I45" s="125">
        <v>-14436.26251</v>
      </c>
      <c r="J45" s="32">
        <v>13.397664912117497</v>
      </c>
      <c r="K45" s="32">
        <v>-1.0029135471093785E-2</v>
      </c>
      <c r="L45" s="18"/>
      <c r="M45" s="18"/>
      <c r="N45" s="18"/>
      <c r="O45" s="18"/>
    </row>
    <row r="46" spans="2:15" x14ac:dyDescent="0.2">
      <c r="B46" s="23" t="s">
        <v>2482</v>
      </c>
      <c r="C46" s="32" t="s">
        <v>2557</v>
      </c>
      <c r="D46" s="32" t="s">
        <v>378</v>
      </c>
      <c r="E46" s="94" t="s">
        <v>183</v>
      </c>
      <c r="F46" s="94" t="s">
        <v>769</v>
      </c>
      <c r="G46" s="105">
        <v>11235000</v>
      </c>
      <c r="H46" s="94">
        <v>1.0004</v>
      </c>
      <c r="I46" s="125">
        <v>11240.111919999999</v>
      </c>
      <c r="J46" s="32">
        <v>-10.43145710148614</v>
      </c>
      <c r="K46" s="32">
        <v>7.8087112282593197E-3</v>
      </c>
      <c r="L46" s="26"/>
      <c r="M46" s="26"/>
    </row>
    <row r="47" spans="2:15" x14ac:dyDescent="0.2">
      <c r="B47" s="23" t="s">
        <v>2479</v>
      </c>
      <c r="C47" s="32" t="s">
        <v>2558</v>
      </c>
      <c r="D47" s="32" t="s">
        <v>378</v>
      </c>
      <c r="E47" s="94" t="s">
        <v>136</v>
      </c>
      <c r="F47" s="94" t="s">
        <v>769</v>
      </c>
      <c r="G47" s="105">
        <v>-3000000</v>
      </c>
      <c r="H47" s="94">
        <v>0.99839999999999995</v>
      </c>
      <c r="I47" s="125">
        <v>-11226.717970000002</v>
      </c>
      <c r="J47" s="32">
        <v>10.419026761304577</v>
      </c>
      <c r="K47" s="32">
        <v>-7.7994062063431562E-3</v>
      </c>
      <c r="L47" s="26"/>
      <c r="M47" s="26"/>
    </row>
    <row r="48" spans="2:15" x14ac:dyDescent="0.2">
      <c r="B48" s="23" t="s">
        <v>2465</v>
      </c>
      <c r="C48" s="32" t="s">
        <v>2466</v>
      </c>
      <c r="D48" s="32" t="s">
        <v>378</v>
      </c>
      <c r="E48" s="94" t="s">
        <v>183</v>
      </c>
      <c r="F48" s="94" t="s">
        <v>2467</v>
      </c>
      <c r="G48" s="105">
        <v>6478920</v>
      </c>
      <c r="H48" s="94">
        <v>1.0001</v>
      </c>
      <c r="I48" s="125">
        <v>6479.9047899999996</v>
      </c>
      <c r="J48" s="32">
        <v>-6.0137167067104755</v>
      </c>
      <c r="K48" s="32">
        <v>4.5017083149937491E-3</v>
      </c>
      <c r="L48" s="18"/>
      <c r="M48" s="18"/>
      <c r="N48" s="18"/>
      <c r="O48" s="18"/>
    </row>
    <row r="49" spans="2:15" x14ac:dyDescent="0.2">
      <c r="B49" s="23" t="s">
        <v>2468</v>
      </c>
      <c r="C49" s="32" t="s">
        <v>2469</v>
      </c>
      <c r="D49" s="32" t="s">
        <v>378</v>
      </c>
      <c r="E49" s="94" t="s">
        <v>136</v>
      </c>
      <c r="F49" s="94" t="s">
        <v>2467</v>
      </c>
      <c r="G49" s="105">
        <v>-1800000</v>
      </c>
      <c r="H49" s="94">
        <v>0.99960000000000004</v>
      </c>
      <c r="I49" s="125">
        <v>-6743.7419099999997</v>
      </c>
      <c r="J49" s="32">
        <v>6.2585724179923652</v>
      </c>
      <c r="K49" s="32">
        <v>-4.6850007853925313E-3</v>
      </c>
      <c r="L49" s="18"/>
      <c r="M49" s="18"/>
      <c r="N49" s="18"/>
      <c r="O49" s="18"/>
    </row>
    <row r="50" spans="2:15" x14ac:dyDescent="0.2">
      <c r="B50" s="23" t="s">
        <v>2470</v>
      </c>
      <c r="C50" s="32" t="s">
        <v>2471</v>
      </c>
      <c r="D50" s="32" t="s">
        <v>378</v>
      </c>
      <c r="E50" s="94" t="s">
        <v>136</v>
      </c>
      <c r="F50" s="94" t="s">
        <v>2472</v>
      </c>
      <c r="G50" s="105">
        <v>1739.4818401131386</v>
      </c>
      <c r="H50" s="94">
        <v>0.99960000000000004</v>
      </c>
      <c r="I50" s="125">
        <v>6.5172895590586313</v>
      </c>
      <c r="J50" s="32">
        <v>-6.0484118785610486E-3</v>
      </c>
      <c r="K50" s="32">
        <v>4.5276801974795968E-6</v>
      </c>
      <c r="L50" s="18"/>
      <c r="M50" s="18"/>
      <c r="N50" s="18"/>
      <c r="O50" s="18"/>
    </row>
    <row r="51" spans="2:15" x14ac:dyDescent="0.2">
      <c r="B51" s="23" t="s">
        <v>2473</v>
      </c>
      <c r="C51" s="32" t="s">
        <v>2474</v>
      </c>
      <c r="D51" s="32" t="s">
        <v>378</v>
      </c>
      <c r="E51" s="94" t="s">
        <v>183</v>
      </c>
      <c r="F51" s="94" t="s">
        <v>2472</v>
      </c>
      <c r="G51" s="105">
        <v>-6294.4889866334033</v>
      </c>
      <c r="H51" s="94">
        <v>1.0001</v>
      </c>
      <c r="I51" s="125">
        <v>-6.295219145889047</v>
      </c>
      <c r="J51" s="32">
        <v>5.842318024249336E-3</v>
      </c>
      <c r="K51" s="32">
        <v>-4.3734038218417353E-6</v>
      </c>
      <c r="L51" s="18"/>
      <c r="M51" s="18"/>
      <c r="N51" s="18"/>
      <c r="O51" s="18"/>
    </row>
    <row r="52" spans="2:15" x14ac:dyDescent="0.2">
      <c r="B52" s="23" t="s">
        <v>2473</v>
      </c>
      <c r="C52" s="32" t="s">
        <v>2475</v>
      </c>
      <c r="D52" s="32" t="s">
        <v>378</v>
      </c>
      <c r="E52" s="94" t="s">
        <v>183</v>
      </c>
      <c r="F52" s="94" t="s">
        <v>2472</v>
      </c>
      <c r="G52" s="105">
        <v>2571545.9722859622</v>
      </c>
      <c r="H52" s="94">
        <v>1.0001</v>
      </c>
      <c r="I52" s="125">
        <v>2571.8442716187474</v>
      </c>
      <c r="J52" s="32">
        <v>-2.386816375320739</v>
      </c>
      <c r="K52" s="32">
        <v>1.7867072306806467E-3</v>
      </c>
      <c r="L52" s="18"/>
      <c r="M52" s="18"/>
      <c r="N52" s="18"/>
      <c r="O52" s="18"/>
    </row>
    <row r="53" spans="2:15" x14ac:dyDescent="0.2">
      <c r="B53" s="23" t="s">
        <v>2470</v>
      </c>
      <c r="C53" s="32" t="s">
        <v>2476</v>
      </c>
      <c r="D53" s="32" t="s">
        <v>378</v>
      </c>
      <c r="E53" s="94" t="s">
        <v>136</v>
      </c>
      <c r="F53" s="94" t="s">
        <v>2472</v>
      </c>
      <c r="G53" s="105">
        <v>-710646.65127009398</v>
      </c>
      <c r="H53" s="94">
        <v>0.99960000000000004</v>
      </c>
      <c r="I53" s="125">
        <v>-2662.5687591795272</v>
      </c>
      <c r="J53" s="32">
        <v>2.4710138109673219</v>
      </c>
      <c r="K53" s="32">
        <v>-1.8497351906988538E-3</v>
      </c>
      <c r="L53" s="18"/>
      <c r="M53" s="18"/>
      <c r="N53" s="18"/>
      <c r="O53" s="18"/>
    </row>
    <row r="54" spans="2:15" x14ac:dyDescent="0.2">
      <c r="B54" s="23" t="s">
        <v>2479</v>
      </c>
      <c r="C54" s="32" t="s">
        <v>2480</v>
      </c>
      <c r="D54" s="32" t="s">
        <v>378</v>
      </c>
      <c r="E54" s="94" t="s">
        <v>136</v>
      </c>
      <c r="F54" s="94" t="s">
        <v>2481</v>
      </c>
      <c r="G54" s="105">
        <v>3250000</v>
      </c>
      <c r="H54" s="94">
        <v>0.99839999999999995</v>
      </c>
      <c r="I54" s="125">
        <v>12162.2778</v>
      </c>
      <c r="J54" s="32">
        <v>-11.287278990639912</v>
      </c>
      <c r="K54" s="32">
        <v>8.4493567229594873E-3</v>
      </c>
      <c r="L54" s="18"/>
      <c r="M54" s="18"/>
      <c r="N54" s="18"/>
      <c r="O54" s="18"/>
    </row>
    <row r="55" spans="2:15" x14ac:dyDescent="0.2">
      <c r="B55" s="23" t="s">
        <v>2482</v>
      </c>
      <c r="C55" s="32" t="s">
        <v>2483</v>
      </c>
      <c r="D55" s="32" t="s">
        <v>378</v>
      </c>
      <c r="E55" s="94" t="s">
        <v>183</v>
      </c>
      <c r="F55" s="94" t="s">
        <v>2481</v>
      </c>
      <c r="G55" s="105">
        <v>-11691875</v>
      </c>
      <c r="H55" s="94">
        <v>1.0004</v>
      </c>
      <c r="I55" s="125">
        <v>-11697.194800000001</v>
      </c>
      <c r="J55" s="32">
        <v>10.855655765029674</v>
      </c>
      <c r="K55" s="32">
        <v>-8.1262550608033925E-3</v>
      </c>
      <c r="L55" s="18"/>
      <c r="M55" s="18"/>
      <c r="N55" s="18"/>
      <c r="O55" s="18"/>
    </row>
    <row r="56" spans="2:15" x14ac:dyDescent="0.2">
      <c r="B56" s="23" t="s">
        <v>2479</v>
      </c>
      <c r="C56" s="32" t="s">
        <v>2484</v>
      </c>
      <c r="D56" s="32" t="s">
        <v>378</v>
      </c>
      <c r="E56" s="94" t="s">
        <v>136</v>
      </c>
      <c r="F56" s="94" t="s">
        <v>2481</v>
      </c>
      <c r="G56" s="105">
        <v>1363.3776584670545</v>
      </c>
      <c r="H56" s="94">
        <v>0.99839999999999995</v>
      </c>
      <c r="I56" s="125">
        <v>5.1020854777639002</v>
      </c>
      <c r="J56" s="32">
        <v>-4.7350227620695743E-3</v>
      </c>
      <c r="K56" s="32">
        <v>3.5445120512424385E-6</v>
      </c>
      <c r="L56" s="18"/>
      <c r="M56" s="18"/>
      <c r="N56" s="18"/>
      <c r="O56" s="18"/>
    </row>
    <row r="57" spans="2:15" x14ac:dyDescent="0.2">
      <c r="B57" s="23" t="s">
        <v>2482</v>
      </c>
      <c r="C57" s="32" t="s">
        <v>2485</v>
      </c>
      <c r="D57" s="32" t="s">
        <v>378</v>
      </c>
      <c r="E57" s="94" t="s">
        <v>183</v>
      </c>
      <c r="F57" s="94" t="s">
        <v>2481</v>
      </c>
      <c r="G57" s="105">
        <v>-4904.7511263352289</v>
      </c>
      <c r="H57" s="94">
        <v>1.0004</v>
      </c>
      <c r="I57" s="125">
        <v>-4.9069827875100485</v>
      </c>
      <c r="J57" s="32">
        <v>4.5539564739175611E-3</v>
      </c>
      <c r="K57" s="32">
        <v>-3.4089706457037603E-6</v>
      </c>
      <c r="L57" s="18"/>
      <c r="M57" s="18"/>
      <c r="N57" s="18"/>
      <c r="O57" s="18"/>
    </row>
    <row r="58" spans="2:15" x14ac:dyDescent="0.2">
      <c r="B58" s="23" t="s">
        <v>2482</v>
      </c>
      <c r="C58" s="32" t="s">
        <v>2486</v>
      </c>
      <c r="D58" s="32" t="s">
        <v>378</v>
      </c>
      <c r="E58" s="94" t="s">
        <v>183</v>
      </c>
      <c r="F58" s="94" t="s">
        <v>2481</v>
      </c>
      <c r="G58" s="105">
        <v>511310.26558883261</v>
      </c>
      <c r="H58" s="94">
        <v>1.0004</v>
      </c>
      <c r="I58" s="125">
        <v>511.5429116886109</v>
      </c>
      <c r="J58" s="32">
        <v>-0.47474064109221592</v>
      </c>
      <c r="K58" s="32">
        <v>3.5537821212720821E-4</v>
      </c>
      <c r="L58" s="18"/>
      <c r="M58" s="18"/>
      <c r="N58" s="18"/>
      <c r="O58" s="18"/>
    </row>
    <row r="59" spans="2:15" x14ac:dyDescent="0.2">
      <c r="B59" s="23" t="s">
        <v>2479</v>
      </c>
      <c r="C59" s="32" t="s">
        <v>2487</v>
      </c>
      <c r="D59" s="32" t="s">
        <v>378</v>
      </c>
      <c r="E59" s="94" t="s">
        <v>136</v>
      </c>
      <c r="F59" s="94" t="s">
        <v>2481</v>
      </c>
      <c r="G59" s="105">
        <v>-142129.3302540188</v>
      </c>
      <c r="H59" s="94">
        <v>0.99839999999999995</v>
      </c>
      <c r="I59" s="125">
        <v>-531.88196877037205</v>
      </c>
      <c r="J59" s="32">
        <v>0.49361643191557542</v>
      </c>
      <c r="K59" s="32">
        <v>-3.6950812689468996E-4</v>
      </c>
      <c r="L59" s="18"/>
      <c r="M59" s="18"/>
      <c r="N59" s="18"/>
      <c r="O59" s="18"/>
    </row>
    <row r="60" spans="2:15" x14ac:dyDescent="0.2">
      <c r="B60" s="23" t="s">
        <v>2488</v>
      </c>
      <c r="C60" s="32" t="s">
        <v>2489</v>
      </c>
      <c r="D60" s="32" t="s">
        <v>378</v>
      </c>
      <c r="E60" s="94" t="s">
        <v>183</v>
      </c>
      <c r="F60" s="94" t="s">
        <v>2490</v>
      </c>
      <c r="G60" s="105">
        <v>53159.994793904043</v>
      </c>
      <c r="H60" s="94">
        <v>1.0005999999999999</v>
      </c>
      <c r="I60" s="125">
        <v>53.193804547676649</v>
      </c>
      <c r="J60" s="32">
        <v>-4.9366847425833048E-2</v>
      </c>
      <c r="K60" s="32">
        <v>3.6954708440774522E-5</v>
      </c>
      <c r="L60" s="18"/>
      <c r="M60" s="18"/>
      <c r="N60" s="18"/>
      <c r="O60" s="18"/>
    </row>
    <row r="61" spans="2:15" x14ac:dyDescent="0.2">
      <c r="B61" s="23" t="s">
        <v>2491</v>
      </c>
      <c r="C61" s="32" t="s">
        <v>2492</v>
      </c>
      <c r="D61" s="32" t="s">
        <v>378</v>
      </c>
      <c r="E61" s="94" t="s">
        <v>136</v>
      </c>
      <c r="F61" s="94" t="s">
        <v>2490</v>
      </c>
      <c r="G61" s="105">
        <v>-14524.588741503836</v>
      </c>
      <c r="H61" s="94">
        <v>0.99639999999999995</v>
      </c>
      <c r="I61" s="125">
        <v>-54.243378864160704</v>
      </c>
      <c r="J61" s="32">
        <v>5.0340911521915908E-2</v>
      </c>
      <c r="K61" s="32">
        <v>-3.7683866905419213E-5</v>
      </c>
      <c r="L61" s="18"/>
      <c r="M61" s="18"/>
      <c r="N61" s="18"/>
      <c r="O61" s="18"/>
    </row>
    <row r="62" spans="2:15" x14ac:dyDescent="0.2">
      <c r="B62" s="23" t="s">
        <v>2491</v>
      </c>
      <c r="C62" s="32" t="s">
        <v>2493</v>
      </c>
      <c r="D62" s="32" t="s">
        <v>378</v>
      </c>
      <c r="E62" s="94" t="s">
        <v>136</v>
      </c>
      <c r="F62" s="94" t="s">
        <v>2490</v>
      </c>
      <c r="G62" s="105">
        <v>582730.25404147711</v>
      </c>
      <c r="H62" s="94">
        <v>0.99639999999999995</v>
      </c>
      <c r="I62" s="125">
        <v>2176.2583788962752</v>
      </c>
      <c r="J62" s="32">
        <v>-2.0196903805568391</v>
      </c>
      <c r="K62" s="32">
        <v>1.5118864794080066E-3</v>
      </c>
      <c r="L62" s="18"/>
      <c r="M62" s="18"/>
      <c r="N62" s="18"/>
      <c r="O62" s="18"/>
    </row>
    <row r="63" spans="2:15" x14ac:dyDescent="0.2">
      <c r="B63" s="23" t="s">
        <v>2488</v>
      </c>
      <c r="C63" s="32" t="s">
        <v>2494</v>
      </c>
      <c r="D63" s="32" t="s">
        <v>378</v>
      </c>
      <c r="E63" s="94" t="s">
        <v>183</v>
      </c>
      <c r="F63" s="94" t="s">
        <v>2490</v>
      </c>
      <c r="G63" s="105">
        <v>-2132792.7297918061</v>
      </c>
      <c r="H63" s="94">
        <v>1.0005999999999999</v>
      </c>
      <c r="I63" s="125">
        <v>-2134.1491859679541</v>
      </c>
      <c r="J63" s="32">
        <v>1.980610677192997</v>
      </c>
      <c r="K63" s="32">
        <v>-1.4826324532939748E-3</v>
      </c>
      <c r="L63" s="18"/>
      <c r="M63" s="18"/>
      <c r="N63" s="18"/>
      <c r="O63" s="18"/>
    </row>
    <row r="64" spans="2:15" x14ac:dyDescent="0.2">
      <c r="B64" s="23" t="s">
        <v>2488</v>
      </c>
      <c r="C64" s="32" t="s">
        <v>2495</v>
      </c>
      <c r="D64" s="32" t="s">
        <v>378</v>
      </c>
      <c r="E64" s="94" t="s">
        <v>183</v>
      </c>
      <c r="F64" s="94" t="s">
        <v>2490</v>
      </c>
      <c r="G64" s="105">
        <v>35685000</v>
      </c>
      <c r="H64" s="94">
        <v>1.0005999999999999</v>
      </c>
      <c r="I64" s="125">
        <v>35707.695659999998</v>
      </c>
      <c r="J64" s="32">
        <v>-33.138753254532787</v>
      </c>
      <c r="K64" s="32">
        <v>2.4806788937694901E-2</v>
      </c>
      <c r="L64" s="18"/>
      <c r="M64" s="18"/>
      <c r="N64" s="18"/>
      <c r="O64" s="18"/>
    </row>
    <row r="65" spans="2:15" x14ac:dyDescent="0.2">
      <c r="B65" s="23" t="s">
        <v>2491</v>
      </c>
      <c r="C65" s="32" t="s">
        <v>2496</v>
      </c>
      <c r="D65" s="32" t="s">
        <v>378</v>
      </c>
      <c r="E65" s="94" t="s">
        <v>136</v>
      </c>
      <c r="F65" s="94" t="s">
        <v>2490</v>
      </c>
      <c r="G65" s="105">
        <v>-9750000</v>
      </c>
      <c r="H65" s="94">
        <v>0.99639999999999995</v>
      </c>
      <c r="I65" s="125">
        <v>-36412.24914</v>
      </c>
      <c r="J65" s="32">
        <v>33.792618576749511</v>
      </c>
      <c r="K65" s="32">
        <v>-2.5296255120001845E-2</v>
      </c>
      <c r="L65" s="18"/>
      <c r="M65" s="18"/>
      <c r="N65" s="18"/>
      <c r="O65" s="18"/>
    </row>
    <row r="66" spans="2:15" x14ac:dyDescent="0.2">
      <c r="B66" s="23" t="s">
        <v>2497</v>
      </c>
      <c r="C66" s="32" t="s">
        <v>2498</v>
      </c>
      <c r="D66" s="32" t="s">
        <v>378</v>
      </c>
      <c r="E66" s="94" t="s">
        <v>136</v>
      </c>
      <c r="F66" s="94" t="s">
        <v>763</v>
      </c>
      <c r="G66" s="105">
        <v>213.43912308415267</v>
      </c>
      <c r="H66" s="94">
        <v>0.995</v>
      </c>
      <c r="I66" s="125">
        <v>0.79604677522409473</v>
      </c>
      <c r="J66" s="32">
        <v>-7.387762546875534E-4</v>
      </c>
      <c r="K66" s="32">
        <v>5.5302824706322065E-7</v>
      </c>
      <c r="L66" s="18"/>
      <c r="M66" s="18"/>
      <c r="N66" s="18"/>
      <c r="O66" s="18"/>
    </row>
    <row r="67" spans="2:15" x14ac:dyDescent="0.2">
      <c r="B67" s="23" t="s">
        <v>2499</v>
      </c>
      <c r="C67" s="32" t="s">
        <v>2500</v>
      </c>
      <c r="D67" s="32" t="s">
        <v>378</v>
      </c>
      <c r="E67" s="94" t="s">
        <v>183</v>
      </c>
      <c r="F67" s="94" t="s">
        <v>763</v>
      </c>
      <c r="G67" s="105">
        <v>-779.67177271410128</v>
      </c>
      <c r="H67" s="94">
        <v>1.0008999999999999</v>
      </c>
      <c r="I67" s="125">
        <v>-0.7803851671258476</v>
      </c>
      <c r="J67" s="32">
        <v>7.2424140003664404E-4</v>
      </c>
      <c r="K67" s="32">
        <v>-5.4214784161176147E-7</v>
      </c>
      <c r="L67" s="18"/>
      <c r="M67" s="18"/>
      <c r="N67" s="18"/>
      <c r="O67" s="18"/>
    </row>
    <row r="68" spans="2:15" x14ac:dyDescent="0.2">
      <c r="B68" s="23" t="s">
        <v>2499</v>
      </c>
      <c r="C68" s="32" t="s">
        <v>2501</v>
      </c>
      <c r="D68" s="32" t="s">
        <v>378</v>
      </c>
      <c r="E68" s="94" t="s">
        <v>183</v>
      </c>
      <c r="F68" s="94" t="s">
        <v>763</v>
      </c>
      <c r="G68" s="105">
        <v>571102.65353339585</v>
      </c>
      <c r="H68" s="94">
        <v>1.0008999999999999</v>
      </c>
      <c r="I68" s="125">
        <v>571.62521234056885</v>
      </c>
      <c r="J68" s="32">
        <v>-0.53050040098342277</v>
      </c>
      <c r="K68" s="32">
        <v>3.9711848473835467E-4</v>
      </c>
      <c r="L68" s="18"/>
      <c r="M68" s="18"/>
      <c r="N68" s="18"/>
      <c r="O68" s="18"/>
    </row>
    <row r="69" spans="2:15" x14ac:dyDescent="0.2">
      <c r="B69" s="23" t="s">
        <v>2497</v>
      </c>
      <c r="C69" s="32" t="s">
        <v>2502</v>
      </c>
      <c r="D69" s="32" t="s">
        <v>378</v>
      </c>
      <c r="E69" s="94" t="s">
        <v>136</v>
      </c>
      <c r="F69" s="94" t="s">
        <v>763</v>
      </c>
      <c r="G69" s="105">
        <v>-156342.26327942067</v>
      </c>
      <c r="H69" s="94">
        <v>0.995</v>
      </c>
      <c r="I69" s="125">
        <v>-583.09720184077491</v>
      </c>
      <c r="J69" s="32">
        <v>0.54114705354274173</v>
      </c>
      <c r="K69" s="32">
        <v>-4.050882855604742E-4</v>
      </c>
      <c r="L69" s="18"/>
      <c r="M69" s="18"/>
      <c r="N69" s="18"/>
      <c r="O69" s="18"/>
    </row>
    <row r="70" spans="2:15" x14ac:dyDescent="0.2">
      <c r="B70" s="23" t="s">
        <v>2499</v>
      </c>
      <c r="C70" s="32" t="s">
        <v>2508</v>
      </c>
      <c r="D70" s="32" t="s">
        <v>378</v>
      </c>
      <c r="E70" s="94" t="s">
        <v>183</v>
      </c>
      <c r="F70" s="94" t="s">
        <v>2506</v>
      </c>
      <c r="G70" s="105">
        <v>731840</v>
      </c>
      <c r="H70" s="94">
        <v>1.0008999999999999</v>
      </c>
      <c r="I70" s="125">
        <v>732.50963000000002</v>
      </c>
      <c r="J70" s="32">
        <v>-0.67981020439612183</v>
      </c>
      <c r="K70" s="32">
        <v>5.0888783077073494E-4</v>
      </c>
      <c r="L70" s="18"/>
      <c r="M70" s="18"/>
      <c r="N70" s="18"/>
      <c r="O70" s="18"/>
    </row>
    <row r="71" spans="2:15" x14ac:dyDescent="0.2">
      <c r="B71" s="23" t="s">
        <v>2497</v>
      </c>
      <c r="C71" s="32" t="s">
        <v>2509</v>
      </c>
      <c r="D71" s="32" t="s">
        <v>378</v>
      </c>
      <c r="E71" s="94" t="s">
        <v>136</v>
      </c>
      <c r="F71" s="94" t="s">
        <v>2506</v>
      </c>
      <c r="G71" s="105">
        <v>-200000</v>
      </c>
      <c r="H71" s="94">
        <v>0.995</v>
      </c>
      <c r="I71" s="125">
        <v>-745.92395999999997</v>
      </c>
      <c r="J71" s="32">
        <v>0.69225945836584368</v>
      </c>
      <c r="K71" s="32">
        <v>-5.1820701104546079E-4</v>
      </c>
      <c r="L71" s="18"/>
      <c r="M71" s="18"/>
      <c r="N71" s="18"/>
      <c r="O71" s="18"/>
    </row>
    <row r="72" spans="2:15" x14ac:dyDescent="0.2">
      <c r="B72" s="23" t="s">
        <v>2499</v>
      </c>
      <c r="C72" s="32" t="s">
        <v>2510</v>
      </c>
      <c r="D72" s="32" t="s">
        <v>378</v>
      </c>
      <c r="E72" s="94" t="s">
        <v>183</v>
      </c>
      <c r="F72" s="94" t="s">
        <v>2511</v>
      </c>
      <c r="G72" s="105">
        <v>1462520</v>
      </c>
      <c r="H72" s="94">
        <v>1.0008999999999999</v>
      </c>
      <c r="I72" s="125">
        <v>1463.8581999999999</v>
      </c>
      <c r="J72" s="32">
        <v>-1.3585428797010339</v>
      </c>
      <c r="K72" s="32">
        <v>1.0169690519344469E-3</v>
      </c>
      <c r="L72" s="18"/>
      <c r="M72" s="18"/>
      <c r="N72" s="18"/>
      <c r="O72" s="18"/>
    </row>
    <row r="73" spans="2:15" x14ac:dyDescent="0.2">
      <c r="B73" s="23" t="s">
        <v>2497</v>
      </c>
      <c r="C73" s="32" t="s">
        <v>2512</v>
      </c>
      <c r="D73" s="32" t="s">
        <v>378</v>
      </c>
      <c r="E73" s="94" t="s">
        <v>136</v>
      </c>
      <c r="F73" s="94" t="s">
        <v>2511</v>
      </c>
      <c r="G73" s="105">
        <v>-400000</v>
      </c>
      <c r="H73" s="94">
        <v>0.995</v>
      </c>
      <c r="I73" s="125">
        <v>-1491.8479199999999</v>
      </c>
      <c r="J73" s="32">
        <v>1.3845189167316874</v>
      </c>
      <c r="K73" s="32">
        <v>-1.0364140220909216E-3</v>
      </c>
      <c r="L73" s="18"/>
      <c r="M73" s="18"/>
      <c r="N73" s="18"/>
      <c r="O73" s="18"/>
    </row>
    <row r="74" spans="2:15" x14ac:dyDescent="0.2">
      <c r="B74" s="23" t="s">
        <v>2499</v>
      </c>
      <c r="C74" s="32" t="s">
        <v>2513</v>
      </c>
      <c r="D74" s="32" t="s">
        <v>378</v>
      </c>
      <c r="E74" s="94" t="s">
        <v>183</v>
      </c>
      <c r="F74" s="94" t="s">
        <v>2249</v>
      </c>
      <c r="G74" s="105">
        <v>2934640</v>
      </c>
      <c r="H74" s="94">
        <v>1.0008999999999999</v>
      </c>
      <c r="I74" s="125">
        <v>2937.32519</v>
      </c>
      <c r="J74" s="32">
        <v>-2.7260032578572071</v>
      </c>
      <c r="K74" s="32">
        <v>2.0406135059375763E-3</v>
      </c>
      <c r="L74" s="18"/>
      <c r="M74" s="18"/>
      <c r="N74" s="18"/>
      <c r="O74" s="18"/>
    </row>
    <row r="75" spans="2:15" x14ac:dyDescent="0.2">
      <c r="B75" s="23" t="s">
        <v>2497</v>
      </c>
      <c r="C75" s="32" t="s">
        <v>2514</v>
      </c>
      <c r="D75" s="32" t="s">
        <v>378</v>
      </c>
      <c r="E75" s="94" t="s">
        <v>136</v>
      </c>
      <c r="F75" s="94" t="s">
        <v>2249</v>
      </c>
      <c r="G75" s="105">
        <v>-800000</v>
      </c>
      <c r="H75" s="94">
        <v>0.995</v>
      </c>
      <c r="I75" s="125">
        <v>-2983.6958399999999</v>
      </c>
      <c r="J75" s="32">
        <v>2.7690378334633747</v>
      </c>
      <c r="K75" s="32">
        <v>-2.0728280441818432E-3</v>
      </c>
      <c r="L75" s="18"/>
      <c r="M75" s="18"/>
      <c r="N75" s="18"/>
      <c r="O75" s="18"/>
    </row>
    <row r="76" spans="2:15" x14ac:dyDescent="0.2">
      <c r="B76" s="23" t="s">
        <v>2515</v>
      </c>
      <c r="C76" s="32" t="s">
        <v>2516</v>
      </c>
      <c r="D76" s="32" t="s">
        <v>378</v>
      </c>
      <c r="E76" s="94" t="s">
        <v>183</v>
      </c>
      <c r="F76" s="94" t="s">
        <v>2517</v>
      </c>
      <c r="G76" s="105">
        <v>129905.91143656202</v>
      </c>
      <c r="H76" s="94">
        <v>1.0011000000000001</v>
      </c>
      <c r="I76" s="125">
        <v>130.05283502130274</v>
      </c>
      <c r="J76" s="32">
        <v>-0.12069635775044613</v>
      </c>
      <c r="K76" s="32">
        <v>9.035008194987828E-5</v>
      </c>
      <c r="L76" s="18"/>
      <c r="M76" s="18"/>
      <c r="N76" s="18"/>
      <c r="O76" s="18"/>
    </row>
    <row r="77" spans="2:15" x14ac:dyDescent="0.2">
      <c r="B77" s="23" t="s">
        <v>2518</v>
      </c>
      <c r="C77" s="32" t="s">
        <v>2519</v>
      </c>
      <c r="D77" s="32" t="s">
        <v>378</v>
      </c>
      <c r="E77" s="94" t="s">
        <v>136</v>
      </c>
      <c r="F77" s="94" t="s">
        <v>2517</v>
      </c>
      <c r="G77" s="105">
        <v>-35256.448850177803</v>
      </c>
      <c r="H77" s="94">
        <v>0.99409999999999998</v>
      </c>
      <c r="I77" s="125">
        <v>-131.36193380380746</v>
      </c>
      <c r="J77" s="32">
        <v>0.12191127517195394</v>
      </c>
      <c r="K77" s="32">
        <v>-9.1259536805363847E-5</v>
      </c>
      <c r="L77" s="18"/>
      <c r="M77" s="18"/>
      <c r="N77" s="18"/>
      <c r="O77" s="18"/>
    </row>
    <row r="78" spans="2:15" x14ac:dyDescent="0.2">
      <c r="B78" s="23" t="s">
        <v>2515</v>
      </c>
      <c r="C78" s="32" t="s">
        <v>2520</v>
      </c>
      <c r="D78" s="32" t="s">
        <v>378</v>
      </c>
      <c r="E78" s="94" t="s">
        <v>183</v>
      </c>
      <c r="F78" s="94" t="s">
        <v>2517</v>
      </c>
      <c r="G78" s="105">
        <v>7463629.0730253216</v>
      </c>
      <c r="H78" s="94">
        <v>1.0011000000000001</v>
      </c>
      <c r="I78" s="125">
        <v>7472.0704373952285</v>
      </c>
      <c r="J78" s="32">
        <v>-6.9345023236184202</v>
      </c>
      <c r="K78" s="32">
        <v>5.1909839277501299E-3</v>
      </c>
      <c r="L78" s="18"/>
      <c r="M78" s="18"/>
      <c r="N78" s="18"/>
      <c r="O78" s="18"/>
    </row>
    <row r="79" spans="2:15" x14ac:dyDescent="0.2">
      <c r="B79" s="23" t="s">
        <v>2518</v>
      </c>
      <c r="C79" s="32" t="s">
        <v>2521</v>
      </c>
      <c r="D79" s="32" t="s">
        <v>378</v>
      </c>
      <c r="E79" s="94" t="s">
        <v>136</v>
      </c>
      <c r="F79" s="94" t="s">
        <v>2517</v>
      </c>
      <c r="G79" s="105">
        <v>-2025628.0391303913</v>
      </c>
      <c r="H79" s="94">
        <v>0.99409999999999998</v>
      </c>
      <c r="I79" s="125">
        <v>-7547.2835488253168</v>
      </c>
      <c r="J79" s="32">
        <v>7.0043043283436788</v>
      </c>
      <c r="K79" s="32">
        <v>-5.2432358512110883E-3</v>
      </c>
      <c r="L79" s="18"/>
      <c r="M79" s="18"/>
      <c r="N79" s="18"/>
      <c r="O79" s="18"/>
    </row>
    <row r="80" spans="2:15" x14ac:dyDescent="0.2">
      <c r="B80" s="23" t="s">
        <v>2518</v>
      </c>
      <c r="C80" s="32" t="s">
        <v>2522</v>
      </c>
      <c r="D80" s="32" t="s">
        <v>378</v>
      </c>
      <c r="E80" s="94" t="s">
        <v>136</v>
      </c>
      <c r="F80" s="94" t="s">
        <v>2517</v>
      </c>
      <c r="G80" s="105">
        <v>8323800</v>
      </c>
      <c r="H80" s="94">
        <v>0.99409999999999998</v>
      </c>
      <c r="I80" s="125">
        <v>31013.630129999998</v>
      </c>
      <c r="J80" s="32">
        <v>-28.78239599080905</v>
      </c>
      <c r="K80" s="32">
        <v>2.1545735803065968E-2</v>
      </c>
      <c r="L80" s="18"/>
      <c r="M80" s="18"/>
      <c r="N80" s="18"/>
      <c r="O80" s="18"/>
    </row>
    <row r="81" spans="2:15" x14ac:dyDescent="0.2">
      <c r="B81" s="23" t="s">
        <v>2515</v>
      </c>
      <c r="C81" s="32" t="s">
        <v>2523</v>
      </c>
      <c r="D81" s="32" t="s">
        <v>378</v>
      </c>
      <c r="E81" s="94" t="s">
        <v>183</v>
      </c>
      <c r="F81" s="94" t="s">
        <v>2517</v>
      </c>
      <c r="G81" s="105">
        <v>-30669873.48</v>
      </c>
      <c r="H81" s="94">
        <v>1.0011000000000001</v>
      </c>
      <c r="I81" s="125">
        <v>-30704.561100000003</v>
      </c>
      <c r="J81" s="32">
        <v>28.495562518794753</v>
      </c>
      <c r="K81" s="32">
        <v>-2.1331019897917917E-2</v>
      </c>
      <c r="L81" s="18"/>
      <c r="M81" s="18"/>
      <c r="N81" s="18"/>
      <c r="O81" s="18"/>
    </row>
    <row r="82" spans="2:15" x14ac:dyDescent="0.2">
      <c r="B82" s="23" t="s">
        <v>2515</v>
      </c>
      <c r="C82" s="32" t="s">
        <v>2524</v>
      </c>
      <c r="D82" s="32" t="s">
        <v>378</v>
      </c>
      <c r="E82" s="94" t="s">
        <v>183</v>
      </c>
      <c r="F82" s="94" t="s">
        <v>2517</v>
      </c>
      <c r="G82" s="105">
        <v>2214120</v>
      </c>
      <c r="H82" s="94">
        <v>1.0011000000000001</v>
      </c>
      <c r="I82" s="125">
        <v>2216.6241600000003</v>
      </c>
      <c r="J82" s="32">
        <v>-2.0571520995280048</v>
      </c>
      <c r="K82" s="32">
        <v>1.5399293254566532E-3</v>
      </c>
      <c r="L82" s="18"/>
      <c r="M82" s="18"/>
      <c r="N82" s="18"/>
      <c r="O82" s="18"/>
    </row>
    <row r="83" spans="2:15" x14ac:dyDescent="0.2">
      <c r="B83" s="23" t="s">
        <v>2518</v>
      </c>
      <c r="C83" s="32" t="s">
        <v>2525</v>
      </c>
      <c r="D83" s="32" t="s">
        <v>378</v>
      </c>
      <c r="E83" s="94" t="s">
        <v>136</v>
      </c>
      <c r="F83" s="94" t="s">
        <v>2517</v>
      </c>
      <c r="G83" s="105">
        <v>-600000</v>
      </c>
      <c r="H83" s="94">
        <v>0.99409999999999998</v>
      </c>
      <c r="I83" s="125">
        <v>-2235.5388199999998</v>
      </c>
      <c r="J83" s="32">
        <v>2.0747059696125292</v>
      </c>
      <c r="K83" s="32">
        <v>-1.5530696855324186E-3</v>
      </c>
      <c r="L83" s="18"/>
      <c r="M83" s="18"/>
      <c r="N83" s="18"/>
      <c r="O83" s="18"/>
    </row>
    <row r="84" spans="2:15" x14ac:dyDescent="0.2">
      <c r="B84" s="23" t="s">
        <v>2526</v>
      </c>
      <c r="C84" s="32" t="s">
        <v>2527</v>
      </c>
      <c r="D84" s="32" t="s">
        <v>378</v>
      </c>
      <c r="E84" s="94" t="s">
        <v>183</v>
      </c>
      <c r="F84" s="94" t="s">
        <v>2453</v>
      </c>
      <c r="G84" s="105">
        <v>17300.792355719863</v>
      </c>
      <c r="H84" s="94">
        <v>1.0012000000000001</v>
      </c>
      <c r="I84" s="125">
        <v>17.32162250971615</v>
      </c>
      <c r="J84" s="32">
        <v>-1.607544154580275E-2</v>
      </c>
      <c r="K84" s="32">
        <v>1.2033647809379632E-5</v>
      </c>
      <c r="L84" s="18"/>
      <c r="M84" s="18"/>
      <c r="N84" s="18"/>
      <c r="O84" s="18"/>
    </row>
    <row r="85" spans="2:15" x14ac:dyDescent="0.2">
      <c r="B85" s="23" t="s">
        <v>2528</v>
      </c>
      <c r="C85" s="32" t="s">
        <v>2529</v>
      </c>
      <c r="D85" s="32" t="s">
        <v>378</v>
      </c>
      <c r="E85" s="94" t="s">
        <v>136</v>
      </c>
      <c r="F85" s="94" t="s">
        <v>2453</v>
      </c>
      <c r="G85" s="105">
        <v>-4701.3022705760504</v>
      </c>
      <c r="H85" s="94">
        <v>0.99360000000000004</v>
      </c>
      <c r="I85" s="125">
        <v>-17.508731820187062</v>
      </c>
      <c r="J85" s="32">
        <v>1.6249089527189217E-2</v>
      </c>
      <c r="K85" s="32">
        <v>-1.2163636067858296E-5</v>
      </c>
      <c r="L85" s="18"/>
      <c r="M85" s="18"/>
      <c r="N85" s="18"/>
      <c r="O85" s="18"/>
    </row>
    <row r="86" spans="2:15" x14ac:dyDescent="0.2">
      <c r="B86" s="23" t="s">
        <v>2526</v>
      </c>
      <c r="C86" s="32" t="s">
        <v>2530</v>
      </c>
      <c r="D86" s="32" t="s">
        <v>378</v>
      </c>
      <c r="E86" s="94" t="s">
        <v>183</v>
      </c>
      <c r="F86" s="94" t="s">
        <v>2453</v>
      </c>
      <c r="G86" s="105">
        <v>4857600</v>
      </c>
      <c r="H86" s="94">
        <v>1.0012000000000001</v>
      </c>
      <c r="I86" s="125">
        <v>4863.4485500000001</v>
      </c>
      <c r="J86" s="32">
        <v>-4.513554248898437</v>
      </c>
      <c r="K86" s="32">
        <v>3.3787266150679496E-3</v>
      </c>
      <c r="L86" s="18"/>
      <c r="M86" s="18"/>
      <c r="N86" s="18"/>
      <c r="O86" s="18"/>
    </row>
    <row r="87" spans="2:15" x14ac:dyDescent="0.2">
      <c r="B87" s="23" t="s">
        <v>2528</v>
      </c>
      <c r="C87" s="32" t="s">
        <v>2531</v>
      </c>
      <c r="D87" s="32" t="s">
        <v>378</v>
      </c>
      <c r="E87" s="94" t="s">
        <v>136</v>
      </c>
      <c r="F87" s="94" t="s">
        <v>2453</v>
      </c>
      <c r="G87" s="105">
        <v>-1320000</v>
      </c>
      <c r="H87" s="94">
        <v>0.99360000000000004</v>
      </c>
      <c r="I87" s="125">
        <v>-4915.9838399999999</v>
      </c>
      <c r="J87" s="32">
        <v>4.5623099577249677</v>
      </c>
      <c r="K87" s="32">
        <v>-3.4152238414143273E-3</v>
      </c>
      <c r="L87" s="18"/>
      <c r="M87" s="18"/>
      <c r="N87" s="18"/>
      <c r="O87" s="18"/>
    </row>
    <row r="88" spans="2:15" x14ac:dyDescent="0.2">
      <c r="B88" s="23" t="s">
        <v>2532</v>
      </c>
      <c r="C88" s="32" t="s">
        <v>2533</v>
      </c>
      <c r="D88" s="32" t="s">
        <v>378</v>
      </c>
      <c r="E88" s="94" t="s">
        <v>183</v>
      </c>
      <c r="F88" s="94" t="s">
        <v>2534</v>
      </c>
      <c r="G88" s="105">
        <v>474026.18902994716</v>
      </c>
      <c r="H88" s="94">
        <v>1.0007999999999999</v>
      </c>
      <c r="I88" s="125">
        <v>474.416786581282</v>
      </c>
      <c r="J88" s="32">
        <v>-0.44028550539980288</v>
      </c>
      <c r="K88" s="32">
        <v>3.2958601432253018E-4</v>
      </c>
      <c r="L88" s="18"/>
      <c r="M88" s="18"/>
      <c r="N88" s="18"/>
      <c r="O88" s="18"/>
    </row>
    <row r="89" spans="2:15" x14ac:dyDescent="0.2">
      <c r="B89" s="23" t="s">
        <v>2535</v>
      </c>
      <c r="C89" s="32" t="s">
        <v>2536</v>
      </c>
      <c r="D89" s="32" t="s">
        <v>378</v>
      </c>
      <c r="E89" s="94" t="s">
        <v>136</v>
      </c>
      <c r="F89" s="94" t="s">
        <v>2534</v>
      </c>
      <c r="G89" s="105">
        <v>-127916.39722861692</v>
      </c>
      <c r="H89" s="94">
        <v>0.99539999999999995</v>
      </c>
      <c r="I89" s="125">
        <v>-477.26890395286119</v>
      </c>
      <c r="J89" s="32">
        <v>0.44293243100177071</v>
      </c>
      <c r="K89" s="32">
        <v>-3.3156743239934984E-4</v>
      </c>
      <c r="L89" s="18"/>
      <c r="M89" s="18"/>
      <c r="N89" s="18"/>
      <c r="O89" s="18"/>
    </row>
    <row r="90" spans="2:15" x14ac:dyDescent="0.2">
      <c r="B90" s="23" t="s">
        <v>2532</v>
      </c>
      <c r="C90" s="32" t="s">
        <v>2537</v>
      </c>
      <c r="D90" s="32" t="s">
        <v>378</v>
      </c>
      <c r="E90" s="94" t="s">
        <v>183</v>
      </c>
      <c r="F90" s="94" t="s">
        <v>2534</v>
      </c>
      <c r="G90" s="105">
        <v>13896562.5</v>
      </c>
      <c r="H90" s="94">
        <v>1.0007999999999999</v>
      </c>
      <c r="I90" s="125">
        <v>13908.01326</v>
      </c>
      <c r="J90" s="32">
        <v>-12.907419847879096</v>
      </c>
      <c r="K90" s="32">
        <v>9.6621510603376193E-3</v>
      </c>
      <c r="L90" s="18"/>
      <c r="M90" s="18"/>
      <c r="N90" s="18"/>
      <c r="O90" s="18"/>
    </row>
    <row r="91" spans="2:15" x14ac:dyDescent="0.2">
      <c r="B91" s="23" t="s">
        <v>2535</v>
      </c>
      <c r="C91" s="32" t="s">
        <v>2538</v>
      </c>
      <c r="D91" s="32" t="s">
        <v>378</v>
      </c>
      <c r="E91" s="94" t="s">
        <v>136</v>
      </c>
      <c r="F91" s="94" t="s">
        <v>2534</v>
      </c>
      <c r="G91" s="105">
        <v>-3750000</v>
      </c>
      <c r="H91" s="94">
        <v>0.99539999999999995</v>
      </c>
      <c r="I91" s="125">
        <v>-13991.626</v>
      </c>
      <c r="J91" s="32">
        <v>12.985017181131246</v>
      </c>
      <c r="K91" s="32">
        <v>-9.7202383593174256E-3</v>
      </c>
      <c r="L91" s="18"/>
      <c r="M91" s="18"/>
      <c r="N91" s="18"/>
      <c r="O91" s="18"/>
    </row>
    <row r="92" spans="2:15" x14ac:dyDescent="0.2">
      <c r="B92" s="23" t="s">
        <v>2539</v>
      </c>
      <c r="C92" s="32" t="s">
        <v>2540</v>
      </c>
      <c r="D92" s="32" t="s">
        <v>378</v>
      </c>
      <c r="E92" s="94" t="s">
        <v>183</v>
      </c>
      <c r="F92" s="94" t="s">
        <v>2541</v>
      </c>
      <c r="G92" s="105">
        <v>964310.55214765156</v>
      </c>
      <c r="H92" s="94">
        <v>1.0004</v>
      </c>
      <c r="I92" s="125">
        <v>964.70881231756834</v>
      </c>
      <c r="J92" s="32">
        <v>-0.89530412710662388</v>
      </c>
      <c r="K92" s="32">
        <v>6.7020084749698017E-4</v>
      </c>
      <c r="L92" s="18"/>
      <c r="M92" s="18"/>
      <c r="N92" s="18"/>
      <c r="O92" s="18"/>
    </row>
    <row r="93" spans="2:15" x14ac:dyDescent="0.2">
      <c r="B93" s="23" t="s">
        <v>2542</v>
      </c>
      <c r="C93" s="32" t="s">
        <v>2543</v>
      </c>
      <c r="D93" s="32" t="s">
        <v>378</v>
      </c>
      <c r="E93" s="94" t="s">
        <v>136</v>
      </c>
      <c r="F93" s="94" t="s">
        <v>2541</v>
      </c>
      <c r="G93" s="105">
        <v>-255832.79445723383</v>
      </c>
      <c r="H93" s="94">
        <v>0.99929999999999997</v>
      </c>
      <c r="I93" s="125">
        <v>-958.24764238499199</v>
      </c>
      <c r="J93" s="32">
        <v>0.88930779740307742</v>
      </c>
      <c r="K93" s="32">
        <v>-6.6571215462992545E-4</v>
      </c>
      <c r="L93" s="18"/>
      <c r="M93" s="18"/>
      <c r="N93" s="18"/>
      <c r="O93" s="18"/>
    </row>
    <row r="94" spans="2:15" x14ac:dyDescent="0.2">
      <c r="B94" s="23" t="s">
        <v>2539</v>
      </c>
      <c r="C94" s="32" t="s">
        <v>2544</v>
      </c>
      <c r="D94" s="32" t="s">
        <v>378</v>
      </c>
      <c r="E94" s="94" t="s">
        <v>183</v>
      </c>
      <c r="F94" s="94" t="s">
        <v>2541</v>
      </c>
      <c r="G94" s="105">
        <v>11291100</v>
      </c>
      <c r="H94" s="94">
        <v>1.0004</v>
      </c>
      <c r="I94" s="125">
        <v>11295.763220000001</v>
      </c>
      <c r="J94" s="32">
        <v>-10.483104643140862</v>
      </c>
      <c r="K94" s="32">
        <v>7.8473732037156324E-3</v>
      </c>
      <c r="L94" s="18"/>
      <c r="M94" s="18"/>
      <c r="N94" s="18"/>
      <c r="O94" s="18"/>
    </row>
    <row r="95" spans="2:15" x14ac:dyDescent="0.2">
      <c r="B95" s="23" t="s">
        <v>2542</v>
      </c>
      <c r="C95" s="32" t="s">
        <v>2545</v>
      </c>
      <c r="D95" s="32" t="s">
        <v>378</v>
      </c>
      <c r="E95" s="94" t="s">
        <v>136</v>
      </c>
      <c r="F95" s="94" t="s">
        <v>2541</v>
      </c>
      <c r="G95" s="105">
        <v>-3000000</v>
      </c>
      <c r="H95" s="94">
        <v>0.99929999999999997</v>
      </c>
      <c r="I95" s="125">
        <v>-11236.80384</v>
      </c>
      <c r="J95" s="32">
        <v>10.428387016877206</v>
      </c>
      <c r="K95" s="32">
        <v>-7.8064130446092077E-3</v>
      </c>
      <c r="L95" s="18"/>
      <c r="M95" s="18"/>
      <c r="N95" s="18"/>
      <c r="O95" s="18"/>
    </row>
    <row r="96" spans="2:15" x14ac:dyDescent="0.2">
      <c r="B96" s="23" t="s">
        <v>2546</v>
      </c>
      <c r="C96" s="32" t="s">
        <v>2547</v>
      </c>
      <c r="D96" s="32" t="s">
        <v>378</v>
      </c>
      <c r="E96" s="94" t="s">
        <v>183</v>
      </c>
      <c r="F96" s="94" t="s">
        <v>2548</v>
      </c>
      <c r="G96" s="105">
        <v>5967966.2000000002</v>
      </c>
      <c r="H96" s="94">
        <v>1.0001</v>
      </c>
      <c r="I96" s="125">
        <v>5969.0821999999998</v>
      </c>
      <c r="J96" s="32">
        <v>-5.5396445647264088</v>
      </c>
      <c r="K96" s="32">
        <v>4.1468305235116236E-3</v>
      </c>
      <c r="L96" s="18"/>
      <c r="M96" s="18"/>
      <c r="N96" s="18"/>
      <c r="O96" s="18"/>
    </row>
    <row r="97" spans="2:15" x14ac:dyDescent="0.2">
      <c r="B97" s="23" t="s">
        <v>2549</v>
      </c>
      <c r="C97" s="32" t="s">
        <v>2550</v>
      </c>
      <c r="D97" s="32" t="s">
        <v>378</v>
      </c>
      <c r="E97" s="94" t="s">
        <v>136</v>
      </c>
      <c r="F97" s="94" t="s">
        <v>2548</v>
      </c>
      <c r="G97" s="105">
        <v>-1589000</v>
      </c>
      <c r="H97" s="94">
        <v>0.99950000000000006</v>
      </c>
      <c r="I97" s="125">
        <v>-5953.0051399999993</v>
      </c>
      <c r="J97" s="32">
        <v>5.5247241473051538</v>
      </c>
      <c r="K97" s="32">
        <v>-4.1356614960292529E-3</v>
      </c>
      <c r="L97" s="18"/>
      <c r="M97" s="18"/>
      <c r="N97" s="18"/>
      <c r="O97" s="18"/>
    </row>
    <row r="98" spans="2:15" x14ac:dyDescent="0.2">
      <c r="B98" s="23" t="s">
        <v>2549</v>
      </c>
      <c r="C98" s="32" t="s">
        <v>2551</v>
      </c>
      <c r="D98" s="32" t="s">
        <v>378</v>
      </c>
      <c r="E98" s="94" t="s">
        <v>136</v>
      </c>
      <c r="F98" s="94" t="s">
        <v>2548</v>
      </c>
      <c r="G98" s="105">
        <v>1006.6417984866398</v>
      </c>
      <c r="H98" s="94">
        <v>0.99950000000000006</v>
      </c>
      <c r="I98" s="125">
        <v>3.7712673369514338</v>
      </c>
      <c r="J98" s="32">
        <v>-3.4999485524379688E-3</v>
      </c>
      <c r="K98" s="32">
        <v>2.6199683604947845E-6</v>
      </c>
      <c r="L98" s="18"/>
      <c r="M98" s="18"/>
      <c r="N98" s="18"/>
      <c r="O98" s="18"/>
    </row>
    <row r="99" spans="2:15" x14ac:dyDescent="0.2">
      <c r="B99" s="23" t="s">
        <v>2546</v>
      </c>
      <c r="C99" s="32" t="s">
        <v>2552</v>
      </c>
      <c r="D99" s="32" t="s">
        <v>378</v>
      </c>
      <c r="E99" s="94" t="s">
        <v>183</v>
      </c>
      <c r="F99" s="94" t="s">
        <v>2548</v>
      </c>
      <c r="G99" s="105">
        <v>-3780.745265757565</v>
      </c>
      <c r="H99" s="94">
        <v>1.0001</v>
      </c>
      <c r="I99" s="125">
        <v>-3.7814522569956188</v>
      </c>
      <c r="J99" s="32">
        <v>3.5094007320318338E-3</v>
      </c>
      <c r="K99" s="32">
        <v>-2.6270440106372392E-6</v>
      </c>
      <c r="L99" s="18"/>
      <c r="M99" s="18"/>
      <c r="N99" s="18"/>
      <c r="O99" s="18"/>
    </row>
    <row r="100" spans="2:15" x14ac:dyDescent="0.2">
      <c r="B100" s="23" t="s">
        <v>2546</v>
      </c>
      <c r="C100" s="32" t="s">
        <v>2553</v>
      </c>
      <c r="D100" s="32" t="s">
        <v>378</v>
      </c>
      <c r="E100" s="94" t="s">
        <v>183</v>
      </c>
      <c r="F100" s="94" t="s">
        <v>2548</v>
      </c>
      <c r="G100" s="105">
        <v>2837042.0432592221</v>
      </c>
      <c r="H100" s="94">
        <v>1.0001</v>
      </c>
      <c r="I100" s="125">
        <v>2837.572570120908</v>
      </c>
      <c r="J100" s="32">
        <v>-2.6334272067968896</v>
      </c>
      <c r="K100" s="32">
        <v>1.9713135373570011E-3</v>
      </c>
      <c r="L100" s="18"/>
      <c r="M100" s="18"/>
      <c r="N100" s="18"/>
      <c r="O100" s="18"/>
    </row>
    <row r="101" spans="2:15" x14ac:dyDescent="0.2">
      <c r="B101" s="23" t="s">
        <v>2549</v>
      </c>
      <c r="C101" s="32" t="s">
        <v>2554</v>
      </c>
      <c r="D101" s="32" t="s">
        <v>378</v>
      </c>
      <c r="E101" s="94" t="s">
        <v>136</v>
      </c>
      <c r="F101" s="94" t="s">
        <v>2548</v>
      </c>
      <c r="G101" s="105">
        <v>-755376.22964606842</v>
      </c>
      <c r="H101" s="94">
        <v>0.99950000000000006</v>
      </c>
      <c r="I101" s="125">
        <v>-2829.9298829034219</v>
      </c>
      <c r="J101" s="32">
        <v>2.6263343624892252</v>
      </c>
      <c r="K101" s="32">
        <v>-1.9660040228331225E-3</v>
      </c>
      <c r="L101" s="18"/>
      <c r="M101" s="18"/>
      <c r="N101" s="18"/>
      <c r="O101" s="18"/>
    </row>
    <row r="102" spans="2:15" x14ac:dyDescent="0.2">
      <c r="B102" s="23" t="s">
        <v>2559</v>
      </c>
      <c r="C102" s="32" t="s">
        <v>2560</v>
      </c>
      <c r="D102" s="32" t="s">
        <v>378</v>
      </c>
      <c r="E102" s="94" t="s">
        <v>183</v>
      </c>
      <c r="F102" s="94" t="s">
        <v>1108</v>
      </c>
      <c r="G102" s="105">
        <v>9445000</v>
      </c>
      <c r="H102" s="94">
        <v>1</v>
      </c>
      <c r="I102" s="125">
        <v>9445</v>
      </c>
      <c r="J102" s="32">
        <v>-8.7654921076209877</v>
      </c>
      <c r="K102" s="32">
        <v>6.5616141614815238E-3</v>
      </c>
      <c r="L102" s="26"/>
      <c r="M102" s="26"/>
    </row>
    <row r="103" spans="2:15" x14ac:dyDescent="0.2">
      <c r="B103" s="23" t="s">
        <v>2561</v>
      </c>
      <c r="C103" s="32" t="s">
        <v>2562</v>
      </c>
      <c r="D103" s="32" t="s">
        <v>378</v>
      </c>
      <c r="E103" s="94" t="s">
        <v>136</v>
      </c>
      <c r="F103" s="94" t="s">
        <v>1108</v>
      </c>
      <c r="G103" s="105">
        <v>-2500000</v>
      </c>
      <c r="H103" s="94">
        <v>1</v>
      </c>
      <c r="I103" s="125">
        <v>-9370</v>
      </c>
      <c r="J103" s="32">
        <v>8.695887882309016</v>
      </c>
      <c r="K103" s="32">
        <v>-6.5095102904268792E-3</v>
      </c>
      <c r="L103" s="26"/>
      <c r="M103" s="26"/>
    </row>
    <row r="104" spans="2:15" x14ac:dyDescent="0.2">
      <c r="B104" s="23" t="s">
        <v>2559</v>
      </c>
      <c r="C104" s="32" t="s">
        <v>2563</v>
      </c>
      <c r="D104" s="32" t="s">
        <v>378</v>
      </c>
      <c r="E104" s="94" t="s">
        <v>183</v>
      </c>
      <c r="F104" s="94" t="s">
        <v>2564</v>
      </c>
      <c r="G104" s="105">
        <v>11309100</v>
      </c>
      <c r="H104" s="94">
        <v>1</v>
      </c>
      <c r="I104" s="125">
        <v>11309.1</v>
      </c>
      <c r="J104" s="32">
        <v>-10.495481926341611</v>
      </c>
      <c r="K104" s="32">
        <v>7.8566385085876867E-3</v>
      </c>
      <c r="L104" s="26"/>
      <c r="M104" s="26"/>
    </row>
    <row r="105" spans="2:15" x14ac:dyDescent="0.2">
      <c r="B105" s="23" t="s">
        <v>2561</v>
      </c>
      <c r="C105" s="32" t="s">
        <v>2565</v>
      </c>
      <c r="D105" s="32" t="s">
        <v>378</v>
      </c>
      <c r="E105" s="94" t="s">
        <v>136</v>
      </c>
      <c r="F105" s="94" t="s">
        <v>2564</v>
      </c>
      <c r="G105" s="105">
        <v>-3000000</v>
      </c>
      <c r="H105" s="94">
        <v>1</v>
      </c>
      <c r="I105" s="125">
        <v>-11244</v>
      </c>
      <c r="J105" s="32">
        <v>10.43506545877082</v>
      </c>
      <c r="K105" s="32">
        <v>-7.8114123485122557E-3</v>
      </c>
      <c r="L105" s="26"/>
      <c r="M105" s="26"/>
    </row>
    <row r="106" spans="2:15" x14ac:dyDescent="0.2">
      <c r="B106" s="23" t="s">
        <v>2559</v>
      </c>
      <c r="C106" s="32" t="s">
        <v>2566</v>
      </c>
      <c r="D106" s="32" t="s">
        <v>378</v>
      </c>
      <c r="E106" s="94" t="s">
        <v>183</v>
      </c>
      <c r="F106" s="94" t="s">
        <v>2463</v>
      </c>
      <c r="G106" s="105">
        <v>89831.517602732332</v>
      </c>
      <c r="H106" s="94">
        <v>1</v>
      </c>
      <c r="I106" s="125">
        <v>89.831517602732333</v>
      </c>
      <c r="J106" s="32">
        <v>-8.3368709217825951E-2</v>
      </c>
      <c r="K106" s="32">
        <v>6.2407597464210187E-5</v>
      </c>
      <c r="L106" s="26"/>
      <c r="M106" s="26"/>
    </row>
    <row r="107" spans="2:15" x14ac:dyDescent="0.2">
      <c r="B107" s="23" t="s">
        <v>2561</v>
      </c>
      <c r="C107" s="32" t="s">
        <v>2567</v>
      </c>
      <c r="D107" s="32" t="s">
        <v>378</v>
      </c>
      <c r="E107" s="94" t="s">
        <v>136</v>
      </c>
      <c r="F107" s="94" t="s">
        <v>2463</v>
      </c>
      <c r="G107" s="105">
        <v>-23827.356728521328</v>
      </c>
      <c r="H107" s="94">
        <v>1</v>
      </c>
      <c r="I107" s="125">
        <v>-89.304933009697095</v>
      </c>
      <c r="J107" s="32">
        <v>8.2880009049033448E-2</v>
      </c>
      <c r="K107" s="32">
        <v>-6.2041769521078584E-5</v>
      </c>
      <c r="L107" s="26"/>
      <c r="M107" s="26"/>
    </row>
    <row r="108" spans="2:15" x14ac:dyDescent="0.2">
      <c r="B108" s="23" t="s">
        <v>2559</v>
      </c>
      <c r="C108" s="32" t="s">
        <v>2568</v>
      </c>
      <c r="D108" s="32" t="s">
        <v>378</v>
      </c>
      <c r="E108" s="94" t="s">
        <v>183</v>
      </c>
      <c r="F108" s="94" t="s">
        <v>2463</v>
      </c>
      <c r="G108" s="105">
        <v>589441.60101607186</v>
      </c>
      <c r="H108" s="94">
        <v>1</v>
      </c>
      <c r="I108" s="125">
        <v>589.4416010160719</v>
      </c>
      <c r="J108" s="32">
        <v>-0.54703501340496108</v>
      </c>
      <c r="K108" s="32">
        <v>4.0949585564779243E-4</v>
      </c>
      <c r="L108" s="26"/>
      <c r="M108" s="26"/>
    </row>
    <row r="109" spans="2:15" x14ac:dyDescent="0.2">
      <c r="B109" s="23" t="s">
        <v>2561</v>
      </c>
      <c r="C109" s="32" t="s">
        <v>2569</v>
      </c>
      <c r="D109" s="32" t="s">
        <v>378</v>
      </c>
      <c r="E109" s="94" t="s">
        <v>136</v>
      </c>
      <c r="F109" s="94" t="s">
        <v>2463</v>
      </c>
      <c r="G109" s="105">
        <v>-156342.26327942067</v>
      </c>
      <c r="H109" s="94">
        <v>1</v>
      </c>
      <c r="I109" s="125">
        <v>-585.97080277126872</v>
      </c>
      <c r="J109" s="32">
        <v>0.5438139170977121</v>
      </c>
      <c r="K109" s="32">
        <v>-4.0708462865840696E-4</v>
      </c>
      <c r="L109" s="26"/>
      <c r="M109" s="26"/>
    </row>
    <row r="110" spans="2:15" x14ac:dyDescent="0.2">
      <c r="B110" s="23" t="s">
        <v>2559</v>
      </c>
      <c r="C110" s="32" t="s">
        <v>2570</v>
      </c>
      <c r="D110" s="32" t="s">
        <v>378</v>
      </c>
      <c r="E110" s="94" t="s">
        <v>183</v>
      </c>
      <c r="F110" s="94" t="s">
        <v>172</v>
      </c>
      <c r="G110" s="105">
        <v>9869.8257151959278</v>
      </c>
      <c r="H110" s="94">
        <v>1</v>
      </c>
      <c r="I110" s="125">
        <v>9.8698257151959279</v>
      </c>
      <c r="J110" s="32">
        <v>-9.1597543049385475E-3</v>
      </c>
      <c r="K110" s="32">
        <v>6.8567483519517318E-6</v>
      </c>
      <c r="L110" s="26"/>
      <c r="M110" s="26"/>
    </row>
    <row r="111" spans="2:15" x14ac:dyDescent="0.2">
      <c r="B111" s="23" t="s">
        <v>2561</v>
      </c>
      <c r="C111" s="32" t="s">
        <v>2571</v>
      </c>
      <c r="D111" s="32" t="s">
        <v>378</v>
      </c>
      <c r="E111" s="94" t="s">
        <v>136</v>
      </c>
      <c r="F111" s="94" t="s">
        <v>172</v>
      </c>
      <c r="G111" s="105">
        <v>-2617.2966638579405</v>
      </c>
      <c r="H111" s="94">
        <v>1</v>
      </c>
      <c r="I111" s="125">
        <v>-9.8096278902723348</v>
      </c>
      <c r="J111" s="32">
        <v>9.1038873320149153E-3</v>
      </c>
      <c r="K111" s="32">
        <v>-6.8149278225172128E-6</v>
      </c>
      <c r="L111" s="26"/>
      <c r="M111" s="26"/>
    </row>
    <row r="112" spans="2:15" x14ac:dyDescent="0.2">
      <c r="B112" s="23" t="s">
        <v>2561</v>
      </c>
      <c r="C112" s="32" t="s">
        <v>2572</v>
      </c>
      <c r="D112" s="32" t="s">
        <v>378</v>
      </c>
      <c r="E112" s="94" t="s">
        <v>136</v>
      </c>
      <c r="F112" s="94" t="s">
        <v>172</v>
      </c>
      <c r="G112" s="105">
        <v>3014100</v>
      </c>
      <c r="H112" s="94">
        <v>1</v>
      </c>
      <c r="I112" s="125">
        <v>11296.846800000001</v>
      </c>
      <c r="J112" s="32">
        <v>-10.484110266427043</v>
      </c>
      <c r="K112" s="32">
        <v>7.8481259865502643E-3</v>
      </c>
      <c r="L112" s="26"/>
      <c r="M112" s="26"/>
    </row>
    <row r="113" spans="2:15" x14ac:dyDescent="0.2">
      <c r="B113" s="23" t="s">
        <v>2559</v>
      </c>
      <c r="C113" s="32" t="s">
        <v>2573</v>
      </c>
      <c r="D113" s="32" t="s">
        <v>378</v>
      </c>
      <c r="E113" s="94" t="s">
        <v>183</v>
      </c>
      <c r="F113" s="94" t="s">
        <v>172</v>
      </c>
      <c r="G113" s="105">
        <v>-11091888</v>
      </c>
      <c r="H113" s="94">
        <v>1</v>
      </c>
      <c r="I113" s="125">
        <v>-11091.888000000001</v>
      </c>
      <c r="J113" s="32">
        <v>10.293896953162092</v>
      </c>
      <c r="K113" s="32">
        <v>-7.705737361394069E-3</v>
      </c>
      <c r="L113" s="26"/>
      <c r="M113" s="26"/>
    </row>
    <row r="114" spans="2:15" s="163" customFormat="1" x14ac:dyDescent="0.2">
      <c r="B114" s="133" t="s">
        <v>2574</v>
      </c>
      <c r="C114" s="170" t="s">
        <v>177</v>
      </c>
      <c r="D114" s="170" t="s">
        <v>177</v>
      </c>
      <c r="E114" s="171" t="s">
        <v>177</v>
      </c>
      <c r="F114" s="171" t="s">
        <v>177</v>
      </c>
      <c r="G114" s="181" t="s">
        <v>177</v>
      </c>
      <c r="H114" s="171" t="s">
        <v>177</v>
      </c>
      <c r="I114" s="172">
        <v>1048.5185603924976</v>
      </c>
      <c r="J114" s="170">
        <v>-0.97308429495125037</v>
      </c>
      <c r="K114" s="170">
        <v>7.2842501158789123E-4</v>
      </c>
      <c r="L114" s="205"/>
      <c r="M114" s="205"/>
      <c r="N114" s="178"/>
      <c r="O114" s="178"/>
    </row>
    <row r="115" spans="2:15" s="163" customFormat="1" x14ac:dyDescent="0.2">
      <c r="B115" s="133" t="s">
        <v>2101</v>
      </c>
      <c r="C115" s="170" t="s">
        <v>177</v>
      </c>
      <c r="D115" s="170" t="s">
        <v>177</v>
      </c>
      <c r="E115" s="171" t="s">
        <v>177</v>
      </c>
      <c r="F115" s="171" t="s">
        <v>177</v>
      </c>
      <c r="G115" s="181" t="s">
        <v>177</v>
      </c>
      <c r="H115" s="171" t="s">
        <v>177</v>
      </c>
      <c r="I115" s="172">
        <v>0</v>
      </c>
      <c r="J115" s="170">
        <v>0</v>
      </c>
      <c r="K115" s="170">
        <v>0</v>
      </c>
      <c r="L115" s="205"/>
      <c r="M115" s="205"/>
      <c r="N115" s="178"/>
      <c r="O115" s="178"/>
    </row>
    <row r="116" spans="2:15" s="163" customFormat="1" x14ac:dyDescent="0.2">
      <c r="B116" s="133" t="s">
        <v>2119</v>
      </c>
      <c r="C116" s="170" t="s">
        <v>177</v>
      </c>
      <c r="D116" s="170" t="s">
        <v>177</v>
      </c>
      <c r="E116" s="171" t="s">
        <v>177</v>
      </c>
      <c r="F116" s="171" t="s">
        <v>177</v>
      </c>
      <c r="G116" s="181" t="s">
        <v>177</v>
      </c>
      <c r="H116" s="171" t="s">
        <v>177</v>
      </c>
      <c r="I116" s="172">
        <v>1048.5185597924988</v>
      </c>
      <c r="J116" s="170">
        <v>-0.97308429439441746</v>
      </c>
      <c r="K116" s="170">
        <v>7.2842501117106103E-4</v>
      </c>
      <c r="L116" s="205"/>
      <c r="M116" s="205"/>
      <c r="N116" s="178"/>
      <c r="O116" s="178"/>
    </row>
    <row r="117" spans="2:15" x14ac:dyDescent="0.2">
      <c r="B117" s="23" t="s">
        <v>2433</v>
      </c>
      <c r="C117" s="32" t="s">
        <v>2575</v>
      </c>
      <c r="D117" s="32" t="s">
        <v>378</v>
      </c>
      <c r="E117" s="94" t="s">
        <v>136</v>
      </c>
      <c r="F117" s="94" t="s">
        <v>1305</v>
      </c>
      <c r="G117" s="105">
        <v>2402186.71</v>
      </c>
      <c r="H117" s="94">
        <v>0.99890000000000001</v>
      </c>
      <c r="I117" s="125">
        <v>8993.9061999999994</v>
      </c>
      <c r="J117" s="32">
        <v>-8.3468516477272061</v>
      </c>
      <c r="K117" s="32">
        <v>6.2482310522981969E-3</v>
      </c>
      <c r="L117" s="26"/>
      <c r="M117" s="26"/>
    </row>
    <row r="118" spans="2:15" x14ac:dyDescent="0.2">
      <c r="B118" s="23" t="s">
        <v>2435</v>
      </c>
      <c r="C118" s="32" t="s">
        <v>2576</v>
      </c>
      <c r="D118" s="32" t="s">
        <v>378</v>
      </c>
      <c r="E118" s="94" t="s">
        <v>2</v>
      </c>
      <c r="F118" s="94" t="s">
        <v>1305</v>
      </c>
      <c r="G118" s="105">
        <v>-1799000</v>
      </c>
      <c r="H118" s="94">
        <v>0.99990000000000001</v>
      </c>
      <c r="I118" s="125">
        <v>-8623.1455100000003</v>
      </c>
      <c r="J118" s="32">
        <v>8.0027648396794451</v>
      </c>
      <c r="K118" s="32">
        <v>-5.9906568231796525E-3</v>
      </c>
      <c r="L118" s="26"/>
      <c r="M118" s="26"/>
    </row>
    <row r="119" spans="2:15" x14ac:dyDescent="0.2">
      <c r="B119" s="23" t="s">
        <v>2433</v>
      </c>
      <c r="C119" s="32" t="s">
        <v>2577</v>
      </c>
      <c r="D119" s="32" t="s">
        <v>378</v>
      </c>
      <c r="E119" s="94" t="s">
        <v>136</v>
      </c>
      <c r="F119" s="94" t="s">
        <v>1305</v>
      </c>
      <c r="G119" s="105">
        <v>426.44867174536904</v>
      </c>
      <c r="H119" s="94">
        <v>0.99890000000000001</v>
      </c>
      <c r="I119" s="125">
        <v>1.5966449525398989</v>
      </c>
      <c r="J119" s="32">
        <v>-1.4817764669307963E-3</v>
      </c>
      <c r="K119" s="32">
        <v>1.1092184363624982E-6</v>
      </c>
      <c r="L119" s="26"/>
      <c r="M119" s="26"/>
    </row>
    <row r="120" spans="2:15" x14ac:dyDescent="0.2">
      <c r="B120" s="23" t="s">
        <v>2435</v>
      </c>
      <c r="C120" s="32" t="s">
        <v>2578</v>
      </c>
      <c r="D120" s="32" t="s">
        <v>378</v>
      </c>
      <c r="E120" s="94" t="s">
        <v>2</v>
      </c>
      <c r="F120" s="94" t="s">
        <v>1305</v>
      </c>
      <c r="G120" s="105">
        <v>-319.36783215652349</v>
      </c>
      <c r="H120" s="94">
        <v>0.99990000000000001</v>
      </c>
      <c r="I120" s="125">
        <v>-1.5308255990487523</v>
      </c>
      <c r="J120" s="32">
        <v>1.4206923987936486E-3</v>
      </c>
      <c r="K120" s="32">
        <v>-1.0634925282664616E-6</v>
      </c>
      <c r="L120" s="26"/>
      <c r="M120" s="26"/>
    </row>
    <row r="121" spans="2:15" x14ac:dyDescent="0.2">
      <c r="B121" s="23" t="s">
        <v>2433</v>
      </c>
      <c r="C121" s="32" t="s">
        <v>2579</v>
      </c>
      <c r="D121" s="32" t="s">
        <v>378</v>
      </c>
      <c r="E121" s="94" t="s">
        <v>136</v>
      </c>
      <c r="F121" s="94" t="s">
        <v>1305</v>
      </c>
      <c r="G121" s="105">
        <v>2028143.2141333395</v>
      </c>
      <c r="H121" s="94">
        <v>0.99890000000000001</v>
      </c>
      <c r="I121" s="125">
        <v>7593.4688057550857</v>
      </c>
      <c r="J121" s="32">
        <v>-7.0471668487360901</v>
      </c>
      <c r="K121" s="32">
        <v>5.2753215935003456E-3</v>
      </c>
      <c r="L121" s="26"/>
      <c r="M121" s="26"/>
    </row>
    <row r="122" spans="2:15" x14ac:dyDescent="0.2">
      <c r="B122" s="23" t="s">
        <v>2435</v>
      </c>
      <c r="C122" s="32" t="s">
        <v>2580</v>
      </c>
      <c r="D122" s="32" t="s">
        <v>378</v>
      </c>
      <c r="E122" s="94" t="s">
        <v>2</v>
      </c>
      <c r="F122" s="94" t="s">
        <v>1305</v>
      </c>
      <c r="G122" s="105">
        <v>-1518878.4563922219</v>
      </c>
      <c r="H122" s="94">
        <v>0.99990000000000001</v>
      </c>
      <c r="I122" s="125">
        <v>-7280.439100170348</v>
      </c>
      <c r="J122" s="32">
        <v>6.7566576466446202</v>
      </c>
      <c r="K122" s="32">
        <v>-5.05785413461954E-3</v>
      </c>
      <c r="L122" s="26"/>
      <c r="M122" s="26"/>
    </row>
    <row r="123" spans="2:15" x14ac:dyDescent="0.2">
      <c r="B123" s="23" t="s">
        <v>2433</v>
      </c>
      <c r="C123" s="32" t="s">
        <v>2581</v>
      </c>
      <c r="D123" s="32" t="s">
        <v>378</v>
      </c>
      <c r="E123" s="94" t="s">
        <v>136</v>
      </c>
      <c r="F123" s="94" t="s">
        <v>2582</v>
      </c>
      <c r="G123" s="105">
        <v>83788.959162789237</v>
      </c>
      <c r="H123" s="94">
        <v>0.99890000000000001</v>
      </c>
      <c r="I123" s="125">
        <v>313.71001970332338</v>
      </c>
      <c r="J123" s="32">
        <v>-0.29114057192070997</v>
      </c>
      <c r="K123" s="32">
        <v>2.1794008553562461E-4</v>
      </c>
      <c r="L123" s="26"/>
      <c r="M123" s="26"/>
    </row>
    <row r="124" spans="2:15" x14ac:dyDescent="0.2">
      <c r="B124" s="23" t="s">
        <v>2435</v>
      </c>
      <c r="C124" s="32" t="s">
        <v>2583</v>
      </c>
      <c r="D124" s="32" t="s">
        <v>378</v>
      </c>
      <c r="E124" s="94" t="s">
        <v>2</v>
      </c>
      <c r="F124" s="94" t="s">
        <v>2582</v>
      </c>
      <c r="G124" s="105">
        <v>-64118.642130113127</v>
      </c>
      <c r="H124" s="94">
        <v>0.99990000000000001</v>
      </c>
      <c r="I124" s="125">
        <v>-307.34015220350619</v>
      </c>
      <c r="J124" s="32">
        <v>0.28522897601851427</v>
      </c>
      <c r="K124" s="32">
        <v>-2.1351482213768271E-4</v>
      </c>
      <c r="L124" s="26"/>
      <c r="M124" s="26"/>
    </row>
    <row r="125" spans="2:15" x14ac:dyDescent="0.2">
      <c r="B125" s="23" t="s">
        <v>2433</v>
      </c>
      <c r="C125" s="32" t="s">
        <v>2584</v>
      </c>
      <c r="D125" s="32" t="s">
        <v>378</v>
      </c>
      <c r="E125" s="94" t="s">
        <v>136</v>
      </c>
      <c r="F125" s="94" t="s">
        <v>2585</v>
      </c>
      <c r="G125" s="105">
        <v>74326.329957227135</v>
      </c>
      <c r="H125" s="94">
        <v>0.99890000000000001</v>
      </c>
      <c r="I125" s="125">
        <v>278.28146646675265</v>
      </c>
      <c r="J125" s="32">
        <v>-0.25826087856130386</v>
      </c>
      <c r="K125" s="32">
        <v>1.9332722194241291E-4</v>
      </c>
      <c r="L125" s="26"/>
      <c r="M125" s="26"/>
    </row>
    <row r="126" spans="2:15" x14ac:dyDescent="0.2">
      <c r="B126" s="23" t="s">
        <v>2435</v>
      </c>
      <c r="C126" s="32" t="s">
        <v>2586</v>
      </c>
      <c r="D126" s="32" t="s">
        <v>378</v>
      </c>
      <c r="E126" s="94" t="s">
        <v>2</v>
      </c>
      <c r="F126" s="94" t="s">
        <v>2585</v>
      </c>
      <c r="G126" s="105">
        <v>-56994.34856010056</v>
      </c>
      <c r="H126" s="94">
        <v>0.99990000000000001</v>
      </c>
      <c r="I126" s="125">
        <v>-273.19097319437412</v>
      </c>
      <c r="J126" s="32">
        <v>0.2535366140189077</v>
      </c>
      <c r="K126" s="32">
        <v>-1.8979076320816565E-4</v>
      </c>
      <c r="L126" s="26"/>
      <c r="M126" s="26"/>
    </row>
    <row r="127" spans="2:15" x14ac:dyDescent="0.2">
      <c r="B127" s="23" t="s">
        <v>2437</v>
      </c>
      <c r="C127" s="32" t="s">
        <v>2587</v>
      </c>
      <c r="D127" s="32" t="s">
        <v>378</v>
      </c>
      <c r="E127" s="94" t="s">
        <v>136</v>
      </c>
      <c r="F127" s="94" t="s">
        <v>2345</v>
      </c>
      <c r="G127" s="105">
        <v>1432447.57</v>
      </c>
      <c r="H127" s="94">
        <v>0.99939999999999996</v>
      </c>
      <c r="I127" s="125">
        <v>5366.0109699999994</v>
      </c>
      <c r="J127" s="32">
        <v>-4.9799604877652346</v>
      </c>
      <c r="K127" s="32">
        <v>3.7278659154491483E-3</v>
      </c>
      <c r="L127" s="26"/>
      <c r="M127" s="26"/>
    </row>
    <row r="128" spans="2:15" x14ac:dyDescent="0.2">
      <c r="B128" s="23" t="s">
        <v>2439</v>
      </c>
      <c r="C128" s="32" t="s">
        <v>2588</v>
      </c>
      <c r="D128" s="32" t="s">
        <v>378</v>
      </c>
      <c r="E128" s="94" t="s">
        <v>162</v>
      </c>
      <c r="F128" s="94" t="s">
        <v>2345</v>
      </c>
      <c r="G128" s="105">
        <v>-156086650</v>
      </c>
      <c r="H128" s="94">
        <v>1.0005999999999999</v>
      </c>
      <c r="I128" s="125">
        <v>-5327.7999400000008</v>
      </c>
      <c r="J128" s="32">
        <v>4.9444984992116021</v>
      </c>
      <c r="K128" s="32">
        <v>-3.7013200143826805E-3</v>
      </c>
      <c r="L128" s="26"/>
      <c r="M128" s="26"/>
    </row>
    <row r="129" spans="2:13" x14ac:dyDescent="0.2">
      <c r="B129" s="23" t="s">
        <v>2433</v>
      </c>
      <c r="C129" s="32" t="s">
        <v>2589</v>
      </c>
      <c r="D129" s="32" t="s">
        <v>378</v>
      </c>
      <c r="E129" s="94" t="s">
        <v>136</v>
      </c>
      <c r="F129" s="94" t="s">
        <v>2345</v>
      </c>
      <c r="G129" s="105">
        <v>14626.573659675727</v>
      </c>
      <c r="H129" s="94">
        <v>0.99890000000000001</v>
      </c>
      <c r="I129" s="125">
        <v>54.762617291385922</v>
      </c>
      <c r="J129" s="32">
        <v>-5.0822794034972148E-2</v>
      </c>
      <c r="K129" s="32">
        <v>3.8044591332869332E-5</v>
      </c>
      <c r="L129" s="26"/>
      <c r="M129" s="26"/>
    </row>
    <row r="130" spans="2:13" x14ac:dyDescent="0.2">
      <c r="B130" s="23" t="s">
        <v>2435</v>
      </c>
      <c r="C130" s="32" t="s">
        <v>2590</v>
      </c>
      <c r="D130" s="32" t="s">
        <v>378</v>
      </c>
      <c r="E130" s="94" t="s">
        <v>2</v>
      </c>
      <c r="F130" s="94" t="s">
        <v>2345</v>
      </c>
      <c r="G130" s="105">
        <v>-11398.869712020112</v>
      </c>
      <c r="H130" s="94">
        <v>0.99990000000000001</v>
      </c>
      <c r="I130" s="125">
        <v>-54.638249210963565</v>
      </c>
      <c r="J130" s="32">
        <v>5.0707373449754352E-2</v>
      </c>
      <c r="K130" s="32">
        <v>-3.7958190553860795E-5</v>
      </c>
      <c r="L130" s="26"/>
      <c r="M130" s="26"/>
    </row>
    <row r="131" spans="2:13" x14ac:dyDescent="0.2">
      <c r="B131" s="23" t="s">
        <v>2433</v>
      </c>
      <c r="C131" s="32" t="s">
        <v>2591</v>
      </c>
      <c r="D131" s="32" t="s">
        <v>378</v>
      </c>
      <c r="E131" s="94" t="s">
        <v>136</v>
      </c>
      <c r="F131" s="94" t="s">
        <v>760</v>
      </c>
      <c r="G131" s="105">
        <v>7527.0156369382403</v>
      </c>
      <c r="H131" s="94">
        <v>0.99890000000000001</v>
      </c>
      <c r="I131" s="125">
        <v>28.18151991467419</v>
      </c>
      <c r="J131" s="32">
        <v>-2.6154038156997388E-2</v>
      </c>
      <c r="K131" s="32">
        <v>1.9578217063440946E-5</v>
      </c>
      <c r="L131" s="26"/>
      <c r="M131" s="26"/>
    </row>
    <row r="132" spans="2:13" x14ac:dyDescent="0.2">
      <c r="B132" s="23" t="s">
        <v>2435</v>
      </c>
      <c r="C132" s="32" t="s">
        <v>2592</v>
      </c>
      <c r="D132" s="32" t="s">
        <v>378</v>
      </c>
      <c r="E132" s="94" t="s">
        <v>2</v>
      </c>
      <c r="F132" s="94" t="s">
        <v>760</v>
      </c>
      <c r="G132" s="105">
        <v>-5699.4348560100561</v>
      </c>
      <c r="H132" s="94">
        <v>0.99990000000000001</v>
      </c>
      <c r="I132" s="125">
        <v>-27.319097248194474</v>
      </c>
      <c r="J132" s="32">
        <v>2.5353661335773311E-2</v>
      </c>
      <c r="K132" s="32">
        <v>-1.8979076271322793E-5</v>
      </c>
      <c r="L132" s="26"/>
      <c r="M132" s="26"/>
    </row>
    <row r="133" spans="2:13" x14ac:dyDescent="0.2">
      <c r="B133" s="23" t="s">
        <v>2444</v>
      </c>
      <c r="C133" s="32" t="s">
        <v>2593</v>
      </c>
      <c r="D133" s="32" t="s">
        <v>378</v>
      </c>
      <c r="E133" s="94" t="s">
        <v>136</v>
      </c>
      <c r="F133" s="94" t="s">
        <v>2443</v>
      </c>
      <c r="G133" s="105">
        <v>342232.76079322252</v>
      </c>
      <c r="H133" s="94">
        <v>0.99680000000000002</v>
      </c>
      <c r="I133" s="125">
        <v>1278.7005092131285</v>
      </c>
      <c r="J133" s="32">
        <v>-1.1867061113307165</v>
      </c>
      <c r="K133" s="32">
        <v>8.8833661932731598E-4</v>
      </c>
      <c r="L133" s="26"/>
      <c r="M133" s="26"/>
    </row>
    <row r="134" spans="2:13" x14ac:dyDescent="0.2">
      <c r="B134" s="23" t="s">
        <v>2441</v>
      </c>
      <c r="C134" s="32" t="s">
        <v>2594</v>
      </c>
      <c r="D134" s="32" t="s">
        <v>378</v>
      </c>
      <c r="E134" s="94" t="s">
        <v>137</v>
      </c>
      <c r="F134" s="94" t="s">
        <v>2443</v>
      </c>
      <c r="G134" s="105">
        <v>-293321.4148645575</v>
      </c>
      <c r="H134" s="94">
        <v>1.0008999999999999</v>
      </c>
      <c r="I134" s="125">
        <v>-1260.0291670367037</v>
      </c>
      <c r="J134" s="32">
        <v>1.1693780538943859</v>
      </c>
      <c r="K134" s="32">
        <v>-8.75365296591615E-4</v>
      </c>
      <c r="L134" s="26"/>
      <c r="M134" s="26"/>
    </row>
    <row r="135" spans="2:13" x14ac:dyDescent="0.2">
      <c r="B135" s="23" t="s">
        <v>2441</v>
      </c>
      <c r="C135" s="32" t="s">
        <v>2595</v>
      </c>
      <c r="D135" s="32" t="s">
        <v>378</v>
      </c>
      <c r="E135" s="94" t="s">
        <v>137</v>
      </c>
      <c r="F135" s="94" t="s">
        <v>2443</v>
      </c>
      <c r="G135" s="105">
        <v>3538866.4220856656</v>
      </c>
      <c r="H135" s="94">
        <v>1.0008999999999999</v>
      </c>
      <c r="I135" s="125">
        <v>15202.009414913049</v>
      </c>
      <c r="J135" s="32">
        <v>-14.10832118013767</v>
      </c>
      <c r="K135" s="32">
        <v>1.0561113844348217E-2</v>
      </c>
      <c r="L135" s="26"/>
      <c r="M135" s="26"/>
    </row>
    <row r="136" spans="2:13" x14ac:dyDescent="0.2">
      <c r="B136" s="23" t="s">
        <v>2444</v>
      </c>
      <c r="C136" s="32" t="s">
        <v>2596</v>
      </c>
      <c r="D136" s="32" t="s">
        <v>378</v>
      </c>
      <c r="E136" s="94" t="s">
        <v>136</v>
      </c>
      <c r="F136" s="94" t="s">
        <v>2443</v>
      </c>
      <c r="G136" s="105">
        <v>-4128972.3979684506</v>
      </c>
      <c r="H136" s="94">
        <v>0.99680000000000002</v>
      </c>
      <c r="I136" s="125">
        <v>-15427.275564286774</v>
      </c>
      <c r="J136" s="32">
        <v>14.31738085768659</v>
      </c>
      <c r="K136" s="32">
        <v>-1.0717610356347482E-2</v>
      </c>
      <c r="L136" s="26"/>
      <c r="M136" s="26"/>
    </row>
    <row r="137" spans="2:13" x14ac:dyDescent="0.2">
      <c r="B137" s="23" t="s">
        <v>2444</v>
      </c>
      <c r="C137" s="32" t="s">
        <v>2597</v>
      </c>
      <c r="D137" s="32" t="s">
        <v>378</v>
      </c>
      <c r="E137" s="94" t="s">
        <v>136</v>
      </c>
      <c r="F137" s="94" t="s">
        <v>2443</v>
      </c>
      <c r="G137" s="105">
        <v>8228752.8899999997</v>
      </c>
      <c r="H137" s="94">
        <v>0.99680000000000002</v>
      </c>
      <c r="I137" s="125">
        <v>30745.480019999999</v>
      </c>
      <c r="J137" s="32">
        <v>-28.533537581824117</v>
      </c>
      <c r="K137" s="32">
        <v>2.1359447019669586E-2</v>
      </c>
      <c r="L137" s="26"/>
      <c r="M137" s="26"/>
    </row>
    <row r="138" spans="2:13" x14ac:dyDescent="0.2">
      <c r="B138" s="23" t="s">
        <v>2441</v>
      </c>
      <c r="C138" s="32" t="s">
        <v>2598</v>
      </c>
      <c r="D138" s="32" t="s">
        <v>378</v>
      </c>
      <c r="E138" s="94" t="s">
        <v>137</v>
      </c>
      <c r="F138" s="94" t="s">
        <v>2443</v>
      </c>
      <c r="G138" s="105">
        <v>-7052713</v>
      </c>
      <c r="H138" s="94">
        <v>1.0008999999999999</v>
      </c>
      <c r="I138" s="125">
        <v>-30296.540370000002</v>
      </c>
      <c r="J138" s="32">
        <v>28.116896294489749</v>
      </c>
      <c r="K138" s="32">
        <v>-2.1047560437870694E-2</v>
      </c>
      <c r="L138" s="26"/>
      <c r="M138" s="26"/>
    </row>
    <row r="139" spans="2:13" x14ac:dyDescent="0.2">
      <c r="B139" s="23" t="s">
        <v>2444</v>
      </c>
      <c r="C139" s="32" t="s">
        <v>2599</v>
      </c>
      <c r="D139" s="32" t="s">
        <v>378</v>
      </c>
      <c r="E139" s="94" t="s">
        <v>136</v>
      </c>
      <c r="F139" s="94" t="s">
        <v>2600</v>
      </c>
      <c r="G139" s="105">
        <v>198226.85973090236</v>
      </c>
      <c r="H139" s="94">
        <v>0.99680000000000002</v>
      </c>
      <c r="I139" s="125">
        <v>740.64442527722008</v>
      </c>
      <c r="J139" s="32">
        <v>-0.68735975270735372</v>
      </c>
      <c r="K139" s="32">
        <v>5.1453922175980426E-4</v>
      </c>
      <c r="L139" s="26"/>
      <c r="M139" s="26"/>
    </row>
    <row r="140" spans="2:13" x14ac:dyDescent="0.2">
      <c r="B140" s="23" t="s">
        <v>2441</v>
      </c>
      <c r="C140" s="32" t="s">
        <v>2601</v>
      </c>
      <c r="D140" s="32" t="s">
        <v>378</v>
      </c>
      <c r="E140" s="94" t="s">
        <v>137</v>
      </c>
      <c r="F140" s="94" t="s">
        <v>2600</v>
      </c>
      <c r="G140" s="105">
        <v>-172019.66393101259</v>
      </c>
      <c r="H140" s="94">
        <v>1.0008999999999999</v>
      </c>
      <c r="I140" s="125">
        <v>-738.94977615452683</v>
      </c>
      <c r="J140" s="32">
        <v>0.68578702284921134</v>
      </c>
      <c r="K140" s="32">
        <v>-5.133619180348486E-4</v>
      </c>
      <c r="L140" s="26"/>
      <c r="M140" s="26"/>
    </row>
    <row r="141" spans="2:13" x14ac:dyDescent="0.2">
      <c r="B141" s="23" t="s">
        <v>2444</v>
      </c>
      <c r="C141" s="32" t="s">
        <v>2602</v>
      </c>
      <c r="D141" s="32" t="s">
        <v>378</v>
      </c>
      <c r="E141" s="94" t="s">
        <v>136</v>
      </c>
      <c r="F141" s="94" t="s">
        <v>2603</v>
      </c>
      <c r="G141" s="105">
        <v>2625.729638163833</v>
      </c>
      <c r="H141" s="94">
        <v>0.99680000000000002</v>
      </c>
      <c r="I141" s="125">
        <v>9.8106382652146547</v>
      </c>
      <c r="J141" s="32">
        <v>-9.1048250168833805E-3</v>
      </c>
      <c r="K141" s="32">
        <v>6.8156297484600324E-6</v>
      </c>
      <c r="L141" s="26"/>
      <c r="M141" s="26"/>
    </row>
    <row r="142" spans="2:13" x14ac:dyDescent="0.2">
      <c r="B142" s="23" t="s">
        <v>2441</v>
      </c>
      <c r="C142" s="32" t="s">
        <v>2604</v>
      </c>
      <c r="D142" s="32" t="s">
        <v>378</v>
      </c>
      <c r="E142" s="94" t="s">
        <v>137</v>
      </c>
      <c r="F142" s="94" t="s">
        <v>2603</v>
      </c>
      <c r="G142" s="105">
        <v>-2279.7739424040224</v>
      </c>
      <c r="H142" s="94">
        <v>1.0008999999999999</v>
      </c>
      <c r="I142" s="125">
        <v>-9.7932898979423175</v>
      </c>
      <c r="J142" s="32">
        <v>9.0887247546911319E-3</v>
      </c>
      <c r="K142" s="32">
        <v>-6.8035775205751465E-6</v>
      </c>
      <c r="L142" s="26"/>
      <c r="M142" s="26"/>
    </row>
    <row r="143" spans="2:13" x14ac:dyDescent="0.2">
      <c r="B143" s="23" t="s">
        <v>2444</v>
      </c>
      <c r="C143" s="32" t="s">
        <v>2605</v>
      </c>
      <c r="D143" s="32" t="s">
        <v>378</v>
      </c>
      <c r="E143" s="94" t="s">
        <v>136</v>
      </c>
      <c r="F143" s="94" t="s">
        <v>2606</v>
      </c>
      <c r="G143" s="105">
        <v>822573.00892548135</v>
      </c>
      <c r="H143" s="94">
        <v>0.99680000000000002</v>
      </c>
      <c r="I143" s="125">
        <v>3073.4185790278325</v>
      </c>
      <c r="J143" s="32">
        <v>-2.8523055900353818</v>
      </c>
      <c r="K143" s="32">
        <v>2.1351600711815191E-3</v>
      </c>
      <c r="L143" s="26"/>
      <c r="M143" s="26"/>
    </row>
    <row r="144" spans="2:13" x14ac:dyDescent="0.2">
      <c r="B144" s="23" t="s">
        <v>2441</v>
      </c>
      <c r="C144" s="32" t="s">
        <v>2607</v>
      </c>
      <c r="D144" s="32" t="s">
        <v>378</v>
      </c>
      <c r="E144" s="94" t="s">
        <v>137</v>
      </c>
      <c r="F144" s="94" t="s">
        <v>2606</v>
      </c>
      <c r="G144" s="105">
        <v>-715666.71503374109</v>
      </c>
      <c r="H144" s="94">
        <v>1.0008999999999999</v>
      </c>
      <c r="I144" s="125">
        <v>-3074.3099177412842</v>
      </c>
      <c r="J144" s="32">
        <v>2.8531328025772531</v>
      </c>
      <c r="K144" s="32">
        <v>-2.1357793004800748E-3</v>
      </c>
      <c r="L144" s="26"/>
      <c r="M144" s="26"/>
    </row>
    <row r="145" spans="2:13" x14ac:dyDescent="0.2">
      <c r="B145" s="23" t="s">
        <v>2441</v>
      </c>
      <c r="C145" s="32" t="s">
        <v>2608</v>
      </c>
      <c r="D145" s="32" t="s">
        <v>378</v>
      </c>
      <c r="E145" s="94" t="s">
        <v>137</v>
      </c>
      <c r="F145" s="94" t="s">
        <v>2609</v>
      </c>
      <c r="G145" s="105">
        <v>568998.7178147157</v>
      </c>
      <c r="H145" s="94">
        <v>1.0008999999999999</v>
      </c>
      <c r="I145" s="125">
        <v>2444.2640193435086</v>
      </c>
      <c r="J145" s="32">
        <v>-2.2684147136577533</v>
      </c>
      <c r="K145" s="32">
        <v>1.6980748971650731E-3</v>
      </c>
      <c r="L145" s="26"/>
      <c r="M145" s="26"/>
    </row>
    <row r="146" spans="2:13" x14ac:dyDescent="0.2">
      <c r="B146" s="23" t="s">
        <v>2444</v>
      </c>
      <c r="C146" s="32" t="s">
        <v>2610</v>
      </c>
      <c r="D146" s="32" t="s">
        <v>378</v>
      </c>
      <c r="E146" s="94" t="s">
        <v>136</v>
      </c>
      <c r="F146" s="94" t="s">
        <v>2609</v>
      </c>
      <c r="G146" s="105">
        <v>-649130.80728684005</v>
      </c>
      <c r="H146" s="94">
        <v>0.99680000000000002</v>
      </c>
      <c r="I146" s="125">
        <v>-2425.3782482069805</v>
      </c>
      <c r="J146" s="32">
        <v>2.250887654066057</v>
      </c>
      <c r="K146" s="32">
        <v>-1.6849546067108706E-3</v>
      </c>
      <c r="L146" s="26"/>
      <c r="M146" s="26"/>
    </row>
    <row r="147" spans="2:13" x14ac:dyDescent="0.2">
      <c r="B147" s="23" t="s">
        <v>2441</v>
      </c>
      <c r="C147" s="32" t="s">
        <v>2611</v>
      </c>
      <c r="D147" s="32" t="s">
        <v>378</v>
      </c>
      <c r="E147" s="94" t="s">
        <v>137</v>
      </c>
      <c r="F147" s="94" t="s">
        <v>2612</v>
      </c>
      <c r="G147" s="105">
        <v>285407.49517870997</v>
      </c>
      <c r="H147" s="94">
        <v>1.0008999999999999</v>
      </c>
      <c r="I147" s="125">
        <v>1226.0331165626901</v>
      </c>
      <c r="J147" s="32">
        <v>-1.1378278038022471</v>
      </c>
      <c r="K147" s="32">
        <v>8.5174761885474591E-4</v>
      </c>
      <c r="L147" s="26"/>
      <c r="M147" s="26"/>
    </row>
    <row r="148" spans="2:13" x14ac:dyDescent="0.2">
      <c r="B148" s="23" t="s">
        <v>2444</v>
      </c>
      <c r="C148" s="32" t="s">
        <v>2613</v>
      </c>
      <c r="D148" s="32" t="s">
        <v>378</v>
      </c>
      <c r="E148" s="94" t="s">
        <v>136</v>
      </c>
      <c r="F148" s="94" t="s">
        <v>2612</v>
      </c>
      <c r="G148" s="105">
        <v>-324565.40364342002</v>
      </c>
      <c r="H148" s="94">
        <v>0.99680000000000002</v>
      </c>
      <c r="I148" s="125">
        <v>-1212.6891241034903</v>
      </c>
      <c r="J148" s="32">
        <v>1.1254438270330285</v>
      </c>
      <c r="K148" s="32">
        <v>-8.4247730335543529E-4</v>
      </c>
      <c r="L148" s="26"/>
      <c r="M148" s="26"/>
    </row>
    <row r="149" spans="2:13" x14ac:dyDescent="0.2">
      <c r="B149" s="23" t="s">
        <v>2441</v>
      </c>
      <c r="C149" s="32" t="s">
        <v>2614</v>
      </c>
      <c r="D149" s="32" t="s">
        <v>378</v>
      </c>
      <c r="E149" s="94" t="s">
        <v>137</v>
      </c>
      <c r="F149" s="94" t="s">
        <v>2615</v>
      </c>
      <c r="G149" s="105">
        <v>75090.054227932487</v>
      </c>
      <c r="H149" s="94">
        <v>1.0008999999999999</v>
      </c>
      <c r="I149" s="125">
        <v>322.56648736709087</v>
      </c>
      <c r="J149" s="32">
        <v>-0.29935987286387089</v>
      </c>
      <c r="K149" s="32">
        <v>2.2409283552432552E-4</v>
      </c>
      <c r="L149" s="26"/>
      <c r="M149" s="26"/>
    </row>
    <row r="150" spans="2:13" x14ac:dyDescent="0.2">
      <c r="B150" s="23" t="s">
        <v>2444</v>
      </c>
      <c r="C150" s="32" t="s">
        <v>2616</v>
      </c>
      <c r="D150" s="32" t="s">
        <v>378</v>
      </c>
      <c r="E150" s="94" t="s">
        <v>136</v>
      </c>
      <c r="F150" s="94" t="s">
        <v>2615</v>
      </c>
      <c r="G150" s="105">
        <v>-86339.295251819058</v>
      </c>
      <c r="H150" s="94">
        <v>0.99680000000000002</v>
      </c>
      <c r="I150" s="125">
        <v>-322.59360713045209</v>
      </c>
      <c r="J150" s="32">
        <v>0.29938504153212953</v>
      </c>
      <c r="K150" s="32">
        <v>-2.2411167611970158E-4</v>
      </c>
      <c r="L150" s="26"/>
      <c r="M150" s="26"/>
    </row>
    <row r="151" spans="2:13" x14ac:dyDescent="0.2">
      <c r="B151" s="23" t="s">
        <v>2441</v>
      </c>
      <c r="C151" s="32" t="s">
        <v>2617</v>
      </c>
      <c r="D151" s="32" t="s">
        <v>378</v>
      </c>
      <c r="E151" s="94" t="s">
        <v>137</v>
      </c>
      <c r="F151" s="94" t="s">
        <v>2618</v>
      </c>
      <c r="G151" s="105">
        <v>981648.06331952382</v>
      </c>
      <c r="H151" s="94">
        <v>1.0008999999999999</v>
      </c>
      <c r="I151" s="125">
        <v>4216.8893684561963</v>
      </c>
      <c r="J151" s="32">
        <v>-3.9135109029024502</v>
      </c>
      <c r="K151" s="32">
        <v>2.9295501320765545E-3</v>
      </c>
      <c r="L151" s="26"/>
      <c r="M151" s="26"/>
    </row>
    <row r="152" spans="2:13" x14ac:dyDescent="0.2">
      <c r="B152" s="23" t="s">
        <v>2444</v>
      </c>
      <c r="C152" s="32" t="s">
        <v>2619</v>
      </c>
      <c r="D152" s="32" t="s">
        <v>378</v>
      </c>
      <c r="E152" s="94" t="s">
        <v>136</v>
      </c>
      <c r="F152" s="94" t="s">
        <v>2618</v>
      </c>
      <c r="G152" s="105">
        <v>-1121307.1332879923</v>
      </c>
      <c r="H152" s="94">
        <v>0.99680000000000002</v>
      </c>
      <c r="I152" s="125">
        <v>-4189.5930681282789</v>
      </c>
      <c r="J152" s="32">
        <v>3.8881783983930154</v>
      </c>
      <c r="K152" s="32">
        <v>-2.9105868932424923E-3</v>
      </c>
      <c r="L152" s="26"/>
      <c r="M152" s="26"/>
    </row>
    <row r="153" spans="2:13" x14ac:dyDescent="0.2">
      <c r="B153" s="23" t="s">
        <v>2444</v>
      </c>
      <c r="C153" s="32" t="s">
        <v>2620</v>
      </c>
      <c r="D153" s="32" t="s">
        <v>378</v>
      </c>
      <c r="E153" s="94" t="s">
        <v>136</v>
      </c>
      <c r="F153" s="94" t="s">
        <v>2621</v>
      </c>
      <c r="G153" s="105">
        <v>482626.15869453637</v>
      </c>
      <c r="H153" s="94">
        <v>0.99680000000000002</v>
      </c>
      <c r="I153" s="125">
        <v>1803.2590259846734</v>
      </c>
      <c r="J153" s="32">
        <v>-1.6735259672064546</v>
      </c>
      <c r="K153" s="32">
        <v>1.2527570102403823E-3</v>
      </c>
      <c r="L153" s="26"/>
      <c r="M153" s="26"/>
    </row>
    <row r="154" spans="2:13" x14ac:dyDescent="0.2">
      <c r="B154" s="23" t="s">
        <v>2441</v>
      </c>
      <c r="C154" s="32" t="s">
        <v>2622</v>
      </c>
      <c r="D154" s="32" t="s">
        <v>378</v>
      </c>
      <c r="E154" s="94" t="s">
        <v>137</v>
      </c>
      <c r="F154" s="94" t="s">
        <v>2621</v>
      </c>
      <c r="G154" s="105">
        <v>-421935.02473644598</v>
      </c>
      <c r="H154" s="94">
        <v>1.0008999999999999</v>
      </c>
      <c r="I154" s="125">
        <v>-1812.5183186981258</v>
      </c>
      <c r="J154" s="32">
        <v>1.6821191124898764</v>
      </c>
      <c r="K154" s="32">
        <v>-1.2591896101550348E-3</v>
      </c>
      <c r="L154" s="26"/>
      <c r="M154" s="26"/>
    </row>
    <row r="155" spans="2:13" x14ac:dyDescent="0.2">
      <c r="B155" s="23" t="s">
        <v>2444</v>
      </c>
      <c r="C155" s="32" t="s">
        <v>2623</v>
      </c>
      <c r="D155" s="32" t="s">
        <v>378</v>
      </c>
      <c r="E155" s="94" t="s">
        <v>136</v>
      </c>
      <c r="F155" s="94" t="s">
        <v>2541</v>
      </c>
      <c r="G155" s="105">
        <v>55479.749554489819</v>
      </c>
      <c r="H155" s="94">
        <v>0.99680000000000002</v>
      </c>
      <c r="I155" s="125">
        <v>207.29162157315795</v>
      </c>
      <c r="J155" s="32">
        <v>-0.19237830311016121</v>
      </c>
      <c r="K155" s="32">
        <v>1.440092789487456E-4</v>
      </c>
      <c r="L155" s="26"/>
      <c r="M155" s="26"/>
    </row>
    <row r="156" spans="2:13" x14ac:dyDescent="0.2">
      <c r="B156" s="23" t="s">
        <v>2441</v>
      </c>
      <c r="C156" s="32" t="s">
        <v>2624</v>
      </c>
      <c r="D156" s="32" t="s">
        <v>378</v>
      </c>
      <c r="E156" s="94" t="s">
        <v>137</v>
      </c>
      <c r="F156" s="94" t="s">
        <v>2541</v>
      </c>
      <c r="G156" s="105">
        <v>-48684.810546512999</v>
      </c>
      <c r="H156" s="94">
        <v>1.0008999999999999</v>
      </c>
      <c r="I156" s="125">
        <v>-209.13672883088728</v>
      </c>
      <c r="J156" s="32">
        <v>0.19409066659405116</v>
      </c>
      <c r="K156" s="32">
        <v>-1.4529110869059515E-4</v>
      </c>
      <c r="L156" s="26"/>
      <c r="M156" s="26"/>
    </row>
    <row r="157" spans="2:13" x14ac:dyDescent="0.2">
      <c r="B157" s="23" t="s">
        <v>2433</v>
      </c>
      <c r="C157" s="32" t="s">
        <v>2625</v>
      </c>
      <c r="D157" s="32" t="s">
        <v>378</v>
      </c>
      <c r="E157" s="94" t="s">
        <v>136</v>
      </c>
      <c r="F157" s="94" t="s">
        <v>2386</v>
      </c>
      <c r="G157" s="105">
        <v>1098801.1200000001</v>
      </c>
      <c r="H157" s="94">
        <v>0.99890000000000001</v>
      </c>
      <c r="I157" s="125">
        <v>4113.9659000000001</v>
      </c>
      <c r="J157" s="32">
        <v>-3.817992125724921</v>
      </c>
      <c r="K157" s="32">
        <v>2.8580473170240427E-3</v>
      </c>
      <c r="L157" s="26"/>
      <c r="M157" s="26"/>
    </row>
    <row r="158" spans="2:13" x14ac:dyDescent="0.2">
      <c r="B158" s="23" t="s">
        <v>2435</v>
      </c>
      <c r="C158" s="32" t="s">
        <v>2626</v>
      </c>
      <c r="D158" s="32" t="s">
        <v>378</v>
      </c>
      <c r="E158" s="94" t="s">
        <v>2</v>
      </c>
      <c r="F158" s="94" t="s">
        <v>2386</v>
      </c>
      <c r="G158" s="105">
        <v>-865900</v>
      </c>
      <c r="H158" s="94">
        <v>0.99990000000000001</v>
      </c>
      <c r="I158" s="125">
        <v>-4150.5220399999998</v>
      </c>
      <c r="J158" s="32">
        <v>3.8519182831262007</v>
      </c>
      <c r="K158" s="32">
        <v>-2.883443535754916E-3</v>
      </c>
      <c r="L158" s="26"/>
      <c r="M158" s="26"/>
    </row>
    <row r="159" spans="2:13" x14ac:dyDescent="0.2">
      <c r="B159" s="23" t="s">
        <v>2441</v>
      </c>
      <c r="C159" s="32" t="s">
        <v>2627</v>
      </c>
      <c r="D159" s="32" t="s">
        <v>378</v>
      </c>
      <c r="E159" s="94" t="s">
        <v>137</v>
      </c>
      <c r="F159" s="94" t="s">
        <v>1108</v>
      </c>
      <c r="G159" s="105">
        <v>76942.370556135749</v>
      </c>
      <c r="H159" s="94">
        <v>1.0008999999999999</v>
      </c>
      <c r="I159" s="125">
        <v>330.52353548041197</v>
      </c>
      <c r="J159" s="32">
        <v>-0.30674446179317488</v>
      </c>
      <c r="K159" s="32">
        <v>2.2962074230928662E-4</v>
      </c>
      <c r="L159" s="26"/>
      <c r="M159" s="26"/>
    </row>
    <row r="160" spans="2:13" x14ac:dyDescent="0.2">
      <c r="B160" s="23" t="s">
        <v>2444</v>
      </c>
      <c r="C160" s="32" t="s">
        <v>2628</v>
      </c>
      <c r="D160" s="32" t="s">
        <v>378</v>
      </c>
      <c r="E160" s="94" t="s">
        <v>136</v>
      </c>
      <c r="F160" s="94" t="s">
        <v>1108</v>
      </c>
      <c r="G160" s="105">
        <v>-88162.876454337034</v>
      </c>
      <c r="H160" s="94">
        <v>0.99680000000000002</v>
      </c>
      <c r="I160" s="125">
        <v>-329.40714015482769</v>
      </c>
      <c r="J160" s="32">
        <v>0.30570838403611889</v>
      </c>
      <c r="K160" s="32">
        <v>-2.2884516206808327E-4</v>
      </c>
      <c r="L160" s="26"/>
      <c r="M160" s="26"/>
    </row>
    <row r="161" spans="2:15" x14ac:dyDescent="0.2">
      <c r="B161" s="23" t="s">
        <v>2439</v>
      </c>
      <c r="C161" s="32" t="s">
        <v>2629</v>
      </c>
      <c r="D161" s="32" t="s">
        <v>378</v>
      </c>
      <c r="E161" s="94" t="s">
        <v>162</v>
      </c>
      <c r="F161" s="94" t="s">
        <v>2463</v>
      </c>
      <c r="G161" s="105">
        <v>156086650</v>
      </c>
      <c r="H161" s="94">
        <v>1.0005999999999999</v>
      </c>
      <c r="I161" s="125">
        <v>5327.7999400000008</v>
      </c>
      <c r="J161" s="32">
        <v>-4.9444984992116021</v>
      </c>
      <c r="K161" s="32">
        <v>3.7013200143826805E-3</v>
      </c>
      <c r="L161" s="26"/>
      <c r="M161" s="26"/>
    </row>
    <row r="162" spans="2:15" x14ac:dyDescent="0.2">
      <c r="B162" s="23" t="s">
        <v>2437</v>
      </c>
      <c r="C162" s="32" t="s">
        <v>2630</v>
      </c>
      <c r="D162" s="32" t="s">
        <v>378</v>
      </c>
      <c r="E162" s="94" t="s">
        <v>136</v>
      </c>
      <c r="F162" s="94" t="s">
        <v>2463</v>
      </c>
      <c r="G162" s="105">
        <v>-1410684.98</v>
      </c>
      <c r="H162" s="94">
        <v>0.99939999999999996</v>
      </c>
      <c r="I162" s="125">
        <v>-5284.4873600000001</v>
      </c>
      <c r="J162" s="32">
        <v>4.9043019848494307</v>
      </c>
      <c r="K162" s="32">
        <v>-3.6712299732711605E-3</v>
      </c>
      <c r="L162" s="26"/>
      <c r="M162" s="26"/>
    </row>
    <row r="163" spans="2:15" x14ac:dyDescent="0.2">
      <c r="B163" s="23" t="s">
        <v>2635</v>
      </c>
      <c r="C163" s="32" t="s">
        <v>2636</v>
      </c>
      <c r="D163" s="32" t="s">
        <v>378</v>
      </c>
      <c r="E163" s="94" t="s">
        <v>162</v>
      </c>
      <c r="F163" s="94" t="s">
        <v>172</v>
      </c>
      <c r="G163" s="105">
        <v>147645483</v>
      </c>
      <c r="H163" s="94">
        <v>1.0023</v>
      </c>
      <c r="I163" s="125">
        <v>5048.2951900000007</v>
      </c>
      <c r="J163" s="32">
        <v>-4.6851023446147169</v>
      </c>
      <c r="K163" s="32">
        <v>3.5071429550072065E-3</v>
      </c>
      <c r="L163" s="26"/>
      <c r="M163" s="26"/>
    </row>
    <row r="164" spans="2:15" x14ac:dyDescent="0.2">
      <c r="B164" s="23" t="s">
        <v>2637</v>
      </c>
      <c r="C164" s="32" t="s">
        <v>2638</v>
      </c>
      <c r="D164" s="32" t="s">
        <v>378</v>
      </c>
      <c r="E164" s="94" t="s">
        <v>136</v>
      </c>
      <c r="F164" s="94" t="s">
        <v>172</v>
      </c>
      <c r="G164" s="105">
        <v>-1355999.99</v>
      </c>
      <c r="H164" s="94">
        <v>0.99039999999999995</v>
      </c>
      <c r="I164" s="125">
        <v>-5033.6148899999998</v>
      </c>
      <c r="J164" s="32">
        <v>4.6714781991634187</v>
      </c>
      <c r="K164" s="32">
        <v>-3.4969442822306257E-3</v>
      </c>
      <c r="L164" s="26"/>
      <c r="M164" s="26"/>
    </row>
    <row r="165" spans="2:15" x14ac:dyDescent="0.2">
      <c r="B165" s="23" t="s">
        <v>2441</v>
      </c>
      <c r="C165" s="32" t="s">
        <v>2639</v>
      </c>
      <c r="D165" s="32" t="s">
        <v>378</v>
      </c>
      <c r="E165" s="94" t="s">
        <v>137</v>
      </c>
      <c r="F165" s="94" t="s">
        <v>172</v>
      </c>
      <c r="G165" s="105">
        <v>532287.26197520876</v>
      </c>
      <c r="H165" s="94">
        <v>1.0008999999999999</v>
      </c>
      <c r="I165" s="125">
        <v>2286.5592872240873</v>
      </c>
      <c r="J165" s="32">
        <v>-2.1220558375616951</v>
      </c>
      <c r="K165" s="32">
        <v>1.5885145368043059E-3</v>
      </c>
      <c r="L165" s="26"/>
      <c r="M165" s="26"/>
    </row>
    <row r="166" spans="2:15" x14ac:dyDescent="0.2">
      <c r="B166" s="23" t="s">
        <v>2444</v>
      </c>
      <c r="C166" s="32" t="s">
        <v>2640</v>
      </c>
      <c r="D166" s="32" t="s">
        <v>378</v>
      </c>
      <c r="E166" s="94" t="s">
        <v>136</v>
      </c>
      <c r="F166" s="94" t="s">
        <v>172</v>
      </c>
      <c r="G166" s="105">
        <v>-612093.0911631519</v>
      </c>
      <c r="H166" s="94">
        <v>0.99680000000000002</v>
      </c>
      <c r="I166" s="125">
        <v>-2286.9924710365831</v>
      </c>
      <c r="J166" s="32">
        <v>2.1224578565441812</v>
      </c>
      <c r="K166" s="32">
        <v>-1.5888154775177625E-3</v>
      </c>
      <c r="L166" s="26"/>
      <c r="M166" s="26"/>
    </row>
    <row r="167" spans="2:15" x14ac:dyDescent="0.2">
      <c r="B167" s="23" t="s">
        <v>2435</v>
      </c>
      <c r="C167" s="32" t="s">
        <v>2641</v>
      </c>
      <c r="D167" s="32" t="s">
        <v>378</v>
      </c>
      <c r="E167" s="94" t="s">
        <v>2</v>
      </c>
      <c r="F167" s="94" t="s">
        <v>172</v>
      </c>
      <c r="G167" s="105">
        <v>12333.48533844996</v>
      </c>
      <c r="H167" s="94">
        <v>0.99990000000000001</v>
      </c>
      <c r="I167" s="125">
        <v>59.118146229560566</v>
      </c>
      <c r="J167" s="32">
        <v>-5.4864970269179109E-2</v>
      </c>
      <c r="K167" s="32">
        <v>4.1070456908461639E-5</v>
      </c>
      <c r="L167" s="26"/>
      <c r="M167" s="26"/>
    </row>
    <row r="168" spans="2:15" x14ac:dyDescent="0.2">
      <c r="B168" s="23" t="s">
        <v>2433</v>
      </c>
      <c r="C168" s="32" t="s">
        <v>2642</v>
      </c>
      <c r="D168" s="32" t="s">
        <v>378</v>
      </c>
      <c r="E168" s="94" t="s">
        <v>136</v>
      </c>
      <c r="F168" s="94" t="s">
        <v>172</v>
      </c>
      <c r="G168" s="105">
        <v>-15736.787282741841</v>
      </c>
      <c r="H168" s="94">
        <v>0.99890000000000001</v>
      </c>
      <c r="I168" s="125">
        <v>-58.919311945676746</v>
      </c>
      <c r="J168" s="32">
        <v>5.4680440851909852E-2</v>
      </c>
      <c r="K168" s="32">
        <v>-4.0932323096611965E-5</v>
      </c>
      <c r="L168" s="26"/>
      <c r="M168" s="26"/>
    </row>
    <row r="169" spans="2:15" x14ac:dyDescent="0.2">
      <c r="B169" s="23" t="s">
        <v>2441</v>
      </c>
      <c r="C169" s="32" t="s">
        <v>2643</v>
      </c>
      <c r="D169" s="32" t="s">
        <v>378</v>
      </c>
      <c r="E169" s="94" t="s">
        <v>137</v>
      </c>
      <c r="F169" s="94" t="s">
        <v>172</v>
      </c>
      <c r="G169" s="105">
        <v>188081.35024833184</v>
      </c>
      <c r="H169" s="94">
        <v>1.0008999999999999</v>
      </c>
      <c r="I169" s="125">
        <v>807.94642014238798</v>
      </c>
      <c r="J169" s="32">
        <v>-0.74981979556789125</v>
      </c>
      <c r="K169" s="32">
        <v>5.6129514792213804E-4</v>
      </c>
      <c r="L169" s="26"/>
      <c r="M169" s="26"/>
    </row>
    <row r="170" spans="2:15" x14ac:dyDescent="0.2">
      <c r="B170" s="23" t="s">
        <v>2444</v>
      </c>
      <c r="C170" s="32" t="s">
        <v>2644</v>
      </c>
      <c r="D170" s="32" t="s">
        <v>378</v>
      </c>
      <c r="E170" s="94" t="s">
        <v>136</v>
      </c>
      <c r="F170" s="94" t="s">
        <v>172</v>
      </c>
      <c r="G170" s="105">
        <v>-216207.03536446739</v>
      </c>
      <c r="H170" s="94">
        <v>0.99680000000000002</v>
      </c>
      <c r="I170" s="125">
        <v>-807.82460911341377</v>
      </c>
      <c r="J170" s="32">
        <v>0.74970674807047522</v>
      </c>
      <c r="K170" s="32">
        <v>-5.612105235735153E-4</v>
      </c>
      <c r="L170" s="26"/>
      <c r="M170" s="26"/>
    </row>
    <row r="171" spans="2:15" x14ac:dyDescent="0.2">
      <c r="B171" s="23" t="s">
        <v>2631</v>
      </c>
      <c r="C171" s="32" t="s">
        <v>2632</v>
      </c>
      <c r="D171" s="32" t="s">
        <v>378</v>
      </c>
      <c r="E171" s="94" t="s">
        <v>137</v>
      </c>
      <c r="F171" s="94" t="s">
        <v>172</v>
      </c>
      <c r="G171" s="105">
        <v>425.95296339876757</v>
      </c>
      <c r="H171" s="94">
        <v>1</v>
      </c>
      <c r="I171" s="125">
        <v>1.8280196374120974</v>
      </c>
      <c r="J171" s="32">
        <v>-1.6965052095618762E-3</v>
      </c>
      <c r="K171" s="32">
        <v>1.2699586596410311E-6</v>
      </c>
      <c r="L171" s="26"/>
      <c r="M171" s="26"/>
    </row>
    <row r="172" spans="2:15" x14ac:dyDescent="0.2">
      <c r="B172" s="23" t="s">
        <v>2633</v>
      </c>
      <c r="C172" s="32" t="s">
        <v>2634</v>
      </c>
      <c r="D172" s="32" t="s">
        <v>378</v>
      </c>
      <c r="E172" s="94" t="s">
        <v>136</v>
      </c>
      <c r="F172" s="94" t="s">
        <v>172</v>
      </c>
      <c r="G172" s="105">
        <v>-486.79272065621808</v>
      </c>
      <c r="H172" s="94">
        <v>1</v>
      </c>
      <c r="I172" s="125">
        <v>-1.82449909650154</v>
      </c>
      <c r="J172" s="32">
        <v>1.6932379492584301E-3</v>
      </c>
      <c r="K172" s="32">
        <v>-1.267512875512414E-6</v>
      </c>
      <c r="L172" s="26"/>
      <c r="M172" s="26"/>
    </row>
    <row r="173" spans="2:15" s="163" customFormat="1" x14ac:dyDescent="0.2">
      <c r="B173" s="133" t="s">
        <v>2109</v>
      </c>
      <c r="C173" s="170" t="s">
        <v>177</v>
      </c>
      <c r="D173" s="170" t="s">
        <v>177</v>
      </c>
      <c r="E173" s="171" t="s">
        <v>177</v>
      </c>
      <c r="F173" s="171" t="s">
        <v>177</v>
      </c>
      <c r="G173" s="181" t="s">
        <v>177</v>
      </c>
      <c r="H173" s="171" t="s">
        <v>177</v>
      </c>
      <c r="I173" s="172">
        <v>0</v>
      </c>
      <c r="J173" s="170">
        <v>0</v>
      </c>
      <c r="K173" s="170">
        <v>0</v>
      </c>
      <c r="L173" s="205"/>
      <c r="M173" s="205"/>
      <c r="N173" s="178"/>
      <c r="O173" s="178"/>
    </row>
    <row r="174" spans="2:15" s="163" customFormat="1" x14ac:dyDescent="0.2">
      <c r="B174" s="133" t="s">
        <v>153</v>
      </c>
      <c r="C174" s="170" t="s">
        <v>177</v>
      </c>
      <c r="D174" s="170" t="s">
        <v>177</v>
      </c>
      <c r="E174" s="171" t="s">
        <v>177</v>
      </c>
      <c r="F174" s="171" t="s">
        <v>177</v>
      </c>
      <c r="G174" s="181" t="s">
        <v>177</v>
      </c>
      <c r="H174" s="171" t="s">
        <v>177</v>
      </c>
      <c r="I174" s="172">
        <v>0</v>
      </c>
      <c r="J174" s="170">
        <v>0</v>
      </c>
      <c r="K174" s="170">
        <v>0</v>
      </c>
      <c r="L174" s="205"/>
      <c r="M174" s="205"/>
      <c r="N174" s="178"/>
      <c r="O174" s="178"/>
    </row>
    <row r="175" spans="2:15" s="163" customFormat="1" x14ac:dyDescent="0.2">
      <c r="B175" s="116" t="s">
        <v>167</v>
      </c>
      <c r="C175" s="173"/>
      <c r="D175" s="116"/>
      <c r="E175" s="174"/>
      <c r="F175" s="174"/>
      <c r="G175" s="174"/>
      <c r="H175" s="175"/>
      <c r="I175" s="176"/>
      <c r="J175" s="176"/>
      <c r="K175" s="177"/>
      <c r="L175" s="194"/>
      <c r="M175" s="194"/>
      <c r="N175" s="178"/>
      <c r="O175" s="178"/>
    </row>
    <row r="176" spans="2:15" s="163" customFormat="1" x14ac:dyDescent="0.2">
      <c r="B176" s="116" t="s">
        <v>168</v>
      </c>
      <c r="C176" s="173"/>
      <c r="D176" s="116"/>
      <c r="E176" s="174"/>
      <c r="F176" s="174"/>
      <c r="G176" s="174"/>
      <c r="H176" s="175"/>
      <c r="I176" s="176"/>
      <c r="J176" s="176"/>
      <c r="K176" s="177"/>
      <c r="L176" s="194"/>
      <c r="M176" s="194"/>
      <c r="N176" s="178"/>
      <c r="O176" s="178"/>
    </row>
    <row r="177" spans="2:15" s="163" customFormat="1" x14ac:dyDescent="0.2">
      <c r="B177" s="116" t="s">
        <v>169</v>
      </c>
      <c r="C177" s="173"/>
      <c r="D177" s="116"/>
      <c r="E177" s="174"/>
      <c r="F177" s="174"/>
      <c r="G177" s="174"/>
      <c r="H177" s="175"/>
      <c r="I177" s="176"/>
      <c r="J177" s="176"/>
      <c r="K177" s="177"/>
      <c r="L177" s="194"/>
      <c r="M177" s="194"/>
      <c r="N177" s="178"/>
      <c r="O177" s="178"/>
    </row>
    <row r="178" spans="2:15" s="163" customFormat="1" x14ac:dyDescent="0.2">
      <c r="B178" s="116" t="s">
        <v>170</v>
      </c>
      <c r="C178" s="173"/>
      <c r="D178" s="116"/>
      <c r="E178" s="174"/>
      <c r="F178" s="174"/>
      <c r="G178" s="174"/>
      <c r="H178" s="175"/>
      <c r="I178" s="176"/>
      <c r="J178" s="176"/>
      <c r="K178" s="177"/>
      <c r="L178" s="194"/>
      <c r="M178" s="194"/>
      <c r="N178" s="178"/>
      <c r="O178" s="178"/>
    </row>
    <row r="179" spans="2:15" s="163" customFormat="1" x14ac:dyDescent="0.2">
      <c r="B179" s="116" t="s">
        <v>171</v>
      </c>
      <c r="C179" s="173"/>
      <c r="D179" s="116"/>
      <c r="E179" s="174"/>
      <c r="F179" s="174"/>
      <c r="G179" s="174"/>
      <c r="H179" s="175"/>
      <c r="I179" s="176"/>
      <c r="J179" s="176"/>
      <c r="K179" s="177"/>
      <c r="L179" s="194"/>
      <c r="M179" s="194"/>
      <c r="N179" s="178"/>
      <c r="O179" s="178"/>
    </row>
  </sheetData>
  <mergeCells count="2">
    <mergeCell ref="B7:K7"/>
    <mergeCell ref="B6:K6"/>
  </mergeCells>
  <phoneticPr fontId="3" type="noConversion"/>
  <conditionalFormatting sqref="J12:K174 C12:F174">
    <cfRule type="expression" dxfId="54" priority="338" stopIfTrue="1">
      <formula>OR(LEFT(#REF!,3)="TIR",LEFT(#REF!,2)="IR")</formula>
    </cfRule>
  </conditionalFormatting>
  <conditionalFormatting sqref="I12:J174 B12:B174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8"/>
    </row>
    <row r="7" spans="1:17" s="10" customFormat="1" x14ac:dyDescent="0.2">
      <c r="B7" s="239" t="s">
        <v>36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2235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2236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2237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2238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2239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2240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2241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362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2235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2236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2237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2238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2239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2240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2241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52" priority="345" stopIfTrue="1">
      <formula>OR(LEFT(#REF!,3)="TIR",LEFT(#REF!,2)="IR")</formula>
    </cfRule>
  </conditionalFormatting>
  <conditionalFormatting sqref="B12:B27 N12:N27">
    <cfRule type="expression" dxfId="51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81"/>
  <sheetViews>
    <sheetView rightToLeft="1" zoomScale="80" workbookViewId="0">
      <selection activeCell="B31" sqref="B3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1.425781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6" t="s">
        <v>38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2622.6880665300087</v>
      </c>
      <c r="P11" s="103">
        <v>1</v>
      </c>
      <c r="Q11" s="121">
        <v>1.822029344467115E-3</v>
      </c>
    </row>
    <row r="12" spans="1:20" s="163" customFormat="1" x14ac:dyDescent="0.2">
      <c r="B12" s="132" t="s">
        <v>2645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2205.2709748265283</v>
      </c>
      <c r="P12" s="166">
        <v>0.84084379037277157</v>
      </c>
      <c r="Q12" s="166">
        <v>1.5320420601721454E-3</v>
      </c>
    </row>
    <row r="13" spans="1:20" s="163" customFormat="1" x14ac:dyDescent="0.2">
      <c r="B13" s="133" t="s">
        <v>2646</v>
      </c>
      <c r="C13" s="170" t="s">
        <v>177</v>
      </c>
      <c r="D13" s="170" t="s">
        <v>177</v>
      </c>
      <c r="E13" s="170" t="s">
        <v>177</v>
      </c>
      <c r="F13" s="171" t="s">
        <v>2651</v>
      </c>
      <c r="G13" s="171" t="s">
        <v>177</v>
      </c>
      <c r="H13" s="171" t="s">
        <v>2647</v>
      </c>
      <c r="I13" s="181">
        <v>2.15</v>
      </c>
      <c r="J13" s="171" t="s">
        <v>183</v>
      </c>
      <c r="K13" s="170">
        <v>6.0900000000000003E-2</v>
      </c>
      <c r="L13" s="170">
        <v>6.2927500000000006E-3</v>
      </c>
      <c r="M13" s="207" t="s">
        <v>177</v>
      </c>
      <c r="N13" s="171" t="s">
        <v>177</v>
      </c>
      <c r="O13" s="172">
        <v>194.29014020000002</v>
      </c>
      <c r="P13" s="170">
        <v>7.4080536942030942E-2</v>
      </c>
      <c r="Q13" s="170">
        <v>1.3497691216226055E-4</v>
      </c>
    </row>
    <row r="14" spans="1:20" s="163" customFormat="1" x14ac:dyDescent="0.2">
      <c r="B14" s="222" t="s">
        <v>2814</v>
      </c>
      <c r="C14" s="170"/>
      <c r="D14" s="223"/>
      <c r="E14" s="224"/>
      <c r="F14" s="225"/>
      <c r="G14" s="226"/>
      <c r="H14" s="226"/>
      <c r="I14" s="227"/>
      <c r="J14" s="226"/>
      <c r="K14" s="223"/>
      <c r="L14" s="170"/>
      <c r="M14" s="207"/>
      <c r="N14" s="171"/>
      <c r="O14" s="228">
        <f>O13-SUM(O15:O21)</f>
        <v>8.4775902000002361</v>
      </c>
      <c r="P14" s="229">
        <v>3.2324050687494279E-3</v>
      </c>
      <c r="Q14" s="229">
        <v>2.2292242947667761E-9</v>
      </c>
    </row>
    <row r="15" spans="1:20" s="163" customFormat="1" x14ac:dyDescent="0.2">
      <c r="B15" s="67" t="s">
        <v>2815</v>
      </c>
      <c r="C15" s="170"/>
      <c r="D15" s="67">
        <v>328039251</v>
      </c>
      <c r="E15" s="170"/>
      <c r="F15" s="50" t="s">
        <v>2651</v>
      </c>
      <c r="G15" s="171"/>
      <c r="H15" s="230" t="s">
        <v>2647</v>
      </c>
      <c r="I15" s="105">
        <v>0.5</v>
      </c>
      <c r="J15" s="230" t="s">
        <v>183</v>
      </c>
      <c r="K15" s="32">
        <v>0.06</v>
      </c>
      <c r="L15" s="229">
        <v>6.2927500000000006E-3</v>
      </c>
      <c r="M15" s="207"/>
      <c r="N15" s="171"/>
      <c r="O15" s="231">
        <v>17.967380000000002</v>
      </c>
      <c r="P15" s="229">
        <v>6.8507498963733208E-3</v>
      </c>
      <c r="Q15" s="229">
        <v>4.7246114832615482E-9</v>
      </c>
    </row>
    <row r="16" spans="1:20" s="163" customFormat="1" x14ac:dyDescent="0.2">
      <c r="B16" s="67" t="s">
        <v>2816</v>
      </c>
      <c r="C16" s="170"/>
      <c r="D16" s="67">
        <v>332684351</v>
      </c>
      <c r="E16" s="170"/>
      <c r="F16" s="50" t="s">
        <v>2651</v>
      </c>
      <c r="G16" s="171"/>
      <c r="H16" s="230" t="s">
        <v>2647</v>
      </c>
      <c r="I16" s="105">
        <v>3.2</v>
      </c>
      <c r="J16" s="230" t="s">
        <v>183</v>
      </c>
      <c r="K16" s="32">
        <v>0.06</v>
      </c>
      <c r="L16" s="229">
        <v>6.2927500000000006E-3</v>
      </c>
      <c r="M16" s="207"/>
      <c r="N16" s="171"/>
      <c r="O16" s="231">
        <v>45.766820000000003</v>
      </c>
      <c r="P16" s="229">
        <v>1.7450348207269865E-2</v>
      </c>
      <c r="Q16" s="229">
        <v>1.2034611797845E-8</v>
      </c>
    </row>
    <row r="17" spans="2:18" s="163" customFormat="1" x14ac:dyDescent="0.2">
      <c r="B17" s="67" t="s">
        <v>2817</v>
      </c>
      <c r="C17" s="170"/>
      <c r="D17" s="67">
        <v>335908451</v>
      </c>
      <c r="E17" s="170"/>
      <c r="F17" s="50" t="s">
        <v>2651</v>
      </c>
      <c r="G17" s="171"/>
      <c r="H17" s="230" t="s">
        <v>2647</v>
      </c>
      <c r="I17" s="105">
        <v>1.9</v>
      </c>
      <c r="J17" s="230" t="s">
        <v>183</v>
      </c>
      <c r="K17" s="32">
        <v>0.06</v>
      </c>
      <c r="L17" s="229">
        <v>6.2927500000000006E-3</v>
      </c>
      <c r="M17" s="207"/>
      <c r="N17" s="171"/>
      <c r="O17" s="231">
        <v>17.311599999999899</v>
      </c>
      <c r="P17" s="229">
        <v>6.6007087235899547E-3</v>
      </c>
      <c r="Q17" s="229">
        <v>4.5521708871093132E-9</v>
      </c>
    </row>
    <row r="18" spans="2:18" s="163" customFormat="1" x14ac:dyDescent="0.2">
      <c r="B18" s="67" t="s">
        <v>2818</v>
      </c>
      <c r="C18" s="170"/>
      <c r="D18" s="67">
        <v>618365751</v>
      </c>
      <c r="E18" s="170"/>
      <c r="F18" s="50" t="s">
        <v>2651</v>
      </c>
      <c r="G18" s="171"/>
      <c r="H18" s="230" t="s">
        <v>2647</v>
      </c>
      <c r="I18" s="105">
        <v>1.5</v>
      </c>
      <c r="J18" s="230" t="s">
        <v>183</v>
      </c>
      <c r="K18" s="32">
        <v>0.06</v>
      </c>
      <c r="L18" s="229">
        <v>6.2927500000000006E-3</v>
      </c>
      <c r="M18" s="207"/>
      <c r="N18" s="171"/>
      <c r="O18" s="231">
        <v>10.06616</v>
      </c>
      <c r="P18" s="229">
        <v>3.8381079810677603E-3</v>
      </c>
      <c r="Q18" s="229">
        <v>2.6469465847746336E-9</v>
      </c>
    </row>
    <row r="19" spans="2:18" s="163" customFormat="1" x14ac:dyDescent="0.2">
      <c r="B19" s="67" t="s">
        <v>2819</v>
      </c>
      <c r="C19" s="170"/>
      <c r="D19" s="67">
        <v>870766851</v>
      </c>
      <c r="E19" s="170"/>
      <c r="F19" s="50" t="s">
        <v>2651</v>
      </c>
      <c r="G19" s="171"/>
      <c r="H19" s="230" t="s">
        <v>2647</v>
      </c>
      <c r="I19" s="105">
        <v>3</v>
      </c>
      <c r="J19" s="230" t="s">
        <v>183</v>
      </c>
      <c r="K19" s="32">
        <v>0.06</v>
      </c>
      <c r="L19" s="229">
        <v>6.2927500000000006E-3</v>
      </c>
      <c r="M19" s="207"/>
      <c r="N19" s="171"/>
      <c r="O19" s="231">
        <v>47.658079999999998</v>
      </c>
      <c r="P19" s="229">
        <v>1.8171463319713359E-2</v>
      </c>
      <c r="Q19" s="229">
        <v>1.2531927973816856E-8</v>
      </c>
    </row>
    <row r="20" spans="2:18" s="163" customFormat="1" x14ac:dyDescent="0.2">
      <c r="B20" s="67" t="s">
        <v>2820</v>
      </c>
      <c r="C20" s="170"/>
      <c r="D20" s="67">
        <v>908917052</v>
      </c>
      <c r="E20" s="170"/>
      <c r="F20" s="50" t="s">
        <v>2651</v>
      </c>
      <c r="G20" s="171"/>
      <c r="H20" s="230" t="s">
        <v>2647</v>
      </c>
      <c r="I20" s="105">
        <v>2.9</v>
      </c>
      <c r="J20" s="230" t="s">
        <v>183</v>
      </c>
      <c r="K20" s="32">
        <v>0.06</v>
      </c>
      <c r="L20" s="229">
        <v>6.2927500000000006E-3</v>
      </c>
      <c r="M20" s="207"/>
      <c r="N20" s="171"/>
      <c r="O20" s="231">
        <v>23.963729999999998</v>
      </c>
      <c r="P20" s="229">
        <v>9.1370873668959081E-3</v>
      </c>
      <c r="Q20" s="229">
        <v>6.3013813889270018E-9</v>
      </c>
    </row>
    <row r="21" spans="2:18" s="163" customFormat="1" x14ac:dyDescent="0.2">
      <c r="B21" s="67" t="s">
        <v>2821</v>
      </c>
      <c r="C21" s="170"/>
      <c r="D21" s="67">
        <v>908991051</v>
      </c>
      <c r="E21" s="170"/>
      <c r="F21" s="50" t="s">
        <v>2651</v>
      </c>
      <c r="G21" s="171"/>
      <c r="H21" s="230" t="s">
        <v>2647</v>
      </c>
      <c r="I21" s="105">
        <v>3</v>
      </c>
      <c r="J21" s="230" t="s">
        <v>183</v>
      </c>
      <c r="K21" s="32">
        <v>0.06</v>
      </c>
      <c r="L21" s="229">
        <v>6.2927500000000006E-3</v>
      </c>
      <c r="M21" s="207"/>
      <c r="N21" s="171"/>
      <c r="O21" s="231">
        <v>23.078779999999902</v>
      </c>
      <c r="P21" s="229">
        <v>8.7996663783713579E-3</v>
      </c>
      <c r="Q21" s="229">
        <v>6.0686794072183296E-9</v>
      </c>
    </row>
    <row r="22" spans="2:18" s="163" customFormat="1" x14ac:dyDescent="0.2">
      <c r="B22" s="133" t="s">
        <v>2648</v>
      </c>
      <c r="C22" s="170" t="s">
        <v>177</v>
      </c>
      <c r="D22" s="170" t="s">
        <v>177</v>
      </c>
      <c r="E22" s="170" t="s">
        <v>177</v>
      </c>
      <c r="F22" s="171" t="s">
        <v>2651</v>
      </c>
      <c r="G22" s="171" t="s">
        <v>177</v>
      </c>
      <c r="H22" s="171" t="s">
        <v>2647</v>
      </c>
      <c r="I22" s="181">
        <v>8.42</v>
      </c>
      <c r="J22" s="171" t="s">
        <v>183</v>
      </c>
      <c r="K22" s="170">
        <v>3.8800000000000001E-2</v>
      </c>
      <c r="L22" s="170">
        <v>1.8965650000000001E-2</v>
      </c>
      <c r="M22" s="207" t="s">
        <v>177</v>
      </c>
      <c r="N22" s="171" t="s">
        <v>177</v>
      </c>
      <c r="O22" s="172">
        <v>1966.6814812860537</v>
      </c>
      <c r="P22" s="170">
        <v>0.74987243293789962</v>
      </c>
      <c r="Q22" s="170">
        <v>1.366289577419802E-3</v>
      </c>
    </row>
    <row r="23" spans="2:18" x14ac:dyDescent="0.2">
      <c r="B23" s="23" t="s">
        <v>2649</v>
      </c>
      <c r="C23" s="32" t="s">
        <v>177</v>
      </c>
      <c r="D23" s="32" t="s">
        <v>2650</v>
      </c>
      <c r="E23" s="32" t="s">
        <v>177</v>
      </c>
      <c r="F23" s="94" t="s">
        <v>2651</v>
      </c>
      <c r="G23" s="94" t="s">
        <v>2652</v>
      </c>
      <c r="H23" s="94" t="s">
        <v>2647</v>
      </c>
      <c r="I23" s="105">
        <v>8.58</v>
      </c>
      <c r="J23" s="94" t="s">
        <v>183</v>
      </c>
      <c r="K23" s="32">
        <v>3.6200000000000003E-2</v>
      </c>
      <c r="L23" s="32">
        <v>3.3099999999999997E-2</v>
      </c>
      <c r="M23" s="154">
        <v>5199.9778973001403</v>
      </c>
      <c r="N23" s="94">
        <v>116897802.43000001</v>
      </c>
      <c r="O23" s="125">
        <v>607.86598887895866</v>
      </c>
      <c r="P23" s="32">
        <v>0.23177212594832364</v>
      </c>
      <c r="Q23" s="32">
        <v>4.2229561470737381E-4</v>
      </c>
      <c r="R23" s="18"/>
    </row>
    <row r="24" spans="2:18" x14ac:dyDescent="0.2">
      <c r="B24" s="23" t="s">
        <v>2653</v>
      </c>
      <c r="C24" s="32" t="s">
        <v>177</v>
      </c>
      <c r="D24" s="32" t="s">
        <v>2654</v>
      </c>
      <c r="E24" s="32" t="s">
        <v>177</v>
      </c>
      <c r="F24" s="94" t="s">
        <v>2651</v>
      </c>
      <c r="G24" s="94" t="s">
        <v>2652</v>
      </c>
      <c r="H24" s="94" t="s">
        <v>2647</v>
      </c>
      <c r="I24" s="105">
        <v>6.77</v>
      </c>
      <c r="J24" s="94" t="s">
        <v>183</v>
      </c>
      <c r="K24" s="32">
        <v>3.85E-2</v>
      </c>
      <c r="L24" s="32">
        <v>3.0888819999999997E-2</v>
      </c>
      <c r="M24" s="154">
        <v>5199.9778973001403</v>
      </c>
      <c r="N24" s="94">
        <v>81352817.370000005</v>
      </c>
      <c r="O24" s="125">
        <v>423.03285220709489</v>
      </c>
      <c r="P24" s="32">
        <v>0.16129743281548367</v>
      </c>
      <c r="Q24" s="32">
        <v>2.9388865577702428E-4</v>
      </c>
      <c r="R24" s="18"/>
    </row>
    <row r="25" spans="2:18" x14ac:dyDescent="0.2">
      <c r="B25" s="23" t="s">
        <v>2655</v>
      </c>
      <c r="C25" s="32" t="s">
        <v>177</v>
      </c>
      <c r="D25" s="32" t="s">
        <v>2656</v>
      </c>
      <c r="E25" s="32" t="s">
        <v>177</v>
      </c>
      <c r="F25" s="94" t="s">
        <v>428</v>
      </c>
      <c r="G25" s="94" t="s">
        <v>2657</v>
      </c>
      <c r="H25" s="94" t="s">
        <v>177</v>
      </c>
      <c r="I25" s="105">
        <v>15.01</v>
      </c>
      <c r="J25" s="94" t="s">
        <v>183</v>
      </c>
      <c r="K25" s="32">
        <v>4.5768001079559327E-2</v>
      </c>
      <c r="L25" s="32">
        <v>7.6E-3</v>
      </c>
      <c r="M25" s="154">
        <v>182070.05</v>
      </c>
      <c r="N25" s="94">
        <v>96.17</v>
      </c>
      <c r="O25" s="125">
        <v>175.09676000000002</v>
      </c>
      <c r="P25" s="32">
        <v>6.6762327641832264E-2</v>
      </c>
      <c r="Q25" s="32">
        <v>1.2164292006834639E-4</v>
      </c>
      <c r="R25" s="18"/>
    </row>
    <row r="26" spans="2:18" x14ac:dyDescent="0.2">
      <c r="B26" s="23" t="s">
        <v>2658</v>
      </c>
      <c r="C26" s="32" t="s">
        <v>177</v>
      </c>
      <c r="D26" s="32" t="s">
        <v>2659</v>
      </c>
      <c r="E26" s="32" t="s">
        <v>177</v>
      </c>
      <c r="F26" s="94" t="s">
        <v>428</v>
      </c>
      <c r="G26" s="94" t="s">
        <v>2657</v>
      </c>
      <c r="H26" s="94" t="s">
        <v>177</v>
      </c>
      <c r="I26" s="105">
        <v>15.01</v>
      </c>
      <c r="J26" s="94" t="s">
        <v>183</v>
      </c>
      <c r="K26" s="32">
        <v>2.5000000000000001E-2</v>
      </c>
      <c r="L26" s="32">
        <v>6.1999999999999998E-3</v>
      </c>
      <c r="M26" s="154">
        <v>90877.21</v>
      </c>
      <c r="N26" s="94">
        <v>93.52</v>
      </c>
      <c r="O26" s="125">
        <v>84.988369999999989</v>
      </c>
      <c r="P26" s="32">
        <v>3.2405062227794885E-2</v>
      </c>
      <c r="Q26" s="32">
        <v>5.904297428832519E-5</v>
      </c>
      <c r="R26" s="18"/>
    </row>
    <row r="27" spans="2:18" x14ac:dyDescent="0.2">
      <c r="B27" s="23" t="s">
        <v>2660</v>
      </c>
      <c r="C27" s="32" t="s">
        <v>177</v>
      </c>
      <c r="D27" s="32" t="s">
        <v>2661</v>
      </c>
      <c r="E27" s="32" t="s">
        <v>177</v>
      </c>
      <c r="F27" s="94" t="s">
        <v>428</v>
      </c>
      <c r="G27" s="94" t="s">
        <v>2657</v>
      </c>
      <c r="H27" s="94" t="s">
        <v>177</v>
      </c>
      <c r="I27" s="105">
        <v>7.68</v>
      </c>
      <c r="J27" s="94" t="s">
        <v>183</v>
      </c>
      <c r="K27" s="32">
        <v>4.0899999999999999E-2</v>
      </c>
      <c r="L27" s="32">
        <v>5.7000000000000002E-2</v>
      </c>
      <c r="M27" s="154">
        <v>82839.13</v>
      </c>
      <c r="N27" s="94">
        <v>94.27</v>
      </c>
      <c r="O27" s="125">
        <v>78.092439999999996</v>
      </c>
      <c r="P27" s="32">
        <v>2.9775725522449E-2</v>
      </c>
      <c r="Q27" s="32">
        <v>5.4252245654700495E-5</v>
      </c>
      <c r="R27" s="18"/>
    </row>
    <row r="28" spans="2:18" x14ac:dyDescent="0.2">
      <c r="B28" s="23" t="s">
        <v>2662</v>
      </c>
      <c r="C28" s="32" t="s">
        <v>177</v>
      </c>
      <c r="D28" s="32" t="s">
        <v>2663</v>
      </c>
      <c r="E28" s="32" t="s">
        <v>177</v>
      </c>
      <c r="F28" s="94" t="s">
        <v>428</v>
      </c>
      <c r="G28" s="94" t="s">
        <v>2657</v>
      </c>
      <c r="H28" s="94" t="s">
        <v>177</v>
      </c>
      <c r="I28" s="105">
        <v>4.68</v>
      </c>
      <c r="J28" s="94" t="s">
        <v>183</v>
      </c>
      <c r="K28" s="32">
        <v>4.9500000000000002E-2</v>
      </c>
      <c r="L28" s="32">
        <v>4.8099999999999997E-2</v>
      </c>
      <c r="M28" s="154">
        <v>55682.89</v>
      </c>
      <c r="N28" s="94">
        <v>101.6</v>
      </c>
      <c r="O28" s="125">
        <v>56.573809999999995</v>
      </c>
      <c r="P28" s="32">
        <v>2.1570925922140226E-2</v>
      </c>
      <c r="Q28" s="32">
        <v>3.9302860017465857E-5</v>
      </c>
      <c r="R28" s="18"/>
    </row>
    <row r="29" spans="2:18" x14ac:dyDescent="0.2">
      <c r="B29" s="23" t="s">
        <v>2664</v>
      </c>
      <c r="C29" s="32" t="s">
        <v>177</v>
      </c>
      <c r="D29" s="32" t="s">
        <v>2665</v>
      </c>
      <c r="E29" s="32" t="s">
        <v>177</v>
      </c>
      <c r="F29" s="94" t="s">
        <v>428</v>
      </c>
      <c r="G29" s="94" t="s">
        <v>2657</v>
      </c>
      <c r="H29" s="94" t="s">
        <v>177</v>
      </c>
      <c r="I29" s="105">
        <v>8.43</v>
      </c>
      <c r="J29" s="94" t="s">
        <v>183</v>
      </c>
      <c r="K29" s="32">
        <v>3.7699999999999997E-2</v>
      </c>
      <c r="L29" s="32">
        <v>3.6900000000000002E-2</v>
      </c>
      <c r="M29" s="154">
        <v>258984.39</v>
      </c>
      <c r="N29" s="94">
        <v>113.71</v>
      </c>
      <c r="O29" s="125">
        <v>294.49114000000003</v>
      </c>
      <c r="P29" s="32">
        <v>0.11228599533364692</v>
      </c>
      <c r="Q29" s="32">
        <v>2.0458837847060226E-4</v>
      </c>
      <c r="R29" s="18"/>
    </row>
    <row r="30" spans="2:18" x14ac:dyDescent="0.2">
      <c r="B30" s="23" t="s">
        <v>2666</v>
      </c>
      <c r="C30" s="32" t="s">
        <v>177</v>
      </c>
      <c r="D30" s="32" t="s">
        <v>2667</v>
      </c>
      <c r="E30" s="32" t="s">
        <v>177</v>
      </c>
      <c r="F30" s="94" t="s">
        <v>428</v>
      </c>
      <c r="G30" s="94" t="s">
        <v>2657</v>
      </c>
      <c r="H30" s="94" t="s">
        <v>177</v>
      </c>
      <c r="I30" s="105">
        <v>6.66</v>
      </c>
      <c r="J30" s="94" t="s">
        <v>183</v>
      </c>
      <c r="K30" s="32">
        <v>3.2599999999999997E-2</v>
      </c>
      <c r="L30" s="32">
        <v>5.1399999999999994E-2</v>
      </c>
      <c r="M30" s="154">
        <v>5779.89</v>
      </c>
      <c r="N30" s="94">
        <v>108.44</v>
      </c>
      <c r="O30" s="125">
        <v>6.2677100000000001</v>
      </c>
      <c r="P30" s="32">
        <v>2.389803835227953E-3</v>
      </c>
      <c r="Q30" s="32">
        <v>4.3542927153053849E-6</v>
      </c>
      <c r="R30" s="18"/>
    </row>
    <row r="31" spans="2:18" x14ac:dyDescent="0.2">
      <c r="B31" s="23" t="s">
        <v>2668</v>
      </c>
      <c r="C31" s="32" t="s">
        <v>177</v>
      </c>
      <c r="D31" s="32" t="s">
        <v>2669</v>
      </c>
      <c r="E31" s="32" t="s">
        <v>177</v>
      </c>
      <c r="F31" s="94" t="s">
        <v>428</v>
      </c>
      <c r="G31" s="94" t="s">
        <v>2657</v>
      </c>
      <c r="H31" s="94" t="s">
        <v>177</v>
      </c>
      <c r="I31" s="105">
        <v>5.71</v>
      </c>
      <c r="J31" s="94" t="s">
        <v>183</v>
      </c>
      <c r="K31" s="32">
        <v>3.56E-2</v>
      </c>
      <c r="L31" s="32">
        <v>3.7100000000000001E-2</v>
      </c>
      <c r="M31" s="154">
        <v>2947.82</v>
      </c>
      <c r="N31" s="94">
        <v>107.14</v>
      </c>
      <c r="O31" s="125">
        <v>3.15829</v>
      </c>
      <c r="P31" s="32">
        <v>1.2042186946687214E-3</v>
      </c>
      <c r="Q31" s="32">
        <v>2.1941217988422955E-6</v>
      </c>
      <c r="R31" s="18"/>
    </row>
    <row r="32" spans="2:18" x14ac:dyDescent="0.2">
      <c r="B32" s="23" t="s">
        <v>2670</v>
      </c>
      <c r="C32" s="32" t="s">
        <v>177</v>
      </c>
      <c r="D32" s="32" t="s">
        <v>2671</v>
      </c>
      <c r="E32" s="32" t="s">
        <v>177</v>
      </c>
      <c r="F32" s="94" t="s">
        <v>428</v>
      </c>
      <c r="G32" s="94" t="s">
        <v>2657</v>
      </c>
      <c r="H32" s="94" t="s">
        <v>177</v>
      </c>
      <c r="I32" s="105">
        <v>7</v>
      </c>
      <c r="J32" s="94" t="s">
        <v>183</v>
      </c>
      <c r="K32" s="32">
        <v>4.1700000000000001E-2</v>
      </c>
      <c r="L32" s="32">
        <v>3.4599999999999999E-2</v>
      </c>
      <c r="M32" s="154">
        <v>220900.06</v>
      </c>
      <c r="N32" s="94">
        <v>107.34</v>
      </c>
      <c r="O32" s="125">
        <v>237.11411999999999</v>
      </c>
      <c r="P32" s="32">
        <v>9.0408814920074645E-2</v>
      </c>
      <c r="Q32" s="32">
        <v>1.6472751378287235E-4</v>
      </c>
      <c r="R32" s="18"/>
    </row>
    <row r="33" spans="2:27" s="163" customFormat="1" x14ac:dyDescent="0.2">
      <c r="B33" s="133" t="s">
        <v>2672</v>
      </c>
      <c r="C33" s="170" t="s">
        <v>177</v>
      </c>
      <c r="D33" s="170" t="s">
        <v>177</v>
      </c>
      <c r="E33" s="170" t="s">
        <v>177</v>
      </c>
      <c r="F33" s="171" t="s">
        <v>177</v>
      </c>
      <c r="G33" s="171" t="s">
        <v>177</v>
      </c>
      <c r="H33" s="171" t="s">
        <v>177</v>
      </c>
      <c r="I33" s="181" t="s">
        <v>177</v>
      </c>
      <c r="J33" s="171" t="s">
        <v>177</v>
      </c>
      <c r="K33" s="170" t="s">
        <v>177</v>
      </c>
      <c r="L33" s="170" t="s">
        <v>177</v>
      </c>
      <c r="M33" s="207" t="s">
        <v>177</v>
      </c>
      <c r="N33" s="171" t="s">
        <v>177</v>
      </c>
      <c r="O33" s="172">
        <v>0</v>
      </c>
      <c r="P33" s="170">
        <v>0</v>
      </c>
      <c r="Q33" s="170">
        <v>0</v>
      </c>
    </row>
    <row r="34" spans="2:27" s="163" customFormat="1" x14ac:dyDescent="0.2">
      <c r="B34" s="133" t="s">
        <v>2673</v>
      </c>
      <c r="C34" s="170" t="s">
        <v>177</v>
      </c>
      <c r="D34" s="170" t="s">
        <v>177</v>
      </c>
      <c r="E34" s="170" t="s">
        <v>177</v>
      </c>
      <c r="F34" s="171" t="s">
        <v>177</v>
      </c>
      <c r="G34" s="171" t="s">
        <v>177</v>
      </c>
      <c r="H34" s="171" t="s">
        <v>177</v>
      </c>
      <c r="I34" s="181" t="s">
        <v>177</v>
      </c>
      <c r="J34" s="171" t="s">
        <v>177</v>
      </c>
      <c r="K34" s="170" t="s">
        <v>177</v>
      </c>
      <c r="L34" s="170" t="s">
        <v>177</v>
      </c>
      <c r="M34" s="207" t="s">
        <v>177</v>
      </c>
      <c r="N34" s="171" t="s">
        <v>177</v>
      </c>
      <c r="O34" s="172">
        <v>0</v>
      </c>
      <c r="P34" s="170">
        <v>0</v>
      </c>
      <c r="Q34" s="170">
        <v>0</v>
      </c>
    </row>
    <row r="35" spans="2:27" x14ac:dyDescent="0.2">
      <c r="B35" s="23" t="s">
        <v>2674</v>
      </c>
      <c r="C35" s="32" t="s">
        <v>177</v>
      </c>
      <c r="D35" s="32" t="s">
        <v>177</v>
      </c>
      <c r="E35" s="32" t="s">
        <v>177</v>
      </c>
      <c r="F35" s="94" t="s">
        <v>177</v>
      </c>
      <c r="G35" s="94" t="s">
        <v>177</v>
      </c>
      <c r="H35" s="94"/>
      <c r="I35" s="105"/>
      <c r="J35" s="94"/>
      <c r="K35" s="32"/>
      <c r="L35" s="32"/>
      <c r="M35" s="154"/>
      <c r="N35" s="94" t="s">
        <v>177</v>
      </c>
      <c r="O35" s="125">
        <v>0</v>
      </c>
      <c r="P35" s="32">
        <v>0</v>
      </c>
      <c r="Q35" s="32">
        <v>0</v>
      </c>
      <c r="R35" s="18"/>
    </row>
    <row r="36" spans="2:27" s="163" customFormat="1" x14ac:dyDescent="0.2">
      <c r="B36" s="133" t="s">
        <v>2675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/>
      <c r="I36" s="181"/>
      <c r="J36" s="171"/>
      <c r="K36" s="170"/>
      <c r="L36" s="170"/>
      <c r="M36" s="207"/>
      <c r="N36" s="171" t="s">
        <v>177</v>
      </c>
      <c r="O36" s="172">
        <v>0</v>
      </c>
      <c r="P36" s="170">
        <v>0</v>
      </c>
      <c r="Q36" s="170">
        <v>0</v>
      </c>
    </row>
    <row r="37" spans="2:27" s="163" customFormat="1" x14ac:dyDescent="0.2">
      <c r="B37" s="133" t="s">
        <v>2676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/>
      <c r="I37" s="181"/>
      <c r="J37" s="171"/>
      <c r="K37" s="170"/>
      <c r="L37" s="170"/>
      <c r="M37" s="207"/>
      <c r="N37" s="171" t="s">
        <v>177</v>
      </c>
      <c r="O37" s="172">
        <v>0</v>
      </c>
      <c r="P37" s="170">
        <v>0</v>
      </c>
      <c r="Q37" s="170">
        <v>0</v>
      </c>
    </row>
    <row r="38" spans="2:27" x14ac:dyDescent="0.2">
      <c r="B38" s="23" t="s">
        <v>2677</v>
      </c>
      <c r="C38" s="32" t="s">
        <v>177</v>
      </c>
      <c r="D38" s="32" t="s">
        <v>177</v>
      </c>
      <c r="E38" s="32" t="s">
        <v>177</v>
      </c>
      <c r="F38" s="94" t="s">
        <v>177</v>
      </c>
      <c r="G38" s="94" t="s">
        <v>177</v>
      </c>
      <c r="H38" s="94"/>
      <c r="I38" s="105"/>
      <c r="J38" s="94"/>
      <c r="K38" s="32"/>
      <c r="L38" s="32"/>
      <c r="M38" s="154"/>
      <c r="N38" s="94" t="s">
        <v>177</v>
      </c>
      <c r="O38" s="125">
        <v>0</v>
      </c>
      <c r="P38" s="32">
        <v>0</v>
      </c>
      <c r="Q38" s="32">
        <v>0</v>
      </c>
      <c r="R38" s="18"/>
    </row>
    <row r="39" spans="2:27" s="163" customFormat="1" x14ac:dyDescent="0.2">
      <c r="B39" s="133" t="s">
        <v>2678</v>
      </c>
      <c r="C39" s="170" t="s">
        <v>177</v>
      </c>
      <c r="D39" s="170" t="s">
        <v>177</v>
      </c>
      <c r="E39" s="170" t="s">
        <v>177</v>
      </c>
      <c r="F39" s="171" t="s">
        <v>177</v>
      </c>
      <c r="G39" s="171" t="s">
        <v>177</v>
      </c>
      <c r="H39" s="171"/>
      <c r="I39" s="181"/>
      <c r="J39" s="171"/>
      <c r="K39" s="170"/>
      <c r="L39" s="170"/>
      <c r="M39" s="207"/>
      <c r="N39" s="171" t="s">
        <v>177</v>
      </c>
      <c r="O39" s="172">
        <v>0</v>
      </c>
      <c r="P39" s="170">
        <v>0</v>
      </c>
      <c r="Q39" s="170">
        <v>0</v>
      </c>
    </row>
    <row r="40" spans="2:27" s="163" customFormat="1" x14ac:dyDescent="0.2">
      <c r="B40" s="23" t="s">
        <v>2680</v>
      </c>
      <c r="C40" s="32" t="s">
        <v>177</v>
      </c>
      <c r="D40" s="32" t="s">
        <v>2681</v>
      </c>
      <c r="E40" s="32" t="s">
        <v>2682</v>
      </c>
      <c r="F40" s="94" t="s">
        <v>428</v>
      </c>
      <c r="G40" s="94" t="s">
        <v>2683</v>
      </c>
      <c r="H40" s="94" t="s">
        <v>177</v>
      </c>
      <c r="I40" s="105">
        <v>9.41</v>
      </c>
      <c r="J40" s="94" t="s">
        <v>183</v>
      </c>
      <c r="K40" s="32">
        <v>2.5000000000000001E-2</v>
      </c>
      <c r="L40" s="32">
        <v>5.4900000000000004E-2</v>
      </c>
      <c r="M40" s="154">
        <v>8382.0007305588624</v>
      </c>
      <c r="N40" s="94">
        <v>91.88</v>
      </c>
      <c r="O40" s="125">
        <v>7.7013822656184869</v>
      </c>
      <c r="P40" s="32">
        <v>2.9364461461892145E-3</v>
      </c>
      <c r="Q40" s="32">
        <v>5.3502910468041216E-6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">
      <c r="B41" s="23" t="s">
        <v>2680</v>
      </c>
      <c r="C41" s="32" t="s">
        <v>177</v>
      </c>
      <c r="D41" s="32" t="s">
        <v>2689</v>
      </c>
      <c r="E41" s="32" t="s">
        <v>2682</v>
      </c>
      <c r="F41" s="94" t="s">
        <v>428</v>
      </c>
      <c r="G41" s="94" t="s">
        <v>2688</v>
      </c>
      <c r="H41" s="94" t="s">
        <v>177</v>
      </c>
      <c r="I41" s="105">
        <v>9.56</v>
      </c>
      <c r="J41" s="94" t="s">
        <v>183</v>
      </c>
      <c r="K41" s="32">
        <v>2.5000000000000001E-2</v>
      </c>
      <c r="L41" s="32">
        <v>5.0499999999999996E-2</v>
      </c>
      <c r="M41" s="154">
        <v>12566.123861630014</v>
      </c>
      <c r="N41" s="94">
        <v>95.63</v>
      </c>
      <c r="O41" s="125">
        <v>12.016984244405844</v>
      </c>
      <c r="P41" s="32">
        <v>4.5819342367714793E-3</v>
      </c>
      <c r="Q41" s="32">
        <v>8.348418633816171E-6</v>
      </c>
      <c r="R41" s="18"/>
    </row>
    <row r="42" spans="2:27" x14ac:dyDescent="0.2">
      <c r="B42" s="23" t="s">
        <v>2680</v>
      </c>
      <c r="C42" s="32" t="s">
        <v>177</v>
      </c>
      <c r="D42" s="32" t="s">
        <v>2691</v>
      </c>
      <c r="E42" s="32" t="s">
        <v>2682</v>
      </c>
      <c r="F42" s="94" t="s">
        <v>428</v>
      </c>
      <c r="G42" s="94" t="s">
        <v>2603</v>
      </c>
      <c r="H42" s="94" t="s">
        <v>177</v>
      </c>
      <c r="I42" s="105">
        <v>9.44</v>
      </c>
      <c r="J42" s="94" t="s">
        <v>183</v>
      </c>
      <c r="K42" s="32">
        <v>2.5000000000000001E-2</v>
      </c>
      <c r="L42" s="32">
        <v>5.28E-2</v>
      </c>
      <c r="M42" s="154">
        <v>829.40310719791796</v>
      </c>
      <c r="N42" s="94">
        <v>93.66</v>
      </c>
      <c r="O42" s="125">
        <v>0.7768189472754794</v>
      </c>
      <c r="P42" s="32">
        <v>2.9619189456383301E-4</v>
      </c>
      <c r="Q42" s="32">
        <v>5.3967032348861352E-7</v>
      </c>
      <c r="R42" s="18"/>
    </row>
    <row r="43" spans="2:27" x14ac:dyDescent="0.2">
      <c r="B43" s="23" t="s">
        <v>2680</v>
      </c>
      <c r="C43" s="32" t="s">
        <v>177</v>
      </c>
      <c r="D43" s="32" t="s">
        <v>2696</v>
      </c>
      <c r="E43" s="32" t="s">
        <v>2682</v>
      </c>
      <c r="F43" s="94" t="s">
        <v>428</v>
      </c>
      <c r="G43" s="94" t="s">
        <v>2697</v>
      </c>
      <c r="H43" s="94" t="s">
        <v>177</v>
      </c>
      <c r="I43" s="105">
        <v>0.49</v>
      </c>
      <c r="J43" s="94" t="s">
        <v>183</v>
      </c>
      <c r="K43" s="32">
        <v>2.5000000000000001E-2</v>
      </c>
      <c r="L43" s="32">
        <v>2.8300000000000002E-2</v>
      </c>
      <c r="M43" s="154">
        <v>670.70040021567354</v>
      </c>
      <c r="N43" s="94">
        <v>100</v>
      </c>
      <c r="O43" s="125">
        <v>0.67070040021567356</v>
      </c>
      <c r="P43" s="32">
        <v>2.5573014525629611E-4</v>
      </c>
      <c r="Q43" s="32">
        <v>4.6594782892180936E-7</v>
      </c>
      <c r="R43" s="18"/>
    </row>
    <row r="44" spans="2:27" x14ac:dyDescent="0.2">
      <c r="B44" s="23" t="s">
        <v>2684</v>
      </c>
      <c r="C44" s="32" t="s">
        <v>177</v>
      </c>
      <c r="D44" s="32" t="s">
        <v>2685</v>
      </c>
      <c r="E44" s="32" t="s">
        <v>2686</v>
      </c>
      <c r="F44" s="94" t="s">
        <v>428</v>
      </c>
      <c r="G44" s="94" t="s">
        <v>2683</v>
      </c>
      <c r="H44" s="94" t="s">
        <v>177</v>
      </c>
      <c r="I44" s="105">
        <v>9.39</v>
      </c>
      <c r="J44" s="94" t="s">
        <v>183</v>
      </c>
      <c r="K44" s="32">
        <v>2.5000000000000001E-2</v>
      </c>
      <c r="L44" s="32">
        <v>5.4900000000000004E-2</v>
      </c>
      <c r="M44" s="154">
        <v>11933.314462701061</v>
      </c>
      <c r="N44" s="94">
        <v>91.9</v>
      </c>
      <c r="O44" s="125">
        <v>10.966715987498842</v>
      </c>
      <c r="P44" s="32">
        <v>4.1814793484032352E-3</v>
      </c>
      <c r="Q44" s="32">
        <v>7.6187780760739268E-6</v>
      </c>
      <c r="R44" s="18"/>
    </row>
    <row r="45" spans="2:27" x14ac:dyDescent="0.2">
      <c r="B45" s="23" t="s">
        <v>2684</v>
      </c>
      <c r="C45" s="32" t="s">
        <v>177</v>
      </c>
      <c r="D45" s="32" t="s">
        <v>2687</v>
      </c>
      <c r="E45" s="32" t="s">
        <v>2686</v>
      </c>
      <c r="F45" s="94" t="s">
        <v>428</v>
      </c>
      <c r="G45" s="94" t="s">
        <v>2688</v>
      </c>
      <c r="H45" s="94" t="s">
        <v>177</v>
      </c>
      <c r="I45" s="105">
        <v>9.5399999999999991</v>
      </c>
      <c r="J45" s="94" t="s">
        <v>183</v>
      </c>
      <c r="K45" s="32">
        <v>2.5000000000000001E-2</v>
      </c>
      <c r="L45" s="32">
        <v>5.0499999999999996E-2</v>
      </c>
      <c r="M45" s="154">
        <v>11579.015635583854</v>
      </c>
      <c r="N45" s="94">
        <v>95.63</v>
      </c>
      <c r="O45" s="125">
        <v>11.073012648096471</v>
      </c>
      <c r="P45" s="32">
        <v>4.2220090103001866E-3</v>
      </c>
      <c r="Q45" s="32">
        <v>7.6926243093715017E-6</v>
      </c>
      <c r="R45" s="18"/>
    </row>
    <row r="46" spans="2:27" x14ac:dyDescent="0.2">
      <c r="B46" s="23" t="s">
        <v>2684</v>
      </c>
      <c r="C46" s="32" t="s">
        <v>177</v>
      </c>
      <c r="D46" s="32" t="s">
        <v>2690</v>
      </c>
      <c r="E46" s="32" t="s">
        <v>2686</v>
      </c>
      <c r="F46" s="94" t="s">
        <v>428</v>
      </c>
      <c r="G46" s="94" t="s">
        <v>2603</v>
      </c>
      <c r="H46" s="94" t="s">
        <v>177</v>
      </c>
      <c r="I46" s="105">
        <v>9.42</v>
      </c>
      <c r="J46" s="94" t="s">
        <v>183</v>
      </c>
      <c r="K46" s="32">
        <v>2.5000000000000001E-2</v>
      </c>
      <c r="L46" s="32">
        <v>5.28E-2</v>
      </c>
      <c r="M46" s="154">
        <v>1006.3710975019</v>
      </c>
      <c r="N46" s="94">
        <v>93.67</v>
      </c>
      <c r="O46" s="125">
        <v>0.94266780295588115</v>
      </c>
      <c r="P46" s="32">
        <v>3.5942810545635856E-4</v>
      </c>
      <c r="Q46" s="32">
        <v>6.5488855536770606E-7</v>
      </c>
      <c r="R46" s="18"/>
    </row>
    <row r="47" spans="2:27" x14ac:dyDescent="0.2">
      <c r="B47" s="23" t="s">
        <v>2684</v>
      </c>
      <c r="C47" s="32" t="s">
        <v>177</v>
      </c>
      <c r="D47" s="32" t="s">
        <v>2698</v>
      </c>
      <c r="E47" s="32" t="s">
        <v>2686</v>
      </c>
      <c r="F47" s="94" t="s">
        <v>428</v>
      </c>
      <c r="G47" s="94" t="s">
        <v>2697</v>
      </c>
      <c r="H47" s="94" t="s">
        <v>177</v>
      </c>
      <c r="I47" s="105">
        <v>0.37</v>
      </c>
      <c r="J47" s="94" t="s">
        <v>183</v>
      </c>
      <c r="K47" s="32">
        <v>3.2646000385284424E-2</v>
      </c>
      <c r="L47" s="32">
        <v>2.8500000000000001E-2</v>
      </c>
      <c r="M47" s="154">
        <v>762.94661721099533</v>
      </c>
      <c r="N47" s="94">
        <v>100</v>
      </c>
      <c r="O47" s="125">
        <v>0.76294661721099533</v>
      </c>
      <c r="P47" s="32">
        <v>2.9090253886746991E-4</v>
      </c>
      <c r="Q47" s="32">
        <v>5.300329621965156E-7</v>
      </c>
      <c r="R47" s="18"/>
    </row>
    <row r="48" spans="2:27" x14ac:dyDescent="0.2">
      <c r="B48" s="23" t="s">
        <v>2692</v>
      </c>
      <c r="C48" s="32" t="s">
        <v>177</v>
      </c>
      <c r="D48" s="32" t="s">
        <v>2693</v>
      </c>
      <c r="E48" s="32" t="s">
        <v>2694</v>
      </c>
      <c r="F48" s="94" t="s">
        <v>177</v>
      </c>
      <c r="G48" s="94" t="s">
        <v>2695</v>
      </c>
      <c r="H48" s="94" t="s">
        <v>177</v>
      </c>
      <c r="I48" s="105">
        <v>0</v>
      </c>
      <c r="J48" s="94" t="s">
        <v>183</v>
      </c>
      <c r="K48" s="32">
        <v>0</v>
      </c>
      <c r="L48" s="32">
        <v>0</v>
      </c>
      <c r="M48" s="154">
        <v>-623.87456456111829</v>
      </c>
      <c r="N48" s="94">
        <v>98.076899999999995</v>
      </c>
      <c r="O48" s="125">
        <v>-0.61187697280307174</v>
      </c>
      <c r="P48" s="32">
        <v>-2.3330146677055111E-4</v>
      </c>
      <c r="Q48" s="32">
        <v>-4.2508211856316367E-7</v>
      </c>
      <c r="R48" s="18"/>
    </row>
    <row r="49" spans="2:27" x14ac:dyDescent="0.2">
      <c r="B49" s="133" t="s">
        <v>2679</v>
      </c>
      <c r="C49" s="170" t="s">
        <v>177</v>
      </c>
      <c r="D49" s="170" t="s">
        <v>177</v>
      </c>
      <c r="E49" s="170" t="s">
        <v>177</v>
      </c>
      <c r="F49" s="171" t="s">
        <v>177</v>
      </c>
      <c r="G49" s="171" t="s">
        <v>177</v>
      </c>
      <c r="H49" s="171" t="s">
        <v>177</v>
      </c>
      <c r="I49" s="181" t="s">
        <v>177</v>
      </c>
      <c r="J49" s="171" t="s">
        <v>177</v>
      </c>
      <c r="K49" s="170" t="s">
        <v>177</v>
      </c>
      <c r="L49" s="170" t="s">
        <v>177</v>
      </c>
      <c r="M49" s="207" t="s">
        <v>177</v>
      </c>
      <c r="N49" s="171" t="s">
        <v>177</v>
      </c>
      <c r="O49" s="172">
        <v>44.299352140474603</v>
      </c>
      <c r="P49" s="170">
        <v>1.6890820035295163E-2</v>
      </c>
      <c r="Q49" s="170">
        <v>3.0775569756420858E-5</v>
      </c>
      <c r="R49" s="163"/>
      <c r="S49" s="163"/>
      <c r="T49" s="163"/>
      <c r="U49" s="163"/>
      <c r="V49" s="163"/>
      <c r="W49" s="163"/>
      <c r="X49" s="163"/>
      <c r="Y49" s="163"/>
      <c r="Z49" s="163"/>
      <c r="AA49" s="163"/>
    </row>
    <row r="50" spans="2:27" s="163" customFormat="1" x14ac:dyDescent="0.2">
      <c r="B50" s="133" t="s">
        <v>2699</v>
      </c>
      <c r="C50" s="170" t="s">
        <v>177</v>
      </c>
      <c r="D50" s="170" t="s">
        <v>177</v>
      </c>
      <c r="E50" s="170" t="s">
        <v>177</v>
      </c>
      <c r="F50" s="171" t="s">
        <v>177</v>
      </c>
      <c r="G50" s="171" t="s">
        <v>177</v>
      </c>
      <c r="H50" s="171" t="s">
        <v>177</v>
      </c>
      <c r="I50" s="181" t="s">
        <v>177</v>
      </c>
      <c r="J50" s="171" t="s">
        <v>177</v>
      </c>
      <c r="K50" s="170" t="s">
        <v>177</v>
      </c>
      <c r="L50" s="170" t="s">
        <v>177</v>
      </c>
      <c r="M50" s="207" t="s">
        <v>177</v>
      </c>
      <c r="N50" s="171" t="s">
        <v>177</v>
      </c>
      <c r="O50" s="172">
        <v>417.41709170348008</v>
      </c>
      <c r="P50" s="170">
        <v>0.15915620962722829</v>
      </c>
      <c r="Q50" s="170">
        <v>2.8998728429496947E-4</v>
      </c>
    </row>
    <row r="51" spans="2:27" s="163" customFormat="1" x14ac:dyDescent="0.2">
      <c r="B51" s="133" t="s">
        <v>2648</v>
      </c>
      <c r="C51" s="170" t="s">
        <v>177</v>
      </c>
      <c r="D51" s="170" t="s">
        <v>177</v>
      </c>
      <c r="E51" s="170" t="s">
        <v>177</v>
      </c>
      <c r="F51" s="171" t="s">
        <v>177</v>
      </c>
      <c r="G51" s="171" t="s">
        <v>177</v>
      </c>
      <c r="H51" s="171" t="s">
        <v>177</v>
      </c>
      <c r="I51" s="181" t="s">
        <v>177</v>
      </c>
      <c r="J51" s="171" t="s">
        <v>177</v>
      </c>
      <c r="K51" s="170" t="s">
        <v>177</v>
      </c>
      <c r="L51" s="170" t="s">
        <v>177</v>
      </c>
      <c r="M51" s="207" t="s">
        <v>177</v>
      </c>
      <c r="N51" s="171" t="s">
        <v>177</v>
      </c>
      <c r="O51" s="172">
        <v>0</v>
      </c>
      <c r="P51" s="170">
        <v>0</v>
      </c>
      <c r="Q51" s="170">
        <v>0</v>
      </c>
    </row>
    <row r="52" spans="2:27" s="163" customFormat="1" x14ac:dyDescent="0.2">
      <c r="B52" s="133" t="s">
        <v>2672</v>
      </c>
      <c r="C52" s="170" t="s">
        <v>177</v>
      </c>
      <c r="D52" s="170" t="s">
        <v>177</v>
      </c>
      <c r="E52" s="170" t="s">
        <v>177</v>
      </c>
      <c r="F52" s="171" t="s">
        <v>177</v>
      </c>
      <c r="G52" s="171" t="s">
        <v>177</v>
      </c>
      <c r="H52" s="171" t="s">
        <v>177</v>
      </c>
      <c r="I52" s="181" t="s">
        <v>177</v>
      </c>
      <c r="J52" s="171" t="s">
        <v>177</v>
      </c>
      <c r="K52" s="170" t="s">
        <v>177</v>
      </c>
      <c r="L52" s="170" t="s">
        <v>177</v>
      </c>
      <c r="M52" s="207" t="s">
        <v>177</v>
      </c>
      <c r="N52" s="171" t="s">
        <v>177</v>
      </c>
      <c r="O52" s="172">
        <v>0</v>
      </c>
      <c r="P52" s="170">
        <v>0</v>
      </c>
      <c r="Q52" s="170">
        <v>0</v>
      </c>
    </row>
    <row r="53" spans="2:27" s="163" customFormat="1" x14ac:dyDescent="0.2">
      <c r="B53" s="133" t="s">
        <v>2679</v>
      </c>
      <c r="C53" s="170" t="s">
        <v>177</v>
      </c>
      <c r="D53" s="170" t="s">
        <v>177</v>
      </c>
      <c r="E53" s="170" t="s">
        <v>177</v>
      </c>
      <c r="F53" s="171" t="s">
        <v>177</v>
      </c>
      <c r="G53" s="171" t="s">
        <v>177</v>
      </c>
      <c r="H53" s="171" t="s">
        <v>177</v>
      </c>
      <c r="I53" s="181" t="s">
        <v>177</v>
      </c>
      <c r="J53" s="171" t="s">
        <v>177</v>
      </c>
      <c r="K53" s="170" t="s">
        <v>177</v>
      </c>
      <c r="L53" s="170" t="s">
        <v>177</v>
      </c>
      <c r="M53" s="207" t="s">
        <v>177</v>
      </c>
      <c r="N53" s="171" t="s">
        <v>177</v>
      </c>
      <c r="O53" s="172">
        <v>417.41709110348006</v>
      </c>
      <c r="P53" s="170">
        <v>0.15915620939845534</v>
      </c>
      <c r="Q53" s="170">
        <v>2.8998728387813851E-4</v>
      </c>
    </row>
    <row r="54" spans="2:27" x14ac:dyDescent="0.2">
      <c r="B54" s="23" t="s">
        <v>2700</v>
      </c>
      <c r="C54" s="32" t="s">
        <v>177</v>
      </c>
      <c r="D54" s="32" t="s">
        <v>2701</v>
      </c>
      <c r="E54" s="32" t="s">
        <v>177</v>
      </c>
      <c r="F54" s="94" t="s">
        <v>428</v>
      </c>
      <c r="G54" s="94" t="s">
        <v>2702</v>
      </c>
      <c r="H54" s="94" t="s">
        <v>177</v>
      </c>
      <c r="I54" s="105">
        <v>1.93</v>
      </c>
      <c r="J54" s="94" t="s">
        <v>136</v>
      </c>
      <c r="K54" s="32">
        <v>4.7198800476837166E-2</v>
      </c>
      <c r="L54" s="32">
        <v>5.2400000000000002E-2</v>
      </c>
      <c r="M54" s="154">
        <v>20097.506407169967</v>
      </c>
      <c r="N54" s="94">
        <v>99.49</v>
      </c>
      <c r="O54" s="125">
        <v>74.941294197660838</v>
      </c>
      <c r="P54" s="32">
        <v>2.8574230826014003E-2</v>
      </c>
      <c r="Q54" s="32">
        <v>5.2063087060574325E-5</v>
      </c>
      <c r="R54" s="18"/>
    </row>
    <row r="55" spans="2:27" x14ac:dyDescent="0.2">
      <c r="B55" s="23" t="s">
        <v>2700</v>
      </c>
      <c r="C55" s="32" t="s">
        <v>177</v>
      </c>
      <c r="D55" s="32" t="s">
        <v>2709</v>
      </c>
      <c r="E55" s="32" t="s">
        <v>177</v>
      </c>
      <c r="F55" s="94" t="s">
        <v>428</v>
      </c>
      <c r="G55" s="94" t="s">
        <v>2600</v>
      </c>
      <c r="H55" s="94" t="s">
        <v>177</v>
      </c>
      <c r="I55" s="105">
        <v>1.93</v>
      </c>
      <c r="J55" s="94" t="s">
        <v>136</v>
      </c>
      <c r="K55" s="32">
        <v>4.7198800476837166E-2</v>
      </c>
      <c r="L55" s="32">
        <v>5.2400000000000002E-2</v>
      </c>
      <c r="M55" s="154">
        <v>23.785853331193337</v>
      </c>
      <c r="N55" s="94">
        <v>99.49</v>
      </c>
      <c r="O55" s="125">
        <v>8.8694712221060512E-2</v>
      </c>
      <c r="P55" s="32">
        <v>3.3818246764820011E-5</v>
      </c>
      <c r="Q55" s="32">
        <v>6.161783798393214E-8</v>
      </c>
      <c r="R55" s="18"/>
    </row>
    <row r="56" spans="2:27" x14ac:dyDescent="0.2">
      <c r="B56" s="23" t="s">
        <v>2700</v>
      </c>
      <c r="C56" s="32" t="s">
        <v>177</v>
      </c>
      <c r="D56" s="32" t="s">
        <v>2734</v>
      </c>
      <c r="E56" s="32" t="s">
        <v>177</v>
      </c>
      <c r="F56" s="94" t="s">
        <v>428</v>
      </c>
      <c r="G56" s="94" t="s">
        <v>2548</v>
      </c>
      <c r="H56" s="94" t="s">
        <v>177</v>
      </c>
      <c r="I56" s="105">
        <v>1.93</v>
      </c>
      <c r="J56" s="94" t="s">
        <v>136</v>
      </c>
      <c r="K56" s="32">
        <v>4.7198800476837166E-2</v>
      </c>
      <c r="L56" s="32">
        <v>5.2400000000000002E-2</v>
      </c>
      <c r="M56" s="154">
        <v>16.656159190983018</v>
      </c>
      <c r="N56" s="94">
        <v>99.49</v>
      </c>
      <c r="O56" s="125">
        <v>6.2108904296580197E-2</v>
      </c>
      <c r="P56" s="32">
        <v>2.368139203788517E-5</v>
      </c>
      <c r="Q56" s="32">
        <v>4.3148191210856671E-8</v>
      </c>
      <c r="R56" s="18"/>
    </row>
    <row r="57" spans="2:27" x14ac:dyDescent="0.2">
      <c r="B57" s="23" t="s">
        <v>2713</v>
      </c>
      <c r="C57" s="32" t="s">
        <v>2714</v>
      </c>
      <c r="D57" s="32" t="s">
        <v>2715</v>
      </c>
      <c r="E57" s="32" t="s">
        <v>177</v>
      </c>
      <c r="F57" s="94" t="s">
        <v>428</v>
      </c>
      <c r="G57" s="94" t="s">
        <v>2716</v>
      </c>
      <c r="H57" s="94" t="s">
        <v>177</v>
      </c>
      <c r="I57" s="105">
        <v>3.63</v>
      </c>
      <c r="J57" s="94" t="s">
        <v>136</v>
      </c>
      <c r="K57" s="32">
        <v>6.0198800000000004E-2</v>
      </c>
      <c r="L57" s="32">
        <v>8.0100000000000005E-2</v>
      </c>
      <c r="M57" s="154">
        <v>30838.545255228491</v>
      </c>
      <c r="N57" s="94">
        <v>99.6</v>
      </c>
      <c r="O57" s="125">
        <v>115.12053614563776</v>
      </c>
      <c r="P57" s="32">
        <v>4.3894101481137975E-2</v>
      </c>
      <c r="Q57" s="32">
        <v>7.9976340947650857E-5</v>
      </c>
      <c r="R57" s="18"/>
    </row>
    <row r="58" spans="2:27" x14ac:dyDescent="0.2">
      <c r="B58" s="23" t="s">
        <v>2713</v>
      </c>
      <c r="C58" s="32" t="s">
        <v>2714</v>
      </c>
      <c r="D58" s="32" t="s">
        <v>2720</v>
      </c>
      <c r="E58" s="32" t="s">
        <v>177</v>
      </c>
      <c r="F58" s="94" t="s">
        <v>428</v>
      </c>
      <c r="G58" s="94" t="s">
        <v>2721</v>
      </c>
      <c r="H58" s="94" t="s">
        <v>177</v>
      </c>
      <c r="I58" s="105">
        <v>3.63</v>
      </c>
      <c r="J58" s="94" t="s">
        <v>136</v>
      </c>
      <c r="K58" s="32">
        <v>6.0198800000000004E-2</v>
      </c>
      <c r="L58" s="32">
        <v>8.0100000000000005E-2</v>
      </c>
      <c r="M58" s="154">
        <v>510.84246103168954</v>
      </c>
      <c r="N58" s="94">
        <v>99.6</v>
      </c>
      <c r="O58" s="125">
        <v>1.9069789911748132</v>
      </c>
      <c r="P58" s="32">
        <v>7.2710857822214201E-4</v>
      </c>
      <c r="Q58" s="32">
        <v>1.3248131661345054E-6</v>
      </c>
      <c r="R58" s="18"/>
    </row>
    <row r="59" spans="2:27" x14ac:dyDescent="0.2">
      <c r="B59" s="23" t="s">
        <v>2713</v>
      </c>
      <c r="C59" s="32" t="s">
        <v>2714</v>
      </c>
      <c r="D59" s="32" t="s">
        <v>2723</v>
      </c>
      <c r="E59" s="32" t="s">
        <v>177</v>
      </c>
      <c r="F59" s="94" t="s">
        <v>428</v>
      </c>
      <c r="G59" s="94" t="s">
        <v>1317</v>
      </c>
      <c r="H59" s="94" t="s">
        <v>177</v>
      </c>
      <c r="I59" s="105">
        <v>3.63</v>
      </c>
      <c r="J59" s="94" t="s">
        <v>136</v>
      </c>
      <c r="K59" s="32">
        <v>6.0198800000000004E-2</v>
      </c>
      <c r="L59" s="32">
        <v>8.0100000000000005E-2</v>
      </c>
      <c r="M59" s="154">
        <v>210.00845118084976</v>
      </c>
      <c r="N59" s="94">
        <v>99.6</v>
      </c>
      <c r="O59" s="125">
        <v>0.78396322485533299</v>
      </c>
      <c r="P59" s="32">
        <v>2.9891592326973472E-4</v>
      </c>
      <c r="Q59" s="32">
        <v>5.446335837259372E-7</v>
      </c>
      <c r="R59" s="18"/>
    </row>
    <row r="60" spans="2:27" x14ac:dyDescent="0.2">
      <c r="B60" s="23" t="s">
        <v>2713</v>
      </c>
      <c r="C60" s="32" t="s">
        <v>2714</v>
      </c>
      <c r="D60" s="32" t="s">
        <v>2727</v>
      </c>
      <c r="E60" s="32" t="s">
        <v>177</v>
      </c>
      <c r="F60" s="94" t="s">
        <v>428</v>
      </c>
      <c r="G60" s="94" t="s">
        <v>2728</v>
      </c>
      <c r="H60" s="94" t="s">
        <v>177</v>
      </c>
      <c r="I60" s="105">
        <v>3.63</v>
      </c>
      <c r="J60" s="94" t="s">
        <v>136</v>
      </c>
      <c r="K60" s="32">
        <v>6.0198800000000004E-2</v>
      </c>
      <c r="L60" s="32">
        <v>8.0100000000000005E-2</v>
      </c>
      <c r="M60" s="154">
        <v>156.63825232398</v>
      </c>
      <c r="N60" s="94">
        <v>99.6</v>
      </c>
      <c r="O60" s="125">
        <v>0.58473184154485647</v>
      </c>
      <c r="P60" s="32">
        <v>2.2295134865904802E-4</v>
      </c>
      <c r="Q60" s="32">
        <v>4.0622389964530443E-7</v>
      </c>
      <c r="R60" s="18"/>
    </row>
    <row r="61" spans="2:27" x14ac:dyDescent="0.2">
      <c r="B61" s="23" t="s">
        <v>2713</v>
      </c>
      <c r="C61" s="32" t="s">
        <v>2714</v>
      </c>
      <c r="D61" s="32" t="s">
        <v>2731</v>
      </c>
      <c r="E61" s="32" t="s">
        <v>177</v>
      </c>
      <c r="F61" s="94" t="s">
        <v>428</v>
      </c>
      <c r="G61" s="94" t="s">
        <v>2695</v>
      </c>
      <c r="H61" s="94" t="s">
        <v>177</v>
      </c>
      <c r="I61" s="105">
        <v>3.63</v>
      </c>
      <c r="J61" s="94" t="s">
        <v>136</v>
      </c>
      <c r="K61" s="32">
        <v>6.0198800000000004E-2</v>
      </c>
      <c r="L61" s="32">
        <v>7.8799999999999995E-2</v>
      </c>
      <c r="M61" s="154">
        <v>1215.1172020100773</v>
      </c>
      <c r="N61" s="94">
        <v>100.04</v>
      </c>
      <c r="O61" s="125">
        <v>4.5560809709718866</v>
      </c>
      <c r="P61" s="32">
        <v>1.7371798915453509E-3</v>
      </c>
      <c r="Q61" s="32">
        <v>3.1651927390138297E-6</v>
      </c>
      <c r="R61" s="18"/>
    </row>
    <row r="62" spans="2:27" x14ac:dyDescent="0.2">
      <c r="B62" s="23" t="s">
        <v>2717</v>
      </c>
      <c r="C62" s="32" t="s">
        <v>2714</v>
      </c>
      <c r="D62" s="32" t="s">
        <v>2718</v>
      </c>
      <c r="E62" s="32" t="s">
        <v>177</v>
      </c>
      <c r="F62" s="94" t="s">
        <v>428</v>
      </c>
      <c r="G62" s="94" t="s">
        <v>2719</v>
      </c>
      <c r="H62" s="94" t="s">
        <v>177</v>
      </c>
      <c r="I62" s="105">
        <v>5.48</v>
      </c>
      <c r="J62" s="94" t="s">
        <v>136</v>
      </c>
      <c r="K62" s="32">
        <v>5.7698800000000008E-2</v>
      </c>
      <c r="L62" s="32">
        <v>8.1199999999999994E-2</v>
      </c>
      <c r="M62" s="154">
        <v>2292.4822325801374</v>
      </c>
      <c r="N62" s="94">
        <v>99.97</v>
      </c>
      <c r="O62" s="125">
        <v>8.5896457336596423</v>
      </c>
      <c r="P62" s="32">
        <v>3.2751305209636756E-3</v>
      </c>
      <c r="Q62" s="32">
        <v>5.9673839161556867E-6</v>
      </c>
      <c r="R62" s="18"/>
    </row>
    <row r="63" spans="2:27" x14ac:dyDescent="0.2">
      <c r="B63" s="23" t="s">
        <v>2717</v>
      </c>
      <c r="C63" s="32" t="s">
        <v>2714</v>
      </c>
      <c r="D63" s="32" t="s">
        <v>2722</v>
      </c>
      <c r="E63" s="32" t="s">
        <v>177</v>
      </c>
      <c r="F63" s="94" t="s">
        <v>177</v>
      </c>
      <c r="G63" s="94" t="s">
        <v>2707</v>
      </c>
      <c r="H63" s="94" t="s">
        <v>177</v>
      </c>
      <c r="I63" s="105">
        <v>0</v>
      </c>
      <c r="J63" s="94" t="s">
        <v>183</v>
      </c>
      <c r="K63" s="32">
        <v>6.0470000000000003E-2</v>
      </c>
      <c r="L63" s="32">
        <v>0</v>
      </c>
      <c r="M63" s="154">
        <v>-2841.987761562631</v>
      </c>
      <c r="N63" s="94">
        <v>95.608099999999993</v>
      </c>
      <c r="O63" s="125">
        <v>-2.7171707249820627</v>
      </c>
      <c r="P63" s="32">
        <v>-1.0360251223383422E-3</v>
      </c>
      <c r="Q63" s="32">
        <v>-1.8876681745055924E-6</v>
      </c>
      <c r="R63" s="18"/>
    </row>
    <row r="64" spans="2:27" x14ac:dyDescent="0.2">
      <c r="B64" s="23" t="s">
        <v>2717</v>
      </c>
      <c r="C64" s="32" t="s">
        <v>2714</v>
      </c>
      <c r="D64" s="32" t="s">
        <v>2729</v>
      </c>
      <c r="E64" s="32" t="s">
        <v>177</v>
      </c>
      <c r="F64" s="94" t="s">
        <v>428</v>
      </c>
      <c r="G64" s="94" t="s">
        <v>2603</v>
      </c>
      <c r="H64" s="94" t="s">
        <v>177</v>
      </c>
      <c r="I64" s="105">
        <v>5.48</v>
      </c>
      <c r="J64" s="94" t="s">
        <v>136</v>
      </c>
      <c r="K64" s="32">
        <v>5.7698800000000008E-2</v>
      </c>
      <c r="L64" s="32">
        <v>8.1199999999999994E-2</v>
      </c>
      <c r="M64" s="154">
        <v>1201.2137023115392</v>
      </c>
      <c r="N64" s="94">
        <v>99.97</v>
      </c>
      <c r="O64" s="125">
        <v>4.5007983105591602</v>
      </c>
      <c r="P64" s="32">
        <v>1.7161012657193413E-3</v>
      </c>
      <c r="Q64" s="32">
        <v>3.1267868642177981E-6</v>
      </c>
      <c r="R64" s="18"/>
    </row>
    <row r="65" spans="2:18" x14ac:dyDescent="0.2">
      <c r="B65" s="23" t="s">
        <v>2717</v>
      </c>
      <c r="C65" s="32" t="s">
        <v>2714</v>
      </c>
      <c r="D65" s="32" t="s">
        <v>2730</v>
      </c>
      <c r="E65" s="32" t="s">
        <v>177</v>
      </c>
      <c r="F65" s="94" t="s">
        <v>428</v>
      </c>
      <c r="G65" s="94" t="s">
        <v>766</v>
      </c>
      <c r="H65" s="94" t="s">
        <v>177</v>
      </c>
      <c r="I65" s="105">
        <v>5.48</v>
      </c>
      <c r="J65" s="94" t="s">
        <v>136</v>
      </c>
      <c r="K65" s="32">
        <v>5.7698800000000008E-2</v>
      </c>
      <c r="L65" s="32">
        <v>8.1199999999999994E-2</v>
      </c>
      <c r="M65" s="154">
        <v>2579.9805096050522</v>
      </c>
      <c r="N65" s="94">
        <v>99.97</v>
      </c>
      <c r="O65" s="125">
        <v>9.6668660111327931</v>
      </c>
      <c r="P65" s="32">
        <v>3.6858618966161315E-3</v>
      </c>
      <c r="Q65" s="32">
        <v>6.7157485352878077E-6</v>
      </c>
      <c r="R65" s="18"/>
    </row>
    <row r="66" spans="2:18" x14ac:dyDescent="0.2">
      <c r="B66" s="23" t="s">
        <v>2717</v>
      </c>
      <c r="C66" s="32" t="s">
        <v>2714</v>
      </c>
      <c r="D66" s="32" t="s">
        <v>2735</v>
      </c>
      <c r="E66" s="32" t="s">
        <v>177</v>
      </c>
      <c r="F66" s="94" t="s">
        <v>428</v>
      </c>
      <c r="G66" s="94" t="s">
        <v>754</v>
      </c>
      <c r="H66" s="94" t="s">
        <v>177</v>
      </c>
      <c r="I66" s="105">
        <v>4.04</v>
      </c>
      <c r="J66" s="94" t="s">
        <v>136</v>
      </c>
      <c r="K66" s="32">
        <v>5.7698800000000008E-2</v>
      </c>
      <c r="L66" s="32">
        <v>2.9700000000000001E-2</v>
      </c>
      <c r="M66" s="154">
        <v>2617.2966638579405</v>
      </c>
      <c r="N66" s="94">
        <v>100</v>
      </c>
      <c r="O66" s="125">
        <v>9.8096278902723348</v>
      </c>
      <c r="P66" s="32">
        <v>3.7402953158860129E-3</v>
      </c>
      <c r="Q66" s="32">
        <v>6.8149278225172128E-6</v>
      </c>
      <c r="R66" s="18"/>
    </row>
    <row r="67" spans="2:18" x14ac:dyDescent="0.2">
      <c r="B67" s="23" t="s">
        <v>2703</v>
      </c>
      <c r="C67" s="32" t="s">
        <v>177</v>
      </c>
      <c r="D67" s="32" t="s">
        <v>2704</v>
      </c>
      <c r="E67" s="32" t="s">
        <v>177</v>
      </c>
      <c r="F67" s="94" t="s">
        <v>428</v>
      </c>
      <c r="G67" s="94" t="s">
        <v>2705</v>
      </c>
      <c r="H67" s="94" t="s">
        <v>177</v>
      </c>
      <c r="I67" s="105">
        <v>3.74</v>
      </c>
      <c r="J67" s="94" t="s">
        <v>136</v>
      </c>
      <c r="K67" s="32">
        <v>5.2698800000000004E-2</v>
      </c>
      <c r="L67" s="32">
        <v>7.0099999999999996E-2</v>
      </c>
      <c r="M67" s="154">
        <v>13074.612869550261</v>
      </c>
      <c r="N67" s="94">
        <v>100.38</v>
      </c>
      <c r="O67" s="125">
        <v>49.189862897453096</v>
      </c>
      <c r="P67" s="32">
        <v>1.8755514056436978E-2</v>
      </c>
      <c r="Q67" s="32">
        <v>3.4173096981393625E-5</v>
      </c>
      <c r="R67" s="18"/>
    </row>
    <row r="68" spans="2:18" x14ac:dyDescent="0.2">
      <c r="B68" s="23" t="s">
        <v>2703</v>
      </c>
      <c r="C68" s="32" t="s">
        <v>177</v>
      </c>
      <c r="D68" s="32" t="s">
        <v>2706</v>
      </c>
      <c r="E68" s="32" t="s">
        <v>177</v>
      </c>
      <c r="F68" s="94" t="s">
        <v>428</v>
      </c>
      <c r="G68" s="94" t="s">
        <v>2707</v>
      </c>
      <c r="H68" s="94" t="s">
        <v>177</v>
      </c>
      <c r="I68" s="105">
        <v>3.74</v>
      </c>
      <c r="J68" s="94" t="s">
        <v>136</v>
      </c>
      <c r="K68" s="32">
        <v>5.2698800000000004E-2</v>
      </c>
      <c r="L68" s="32">
        <v>7.0099999999999996E-2</v>
      </c>
      <c r="M68" s="154">
        <v>45.994936893858174</v>
      </c>
      <c r="N68" s="94">
        <v>100.38</v>
      </c>
      <c r="O68" s="125">
        <v>0.17304409537686846</v>
      </c>
      <c r="P68" s="32">
        <v>6.5979670851904748E-5</v>
      </c>
      <c r="Q68" s="32">
        <v>1.2021689643045205E-7</v>
      </c>
      <c r="R68" s="18"/>
    </row>
    <row r="69" spans="2:18" x14ac:dyDescent="0.2">
      <c r="B69" s="23" t="s">
        <v>2703</v>
      </c>
      <c r="C69" s="32" t="s">
        <v>177</v>
      </c>
      <c r="D69" s="32" t="s">
        <v>2708</v>
      </c>
      <c r="E69" s="32" t="s">
        <v>177</v>
      </c>
      <c r="F69" s="94" t="s">
        <v>428</v>
      </c>
      <c r="G69" s="94" t="s">
        <v>2472</v>
      </c>
      <c r="H69" s="94" t="s">
        <v>177</v>
      </c>
      <c r="I69" s="105">
        <v>3.74</v>
      </c>
      <c r="J69" s="94" t="s">
        <v>136</v>
      </c>
      <c r="K69" s="32">
        <v>5.2698800000000004E-2</v>
      </c>
      <c r="L69" s="32">
        <v>7.0099999999999996E-2</v>
      </c>
      <c r="M69" s="154">
        <v>132.45567489938182</v>
      </c>
      <c r="N69" s="94">
        <v>100.38</v>
      </c>
      <c r="O69" s="125">
        <v>0.4983303493505466</v>
      </c>
      <c r="P69" s="32">
        <v>1.9000747961989657E-4</v>
      </c>
      <c r="Q69" s="32">
        <v>3.4619920353568887E-7</v>
      </c>
      <c r="R69" s="18"/>
    </row>
    <row r="70" spans="2:18" x14ac:dyDescent="0.2">
      <c r="B70" s="23" t="s">
        <v>2703</v>
      </c>
      <c r="C70" s="32" t="s">
        <v>177</v>
      </c>
      <c r="D70" s="32" t="s">
        <v>2710</v>
      </c>
      <c r="E70" s="32" t="s">
        <v>177</v>
      </c>
      <c r="F70" s="94" t="s">
        <v>428</v>
      </c>
      <c r="G70" s="94" t="s">
        <v>2603</v>
      </c>
      <c r="H70" s="94" t="s">
        <v>177</v>
      </c>
      <c r="I70" s="105">
        <v>3.74</v>
      </c>
      <c r="J70" s="94" t="s">
        <v>136</v>
      </c>
      <c r="K70" s="32">
        <v>5.2698800000000004E-2</v>
      </c>
      <c r="L70" s="32">
        <v>7.0099999999999996E-2</v>
      </c>
      <c r="M70" s="154">
        <v>155.1210762630333</v>
      </c>
      <c r="N70" s="94">
        <v>100.38</v>
      </c>
      <c r="O70" s="125">
        <v>0.58360308707750486</v>
      </c>
      <c r="P70" s="32">
        <v>2.2252096790513506E-4</v>
      </c>
      <c r="Q70" s="32">
        <v>4.0543973328238124E-7</v>
      </c>
      <c r="R70" s="18"/>
    </row>
    <row r="71" spans="2:18" x14ac:dyDescent="0.2">
      <c r="B71" s="23" t="s">
        <v>2703</v>
      </c>
      <c r="C71" s="32" t="s">
        <v>177</v>
      </c>
      <c r="D71" s="32" t="s">
        <v>2711</v>
      </c>
      <c r="E71" s="32" t="s">
        <v>177</v>
      </c>
      <c r="F71" s="94" t="s">
        <v>428</v>
      </c>
      <c r="G71" s="94" t="s">
        <v>2712</v>
      </c>
      <c r="H71" s="94" t="s">
        <v>177</v>
      </c>
      <c r="I71" s="105">
        <v>3.74</v>
      </c>
      <c r="J71" s="94" t="s">
        <v>136</v>
      </c>
      <c r="K71" s="32">
        <v>5.2698800000000004E-2</v>
      </c>
      <c r="L71" s="32">
        <v>7.0099999999999996E-2</v>
      </c>
      <c r="M71" s="154">
        <v>10.077514092511457</v>
      </c>
      <c r="N71" s="94">
        <v>100.38</v>
      </c>
      <c r="O71" s="125">
        <v>3.7914047070451283E-2</v>
      </c>
      <c r="P71" s="32">
        <v>1.4456178588029378E-5</v>
      </c>
      <c r="Q71" s="32">
        <v>2.6339581596246713E-8</v>
      </c>
      <c r="R71" s="18"/>
    </row>
    <row r="72" spans="2:18" x14ac:dyDescent="0.2">
      <c r="B72" s="23" t="s">
        <v>2703</v>
      </c>
      <c r="C72" s="32" t="s">
        <v>177</v>
      </c>
      <c r="D72" s="32" t="s">
        <v>2732</v>
      </c>
      <c r="E72" s="32" t="s">
        <v>177</v>
      </c>
      <c r="F72" s="94" t="s">
        <v>428</v>
      </c>
      <c r="G72" s="94" t="s">
        <v>2733</v>
      </c>
      <c r="H72" s="94" t="s">
        <v>177</v>
      </c>
      <c r="I72" s="105">
        <v>3.74</v>
      </c>
      <c r="J72" s="94" t="s">
        <v>136</v>
      </c>
      <c r="K72" s="32">
        <v>5.2698800000000004E-2</v>
      </c>
      <c r="L72" s="32">
        <v>7.0099999999999996E-2</v>
      </c>
      <c r="M72" s="154">
        <v>46.895189265650785</v>
      </c>
      <c r="N72" s="94">
        <v>100.38</v>
      </c>
      <c r="O72" s="125">
        <v>0.17643106397426411</v>
      </c>
      <c r="P72" s="32">
        <v>6.7271081996302435E-5</v>
      </c>
      <c r="Q72" s="32">
        <v>1.2256988543131648E-7</v>
      </c>
      <c r="R72" s="18"/>
    </row>
    <row r="73" spans="2:18" x14ac:dyDescent="0.2">
      <c r="B73" s="23" t="s">
        <v>2724</v>
      </c>
      <c r="C73" s="32" t="s">
        <v>2714</v>
      </c>
      <c r="D73" s="32" t="s">
        <v>2725</v>
      </c>
      <c r="E73" s="32" t="s">
        <v>177</v>
      </c>
      <c r="F73" s="94" t="s">
        <v>428</v>
      </c>
      <c r="G73" s="94" t="s">
        <v>2726</v>
      </c>
      <c r="H73" s="94" t="s">
        <v>177</v>
      </c>
      <c r="I73" s="105">
        <v>4.18</v>
      </c>
      <c r="J73" s="94" t="s">
        <v>136</v>
      </c>
      <c r="K73" s="32">
        <v>5.7698800000000008E-2</v>
      </c>
      <c r="L73" s="32">
        <v>7.980000000000001E-2</v>
      </c>
      <c r="M73" s="154">
        <v>13225.381508379009</v>
      </c>
      <c r="N73" s="94">
        <v>99.98</v>
      </c>
      <c r="O73" s="125">
        <v>49.558816144475308</v>
      </c>
      <c r="P73" s="32">
        <v>1.8896191574183249E-2</v>
      </c>
      <c r="Q73" s="32">
        <v>3.4429415546834131E-5</v>
      </c>
      <c r="R73" s="18"/>
    </row>
    <row r="74" spans="2:18" x14ac:dyDescent="0.2">
      <c r="B74" s="23" t="s">
        <v>2736</v>
      </c>
      <c r="C74" s="32" t="s">
        <v>177</v>
      </c>
      <c r="D74" s="32" t="s">
        <v>2737</v>
      </c>
      <c r="E74" s="32" t="s">
        <v>177</v>
      </c>
      <c r="F74" s="94" t="s">
        <v>428</v>
      </c>
      <c r="G74" s="94" t="s">
        <v>172</v>
      </c>
      <c r="H74" s="94" t="s">
        <v>177</v>
      </c>
      <c r="I74" s="105">
        <v>1.93</v>
      </c>
      <c r="J74" s="94" t="s">
        <v>136</v>
      </c>
      <c r="K74" s="32">
        <v>5.0198800000000009E-2</v>
      </c>
      <c r="L74" s="32">
        <v>2.53E-2</v>
      </c>
      <c r="M74" s="154">
        <v>18432.483557353098</v>
      </c>
      <c r="N74" s="94">
        <v>100</v>
      </c>
      <c r="O74" s="125">
        <v>69.084948369800131</v>
      </c>
      <c r="P74" s="32">
        <v>2.634127529363571E-2</v>
      </c>
      <c r="Q74" s="32">
        <v>4.7994576555690887E-5</v>
      </c>
      <c r="R74" s="18"/>
    </row>
    <row r="75" spans="2:18" x14ac:dyDescent="0.2">
      <c r="B75" s="23" t="s">
        <v>2738</v>
      </c>
      <c r="C75" s="32" t="s">
        <v>177</v>
      </c>
      <c r="D75" s="32" t="s">
        <v>2739</v>
      </c>
      <c r="E75" s="32" t="s">
        <v>177</v>
      </c>
      <c r="F75" s="94" t="s">
        <v>428</v>
      </c>
      <c r="G75" s="94" t="s">
        <v>172</v>
      </c>
      <c r="H75" s="94" t="s">
        <v>177</v>
      </c>
      <c r="I75" s="105">
        <v>2.79</v>
      </c>
      <c r="J75" s="94" t="s">
        <v>136</v>
      </c>
      <c r="K75" s="32">
        <v>6.7698800000000003E-2</v>
      </c>
      <c r="L75" s="32">
        <v>4.3299999999999998E-2</v>
      </c>
      <c r="M75" s="154">
        <v>5394.8731711682312</v>
      </c>
      <c r="N75" s="94">
        <v>100</v>
      </c>
      <c r="O75" s="125">
        <v>20.219984639896968</v>
      </c>
      <c r="P75" s="32">
        <v>7.7096414544827498E-3</v>
      </c>
      <c r="Q75" s="32">
        <v>1.40471929653877E-5</v>
      </c>
      <c r="R75" s="18"/>
    </row>
    <row r="76" spans="2:18" s="163" customFormat="1" x14ac:dyDescent="0.2">
      <c r="B76" s="133" t="s">
        <v>2678</v>
      </c>
      <c r="C76" s="170" t="s">
        <v>177</v>
      </c>
      <c r="D76" s="170" t="s">
        <v>177</v>
      </c>
      <c r="E76" s="170" t="s">
        <v>177</v>
      </c>
      <c r="F76" s="171" t="s">
        <v>177</v>
      </c>
      <c r="G76" s="171" t="s">
        <v>177</v>
      </c>
      <c r="H76" s="171" t="s">
        <v>177</v>
      </c>
      <c r="I76" s="181" t="s">
        <v>177</v>
      </c>
      <c r="J76" s="171" t="s">
        <v>177</v>
      </c>
      <c r="K76" s="170" t="s">
        <v>177</v>
      </c>
      <c r="L76" s="170" t="s">
        <v>177</v>
      </c>
      <c r="M76" s="207" t="s">
        <v>177</v>
      </c>
      <c r="N76" s="171" t="s">
        <v>177</v>
      </c>
      <c r="O76" s="172">
        <v>0</v>
      </c>
      <c r="P76" s="170">
        <v>0</v>
      </c>
      <c r="Q76" s="170">
        <v>0</v>
      </c>
    </row>
    <row r="77" spans="2:18" s="163" customFormat="1" x14ac:dyDescent="0.2">
      <c r="B77" s="116" t="s">
        <v>167</v>
      </c>
      <c r="C77" s="116"/>
      <c r="D77" s="173"/>
      <c r="E77" s="173"/>
      <c r="F77" s="173"/>
      <c r="G77" s="174"/>
      <c r="H77" s="174"/>
      <c r="I77" s="174"/>
      <c r="J77" s="174"/>
      <c r="K77" s="175"/>
      <c r="L77" s="176"/>
      <c r="M77" s="177"/>
      <c r="N77" s="177"/>
      <c r="O77" s="177"/>
      <c r="P77" s="177"/>
      <c r="Q77" s="176"/>
      <c r="R77" s="178"/>
    </row>
    <row r="78" spans="2:18" s="163" customFormat="1" x14ac:dyDescent="0.2">
      <c r="B78" s="116" t="s">
        <v>168</v>
      </c>
      <c r="C78" s="116"/>
      <c r="D78" s="173"/>
      <c r="E78" s="173"/>
      <c r="F78" s="173"/>
      <c r="G78" s="174"/>
      <c r="H78" s="174"/>
      <c r="I78" s="174"/>
      <c r="J78" s="174"/>
      <c r="K78" s="175"/>
      <c r="L78" s="176"/>
      <c r="M78" s="177"/>
      <c r="N78" s="177"/>
      <c r="O78" s="177"/>
      <c r="P78" s="177"/>
      <c r="Q78" s="176"/>
      <c r="R78" s="178"/>
    </row>
    <row r="79" spans="2:18" s="163" customFormat="1" x14ac:dyDescent="0.2">
      <c r="B79" s="116" t="s">
        <v>169</v>
      </c>
      <c r="C79" s="116"/>
      <c r="D79" s="173"/>
      <c r="E79" s="173"/>
      <c r="F79" s="173"/>
      <c r="G79" s="174"/>
      <c r="H79" s="174"/>
      <c r="I79" s="174"/>
      <c r="J79" s="174"/>
      <c r="K79" s="175"/>
      <c r="L79" s="176"/>
      <c r="M79" s="177"/>
      <c r="N79" s="177"/>
      <c r="O79" s="177"/>
      <c r="P79" s="177"/>
      <c r="Q79" s="176"/>
      <c r="R79" s="178"/>
    </row>
    <row r="80" spans="2:18" s="163" customFormat="1" x14ac:dyDescent="0.2">
      <c r="B80" s="116" t="s">
        <v>170</v>
      </c>
      <c r="C80" s="116"/>
      <c r="D80" s="173"/>
      <c r="E80" s="173"/>
      <c r="F80" s="173"/>
      <c r="G80" s="174"/>
      <c r="H80" s="174"/>
      <c r="I80" s="174"/>
      <c r="J80" s="174"/>
      <c r="K80" s="175"/>
      <c r="L80" s="176"/>
      <c r="M80" s="177"/>
      <c r="N80" s="177"/>
      <c r="O80" s="177"/>
      <c r="P80" s="177"/>
      <c r="Q80" s="176"/>
      <c r="R80" s="178"/>
    </row>
    <row r="81" spans="2:18" s="163" customFormat="1" x14ac:dyDescent="0.2">
      <c r="B81" s="116" t="s">
        <v>171</v>
      </c>
      <c r="C81" s="116"/>
      <c r="D81" s="173"/>
      <c r="E81" s="173"/>
      <c r="F81" s="173"/>
      <c r="G81" s="174"/>
      <c r="H81" s="174"/>
      <c r="I81" s="174"/>
      <c r="J81" s="174"/>
      <c r="K81" s="175"/>
      <c r="L81" s="176"/>
      <c r="M81" s="177"/>
      <c r="N81" s="177"/>
      <c r="O81" s="177"/>
      <c r="P81" s="177"/>
      <c r="Q81" s="176"/>
      <c r="R81" s="178"/>
    </row>
  </sheetData>
  <sortState ref="B46:AB67">
    <sortCondition ref="B46:B67" customList="א,ב,ג,ד,ה,ו,ז,ח,ט,י,כ,ל,מ,נ,ס,ע,פ,צ,ק,ר,ש,ת"/>
  </sortState>
  <mergeCells count="1">
    <mergeCell ref="B7:Q7"/>
  </mergeCells>
  <phoneticPr fontId="3" type="noConversion"/>
  <conditionalFormatting sqref="J12:J13 P12:Q13 C12:H13 C22:H76 P22:Q76 J22:J76">
    <cfRule type="expression" dxfId="50" priority="359" stopIfTrue="1">
      <formula>OR(LEFT(#REF!,3)="TIR",LEFT(#REF!,2)="IR")</formula>
    </cfRule>
  </conditionalFormatting>
  <conditionalFormatting sqref="B12:B13 O12:P13 O22:P76 B22:B76">
    <cfRule type="expression" dxfId="49" priority="362" stopIfTrue="1">
      <formula>#REF!&gt;0</formula>
    </cfRule>
  </conditionalFormatting>
  <conditionalFormatting sqref="C14:H14 J14:J21 P14:Q21">
    <cfRule type="expression" dxfId="48" priority="5" stopIfTrue="1">
      <formula>OR(LEFT(#REF!,3)="TIR",LEFT(#REF!,2)="IR")</formula>
    </cfRule>
  </conditionalFormatting>
  <conditionalFormatting sqref="O14:P14 P15:P21">
    <cfRule type="expression" dxfId="47" priority="6" stopIfTrue="1">
      <formula>#REF!&gt;0</formula>
    </cfRule>
  </conditionalFormatting>
  <conditionalFormatting sqref="C15:G21">
    <cfRule type="expression" dxfId="46" priority="3" stopIfTrue="1">
      <formula>OR(LEFT(#REF!,3)="TIR",LEFT(#REF!,2)="IR")</formula>
    </cfRule>
  </conditionalFormatting>
  <conditionalFormatting sqref="B15:B21">
    <cfRule type="expression" dxfId="45" priority="4" stopIfTrue="1">
      <formula>#REF!&gt;0</formula>
    </cfRule>
  </conditionalFormatting>
  <conditionalFormatting sqref="B14">
    <cfRule type="expression" dxfId="44" priority="2" stopIfTrue="1">
      <formula>#REF!&gt;0</formula>
    </cfRule>
  </conditionalFormatting>
  <conditionalFormatting sqref="H15:H21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6" t="s">
        <v>40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2740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2261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2741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2742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374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3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6.57031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6" t="s">
        <v>42</v>
      </c>
      <c r="C7" s="247"/>
      <c r="D7" s="247"/>
      <c r="E7" s="247"/>
      <c r="F7" s="247"/>
      <c r="G7" s="247"/>
      <c r="H7" s="247"/>
      <c r="I7" s="247"/>
      <c r="J7" s="24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311.89903079999999</v>
      </c>
      <c r="H11" s="106">
        <v>1</v>
      </c>
      <c r="I11" s="106">
        <v>2.1668195843828924E-4</v>
      </c>
      <c r="J11" s="122"/>
    </row>
    <row r="12" spans="1:18" s="163" customFormat="1" x14ac:dyDescent="0.2">
      <c r="B12" s="132" t="s">
        <v>2743</v>
      </c>
      <c r="C12" s="166"/>
      <c r="D12" s="166" t="s">
        <v>177</v>
      </c>
      <c r="E12" s="186"/>
      <c r="F12" s="167" t="s">
        <v>177</v>
      </c>
      <c r="G12" s="168">
        <v>311.89903040000007</v>
      </c>
      <c r="H12" s="166">
        <v>0.99999999871753387</v>
      </c>
      <c r="I12" s="166">
        <v>2.1668195816040199E-4</v>
      </c>
      <c r="J12" s="166" t="s">
        <v>177</v>
      </c>
    </row>
    <row r="13" spans="1:18" s="163" customFormat="1" x14ac:dyDescent="0.2">
      <c r="B13" s="133" t="s">
        <v>2744</v>
      </c>
      <c r="C13" s="166"/>
      <c r="D13" s="166" t="s">
        <v>177</v>
      </c>
      <c r="E13" s="186"/>
      <c r="F13" s="167" t="s">
        <v>177</v>
      </c>
      <c r="G13" s="168">
        <v>311.89903020000003</v>
      </c>
      <c r="H13" s="166">
        <v>0.99999999807630058</v>
      </c>
      <c r="I13" s="166">
        <v>2.1668195802145829E-4</v>
      </c>
      <c r="J13" s="166" t="s">
        <v>177</v>
      </c>
    </row>
    <row r="14" spans="1:18" x14ac:dyDescent="0.2">
      <c r="B14" s="23" t="s">
        <v>2745</v>
      </c>
      <c r="C14" s="41" t="s">
        <v>2822</v>
      </c>
      <c r="D14" s="41" t="s">
        <v>2823</v>
      </c>
      <c r="E14" s="41">
        <v>6.0003932009320977E-2</v>
      </c>
      <c r="F14" s="101" t="s">
        <v>183</v>
      </c>
      <c r="G14" s="126">
        <v>311.89903000000004</v>
      </c>
      <c r="H14" s="41">
        <v>0.9999999974350674</v>
      </c>
      <c r="I14" s="41">
        <v>2.1668195788251463E-4</v>
      </c>
      <c r="J14" s="41" t="s">
        <v>2746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3" t="s">
        <v>2747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2748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2744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33" t="s">
        <v>2747</v>
      </c>
      <c r="C18" s="166"/>
      <c r="D18" s="166" t="s">
        <v>177</v>
      </c>
      <c r="E18" s="186"/>
      <c r="F18" s="167" t="s">
        <v>177</v>
      </c>
      <c r="G18" s="168">
        <v>0</v>
      </c>
      <c r="H18" s="166">
        <v>0</v>
      </c>
      <c r="I18" s="166">
        <v>0</v>
      </c>
      <c r="J18" s="166" t="s">
        <v>177</v>
      </c>
    </row>
    <row r="19" spans="2:17" s="163" customFormat="1" x14ac:dyDescent="0.2">
      <c r="B19" s="116" t="s">
        <v>167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168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169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170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6" t="s">
        <v>171</v>
      </c>
      <c r="C23" s="173"/>
      <c r="D23" s="116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</sheetData>
  <mergeCells count="1">
    <mergeCell ref="B7:J7"/>
  </mergeCells>
  <phoneticPr fontId="3" type="noConversion"/>
  <conditionalFormatting sqref="L1:L6 L19:L55553">
    <cfRule type="expression" dxfId="40" priority="371" stopIfTrue="1">
      <formula>LEFT(#REF!,3)="TIR"</formula>
    </cfRule>
  </conditionalFormatting>
  <conditionalFormatting sqref="H11:J18 C11:F18">
    <cfRule type="expression" dxfId="39" priority="373" stopIfTrue="1">
      <formula>LEFT(#REF!,3)="TIR"</formula>
    </cfRule>
  </conditionalFormatting>
  <conditionalFormatting sqref="B11:B18 G11:J18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6" t="s">
        <v>95</v>
      </c>
      <c r="C7" s="237"/>
      <c r="D7" s="237"/>
      <c r="E7" s="237"/>
      <c r="F7" s="237"/>
      <c r="G7" s="237"/>
      <c r="H7" s="237"/>
      <c r="I7" s="237"/>
      <c r="J7" s="237"/>
      <c r="K7" s="23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2.7788731229143563E-13</v>
      </c>
    </row>
    <row r="12" spans="1:19" s="163" customFormat="1" x14ac:dyDescent="0.2">
      <c r="B12" s="132" t="s">
        <v>2749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2750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6" t="s">
        <v>96</v>
      </c>
      <c r="C7" s="237"/>
      <c r="D7" s="237"/>
      <c r="E7" s="237"/>
      <c r="F7" s="237"/>
      <c r="G7" s="237"/>
      <c r="H7" s="237"/>
      <c r="I7" s="237"/>
      <c r="J7" s="237"/>
      <c r="K7" s="23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199.08161736877636</v>
      </c>
      <c r="J11" s="115">
        <v>1</v>
      </c>
      <c r="K11" s="91">
        <v>1.3830563894310312E-4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195.05098716877637</v>
      </c>
      <c r="J12" s="166">
        <v>0.97975388057786528</v>
      </c>
      <c r="K12" s="166">
        <v>1.355054864603064E-4</v>
      </c>
    </row>
    <row r="13" spans="1:21" x14ac:dyDescent="0.2">
      <c r="B13" s="23" t="s">
        <v>2754</v>
      </c>
      <c r="C13" s="31" t="s">
        <v>2755</v>
      </c>
      <c r="D13" s="101" t="s">
        <v>428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1.2810599999999999</v>
      </c>
      <c r="J13" s="114">
        <v>6.4348482644029361E-3</v>
      </c>
      <c r="K13" s="41">
        <v>8.8997580071016623E-7</v>
      </c>
      <c r="L13" s="18"/>
      <c r="M13" s="18"/>
      <c r="N13" s="18"/>
      <c r="O13" s="18"/>
      <c r="P13" s="18"/>
      <c r="Q13" s="18"/>
    </row>
    <row r="14" spans="1:21" x14ac:dyDescent="0.2">
      <c r="B14" s="23" t="s">
        <v>2756</v>
      </c>
      <c r="C14" s="31" t="s">
        <v>2757</v>
      </c>
      <c r="D14" s="101" t="s">
        <v>2098</v>
      </c>
      <c r="E14" s="33" t="s">
        <v>186</v>
      </c>
      <c r="F14" s="24">
        <v>0</v>
      </c>
      <c r="G14" s="104" t="s">
        <v>183</v>
      </c>
      <c r="H14" s="24">
        <v>0</v>
      </c>
      <c r="I14" s="126">
        <v>48.82628114095688</v>
      </c>
      <c r="J14" s="114">
        <v>0.24525760733856042</v>
      </c>
      <c r="K14" s="41">
        <v>3.3920510088616298E-5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2751</v>
      </c>
      <c r="C15" s="31" t="s">
        <v>2752</v>
      </c>
      <c r="D15" s="101" t="s">
        <v>2753</v>
      </c>
      <c r="E15" s="33" t="s">
        <v>186</v>
      </c>
      <c r="F15" s="24">
        <v>6.7799999999999999E-2</v>
      </c>
      <c r="G15" s="104" t="s">
        <v>183</v>
      </c>
      <c r="H15" s="24">
        <v>0</v>
      </c>
      <c r="I15" s="126">
        <v>144.94364582781947</v>
      </c>
      <c r="J15" s="114">
        <v>0.72806142397028872</v>
      </c>
      <c r="K15" s="41">
        <v>1.0069500043203627E-4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362</v>
      </c>
      <c r="C16" s="211" t="s">
        <v>177</v>
      </c>
      <c r="D16" s="167" t="s">
        <v>177</v>
      </c>
      <c r="E16" s="189" t="s">
        <v>177</v>
      </c>
      <c r="F16" s="190" t="s">
        <v>177</v>
      </c>
      <c r="G16" s="180" t="s">
        <v>177</v>
      </c>
      <c r="H16" s="190" t="s">
        <v>177</v>
      </c>
      <c r="I16" s="168">
        <v>4.0306302000000001</v>
      </c>
      <c r="J16" s="166">
        <v>2.0246119422134841E-2</v>
      </c>
      <c r="K16" s="166">
        <v>2.800152482796729E-6</v>
      </c>
    </row>
    <row r="17" spans="2:17" x14ac:dyDescent="0.2">
      <c r="B17" s="23" t="s">
        <v>2758</v>
      </c>
      <c r="C17" s="31" t="s">
        <v>2759</v>
      </c>
      <c r="D17" s="101" t="s">
        <v>2098</v>
      </c>
      <c r="E17" s="33" t="s">
        <v>186</v>
      </c>
      <c r="F17" s="24">
        <v>0</v>
      </c>
      <c r="G17" s="104" t="s">
        <v>136</v>
      </c>
      <c r="H17" s="24">
        <v>0</v>
      </c>
      <c r="I17" s="126">
        <v>4.0306300000000004</v>
      </c>
      <c r="J17" s="114">
        <v>2.0246118417521747E-2</v>
      </c>
      <c r="K17" s="41">
        <v>2.8001523438530731E-6</v>
      </c>
      <c r="L17" s="18"/>
      <c r="M17" s="18"/>
      <c r="N17" s="18"/>
      <c r="O17" s="18"/>
      <c r="P17" s="18"/>
      <c r="Q17" s="18"/>
    </row>
    <row r="18" spans="2:17" s="163" customFormat="1" x14ac:dyDescent="0.2">
      <c r="B18" s="116" t="s">
        <v>167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16"/>
      <c r="D22" s="173"/>
      <c r="E22" s="116"/>
      <c r="F22" s="192"/>
      <c r="G22" s="192"/>
      <c r="H22" s="192"/>
      <c r="I22" s="192"/>
      <c r="J22" s="192"/>
      <c r="K22" s="175"/>
      <c r="L22" s="178"/>
      <c r="M22" s="194"/>
      <c r="N22" s="194"/>
      <c r="O22" s="194"/>
      <c r="P22" s="178"/>
      <c r="Q22" s="178"/>
    </row>
  </sheetData>
  <mergeCells count="1">
    <mergeCell ref="B7:K7"/>
  </mergeCells>
  <phoneticPr fontId="3" type="noConversion"/>
  <conditionalFormatting sqref="M7:U7 L1:L7 L18:L55552 F12:H17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7 C12:E17">
    <cfRule type="expression" dxfId="30" priority="403" stopIfTrue="1">
      <formula>LEFT(#REF!,3)="TIR"</formula>
    </cfRule>
  </conditionalFormatting>
  <conditionalFormatting sqref="G12:G17 B12:B17 I12:K17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0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6" t="s">
        <v>140</v>
      </c>
      <c r="C8" s="237"/>
      <c r="D8" s="238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2792</v>
      </c>
      <c r="C12" s="215">
        <v>2465.1142447214679</v>
      </c>
      <c r="D12" s="216" t="s">
        <v>177</v>
      </c>
    </row>
    <row r="13" spans="1:4" s="157" customFormat="1" x14ac:dyDescent="0.2">
      <c r="B13" s="156" t="s">
        <v>149</v>
      </c>
      <c r="C13" s="217">
        <v>540.02755555446799</v>
      </c>
      <c r="D13" s="218" t="s">
        <v>177</v>
      </c>
    </row>
    <row r="14" spans="1:4" x14ac:dyDescent="0.2">
      <c r="B14" s="67" t="s">
        <v>2793</v>
      </c>
      <c r="C14" s="155">
        <v>286.58166</v>
      </c>
      <c r="D14" s="50" t="s">
        <v>177</v>
      </c>
    </row>
    <row r="15" spans="1:4" x14ac:dyDescent="0.2">
      <c r="B15" s="67" t="s">
        <v>2794</v>
      </c>
      <c r="C15" s="155">
        <v>0.23403196470000001</v>
      </c>
      <c r="D15" s="50" t="s">
        <v>2795</v>
      </c>
    </row>
    <row r="16" spans="1:4" x14ac:dyDescent="0.2">
      <c r="B16" s="67" t="s">
        <v>2796</v>
      </c>
      <c r="C16" s="155">
        <v>9.127794618E-3</v>
      </c>
      <c r="D16" s="50" t="s">
        <v>2795</v>
      </c>
    </row>
    <row r="17" spans="2:4" x14ac:dyDescent="0.2">
      <c r="B17" s="67" t="s">
        <v>2797</v>
      </c>
      <c r="C17" s="155">
        <v>1.803824756</v>
      </c>
      <c r="D17" s="50" t="s">
        <v>2795</v>
      </c>
    </row>
    <row r="18" spans="2:4" x14ac:dyDescent="0.2">
      <c r="B18" s="67" t="s">
        <v>2798</v>
      </c>
      <c r="C18" s="155">
        <v>2.2932378920000003E-2</v>
      </c>
      <c r="D18" s="50" t="s">
        <v>2795</v>
      </c>
    </row>
    <row r="19" spans="2:4" x14ac:dyDescent="0.2">
      <c r="B19" s="67" t="s">
        <v>2799</v>
      </c>
      <c r="C19" s="155">
        <v>0.2099418619</v>
      </c>
      <c r="D19" s="50" t="s">
        <v>2795</v>
      </c>
    </row>
    <row r="20" spans="2:4" x14ac:dyDescent="0.2">
      <c r="B20" s="67" t="s">
        <v>2800</v>
      </c>
      <c r="C20" s="155">
        <v>8.0241639099999998E-3</v>
      </c>
      <c r="D20" s="50" t="s">
        <v>2795</v>
      </c>
    </row>
    <row r="21" spans="2:4" x14ac:dyDescent="0.2">
      <c r="B21" s="67" t="s">
        <v>2801</v>
      </c>
      <c r="C21" s="155">
        <v>1.5873657889999999</v>
      </c>
      <c r="D21" s="50" t="s">
        <v>2795</v>
      </c>
    </row>
    <row r="22" spans="2:4" x14ac:dyDescent="0.2">
      <c r="B22" s="67" t="s">
        <v>2802</v>
      </c>
      <c r="C22" s="155">
        <v>2.0820845420000001E-2</v>
      </c>
      <c r="D22" s="50" t="s">
        <v>2795</v>
      </c>
    </row>
    <row r="23" spans="2:4" x14ac:dyDescent="0.2">
      <c r="B23" s="67" t="s">
        <v>2803</v>
      </c>
      <c r="C23" s="155">
        <v>249.54982579999998</v>
      </c>
      <c r="D23" s="50" t="s">
        <v>2804</v>
      </c>
    </row>
    <row r="24" spans="2:4" s="157" customFormat="1" x14ac:dyDescent="0.2">
      <c r="B24" s="219" t="s">
        <v>362</v>
      </c>
      <c r="C24" s="220">
        <v>1925.0866891669998</v>
      </c>
      <c r="D24" s="221" t="s">
        <v>177</v>
      </c>
    </row>
    <row r="25" spans="2:4" x14ac:dyDescent="0.2">
      <c r="B25" s="67" t="s">
        <v>2805</v>
      </c>
      <c r="C25" s="155">
        <v>1729.4571699999999</v>
      </c>
      <c r="D25" s="50" t="s">
        <v>2806</v>
      </c>
    </row>
    <row r="26" spans="2:4" x14ac:dyDescent="0.2">
      <c r="B26" s="67" t="s">
        <v>2807</v>
      </c>
      <c r="C26" s="155">
        <v>6.479783641</v>
      </c>
      <c r="D26" s="50" t="s">
        <v>2808</v>
      </c>
    </row>
    <row r="27" spans="2:4" x14ac:dyDescent="0.2">
      <c r="B27" s="67" t="s">
        <v>2809</v>
      </c>
      <c r="C27" s="155">
        <v>131.9516064</v>
      </c>
      <c r="D27" s="50" t="s">
        <v>2810</v>
      </c>
    </row>
    <row r="28" spans="2:4" x14ac:dyDescent="0.2">
      <c r="B28" s="67" t="s">
        <v>2811</v>
      </c>
      <c r="C28" s="155">
        <v>8.3358907060000007</v>
      </c>
      <c r="D28" s="50" t="s">
        <v>2808</v>
      </c>
    </row>
    <row r="29" spans="2:4" x14ac:dyDescent="0.2">
      <c r="B29" s="67" t="s">
        <v>2812</v>
      </c>
      <c r="C29" s="155">
        <v>48.862238220000002</v>
      </c>
      <c r="D29" s="50" t="s">
        <v>2813</v>
      </c>
    </row>
    <row r="30" spans="2:4" x14ac:dyDescent="0.2">
      <c r="B30" t="s">
        <v>167</v>
      </c>
    </row>
  </sheetData>
  <mergeCells count="1">
    <mergeCell ref="B8:D8"/>
  </mergeCells>
  <phoneticPr fontId="3" type="noConversion"/>
  <conditionalFormatting sqref="B12:D29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6" t="s">
        <v>109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6" t="s">
        <v>128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8"/>
    </row>
    <row r="7" spans="1:18" s="10" customFormat="1" x14ac:dyDescent="0.2">
      <c r="B7" s="239" t="s">
        <v>12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274418.21049270604</v>
      </c>
      <c r="P11" s="103"/>
      <c r="Q11" s="103">
        <v>1</v>
      </c>
      <c r="R11" s="121">
        <v>0.19064334739410879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272723.01203284203</v>
      </c>
      <c r="P12" s="166" t="s">
        <v>177</v>
      </c>
      <c r="Q12" s="166">
        <v>0.99382257301066002</v>
      </c>
      <c r="R12" s="166">
        <v>0.18946566203457832</v>
      </c>
    </row>
    <row r="13" spans="1:18" s="163" customFormat="1" x14ac:dyDescent="0.2">
      <c r="B13" s="133" t="s">
        <v>268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145096.08785062071</v>
      </c>
      <c r="P13" s="170" t="s">
        <v>177</v>
      </c>
      <c r="Q13" s="166">
        <v>0.52874074060211584</v>
      </c>
      <c r="R13" s="166">
        <v>0.10080090469202754</v>
      </c>
    </row>
    <row r="14" spans="1:18" x14ac:dyDescent="0.2">
      <c r="B14" s="23" t="s">
        <v>269</v>
      </c>
      <c r="C14" s="32" t="s">
        <v>270</v>
      </c>
      <c r="D14" s="32" t="s">
        <v>271</v>
      </c>
      <c r="E14" s="101" t="s">
        <v>272</v>
      </c>
      <c r="F14" s="94" t="s">
        <v>177</v>
      </c>
      <c r="G14" s="94" t="s">
        <v>273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20611795.910237871</v>
      </c>
      <c r="M14" s="94">
        <v>148.08000000000001</v>
      </c>
      <c r="N14" s="105">
        <v>0</v>
      </c>
      <c r="O14" s="125">
        <v>30521.947383863902</v>
      </c>
      <c r="P14" s="32">
        <v>1.3257043845629078E-3</v>
      </c>
      <c r="Q14" s="41">
        <v>0.11122420530715897</v>
      </c>
      <c r="R14" s="41">
        <v>2.1204154811006386E-2</v>
      </c>
    </row>
    <row r="15" spans="1:18" x14ac:dyDescent="0.2">
      <c r="B15" s="23" t="s">
        <v>274</v>
      </c>
      <c r="C15" s="32" t="s">
        <v>275</v>
      </c>
      <c r="D15" s="32" t="s">
        <v>271</v>
      </c>
      <c r="E15" s="101" t="s">
        <v>272</v>
      </c>
      <c r="F15" s="94" t="s">
        <v>177</v>
      </c>
      <c r="G15" s="94" t="s">
        <v>276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13858649.186016627</v>
      </c>
      <c r="M15" s="94">
        <v>151.94</v>
      </c>
      <c r="N15" s="94">
        <v>0</v>
      </c>
      <c r="O15" s="125">
        <v>21056.83157321937</v>
      </c>
      <c r="P15" s="32">
        <v>1.3108459891501907E-3</v>
      </c>
      <c r="Q15" s="41">
        <v>7.6732632048772342E-2</v>
      </c>
      <c r="R15" s="41">
        <v>1.4628565828138432E-2</v>
      </c>
    </row>
    <row r="16" spans="1:18" x14ac:dyDescent="0.2">
      <c r="B16" s="23" t="s">
        <v>277</v>
      </c>
      <c r="C16" s="32" t="s">
        <v>278</v>
      </c>
      <c r="D16" s="32" t="s">
        <v>271</v>
      </c>
      <c r="E16" s="101" t="s">
        <v>272</v>
      </c>
      <c r="F16" s="94" t="s">
        <v>177</v>
      </c>
      <c r="G16" s="94" t="s">
        <v>279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6044766.1067844955</v>
      </c>
      <c r="M16" s="94">
        <v>172.7</v>
      </c>
      <c r="N16" s="94">
        <v>0</v>
      </c>
      <c r="O16" s="125">
        <v>10439.311066396407</v>
      </c>
      <c r="P16" s="32">
        <v>3.7263679223221622E-4</v>
      </c>
      <c r="Q16" s="41">
        <v>3.8041611916545461E-2</v>
      </c>
      <c r="R16" s="41">
        <v>7.2523802360378456E-3</v>
      </c>
    </row>
    <row r="17" spans="2:18" x14ac:dyDescent="0.2">
      <c r="B17" s="23" t="s">
        <v>280</v>
      </c>
      <c r="C17" s="32" t="s">
        <v>281</v>
      </c>
      <c r="D17" s="32" t="s">
        <v>271</v>
      </c>
      <c r="E17" s="101" t="s">
        <v>272</v>
      </c>
      <c r="F17" s="94" t="s">
        <v>177</v>
      </c>
      <c r="G17" s="94" t="s">
        <v>282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3144683.1244030423</v>
      </c>
      <c r="M17" s="94">
        <v>114.34</v>
      </c>
      <c r="N17" s="94">
        <v>0</v>
      </c>
      <c r="O17" s="125">
        <v>3595.6306844240635</v>
      </c>
      <c r="P17" s="32">
        <v>2.0512915824860117E-4</v>
      </c>
      <c r="Q17" s="41">
        <v>1.3102740805605662E-2</v>
      </c>
      <c r="R17" s="41">
        <v>2.4979503672180456E-3</v>
      </c>
    </row>
    <row r="18" spans="2:18" x14ac:dyDescent="0.2">
      <c r="B18" s="23" t="s">
        <v>283</v>
      </c>
      <c r="C18" s="32" t="s">
        <v>284</v>
      </c>
      <c r="D18" s="32" t="s">
        <v>271</v>
      </c>
      <c r="E18" s="101" t="s">
        <v>272</v>
      </c>
      <c r="F18" s="94" t="s">
        <v>177</v>
      </c>
      <c r="G18" s="94" t="s">
        <v>285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8106980.9009929588</v>
      </c>
      <c r="M18" s="94">
        <v>133.19999999999999</v>
      </c>
      <c r="N18" s="94">
        <v>0</v>
      </c>
      <c r="O18" s="125">
        <v>10798.498560061371</v>
      </c>
      <c r="P18" s="32">
        <v>4.5866761925105907E-4</v>
      </c>
      <c r="Q18" s="41">
        <v>3.9350517375188521E-2</v>
      </c>
      <c r="R18" s="41">
        <v>7.5019143540959801E-3</v>
      </c>
    </row>
    <row r="19" spans="2:18" x14ac:dyDescent="0.2">
      <c r="B19" s="23" t="s">
        <v>286</v>
      </c>
      <c r="C19" s="32" t="s">
        <v>287</v>
      </c>
      <c r="D19" s="32" t="s">
        <v>271</v>
      </c>
      <c r="E19" s="101" t="s">
        <v>272</v>
      </c>
      <c r="F19" s="94" t="s">
        <v>177</v>
      </c>
      <c r="G19" s="94" t="s">
        <v>288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21920515.577936731</v>
      </c>
      <c r="M19" s="94">
        <v>116.21</v>
      </c>
      <c r="N19" s="94">
        <v>0</v>
      </c>
      <c r="O19" s="125">
        <v>25473.831153118233</v>
      </c>
      <c r="P19" s="32">
        <v>1.3363443196665712E-3</v>
      </c>
      <c r="Q19" s="41">
        <v>9.2828501094665214E-2</v>
      </c>
      <c r="R19" s="41">
        <v>1.7697136182264671E-2</v>
      </c>
    </row>
    <row r="20" spans="2:18" x14ac:dyDescent="0.2">
      <c r="B20" s="23" t="s">
        <v>289</v>
      </c>
      <c r="C20" s="32" t="s">
        <v>290</v>
      </c>
      <c r="D20" s="32" t="s">
        <v>271</v>
      </c>
      <c r="E20" s="101" t="s">
        <v>272</v>
      </c>
      <c r="F20" s="94" t="s">
        <v>177</v>
      </c>
      <c r="G20" s="94" t="s">
        <v>291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22098539.302997909</v>
      </c>
      <c r="M20" s="94">
        <v>110.7</v>
      </c>
      <c r="N20" s="94">
        <v>0</v>
      </c>
      <c r="O20" s="125">
        <v>24463.083008408477</v>
      </c>
      <c r="P20" s="32">
        <v>1.5430777080358401E-3</v>
      </c>
      <c r="Q20" s="41">
        <v>8.9145261039659376E-2</v>
      </c>
      <c r="R20" s="41">
        <v>1.6994950968922298E-2</v>
      </c>
    </row>
    <row r="21" spans="2:18" x14ac:dyDescent="0.2">
      <c r="B21" s="23" t="s">
        <v>292</v>
      </c>
      <c r="C21" s="32" t="s">
        <v>293</v>
      </c>
      <c r="D21" s="32" t="s">
        <v>271</v>
      </c>
      <c r="E21" s="101" t="s">
        <v>272</v>
      </c>
      <c r="F21" s="94" t="s">
        <v>177</v>
      </c>
      <c r="G21" s="94" t="s">
        <v>294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4107241.8609430962</v>
      </c>
      <c r="M21" s="94">
        <v>85.41</v>
      </c>
      <c r="N21" s="94">
        <v>0</v>
      </c>
      <c r="O21" s="125">
        <v>3507.9952734202693</v>
      </c>
      <c r="P21" s="32">
        <v>4.0362177480951896E-4</v>
      </c>
      <c r="Q21" s="41">
        <v>1.2783390967829048E-2</v>
      </c>
      <c r="R21" s="41">
        <v>2.4370684451545462E-3</v>
      </c>
    </row>
    <row r="22" spans="2:18" x14ac:dyDescent="0.2">
      <c r="B22" s="23" t="s">
        <v>295</v>
      </c>
      <c r="C22" s="32" t="s">
        <v>296</v>
      </c>
      <c r="D22" s="32" t="s">
        <v>271</v>
      </c>
      <c r="E22" s="101" t="s">
        <v>272</v>
      </c>
      <c r="F22" s="94" t="s">
        <v>177</v>
      </c>
      <c r="G22" s="94" t="s">
        <v>297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1718384.4082508131</v>
      </c>
      <c r="M22" s="94">
        <v>103.21000000000001</v>
      </c>
      <c r="N22" s="94">
        <v>0</v>
      </c>
      <c r="O22" s="125">
        <v>1773.5445477372893</v>
      </c>
      <c r="P22" s="32">
        <v>1.2329449025982005E-4</v>
      </c>
      <c r="Q22" s="41">
        <v>6.4629258552228244E-3</v>
      </c>
      <c r="R22" s="41">
        <v>1.2321138189996127E-3</v>
      </c>
    </row>
    <row r="23" spans="2:18" x14ac:dyDescent="0.2">
      <c r="B23" s="23" t="s">
        <v>298</v>
      </c>
      <c r="C23" s="32" t="s">
        <v>299</v>
      </c>
      <c r="D23" s="32" t="s">
        <v>271</v>
      </c>
      <c r="E23" s="101" t="s">
        <v>272</v>
      </c>
      <c r="F23" s="94" t="s">
        <v>177</v>
      </c>
      <c r="G23" s="94" t="s">
        <v>300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11998412.052969757</v>
      </c>
      <c r="M23" s="94">
        <v>102.27999999999999</v>
      </c>
      <c r="N23" s="94">
        <v>0</v>
      </c>
      <c r="O23" s="125">
        <v>12271.975847687636</v>
      </c>
      <c r="P23" s="32">
        <v>8.268439011171766E-4</v>
      </c>
      <c r="Q23" s="41">
        <v>4.4719976220433159E-2</v>
      </c>
      <c r="R23" s="41">
        <v>8.5255659620483235E-3</v>
      </c>
    </row>
    <row r="24" spans="2:18" x14ac:dyDescent="0.2">
      <c r="B24" s="23" t="s">
        <v>301</v>
      </c>
      <c r="C24" s="32" t="s">
        <v>302</v>
      </c>
      <c r="D24" s="32" t="s">
        <v>271</v>
      </c>
      <c r="E24" s="101" t="s">
        <v>272</v>
      </c>
      <c r="F24" s="94" t="s">
        <v>177</v>
      </c>
      <c r="G24" s="94" t="s">
        <v>303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1161497.5689627323</v>
      </c>
      <c r="M24" s="94">
        <v>102.75000000000001</v>
      </c>
      <c r="N24" s="94">
        <v>0</v>
      </c>
      <c r="O24" s="125">
        <v>1193.4387520836872</v>
      </c>
      <c r="P24" s="32">
        <v>1.2320581555607757E-4</v>
      </c>
      <c r="Q24" s="41">
        <v>4.3489779703064137E-3</v>
      </c>
      <c r="R24" s="41">
        <v>8.2910371800245196E-4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127626.92418202142</v>
      </c>
      <c r="P25" s="170" t="s">
        <v>177</v>
      </c>
      <c r="Q25" s="166">
        <v>0.46508183240781575</v>
      </c>
      <c r="R25" s="166">
        <v>8.8664757342411915E-2</v>
      </c>
    </row>
    <row r="26" spans="2:18" s="163" customFormat="1" x14ac:dyDescent="0.2">
      <c r="B26" s="133" t="s">
        <v>304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305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114042.23480968189</v>
      </c>
      <c r="P27" s="170" t="s">
        <v>177</v>
      </c>
      <c r="Q27" s="166">
        <v>0.41557823223511287</v>
      </c>
      <c r="R27" s="166">
        <v>7.9227225297428261E-2</v>
      </c>
    </row>
    <row r="28" spans="2:18" x14ac:dyDescent="0.2">
      <c r="B28" s="23" t="s">
        <v>306</v>
      </c>
      <c r="C28" s="32" t="s">
        <v>307</v>
      </c>
      <c r="D28" s="32" t="s">
        <v>271</v>
      </c>
      <c r="E28" s="101" t="s">
        <v>272</v>
      </c>
      <c r="F28" s="94" t="s">
        <v>177</v>
      </c>
      <c r="G28" s="94" t="s">
        <v>308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9217059.3740188833</v>
      </c>
      <c r="M28" s="94">
        <v>131.86000000000001</v>
      </c>
      <c r="N28" s="94">
        <v>0</v>
      </c>
      <c r="O28" s="125">
        <v>12153.614490568876</v>
      </c>
      <c r="P28" s="32">
        <v>5.4229598836128424E-4</v>
      </c>
      <c r="Q28" s="41">
        <v>4.4288658791075075E-2</v>
      </c>
      <c r="R28" s="41">
        <v>8.4433381635260762E-3</v>
      </c>
    </row>
    <row r="29" spans="2:18" x14ac:dyDescent="0.2">
      <c r="B29" s="23" t="s">
        <v>309</v>
      </c>
      <c r="C29" s="32" t="s">
        <v>310</v>
      </c>
      <c r="D29" s="32" t="s">
        <v>271</v>
      </c>
      <c r="E29" s="101" t="s">
        <v>272</v>
      </c>
      <c r="F29" s="94" t="s">
        <v>177</v>
      </c>
      <c r="G29" s="94" t="s">
        <v>311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5410914.7587651424</v>
      </c>
      <c r="M29" s="94">
        <v>105.98</v>
      </c>
      <c r="N29" s="94">
        <v>0</v>
      </c>
      <c r="O29" s="125">
        <v>5734.4874612978847</v>
      </c>
      <c r="P29" s="32">
        <v>3.1732869846301629E-4</v>
      </c>
      <c r="Q29" s="41">
        <v>2.0896891102823896E-2</v>
      </c>
      <c r="R29" s="41">
        <v>3.9838532699725182E-3</v>
      </c>
    </row>
    <row r="30" spans="2:18" x14ac:dyDescent="0.2">
      <c r="B30" s="23" t="s">
        <v>312</v>
      </c>
      <c r="C30" s="32" t="s">
        <v>313</v>
      </c>
      <c r="D30" s="32" t="s">
        <v>271</v>
      </c>
      <c r="E30" s="101" t="s">
        <v>272</v>
      </c>
      <c r="F30" s="94" t="s">
        <v>177</v>
      </c>
      <c r="G30" s="94" t="s">
        <v>314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7340837.4482591869</v>
      </c>
      <c r="M30" s="94">
        <v>109.37</v>
      </c>
      <c r="N30" s="94">
        <v>0</v>
      </c>
      <c r="O30" s="125">
        <v>8028.6739170917044</v>
      </c>
      <c r="P30" s="32">
        <v>3.9660543656248155E-4</v>
      </c>
      <c r="Q30" s="41">
        <v>2.9257074093867772E-2</v>
      </c>
      <c r="R30" s="41">
        <v>5.5776665402124158E-3</v>
      </c>
    </row>
    <row r="31" spans="2:18" x14ac:dyDescent="0.2">
      <c r="B31" s="23" t="s">
        <v>315</v>
      </c>
      <c r="C31" s="32" t="s">
        <v>316</v>
      </c>
      <c r="D31" s="32" t="s">
        <v>271</v>
      </c>
      <c r="E31" s="101" t="s">
        <v>272</v>
      </c>
      <c r="F31" s="94" t="s">
        <v>177</v>
      </c>
      <c r="G31" s="94" t="s">
        <v>317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2015669.6321586124</v>
      </c>
      <c r="M31" s="94">
        <v>118.47000000000001</v>
      </c>
      <c r="N31" s="94">
        <v>0</v>
      </c>
      <c r="O31" s="125">
        <v>2387.9638131479046</v>
      </c>
      <c r="P31" s="32">
        <v>1.1224789825192358E-4</v>
      </c>
      <c r="Q31" s="41">
        <v>8.7019145298718285E-3</v>
      </c>
      <c r="R31" s="41">
        <v>1.658962114712198E-3</v>
      </c>
    </row>
    <row r="32" spans="2:18" x14ac:dyDescent="0.2">
      <c r="B32" s="23" t="s">
        <v>318</v>
      </c>
      <c r="C32" s="32" t="s">
        <v>319</v>
      </c>
      <c r="D32" s="32" t="s">
        <v>271</v>
      </c>
      <c r="E32" s="101" t="s">
        <v>272</v>
      </c>
      <c r="F32" s="94" t="s">
        <v>177</v>
      </c>
      <c r="G32" s="94" t="s">
        <v>320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6075526.1704414431</v>
      </c>
      <c r="M32" s="94">
        <v>142.68</v>
      </c>
      <c r="N32" s="94">
        <v>0</v>
      </c>
      <c r="O32" s="125">
        <v>8668.5607399361543</v>
      </c>
      <c r="P32" s="32">
        <v>3.3229328637773728E-4</v>
      </c>
      <c r="Q32" s="41">
        <v>3.1588868407720197E-2</v>
      </c>
      <c r="R32" s="41">
        <v>6.0222076136397908E-3</v>
      </c>
    </row>
    <row r="33" spans="2:18" x14ac:dyDescent="0.2">
      <c r="B33" s="23" t="s">
        <v>321</v>
      </c>
      <c r="C33" s="32" t="s">
        <v>322</v>
      </c>
      <c r="D33" s="32" t="s">
        <v>271</v>
      </c>
      <c r="E33" s="101" t="s">
        <v>272</v>
      </c>
      <c r="F33" s="94" t="s">
        <v>177</v>
      </c>
      <c r="G33" s="94" t="s">
        <v>323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7777353.0137449754</v>
      </c>
      <c r="M33" s="94">
        <v>115.20000000000002</v>
      </c>
      <c r="N33" s="94">
        <v>0</v>
      </c>
      <c r="O33" s="125">
        <v>8959.5106718342122</v>
      </c>
      <c r="P33" s="32">
        <v>4.2152445712783553E-4</v>
      </c>
      <c r="Q33" s="41">
        <v>3.2649111207845125E-2</v>
      </c>
      <c r="R33" s="41">
        <v>6.2243358501061097E-3</v>
      </c>
    </row>
    <row r="34" spans="2:18" x14ac:dyDescent="0.2">
      <c r="B34" s="23" t="s">
        <v>324</v>
      </c>
      <c r="C34" s="32" t="s">
        <v>325</v>
      </c>
      <c r="D34" s="32" t="s">
        <v>271</v>
      </c>
      <c r="E34" s="101" t="s">
        <v>272</v>
      </c>
      <c r="F34" s="94" t="s">
        <v>177</v>
      </c>
      <c r="G34" s="94" t="s">
        <v>326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14686693.318595052</v>
      </c>
      <c r="M34" s="94">
        <v>113.72</v>
      </c>
      <c r="N34" s="94">
        <v>0</v>
      </c>
      <c r="O34" s="125">
        <v>16701.707641806901</v>
      </c>
      <c r="P34" s="32">
        <v>9.3504210919873813E-4</v>
      </c>
      <c r="Q34" s="41">
        <v>6.0862242384788184E-2</v>
      </c>
      <c r="R34" s="41">
        <v>1.1602981618147629E-2</v>
      </c>
    </row>
    <row r="35" spans="2:18" x14ac:dyDescent="0.2">
      <c r="B35" s="23" t="s">
        <v>327</v>
      </c>
      <c r="C35" s="32" t="s">
        <v>328</v>
      </c>
      <c r="D35" s="32" t="s">
        <v>271</v>
      </c>
      <c r="E35" s="101" t="s">
        <v>272</v>
      </c>
      <c r="F35" s="94" t="s">
        <v>177</v>
      </c>
      <c r="G35" s="94" t="s">
        <v>329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10880337.928185318</v>
      </c>
      <c r="M35" s="94">
        <v>102.12999999999998</v>
      </c>
      <c r="N35" s="94">
        <v>0</v>
      </c>
      <c r="O35" s="125">
        <v>11112.089126004932</v>
      </c>
      <c r="P35" s="32">
        <v>5.6598533416210074E-4</v>
      </c>
      <c r="Q35" s="41">
        <v>4.049326429923749E-2</v>
      </c>
      <c r="R35" s="41">
        <v>7.7197714529209961E-3</v>
      </c>
    </row>
    <row r="36" spans="2:18" x14ac:dyDescent="0.2">
      <c r="B36" s="23" t="s">
        <v>330</v>
      </c>
      <c r="C36" s="32" t="s">
        <v>331</v>
      </c>
      <c r="D36" s="32" t="s">
        <v>271</v>
      </c>
      <c r="E36" s="101" t="s">
        <v>272</v>
      </c>
      <c r="F36" s="94" t="s">
        <v>177</v>
      </c>
      <c r="G36" s="94" t="s">
        <v>332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15408290.316825578</v>
      </c>
      <c r="M36" s="94">
        <v>99.85</v>
      </c>
      <c r="N36" s="94">
        <v>0</v>
      </c>
      <c r="O36" s="125">
        <v>15385.177881293395</v>
      </c>
      <c r="P36" s="32">
        <v>9.5720515753056025E-4</v>
      </c>
      <c r="Q36" s="41">
        <v>5.6064711790336265E-2</v>
      </c>
      <c r="R36" s="41">
        <v>1.0688364326395665E-2</v>
      </c>
    </row>
    <row r="37" spans="2:18" x14ac:dyDescent="0.2">
      <c r="B37" s="23" t="s">
        <v>333</v>
      </c>
      <c r="C37" s="32" t="s">
        <v>334</v>
      </c>
      <c r="D37" s="32" t="s">
        <v>271</v>
      </c>
      <c r="E37" s="101" t="s">
        <v>272</v>
      </c>
      <c r="F37" s="94" t="s">
        <v>177</v>
      </c>
      <c r="G37" s="94" t="s">
        <v>335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1068371.2672260997</v>
      </c>
      <c r="M37" s="94">
        <v>100.97</v>
      </c>
      <c r="N37" s="94">
        <v>0</v>
      </c>
      <c r="O37" s="125">
        <v>1078.734468516122</v>
      </c>
      <c r="P37" s="32">
        <v>7.3358994146304298E-5</v>
      </c>
      <c r="Q37" s="41">
        <v>3.9309871840476655E-3</v>
      </c>
      <c r="R37" s="41">
        <v>7.4941655533018855E-4</v>
      </c>
    </row>
    <row r="38" spans="2:18" x14ac:dyDescent="0.2">
      <c r="B38" s="23" t="s">
        <v>336</v>
      </c>
      <c r="C38" s="32" t="s">
        <v>337</v>
      </c>
      <c r="D38" s="32" t="s">
        <v>271</v>
      </c>
      <c r="E38" s="101" t="s">
        <v>272</v>
      </c>
      <c r="F38" s="94" t="s">
        <v>177</v>
      </c>
      <c r="G38" s="94" t="s">
        <v>338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6085170.0811671428</v>
      </c>
      <c r="M38" s="94">
        <v>100.77000000000001</v>
      </c>
      <c r="N38" s="94">
        <v>0</v>
      </c>
      <c r="O38" s="125">
        <v>6132.0258907538228</v>
      </c>
      <c r="P38" s="32">
        <v>4.1465968682248257E-4</v>
      </c>
      <c r="Q38" s="41">
        <v>2.2345550172286434E-2</v>
      </c>
      <c r="R38" s="41">
        <v>4.260030484207691E-3</v>
      </c>
    </row>
    <row r="39" spans="2:18" x14ac:dyDescent="0.2">
      <c r="B39" s="23" t="s">
        <v>339</v>
      </c>
      <c r="C39" s="32" t="s">
        <v>340</v>
      </c>
      <c r="D39" s="32" t="s">
        <v>271</v>
      </c>
      <c r="E39" s="101" t="s">
        <v>272</v>
      </c>
      <c r="F39" s="94" t="s">
        <v>177</v>
      </c>
      <c r="G39" s="94" t="s">
        <v>341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3133801.1471365779</v>
      </c>
      <c r="M39" s="94">
        <v>108.29000000000002</v>
      </c>
      <c r="N39" s="94">
        <v>0</v>
      </c>
      <c r="O39" s="125">
        <v>3393.5932622031396</v>
      </c>
      <c r="P39" s="32">
        <v>4.8272547199830956E-4</v>
      </c>
      <c r="Q39" s="41">
        <v>1.236650168409046E-2</v>
      </c>
      <c r="R39" s="41">
        <v>2.3575912766098891E-3</v>
      </c>
    </row>
    <row r="40" spans="2:18" x14ac:dyDescent="0.2">
      <c r="B40" s="23" t="s">
        <v>342</v>
      </c>
      <c r="C40" s="32" t="s">
        <v>343</v>
      </c>
      <c r="D40" s="32" t="s">
        <v>271</v>
      </c>
      <c r="E40" s="101" t="s">
        <v>272</v>
      </c>
      <c r="F40" s="94" t="s">
        <v>177</v>
      </c>
      <c r="G40" s="94" t="s">
        <v>344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4223673.675201525</v>
      </c>
      <c r="M40" s="94">
        <v>100.11000000000001</v>
      </c>
      <c r="N40" s="94">
        <v>0</v>
      </c>
      <c r="O40" s="125">
        <v>4228.3197162401066</v>
      </c>
      <c r="P40" s="32">
        <v>3.743943477687976E-4</v>
      </c>
      <c r="Q40" s="41">
        <v>1.5408305843290577E-2</v>
      </c>
      <c r="R40" s="41">
        <v>2.9374910036371223E-3</v>
      </c>
    </row>
    <row r="41" spans="2:18" x14ac:dyDescent="0.2">
      <c r="B41" s="23" t="s">
        <v>345</v>
      </c>
      <c r="C41" s="32" t="s">
        <v>346</v>
      </c>
      <c r="D41" s="32" t="s">
        <v>271</v>
      </c>
      <c r="E41" s="101" t="s">
        <v>272</v>
      </c>
      <c r="F41" s="94" t="s">
        <v>177</v>
      </c>
      <c r="G41" s="94" t="s">
        <v>347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9422275.60705119</v>
      </c>
      <c r="M41" s="94">
        <v>99.79</v>
      </c>
      <c r="N41" s="94">
        <v>0</v>
      </c>
      <c r="O41" s="125">
        <v>9402.4888282722404</v>
      </c>
      <c r="P41" s="32">
        <v>1.3860753673795763E-3</v>
      </c>
      <c r="Q41" s="41">
        <v>3.4263355960927215E-2</v>
      </c>
      <c r="R41" s="41">
        <v>6.532080873347057E-3</v>
      </c>
    </row>
    <row r="42" spans="2:18" x14ac:dyDescent="0.2">
      <c r="B42" s="23" t="s">
        <v>348</v>
      </c>
      <c r="C42" s="32" t="s">
        <v>349</v>
      </c>
      <c r="D42" s="32" t="s">
        <v>271</v>
      </c>
      <c r="E42" s="101" t="s">
        <v>272</v>
      </c>
      <c r="F42" s="94" t="s">
        <v>177</v>
      </c>
      <c r="G42" s="94" t="s">
        <v>350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81854.352715936344</v>
      </c>
      <c r="M42" s="94">
        <v>100.24</v>
      </c>
      <c r="N42" s="94">
        <v>0</v>
      </c>
      <c r="O42" s="125">
        <v>82.050803071344404</v>
      </c>
      <c r="P42" s="32">
        <v>4.9587661426023108E-5</v>
      </c>
      <c r="Q42" s="41">
        <v>2.9899911862272453E-4</v>
      </c>
      <c r="R42" s="41">
        <v>5.7002192842124418E-5</v>
      </c>
    </row>
    <row r="43" spans="2:18" x14ac:dyDescent="0.2">
      <c r="B43" s="23" t="s">
        <v>351</v>
      </c>
      <c r="C43" s="32" t="s">
        <v>352</v>
      </c>
      <c r="D43" s="32" t="s">
        <v>271</v>
      </c>
      <c r="E43" s="101" t="s">
        <v>272</v>
      </c>
      <c r="F43" s="94" t="s">
        <v>177</v>
      </c>
      <c r="G43" s="94" t="s">
        <v>353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592939.62766036915</v>
      </c>
      <c r="M43" s="94">
        <v>100.05</v>
      </c>
      <c r="N43" s="94">
        <v>0</v>
      </c>
      <c r="O43" s="125">
        <v>593.2360974431391</v>
      </c>
      <c r="P43" s="32" t="s">
        <v>177</v>
      </c>
      <c r="Q43" s="41">
        <v>2.1617956635531193E-3</v>
      </c>
      <c r="R43" s="41">
        <v>4.1213196168183534E-4</v>
      </c>
    </row>
    <row r="44" spans="2:18" s="163" customFormat="1" x14ac:dyDescent="0.2">
      <c r="B44" s="133" t="s">
        <v>354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13584.689372139523</v>
      </c>
      <c r="P44" s="170" t="s">
        <v>177</v>
      </c>
      <c r="Q44" s="166">
        <v>4.9503600171974006E-2</v>
      </c>
      <c r="R44" s="166">
        <v>9.4375320448447046E-3</v>
      </c>
    </row>
    <row r="45" spans="2:18" x14ac:dyDescent="0.2">
      <c r="B45" s="23" t="s">
        <v>355</v>
      </c>
      <c r="C45" s="32" t="s">
        <v>356</v>
      </c>
      <c r="D45" s="32" t="s">
        <v>271</v>
      </c>
      <c r="E45" s="101" t="s">
        <v>272</v>
      </c>
      <c r="F45" s="94" t="s">
        <v>177</v>
      </c>
      <c r="G45" s="94" t="s">
        <v>357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12041595.595165063</v>
      </c>
      <c r="M45" s="94">
        <v>100.07999999999998</v>
      </c>
      <c r="N45" s="94">
        <v>0</v>
      </c>
      <c r="O45" s="125">
        <v>12051.228871570793</v>
      </c>
      <c r="P45" s="32">
        <v>6.5359002678976768E-4</v>
      </c>
      <c r="Q45" s="41">
        <v>4.3915558118148686E-2</v>
      </c>
      <c r="R45" s="41">
        <v>8.3722090023243961E-3</v>
      </c>
    </row>
    <row r="46" spans="2:18" x14ac:dyDescent="0.2">
      <c r="B46" s="23" t="s">
        <v>358</v>
      </c>
      <c r="C46" s="32" t="s">
        <v>359</v>
      </c>
      <c r="D46" s="32" t="s">
        <v>271</v>
      </c>
      <c r="E46" s="101" t="s">
        <v>272</v>
      </c>
      <c r="F46" s="94" t="s">
        <v>177</v>
      </c>
      <c r="G46" s="94" t="s">
        <v>360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1530552.4507196106</v>
      </c>
      <c r="M46" s="94">
        <v>100.19</v>
      </c>
      <c r="N46" s="94">
        <v>0</v>
      </c>
      <c r="O46" s="125">
        <v>1533.4605003687304</v>
      </c>
      <c r="P46" s="32">
        <v>1.0917942051721174E-4</v>
      </c>
      <c r="Q46" s="41">
        <v>5.588042053096506E-3</v>
      </c>
      <c r="R46" s="41">
        <v>1.0653230423813664E-3</v>
      </c>
    </row>
    <row r="47" spans="2:18" s="163" customFormat="1" x14ac:dyDescent="0.2">
      <c r="B47" s="133" t="s">
        <v>361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362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1695.198459864017</v>
      </c>
      <c r="P48" s="170" t="s">
        <v>177</v>
      </c>
      <c r="Q48" s="166">
        <v>6.1774269893399613E-3</v>
      </c>
      <c r="R48" s="166">
        <v>1.1776853595304819E-3</v>
      </c>
    </row>
    <row r="49" spans="2:18" s="163" customFormat="1" x14ac:dyDescent="0.2">
      <c r="B49" s="133" t="s">
        <v>363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52.639960200000004</v>
      </c>
      <c r="P49" s="170" t="s">
        <v>177</v>
      </c>
      <c r="Q49" s="166">
        <v>1.9182385930396973E-4</v>
      </c>
      <c r="R49" s="166">
        <v>3.6569942647765355E-5</v>
      </c>
    </row>
    <row r="50" spans="2:18" x14ac:dyDescent="0.2">
      <c r="B50" s="23" t="s">
        <v>364</v>
      </c>
      <c r="C50" s="32" t="s">
        <v>365</v>
      </c>
      <c r="D50" s="32" t="s">
        <v>366</v>
      </c>
      <c r="E50" s="101" t="s">
        <v>247</v>
      </c>
      <c r="F50" s="94" t="s">
        <v>248</v>
      </c>
      <c r="G50" s="94" t="s">
        <v>367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14000</v>
      </c>
      <c r="M50" s="94">
        <v>100.3201</v>
      </c>
      <c r="N50" s="94">
        <v>0</v>
      </c>
      <c r="O50" s="125">
        <v>52.639960000000002</v>
      </c>
      <c r="P50" s="32">
        <v>1.4E-5</v>
      </c>
      <c r="Q50" s="41">
        <v>1.9182385857515513E-4</v>
      </c>
      <c r="R50" s="41">
        <v>3.6569942508821702E-5</v>
      </c>
    </row>
    <row r="51" spans="2:18" s="163" customFormat="1" x14ac:dyDescent="0.2">
      <c r="B51" s="133" t="s">
        <v>368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1642.5584996640168</v>
      </c>
      <c r="P51" s="170" t="s">
        <v>177</v>
      </c>
      <c r="Q51" s="166">
        <v>5.9856031300359906E-3</v>
      </c>
      <c r="R51" s="166">
        <v>1.1411154168827166E-3</v>
      </c>
    </row>
    <row r="52" spans="2:18" x14ac:dyDescent="0.2">
      <c r="B52" s="23" t="s">
        <v>369</v>
      </c>
      <c r="C52" s="32" t="s">
        <v>370</v>
      </c>
      <c r="D52" s="32" t="s">
        <v>366</v>
      </c>
      <c r="E52" s="101" t="s">
        <v>371</v>
      </c>
      <c r="F52" s="94" t="s">
        <v>263</v>
      </c>
      <c r="G52" s="94" t="s">
        <v>372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87623.3964480414</v>
      </c>
      <c r="M52" s="94">
        <v>9824.7699999999986</v>
      </c>
      <c r="N52" s="94">
        <v>0</v>
      </c>
      <c r="O52" s="125">
        <v>1642.5584994640169</v>
      </c>
      <c r="P52" s="32">
        <v>4.2165737574915102E-7</v>
      </c>
      <c r="Q52" s="41">
        <v>5.9856031293071769E-3</v>
      </c>
      <c r="R52" s="41">
        <v>1.1411154167437728E-3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7" priority="57" stopIfTrue="1">
      <formula>LEFT(#REF!,3)="TIR"</formula>
    </cfRule>
  </conditionalFormatting>
  <conditionalFormatting sqref="J8">
    <cfRule type="expression" dxfId="126" priority="62" stopIfTrue="1">
      <formula>LEFT(#REF!,3)="TIR"</formula>
    </cfRule>
  </conditionalFormatting>
  <conditionalFormatting sqref="I11:I52 Q11:R52 C11:G52">
    <cfRule type="expression" dxfId="125" priority="63" stopIfTrue="1">
      <formula>OR(LEFT(#REF!,3)="TIR",LEFT(#REF!,2)="IR")</formula>
    </cfRule>
  </conditionalFormatting>
  <conditionalFormatting sqref="B11:B52 O11:O52">
    <cfRule type="expression" dxfId="124" priority="66" stopIfTrue="1">
      <formula>#REF!&gt;0</formula>
    </cfRule>
    <cfRule type="expression" dxfId="123" priority="67" stopIfTrue="1">
      <formula>LEFT(#REF!,3)="TIR"</formula>
    </cfRule>
  </conditionalFormatting>
  <conditionalFormatting sqref="G12:G52">
    <cfRule type="expression" dxfId="122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6" t="s">
        <v>129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8"/>
    </row>
    <row r="7" spans="1:21" s="10" customFormat="1" x14ac:dyDescent="0.2">
      <c r="B7" s="239" t="s">
        <v>19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373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374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1" priority="84" stopIfTrue="1">
      <formula>LEFT(#REF!,3)="TIR"</formula>
    </cfRule>
  </conditionalFormatting>
  <conditionalFormatting sqref="M8">
    <cfRule type="expression" dxfId="120" priority="89" stopIfTrue="1">
      <formula>LEFT(#REF!,3)="TIR"</formula>
    </cfRule>
  </conditionalFormatting>
  <conditionalFormatting sqref="L11:L18 C11:J18">
    <cfRule type="expression" dxfId="119" priority="90" stopIfTrue="1">
      <formula>LEFT(#REF!,3)="TIR"</formula>
    </cfRule>
  </conditionalFormatting>
  <conditionalFormatting sqref="B11:B18 R11:R18">
    <cfRule type="expression" dxfId="118" priority="92" stopIfTrue="1">
      <formula>#REF!&gt;0</formula>
    </cfRule>
    <cfRule type="expression" dxfId="117" priority="93" stopIfTrue="1">
      <formula>LEFT(#REF!,3)="TIR"</formula>
    </cfRule>
  </conditionalFormatting>
  <conditionalFormatting sqref="T11:U18">
    <cfRule type="expression" dxfId="116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02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8"/>
    </row>
    <row r="7" spans="1:21" s="10" customFormat="1" x14ac:dyDescent="0.2">
      <c r="B7" s="239" t="s">
        <v>97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461232.72545067791</v>
      </c>
      <c r="S11" s="103" t="s">
        <v>177</v>
      </c>
      <c r="T11" s="103">
        <v>1</v>
      </c>
      <c r="U11" s="121">
        <v>0.32042680604085633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415040.15357423166</v>
      </c>
      <c r="S12" s="166" t="s">
        <v>177</v>
      </c>
      <c r="T12" s="166">
        <v>0.8998497519201164</v>
      </c>
      <c r="U12" s="166">
        <v>0.28833598192441978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301748.93345830427</v>
      </c>
      <c r="S13" s="170" t="s">
        <v>177</v>
      </c>
      <c r="T13" s="170">
        <v>0.65422273140627774</v>
      </c>
      <c r="U13" s="170">
        <v>0.20963050026383856</v>
      </c>
    </row>
    <row r="14" spans="1:21" x14ac:dyDescent="0.2">
      <c r="B14" s="23" t="s">
        <v>605</v>
      </c>
      <c r="C14" s="32" t="s">
        <v>606</v>
      </c>
      <c r="D14" s="32" t="s">
        <v>271</v>
      </c>
      <c r="E14" s="32" t="s">
        <v>177</v>
      </c>
      <c r="F14" s="32" t="s">
        <v>607</v>
      </c>
      <c r="G14" s="32" t="s">
        <v>378</v>
      </c>
      <c r="H14" s="94" t="s">
        <v>488</v>
      </c>
      <c r="I14" s="94" t="s">
        <v>182</v>
      </c>
      <c r="J14" s="94" t="s">
        <v>608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14141243.58593725</v>
      </c>
      <c r="P14" s="94">
        <v>100.97</v>
      </c>
      <c r="Q14" s="125">
        <v>0</v>
      </c>
      <c r="R14" s="125">
        <v>14278.413648476479</v>
      </c>
      <c r="S14" s="32">
        <v>2.6490902160574421E-3</v>
      </c>
      <c r="T14" s="32">
        <v>3.0957069740714539E-2</v>
      </c>
      <c r="U14" s="32">
        <v>9.9194749814011992E-3</v>
      </c>
    </row>
    <row r="15" spans="1:21" x14ac:dyDescent="0.2">
      <c r="B15" s="23" t="s">
        <v>799</v>
      </c>
      <c r="C15" s="32" t="s">
        <v>800</v>
      </c>
      <c r="D15" s="32" t="s">
        <v>271</v>
      </c>
      <c r="E15" s="32" t="s">
        <v>177</v>
      </c>
      <c r="F15" s="32" t="s">
        <v>573</v>
      </c>
      <c r="G15" s="32" t="s">
        <v>378</v>
      </c>
      <c r="H15" s="94" t="s">
        <v>488</v>
      </c>
      <c r="I15" s="94" t="s">
        <v>182</v>
      </c>
      <c r="J15" s="94" t="s">
        <v>801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7127741.679924502</v>
      </c>
      <c r="P15" s="94">
        <v>105.92000000000002</v>
      </c>
      <c r="Q15" s="125">
        <v>0</v>
      </c>
      <c r="R15" s="125">
        <v>7549.7039873547837</v>
      </c>
      <c r="S15" s="32">
        <v>2.6170401187273493E-3</v>
      </c>
      <c r="T15" s="32">
        <v>1.6368534951586199E-2</v>
      </c>
      <c r="U15" s="32">
        <v>5.2449173741048885E-3</v>
      </c>
    </row>
    <row r="16" spans="1:21" x14ac:dyDescent="0.2">
      <c r="B16" s="23" t="s">
        <v>815</v>
      </c>
      <c r="C16" s="32" t="s">
        <v>816</v>
      </c>
      <c r="D16" s="32" t="s">
        <v>271</v>
      </c>
      <c r="E16" s="32" t="s">
        <v>177</v>
      </c>
      <c r="F16" s="32" t="s">
        <v>573</v>
      </c>
      <c r="G16" s="32" t="s">
        <v>378</v>
      </c>
      <c r="H16" s="94" t="s">
        <v>488</v>
      </c>
      <c r="I16" s="94" t="s">
        <v>182</v>
      </c>
      <c r="J16" s="94" t="s">
        <v>817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108375.76130588981</v>
      </c>
      <c r="P16" s="94">
        <v>100.22</v>
      </c>
      <c r="Q16" s="125">
        <v>0</v>
      </c>
      <c r="R16" s="125">
        <v>108.61418774372841</v>
      </c>
      <c r="S16" s="32">
        <v>8.7907612777496195E-5</v>
      </c>
      <c r="T16" s="32">
        <v>2.3548673316187559E-4</v>
      </c>
      <c r="U16" s="32">
        <v>7.5456261772055195E-5</v>
      </c>
    </row>
    <row r="17" spans="2:21" x14ac:dyDescent="0.2">
      <c r="B17" s="23" t="s">
        <v>571</v>
      </c>
      <c r="C17" s="32" t="s">
        <v>572</v>
      </c>
      <c r="D17" s="32" t="s">
        <v>271</v>
      </c>
      <c r="E17" s="32" t="s">
        <v>177</v>
      </c>
      <c r="F17" s="32" t="s">
        <v>573</v>
      </c>
      <c r="G17" s="32" t="s">
        <v>378</v>
      </c>
      <c r="H17" s="94" t="s">
        <v>488</v>
      </c>
      <c r="I17" s="94" t="s">
        <v>182</v>
      </c>
      <c r="J17" s="94" t="s">
        <v>574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7729013.5184133286</v>
      </c>
      <c r="P17" s="94">
        <v>101.21</v>
      </c>
      <c r="Q17" s="125">
        <v>0</v>
      </c>
      <c r="R17" s="125">
        <v>7822.5345777607854</v>
      </c>
      <c r="S17" s="32">
        <v>2.4535810883206154E-3</v>
      </c>
      <c r="T17" s="32">
        <v>1.6960059740161026E-2</v>
      </c>
      <c r="U17" s="32">
        <v>5.434457772801912E-3</v>
      </c>
    </row>
    <row r="18" spans="2:21" x14ac:dyDescent="0.2">
      <c r="B18" s="23" t="s">
        <v>644</v>
      </c>
      <c r="C18" s="32" t="s">
        <v>645</v>
      </c>
      <c r="D18" s="32" t="s">
        <v>271</v>
      </c>
      <c r="E18" s="32" t="s">
        <v>177</v>
      </c>
      <c r="F18" s="32" t="s">
        <v>573</v>
      </c>
      <c r="G18" s="32" t="s">
        <v>378</v>
      </c>
      <c r="H18" s="94" t="s">
        <v>488</v>
      </c>
      <c r="I18" s="94" t="s">
        <v>182</v>
      </c>
      <c r="J18" s="94" t="s">
        <v>646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6679833.7691792063</v>
      </c>
      <c r="P18" s="94">
        <v>113.05000000000001</v>
      </c>
      <c r="Q18" s="125">
        <v>0</v>
      </c>
      <c r="R18" s="125">
        <v>7551.5520759906904</v>
      </c>
      <c r="S18" s="32">
        <v>3.2243310645863128E-3</v>
      </c>
      <c r="T18" s="32">
        <v>1.6372541797878601E-2</v>
      </c>
      <c r="U18" s="32">
        <v>5.2462012750646601E-3</v>
      </c>
    </row>
    <row r="19" spans="2:21" x14ac:dyDescent="0.2">
      <c r="B19" s="23" t="s">
        <v>664</v>
      </c>
      <c r="C19" s="32" t="s">
        <v>665</v>
      </c>
      <c r="D19" s="32" t="s">
        <v>271</v>
      </c>
      <c r="E19" s="32" t="s">
        <v>177</v>
      </c>
      <c r="F19" s="32" t="s">
        <v>573</v>
      </c>
      <c r="G19" s="32" t="s">
        <v>378</v>
      </c>
      <c r="H19" s="94" t="s">
        <v>488</v>
      </c>
      <c r="I19" s="94" t="s">
        <v>182</v>
      </c>
      <c r="J19" s="94" t="s">
        <v>666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6208598.5332819438</v>
      </c>
      <c r="P19" s="94">
        <v>102.98</v>
      </c>
      <c r="Q19" s="125">
        <v>0</v>
      </c>
      <c r="R19" s="125">
        <v>6393.6147695259351</v>
      </c>
      <c r="S19" s="32">
        <v>2.0600060033305785E-3</v>
      </c>
      <c r="T19" s="32">
        <v>1.3862014589876794E-2</v>
      </c>
      <c r="U19" s="32">
        <v>4.4417610603259714E-3</v>
      </c>
    </row>
    <row r="20" spans="2:21" x14ac:dyDescent="0.2">
      <c r="B20" s="23" t="s">
        <v>711</v>
      </c>
      <c r="C20" s="32" t="s">
        <v>712</v>
      </c>
      <c r="D20" s="32" t="s">
        <v>271</v>
      </c>
      <c r="E20" s="32" t="s">
        <v>177</v>
      </c>
      <c r="F20" s="32" t="s">
        <v>573</v>
      </c>
      <c r="G20" s="32" t="s">
        <v>378</v>
      </c>
      <c r="H20" s="94" t="s">
        <v>488</v>
      </c>
      <c r="I20" s="94" t="s">
        <v>182</v>
      </c>
      <c r="J20" s="94" t="s">
        <v>713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39842.170395281384</v>
      </c>
      <c r="P20" s="94">
        <v>97.76</v>
      </c>
      <c r="Q20" s="125">
        <v>0</v>
      </c>
      <c r="R20" s="125">
        <v>38.949705778427081</v>
      </c>
      <c r="S20" s="32">
        <v>4.970281034530766E-5</v>
      </c>
      <c r="T20" s="32">
        <v>8.4446969239593083E-5</v>
      </c>
      <c r="U20" s="32">
        <v>2.7059072633273253E-5</v>
      </c>
    </row>
    <row r="21" spans="2:21" x14ac:dyDescent="0.2">
      <c r="B21" s="23" t="s">
        <v>485</v>
      </c>
      <c r="C21" s="32" t="s">
        <v>486</v>
      </c>
      <c r="D21" s="32" t="s">
        <v>271</v>
      </c>
      <c r="E21" s="32" t="s">
        <v>177</v>
      </c>
      <c r="F21" s="32" t="s">
        <v>487</v>
      </c>
      <c r="G21" s="32" t="s">
        <v>378</v>
      </c>
      <c r="H21" s="94" t="s">
        <v>488</v>
      </c>
      <c r="I21" s="94" t="s">
        <v>182</v>
      </c>
      <c r="J21" s="94" t="s">
        <v>489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5886500.3502396159</v>
      </c>
      <c r="P21" s="94">
        <v>122.05</v>
      </c>
      <c r="Q21" s="125">
        <v>0</v>
      </c>
      <c r="R21" s="125">
        <v>7184.4736773213635</v>
      </c>
      <c r="S21" s="32">
        <v>1.8677774069671808E-3</v>
      </c>
      <c r="T21" s="32">
        <v>1.5576678064856084E-2</v>
      </c>
      <c r="U21" s="32">
        <v>4.9911852010485012E-3</v>
      </c>
    </row>
    <row r="22" spans="2:21" x14ac:dyDescent="0.2">
      <c r="B22" s="23" t="s">
        <v>558</v>
      </c>
      <c r="C22" s="32" t="s">
        <v>559</v>
      </c>
      <c r="D22" s="32" t="s">
        <v>271</v>
      </c>
      <c r="E22" s="32" t="s">
        <v>177</v>
      </c>
      <c r="F22" s="32" t="s">
        <v>487</v>
      </c>
      <c r="G22" s="32" t="s">
        <v>378</v>
      </c>
      <c r="H22" s="94" t="s">
        <v>185</v>
      </c>
      <c r="I22" s="94" t="s">
        <v>186</v>
      </c>
      <c r="J22" s="94" t="s">
        <v>560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929024.75260531972</v>
      </c>
      <c r="P22" s="94">
        <v>102.02</v>
      </c>
      <c r="Q22" s="125">
        <v>0</v>
      </c>
      <c r="R22" s="125">
        <v>947.79105260183803</v>
      </c>
      <c r="S22" s="32">
        <v>4.4255924403247638E-4</v>
      </c>
      <c r="T22" s="32">
        <v>2.0549085099625924E-3</v>
      </c>
      <c r="U22" s="32">
        <v>6.5844777055348868E-4</v>
      </c>
    </row>
    <row r="23" spans="2:21" x14ac:dyDescent="0.2">
      <c r="B23" s="23" t="s">
        <v>578</v>
      </c>
      <c r="C23" s="32" t="s">
        <v>579</v>
      </c>
      <c r="D23" s="32" t="s">
        <v>271</v>
      </c>
      <c r="E23" s="32" t="s">
        <v>177</v>
      </c>
      <c r="F23" s="32" t="s">
        <v>487</v>
      </c>
      <c r="G23" s="32" t="s">
        <v>378</v>
      </c>
      <c r="H23" s="94" t="s">
        <v>488</v>
      </c>
      <c r="I23" s="94" t="s">
        <v>182</v>
      </c>
      <c r="J23" s="94" t="s">
        <v>580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9773067.1683561783</v>
      </c>
      <c r="P23" s="94">
        <v>103.28</v>
      </c>
      <c r="Q23" s="125">
        <v>0</v>
      </c>
      <c r="R23" s="125">
        <v>10093.623771235596</v>
      </c>
      <c r="S23" s="32">
        <v>2.7494114162936374E-3</v>
      </c>
      <c r="T23" s="32">
        <v>2.1884014759301726E-2</v>
      </c>
      <c r="U23" s="32">
        <v>7.0122249526740109E-3</v>
      </c>
    </row>
    <row r="24" spans="2:21" x14ac:dyDescent="0.2">
      <c r="B24" s="23" t="s">
        <v>584</v>
      </c>
      <c r="C24" s="32" t="s">
        <v>585</v>
      </c>
      <c r="D24" s="32" t="s">
        <v>271</v>
      </c>
      <c r="E24" s="32" t="s">
        <v>177</v>
      </c>
      <c r="F24" s="32" t="s">
        <v>586</v>
      </c>
      <c r="G24" s="32" t="s">
        <v>378</v>
      </c>
      <c r="H24" s="94" t="s">
        <v>193</v>
      </c>
      <c r="I24" s="94" t="s">
        <v>186</v>
      </c>
      <c r="J24" s="94" t="s">
        <v>587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959510.72901956632</v>
      </c>
      <c r="P24" s="94">
        <v>102.87000000000002</v>
      </c>
      <c r="Q24" s="125">
        <v>0</v>
      </c>
      <c r="R24" s="125">
        <v>987.04868682821359</v>
      </c>
      <c r="S24" s="32">
        <v>1.488675224221253E-3</v>
      </c>
      <c r="T24" s="32">
        <v>2.1400230997567497E-3</v>
      </c>
      <c r="U24" s="32">
        <v>6.8572076670870804E-4</v>
      </c>
    </row>
    <row r="25" spans="2:21" x14ac:dyDescent="0.2">
      <c r="B25" s="23" t="s">
        <v>818</v>
      </c>
      <c r="C25" s="32" t="s">
        <v>819</v>
      </c>
      <c r="D25" s="32" t="s">
        <v>271</v>
      </c>
      <c r="E25" s="32" t="s">
        <v>177</v>
      </c>
      <c r="F25" s="32" t="s">
        <v>607</v>
      </c>
      <c r="G25" s="32" t="s">
        <v>378</v>
      </c>
      <c r="H25" s="94" t="s">
        <v>193</v>
      </c>
      <c r="I25" s="94" t="s">
        <v>186</v>
      </c>
      <c r="J25" s="94" t="s">
        <v>820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2774851.2523378683</v>
      </c>
      <c r="P25" s="94">
        <v>110.02000000000001</v>
      </c>
      <c r="Q25" s="125">
        <v>0</v>
      </c>
      <c r="R25" s="125">
        <v>3052.891347662754</v>
      </c>
      <c r="S25" s="32">
        <v>1.483286739955402E-3</v>
      </c>
      <c r="T25" s="32">
        <v>6.6189825205480047E-3</v>
      </c>
      <c r="U25" s="32">
        <v>2.1208994282994539E-3</v>
      </c>
    </row>
    <row r="26" spans="2:21" x14ac:dyDescent="0.2">
      <c r="B26" s="23" t="s">
        <v>787</v>
      </c>
      <c r="C26" s="32" t="s">
        <v>788</v>
      </c>
      <c r="D26" s="32" t="s">
        <v>271</v>
      </c>
      <c r="E26" s="32" t="s">
        <v>177</v>
      </c>
      <c r="F26" s="32" t="s">
        <v>573</v>
      </c>
      <c r="G26" s="32" t="s">
        <v>378</v>
      </c>
      <c r="H26" s="94" t="s">
        <v>655</v>
      </c>
      <c r="I26" s="94" t="s">
        <v>182</v>
      </c>
      <c r="J26" s="94" t="s">
        <v>789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353569.75249058288</v>
      </c>
      <c r="P26" s="94">
        <v>110.09</v>
      </c>
      <c r="Q26" s="125">
        <v>0</v>
      </c>
      <c r="R26" s="125">
        <v>389.24494051422653</v>
      </c>
      <c r="S26" s="32">
        <v>7.3660365102204764E-4</v>
      </c>
      <c r="T26" s="32">
        <v>8.4392307621686865E-4</v>
      </c>
      <c r="U26" s="32">
        <v>2.7041557585634539E-4</v>
      </c>
    </row>
    <row r="27" spans="2:21" x14ac:dyDescent="0.2">
      <c r="B27" s="23" t="s">
        <v>729</v>
      </c>
      <c r="C27" s="32" t="s">
        <v>730</v>
      </c>
      <c r="D27" s="32" t="s">
        <v>271</v>
      </c>
      <c r="E27" s="32" t="s">
        <v>177</v>
      </c>
      <c r="F27" s="32" t="s">
        <v>731</v>
      </c>
      <c r="G27" s="32" t="s">
        <v>384</v>
      </c>
      <c r="H27" s="94" t="s">
        <v>655</v>
      </c>
      <c r="I27" s="94" t="s">
        <v>182</v>
      </c>
      <c r="J27" s="94" t="s">
        <v>732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3750622.34137771</v>
      </c>
      <c r="P27" s="94">
        <v>98.51</v>
      </c>
      <c r="Q27" s="125">
        <v>0</v>
      </c>
      <c r="R27" s="125">
        <v>3694.7380682308799</v>
      </c>
      <c r="S27" s="32">
        <v>2.4491109187263277E-3</v>
      </c>
      <c r="T27" s="32">
        <v>8.0105722433738667E-3</v>
      </c>
      <c r="U27" s="32">
        <v>2.5668020785038254E-3</v>
      </c>
    </row>
    <row r="28" spans="2:21" x14ac:dyDescent="0.2">
      <c r="B28" s="23" t="s">
        <v>733</v>
      </c>
      <c r="C28" s="32" t="s">
        <v>734</v>
      </c>
      <c r="D28" s="32" t="s">
        <v>271</v>
      </c>
      <c r="E28" s="32" t="s">
        <v>177</v>
      </c>
      <c r="F28" s="32" t="s">
        <v>731</v>
      </c>
      <c r="G28" s="32" t="s">
        <v>384</v>
      </c>
      <c r="H28" s="94" t="s">
        <v>655</v>
      </c>
      <c r="I28" s="94" t="s">
        <v>182</v>
      </c>
      <c r="J28" s="94" t="s">
        <v>732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1839610.8595206323</v>
      </c>
      <c r="P28" s="94">
        <v>97.61</v>
      </c>
      <c r="Q28" s="125">
        <v>0</v>
      </c>
      <c r="R28" s="125">
        <v>1795.6441599143418</v>
      </c>
      <c r="S28" s="32">
        <v>4.3503502524934257E-3</v>
      </c>
      <c r="T28" s="32">
        <v>3.8931412730087373E-3</v>
      </c>
      <c r="U28" s="32">
        <v>1.2474668235760232E-3</v>
      </c>
    </row>
    <row r="29" spans="2:21" x14ac:dyDescent="0.2">
      <c r="B29" s="23" t="s">
        <v>741</v>
      </c>
      <c r="C29" s="32" t="s">
        <v>742</v>
      </c>
      <c r="D29" s="32" t="s">
        <v>271</v>
      </c>
      <c r="E29" s="32" t="s">
        <v>177</v>
      </c>
      <c r="F29" s="32" t="s">
        <v>743</v>
      </c>
      <c r="G29" s="32" t="s">
        <v>674</v>
      </c>
      <c r="H29" s="94" t="s">
        <v>193</v>
      </c>
      <c r="I29" s="94" t="s">
        <v>186</v>
      </c>
      <c r="J29" s="94" t="s">
        <v>744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3468845.2847417085</v>
      </c>
      <c r="P29" s="94">
        <v>107</v>
      </c>
      <c r="Q29" s="125">
        <v>0</v>
      </c>
      <c r="R29" s="125">
        <v>3711.6644546736284</v>
      </c>
      <c r="S29" s="32">
        <v>2.9533850799652191E-3</v>
      </c>
      <c r="T29" s="32">
        <v>8.0472703905537079E-3</v>
      </c>
      <c r="U29" s="32">
        <v>2.5785611485922792E-3</v>
      </c>
    </row>
    <row r="30" spans="2:21" x14ac:dyDescent="0.2">
      <c r="B30" s="23" t="s">
        <v>601</v>
      </c>
      <c r="C30" s="32" t="s">
        <v>602</v>
      </c>
      <c r="D30" s="32" t="s">
        <v>271</v>
      </c>
      <c r="E30" s="32" t="s">
        <v>177</v>
      </c>
      <c r="F30" s="32" t="s">
        <v>603</v>
      </c>
      <c r="G30" s="32" t="s">
        <v>384</v>
      </c>
      <c r="H30" s="94" t="s">
        <v>193</v>
      </c>
      <c r="I30" s="94" t="s">
        <v>186</v>
      </c>
      <c r="J30" s="94" t="s">
        <v>604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1043240.1864039499</v>
      </c>
      <c r="P30" s="94">
        <v>100.47</v>
      </c>
      <c r="Q30" s="125">
        <v>0</v>
      </c>
      <c r="R30" s="125">
        <v>1048.143415164081</v>
      </c>
      <c r="S30" s="32">
        <v>9.8721985288128243E-4</v>
      </c>
      <c r="T30" s="32">
        <v>2.2724827561615953E-3</v>
      </c>
      <c r="U30" s="32">
        <v>7.2816439133978209E-4</v>
      </c>
    </row>
    <row r="31" spans="2:21" x14ac:dyDescent="0.2">
      <c r="B31" s="23" t="s">
        <v>615</v>
      </c>
      <c r="C31" s="32" t="s">
        <v>616</v>
      </c>
      <c r="D31" s="32" t="s">
        <v>271</v>
      </c>
      <c r="E31" s="32" t="s">
        <v>177</v>
      </c>
      <c r="F31" s="32" t="s">
        <v>603</v>
      </c>
      <c r="G31" s="32" t="s">
        <v>384</v>
      </c>
      <c r="H31" s="94" t="s">
        <v>193</v>
      </c>
      <c r="I31" s="94" t="s">
        <v>186</v>
      </c>
      <c r="J31" s="94" t="s">
        <v>617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991004.32587576064</v>
      </c>
      <c r="P31" s="94">
        <v>102.85</v>
      </c>
      <c r="Q31" s="125">
        <v>8.1492503319999994</v>
      </c>
      <c r="R31" s="125">
        <v>1027.3971994143976</v>
      </c>
      <c r="S31" s="32">
        <v>9.2987953174789159E-4</v>
      </c>
      <c r="T31" s="32">
        <v>2.2275028260635914E-3</v>
      </c>
      <c r="U31" s="32">
        <v>7.1375161600253771E-4</v>
      </c>
    </row>
    <row r="32" spans="2:21" x14ac:dyDescent="0.2">
      <c r="B32" s="23" t="s">
        <v>653</v>
      </c>
      <c r="C32" s="32" t="s">
        <v>654</v>
      </c>
      <c r="D32" s="32" t="s">
        <v>271</v>
      </c>
      <c r="E32" s="32" t="s">
        <v>177</v>
      </c>
      <c r="F32" s="32" t="s">
        <v>603</v>
      </c>
      <c r="G32" s="32" t="s">
        <v>384</v>
      </c>
      <c r="H32" s="94" t="s">
        <v>655</v>
      </c>
      <c r="I32" s="94" t="s">
        <v>182</v>
      </c>
      <c r="J32" s="94" t="s">
        <v>656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14133214.58325953</v>
      </c>
      <c r="P32" s="94">
        <v>100.2</v>
      </c>
      <c r="Q32" s="125">
        <v>694.53138850000005</v>
      </c>
      <c r="R32" s="125">
        <v>14265.951635927318</v>
      </c>
      <c r="S32" s="32">
        <v>3.2393766066357E-3</v>
      </c>
      <c r="T32" s="32">
        <v>3.0930050815426911E-2</v>
      </c>
      <c r="U32" s="32">
        <v>9.9108173934686298E-3</v>
      </c>
    </row>
    <row r="33" spans="2:21" x14ac:dyDescent="0.2">
      <c r="B33" s="23" t="s">
        <v>777</v>
      </c>
      <c r="C33" s="32" t="s">
        <v>778</v>
      </c>
      <c r="D33" s="32" t="s">
        <v>271</v>
      </c>
      <c r="E33" s="32" t="s">
        <v>177</v>
      </c>
      <c r="F33" s="32" t="s">
        <v>487</v>
      </c>
      <c r="G33" s="32" t="s">
        <v>378</v>
      </c>
      <c r="H33" s="94" t="s">
        <v>193</v>
      </c>
      <c r="I33" s="94" t="s">
        <v>186</v>
      </c>
      <c r="J33" s="94" t="s">
        <v>779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5984898.9719559345</v>
      </c>
      <c r="P33" s="94">
        <v>130.5</v>
      </c>
      <c r="Q33" s="125">
        <v>0</v>
      </c>
      <c r="R33" s="125">
        <v>7810.2931554161705</v>
      </c>
      <c r="S33" s="32">
        <v>2.5605662091265917E-3</v>
      </c>
      <c r="T33" s="32">
        <v>1.693351907713098E-2</v>
      </c>
      <c r="U33" s="32">
        <v>5.4259534329169886E-3</v>
      </c>
    </row>
    <row r="34" spans="2:21" x14ac:dyDescent="0.2">
      <c r="B34" s="23" t="s">
        <v>805</v>
      </c>
      <c r="C34" s="32" t="s">
        <v>806</v>
      </c>
      <c r="D34" s="32" t="s">
        <v>271</v>
      </c>
      <c r="E34" s="32" t="s">
        <v>177</v>
      </c>
      <c r="F34" s="32" t="s">
        <v>487</v>
      </c>
      <c r="G34" s="32" t="s">
        <v>378</v>
      </c>
      <c r="H34" s="94" t="s">
        <v>655</v>
      </c>
      <c r="I34" s="94" t="s">
        <v>182</v>
      </c>
      <c r="J34" s="94" t="s">
        <v>807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173590.18493503964</v>
      </c>
      <c r="P34" s="94">
        <v>117.31</v>
      </c>
      <c r="Q34" s="125">
        <v>0</v>
      </c>
      <c r="R34" s="125">
        <v>203.63864571089812</v>
      </c>
      <c r="S34" s="32">
        <v>1.739844336617171E-4</v>
      </c>
      <c r="T34" s="32">
        <v>4.4150953406855406E-4</v>
      </c>
      <c r="U34" s="32">
        <v>1.4147148983817342E-4</v>
      </c>
    </row>
    <row r="35" spans="2:21" x14ac:dyDescent="0.2">
      <c r="B35" s="23" t="s">
        <v>790</v>
      </c>
      <c r="C35" s="32" t="s">
        <v>791</v>
      </c>
      <c r="D35" s="32" t="s">
        <v>271</v>
      </c>
      <c r="E35" s="32" t="s">
        <v>177</v>
      </c>
      <c r="F35" s="32" t="s">
        <v>487</v>
      </c>
      <c r="G35" s="32" t="s">
        <v>378</v>
      </c>
      <c r="H35" s="94" t="s">
        <v>193</v>
      </c>
      <c r="I35" s="94" t="s">
        <v>186</v>
      </c>
      <c r="J35" s="94" t="s">
        <v>792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7226628.8047033725</v>
      </c>
      <c r="P35" s="94">
        <v>115.98000000000002</v>
      </c>
      <c r="Q35" s="125">
        <v>0</v>
      </c>
      <c r="R35" s="125">
        <v>8381.4440874612301</v>
      </c>
      <c r="S35" s="32">
        <v>2.4879388172830163E-3</v>
      </c>
      <c r="T35" s="32">
        <v>1.8171833057317403E-2</v>
      </c>
      <c r="U35" s="32">
        <v>5.8227424264638639E-3</v>
      </c>
    </row>
    <row r="36" spans="2:21" x14ac:dyDescent="0.2">
      <c r="B36" s="23" t="s">
        <v>502</v>
      </c>
      <c r="C36" s="32" t="s">
        <v>503</v>
      </c>
      <c r="D36" s="32" t="s">
        <v>271</v>
      </c>
      <c r="E36" s="32" t="s">
        <v>177</v>
      </c>
      <c r="F36" s="32" t="s">
        <v>504</v>
      </c>
      <c r="G36" s="32" t="s">
        <v>384</v>
      </c>
      <c r="H36" s="94" t="s">
        <v>400</v>
      </c>
      <c r="I36" s="94" t="s">
        <v>182</v>
      </c>
      <c r="J36" s="94" t="s">
        <v>505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5652970.2495281212</v>
      </c>
      <c r="P36" s="94">
        <v>114.3</v>
      </c>
      <c r="Q36" s="125">
        <v>0</v>
      </c>
      <c r="R36" s="125">
        <v>6461.3449951309576</v>
      </c>
      <c r="S36" s="32">
        <v>4.1579838045407227E-3</v>
      </c>
      <c r="T36" s="32">
        <v>1.4008860687015375E-2</v>
      </c>
      <c r="U36" s="32">
        <v>4.4888144862116524E-3</v>
      </c>
    </row>
    <row r="37" spans="2:21" x14ac:dyDescent="0.2">
      <c r="B37" s="23" t="s">
        <v>555</v>
      </c>
      <c r="C37" s="32" t="s">
        <v>556</v>
      </c>
      <c r="D37" s="32" t="s">
        <v>271</v>
      </c>
      <c r="E37" s="32" t="s">
        <v>177</v>
      </c>
      <c r="F37" s="32" t="s">
        <v>504</v>
      </c>
      <c r="G37" s="32" t="s">
        <v>384</v>
      </c>
      <c r="H37" s="94" t="s">
        <v>400</v>
      </c>
      <c r="I37" s="94" t="s">
        <v>182</v>
      </c>
      <c r="J37" s="94" t="s">
        <v>557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4355755.8233585684</v>
      </c>
      <c r="P37" s="94">
        <v>110.84</v>
      </c>
      <c r="Q37" s="125">
        <v>0</v>
      </c>
      <c r="R37" s="125">
        <v>4827.9197544831432</v>
      </c>
      <c r="S37" s="32">
        <v>2.6404665227292706E-3</v>
      </c>
      <c r="T37" s="32">
        <v>1.0467426719918247E-2</v>
      </c>
      <c r="U37" s="32">
        <v>3.3540441113301209E-3</v>
      </c>
    </row>
    <row r="38" spans="2:21" x14ac:dyDescent="0.2">
      <c r="B38" s="23" t="s">
        <v>634</v>
      </c>
      <c r="C38" s="32" t="s">
        <v>635</v>
      </c>
      <c r="D38" s="32" t="s">
        <v>271</v>
      </c>
      <c r="E38" s="32" t="s">
        <v>177</v>
      </c>
      <c r="F38" s="32" t="s">
        <v>563</v>
      </c>
      <c r="G38" s="32" t="s">
        <v>384</v>
      </c>
      <c r="H38" s="94" t="s">
        <v>379</v>
      </c>
      <c r="I38" s="94" t="s">
        <v>186</v>
      </c>
      <c r="J38" s="94" t="s">
        <v>636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91469.883753159549</v>
      </c>
      <c r="P38" s="94">
        <v>101.63</v>
      </c>
      <c r="Q38" s="125">
        <v>0</v>
      </c>
      <c r="R38" s="125">
        <v>92.96084284489595</v>
      </c>
      <c r="S38" s="32">
        <v>1.7570222764057479E-4</v>
      </c>
      <c r="T38" s="32">
        <v>2.015486710186542E-4</v>
      </c>
      <c r="U38" s="32">
        <v>6.4581596916286674E-5</v>
      </c>
    </row>
    <row r="39" spans="2:21" x14ac:dyDescent="0.2">
      <c r="B39" s="23" t="s">
        <v>561</v>
      </c>
      <c r="C39" s="32" t="s">
        <v>562</v>
      </c>
      <c r="D39" s="32" t="s">
        <v>271</v>
      </c>
      <c r="E39" s="32" t="s">
        <v>177</v>
      </c>
      <c r="F39" s="32" t="s">
        <v>563</v>
      </c>
      <c r="G39" s="32" t="s">
        <v>384</v>
      </c>
      <c r="H39" s="94" t="s">
        <v>379</v>
      </c>
      <c r="I39" s="94" t="s">
        <v>186</v>
      </c>
      <c r="J39" s="94" t="s">
        <v>564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6832848.1101255352</v>
      </c>
      <c r="P39" s="94">
        <v>105.82000000000001</v>
      </c>
      <c r="Q39" s="125">
        <v>0</v>
      </c>
      <c r="R39" s="125">
        <v>7230.5198699516732</v>
      </c>
      <c r="S39" s="32">
        <v>2.7825987401387214E-3</v>
      </c>
      <c r="T39" s="32">
        <v>1.5676510947670974E-2</v>
      </c>
      <c r="U39" s="32">
        <v>5.023174332826728E-3</v>
      </c>
    </row>
    <row r="40" spans="2:21" x14ac:dyDescent="0.2">
      <c r="B40" s="23" t="s">
        <v>676</v>
      </c>
      <c r="C40" s="32" t="s">
        <v>677</v>
      </c>
      <c r="D40" s="32" t="s">
        <v>271</v>
      </c>
      <c r="E40" s="32" t="s">
        <v>177</v>
      </c>
      <c r="F40" s="32" t="s">
        <v>563</v>
      </c>
      <c r="G40" s="32" t="s">
        <v>384</v>
      </c>
      <c r="H40" s="94" t="s">
        <v>379</v>
      </c>
      <c r="I40" s="94" t="s">
        <v>186</v>
      </c>
      <c r="J40" s="94" t="s">
        <v>678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782550.37430951616</v>
      </c>
      <c r="P40" s="94">
        <v>107.4</v>
      </c>
      <c r="Q40" s="125">
        <v>0</v>
      </c>
      <c r="R40" s="125">
        <v>840.45910197495289</v>
      </c>
      <c r="S40" s="32">
        <v>1.445584972724244E-3</v>
      </c>
      <c r="T40" s="32">
        <v>1.8222017987854758E-3</v>
      </c>
      <c r="U40" s="32">
        <v>5.8388230234673313E-4</v>
      </c>
    </row>
    <row r="41" spans="2:21" x14ac:dyDescent="0.2">
      <c r="B41" s="23" t="s">
        <v>625</v>
      </c>
      <c r="C41" s="32" t="s">
        <v>626</v>
      </c>
      <c r="D41" s="32" t="s">
        <v>271</v>
      </c>
      <c r="E41" s="32" t="s">
        <v>177</v>
      </c>
      <c r="F41" s="32" t="s">
        <v>482</v>
      </c>
      <c r="G41" s="32" t="s">
        <v>483</v>
      </c>
      <c r="H41" s="94" t="s">
        <v>400</v>
      </c>
      <c r="I41" s="94" t="s">
        <v>182</v>
      </c>
      <c r="J41" s="94" t="s">
        <v>627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2890783.5320069776</v>
      </c>
      <c r="P41" s="94">
        <v>103.88999999999999</v>
      </c>
      <c r="Q41" s="125">
        <v>0</v>
      </c>
      <c r="R41" s="125">
        <v>3003.2350113496964</v>
      </c>
      <c r="S41" s="32">
        <v>3.2787077473549085E-3</v>
      </c>
      <c r="T41" s="32">
        <v>6.511322474820465E-3</v>
      </c>
      <c r="U41" s="32">
        <v>2.0864022637087655E-3</v>
      </c>
    </row>
    <row r="42" spans="2:21" x14ac:dyDescent="0.2">
      <c r="B42" s="23" t="s">
        <v>480</v>
      </c>
      <c r="C42" s="32" t="s">
        <v>481</v>
      </c>
      <c r="D42" s="32" t="s">
        <v>271</v>
      </c>
      <c r="E42" s="32" t="s">
        <v>177</v>
      </c>
      <c r="F42" s="32" t="s">
        <v>482</v>
      </c>
      <c r="G42" s="32" t="s">
        <v>483</v>
      </c>
      <c r="H42" s="94" t="s">
        <v>379</v>
      </c>
      <c r="I42" s="94" t="s">
        <v>186</v>
      </c>
      <c r="J42" s="94" t="s">
        <v>484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5164936.2955796225</v>
      </c>
      <c r="P42" s="94">
        <v>111.93000000000002</v>
      </c>
      <c r="Q42" s="125">
        <v>0</v>
      </c>
      <c r="R42" s="125">
        <v>5781.1131955551509</v>
      </c>
      <c r="S42" s="32">
        <v>2.1520699829105337E-3</v>
      </c>
      <c r="T42" s="32">
        <v>1.2534048163877209E-2</v>
      </c>
      <c r="U42" s="32">
        <v>4.0162450199134336E-3</v>
      </c>
    </row>
    <row r="43" spans="2:21" x14ac:dyDescent="0.2">
      <c r="B43" s="23" t="s">
        <v>780</v>
      </c>
      <c r="C43" s="32" t="s">
        <v>781</v>
      </c>
      <c r="D43" s="32" t="s">
        <v>271</v>
      </c>
      <c r="E43" s="32" t="s">
        <v>177</v>
      </c>
      <c r="F43" s="32" t="s">
        <v>586</v>
      </c>
      <c r="G43" s="32" t="s">
        <v>378</v>
      </c>
      <c r="H43" s="94" t="s">
        <v>379</v>
      </c>
      <c r="I43" s="94" t="s">
        <v>186</v>
      </c>
      <c r="J43" s="94" t="s">
        <v>782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410526.99228548387</v>
      </c>
      <c r="P43" s="94">
        <v>129.29</v>
      </c>
      <c r="Q43" s="125">
        <v>0</v>
      </c>
      <c r="R43" s="125">
        <v>530.77034831652588</v>
      </c>
      <c r="S43" s="32">
        <v>5.2464183859919468E-3</v>
      </c>
      <c r="T43" s="32">
        <v>1.1507647203435134E-3</v>
      </c>
      <c r="U43" s="32">
        <v>3.6873586384417124E-4</v>
      </c>
    </row>
    <row r="44" spans="2:21" x14ac:dyDescent="0.2">
      <c r="B44" s="23" t="s">
        <v>793</v>
      </c>
      <c r="C44" s="32" t="s">
        <v>794</v>
      </c>
      <c r="D44" s="32" t="s">
        <v>271</v>
      </c>
      <c r="E44" s="32" t="s">
        <v>177</v>
      </c>
      <c r="F44" s="32" t="s">
        <v>586</v>
      </c>
      <c r="G44" s="32" t="s">
        <v>378</v>
      </c>
      <c r="H44" s="94" t="s">
        <v>379</v>
      </c>
      <c r="I44" s="94" t="s">
        <v>186</v>
      </c>
      <c r="J44" s="94" t="s">
        <v>795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2576229.3327154485</v>
      </c>
      <c r="P44" s="94">
        <v>112.54000000000002</v>
      </c>
      <c r="Q44" s="125">
        <v>0</v>
      </c>
      <c r="R44" s="125">
        <v>2899.2884908459264</v>
      </c>
      <c r="S44" s="32">
        <v>4.9921874816451677E-3</v>
      </c>
      <c r="T44" s="32">
        <v>6.2859557244403785E-3</v>
      </c>
      <c r="U44" s="32">
        <v>2.0141887156966674E-3</v>
      </c>
    </row>
    <row r="45" spans="2:21" x14ac:dyDescent="0.2">
      <c r="B45" s="23" t="s">
        <v>802</v>
      </c>
      <c r="C45" s="32" t="s">
        <v>803</v>
      </c>
      <c r="D45" s="32" t="s">
        <v>271</v>
      </c>
      <c r="E45" s="32" t="s">
        <v>177</v>
      </c>
      <c r="F45" s="32" t="s">
        <v>586</v>
      </c>
      <c r="G45" s="32" t="s">
        <v>378</v>
      </c>
      <c r="H45" s="94" t="s">
        <v>379</v>
      </c>
      <c r="I45" s="94" t="s">
        <v>186</v>
      </c>
      <c r="J45" s="94" t="s">
        <v>804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2713899.8766623121</v>
      </c>
      <c r="P45" s="94">
        <v>105.28</v>
      </c>
      <c r="Q45" s="125">
        <v>0</v>
      </c>
      <c r="R45" s="125">
        <v>2857.1937899588397</v>
      </c>
      <c r="S45" s="32">
        <v>2.7593378937588388E-3</v>
      </c>
      <c r="T45" s="32">
        <v>6.1946900822508416E-3</v>
      </c>
      <c r="U45" s="32">
        <v>1.9849447574686067E-3</v>
      </c>
    </row>
    <row r="46" spans="2:21" x14ac:dyDescent="0.2">
      <c r="B46" s="23" t="s">
        <v>397</v>
      </c>
      <c r="C46" s="32" t="s">
        <v>398</v>
      </c>
      <c r="D46" s="32" t="s">
        <v>271</v>
      </c>
      <c r="E46" s="32" t="s">
        <v>177</v>
      </c>
      <c r="F46" s="32" t="s">
        <v>399</v>
      </c>
      <c r="G46" s="32" t="s">
        <v>384</v>
      </c>
      <c r="H46" s="94" t="s">
        <v>400</v>
      </c>
      <c r="I46" s="94" t="s">
        <v>182</v>
      </c>
      <c r="J46" s="94" t="s">
        <v>401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5887040.8491231976</v>
      </c>
      <c r="P46" s="94">
        <v>142.29</v>
      </c>
      <c r="Q46" s="125">
        <v>0</v>
      </c>
      <c r="R46" s="125">
        <v>8376.6704241111529</v>
      </c>
      <c r="S46" s="32">
        <v>3.1192925603365641E-3</v>
      </c>
      <c r="T46" s="32">
        <v>1.8161483264064086E-2</v>
      </c>
      <c r="U46" s="32">
        <v>5.8194260752685214E-3</v>
      </c>
    </row>
    <row r="47" spans="2:21" x14ac:dyDescent="0.2">
      <c r="B47" s="23" t="s">
        <v>783</v>
      </c>
      <c r="C47" s="32" t="s">
        <v>784</v>
      </c>
      <c r="D47" s="32" t="s">
        <v>271</v>
      </c>
      <c r="E47" s="32" t="s">
        <v>177</v>
      </c>
      <c r="F47" s="32" t="s">
        <v>785</v>
      </c>
      <c r="G47" s="32" t="s">
        <v>378</v>
      </c>
      <c r="H47" s="94" t="s">
        <v>400</v>
      </c>
      <c r="I47" s="94" t="s">
        <v>182</v>
      </c>
      <c r="J47" s="94" t="s">
        <v>786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2155247.2799995719</v>
      </c>
      <c r="P47" s="94">
        <v>115.73</v>
      </c>
      <c r="Q47" s="125">
        <v>0</v>
      </c>
      <c r="R47" s="125">
        <v>2494.2676769469499</v>
      </c>
      <c r="S47" s="32">
        <v>5.0600617467995478E-3</v>
      </c>
      <c r="T47" s="32">
        <v>5.4078289317171947E-3</v>
      </c>
      <c r="U47" s="32">
        <v>1.7328133522054767E-3</v>
      </c>
    </row>
    <row r="48" spans="2:21" x14ac:dyDescent="0.2">
      <c r="B48" s="23" t="s">
        <v>774</v>
      </c>
      <c r="C48" s="32" t="s">
        <v>775</v>
      </c>
      <c r="D48" s="32" t="s">
        <v>271</v>
      </c>
      <c r="E48" s="32" t="s">
        <v>177</v>
      </c>
      <c r="F48" s="32" t="s">
        <v>772</v>
      </c>
      <c r="G48" s="32" t="s">
        <v>378</v>
      </c>
      <c r="H48" s="94" t="s">
        <v>400</v>
      </c>
      <c r="I48" s="94" t="s">
        <v>182</v>
      </c>
      <c r="J48" s="94" t="s">
        <v>776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1148056.7425075572</v>
      </c>
      <c r="P48" s="94">
        <v>130.81</v>
      </c>
      <c r="Q48" s="125">
        <v>0</v>
      </c>
      <c r="R48" s="125">
        <v>1501.7730246731185</v>
      </c>
      <c r="S48" s="32">
        <v>3.9555591551079907E-3</v>
      </c>
      <c r="T48" s="32">
        <v>3.2559984185981422E-3</v>
      </c>
      <c r="U48" s="32">
        <v>1.0433091737454818E-3</v>
      </c>
    </row>
    <row r="49" spans="2:21" x14ac:dyDescent="0.2">
      <c r="B49" s="23" t="s">
        <v>770</v>
      </c>
      <c r="C49" s="32" t="s">
        <v>771</v>
      </c>
      <c r="D49" s="32" t="s">
        <v>271</v>
      </c>
      <c r="E49" s="32" t="s">
        <v>177</v>
      </c>
      <c r="F49" s="32" t="s">
        <v>772</v>
      </c>
      <c r="G49" s="32" t="s">
        <v>378</v>
      </c>
      <c r="H49" s="94" t="s">
        <v>400</v>
      </c>
      <c r="I49" s="94" t="s">
        <v>182</v>
      </c>
      <c r="J49" s="94" t="s">
        <v>773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423795.64994769514</v>
      </c>
      <c r="P49" s="94">
        <v>130.5</v>
      </c>
      <c r="Q49" s="125">
        <v>0</v>
      </c>
      <c r="R49" s="125">
        <v>553.05332306088758</v>
      </c>
      <c r="S49" s="32">
        <v>3.5316304162307929E-3</v>
      </c>
      <c r="T49" s="32">
        <v>1.1990765020424132E-3</v>
      </c>
      <c r="U49" s="32">
        <v>3.8421625374809274E-4</v>
      </c>
    </row>
    <row r="50" spans="2:21" x14ac:dyDescent="0.2">
      <c r="B50" s="23" t="s">
        <v>568</v>
      </c>
      <c r="C50" s="32" t="s">
        <v>569</v>
      </c>
      <c r="D50" s="32" t="s">
        <v>271</v>
      </c>
      <c r="E50" s="32" t="s">
        <v>177</v>
      </c>
      <c r="F50" s="32" t="s">
        <v>377</v>
      </c>
      <c r="G50" s="32" t="s">
        <v>378</v>
      </c>
      <c r="H50" s="94" t="s">
        <v>379</v>
      </c>
      <c r="I50" s="94" t="s">
        <v>186</v>
      </c>
      <c r="J50" s="94" t="s">
        <v>570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125165.23172376172</v>
      </c>
      <c r="P50" s="94">
        <v>103.21000000000001</v>
      </c>
      <c r="Q50" s="125">
        <v>0</v>
      </c>
      <c r="R50" s="125">
        <v>129.18303544731862</v>
      </c>
      <c r="S50" s="32">
        <v>2.2447806100110961E-4</v>
      </c>
      <c r="T50" s="32">
        <v>2.8008211108847877E-4</v>
      </c>
      <c r="U50" s="32">
        <v>8.9745816285261568E-5</v>
      </c>
    </row>
    <row r="51" spans="2:21" x14ac:dyDescent="0.2">
      <c r="B51" s="23" t="s">
        <v>375</v>
      </c>
      <c r="C51" s="32" t="s">
        <v>376</v>
      </c>
      <c r="D51" s="32" t="s">
        <v>271</v>
      </c>
      <c r="E51" s="32" t="s">
        <v>177</v>
      </c>
      <c r="F51" s="32" t="s">
        <v>377</v>
      </c>
      <c r="G51" s="32" t="s">
        <v>378</v>
      </c>
      <c r="H51" s="94" t="s">
        <v>379</v>
      </c>
      <c r="I51" s="94" t="s">
        <v>186</v>
      </c>
      <c r="J51" s="94" t="s">
        <v>380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504304.66416779911</v>
      </c>
      <c r="P51" s="94">
        <v>128.44</v>
      </c>
      <c r="Q51" s="125">
        <v>0</v>
      </c>
      <c r="R51" s="125">
        <v>647.72891050019621</v>
      </c>
      <c r="S51" s="32">
        <v>2.3054638167328704E-3</v>
      </c>
      <c r="T51" s="32">
        <v>1.4043429157531912E-3</v>
      </c>
      <c r="U51" s="32">
        <v>4.4998911508089846E-4</v>
      </c>
    </row>
    <row r="52" spans="2:21" x14ac:dyDescent="0.2">
      <c r="B52" s="23" t="s">
        <v>465</v>
      </c>
      <c r="C52" s="32" t="s">
        <v>466</v>
      </c>
      <c r="D52" s="32" t="s">
        <v>271</v>
      </c>
      <c r="E52" s="32" t="s">
        <v>177</v>
      </c>
      <c r="F52" s="32" t="s">
        <v>377</v>
      </c>
      <c r="G52" s="32" t="s">
        <v>378</v>
      </c>
      <c r="H52" s="94" t="s">
        <v>379</v>
      </c>
      <c r="I52" s="94" t="s">
        <v>186</v>
      </c>
      <c r="J52" s="94" t="s">
        <v>467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690849.10130826768</v>
      </c>
      <c r="P52" s="94">
        <v>118.57</v>
      </c>
      <c r="Q52" s="125">
        <v>0</v>
      </c>
      <c r="R52" s="125">
        <v>819.13977918136311</v>
      </c>
      <c r="S52" s="32">
        <v>1.9385895541168569E-3</v>
      </c>
      <c r="T52" s="32">
        <v>1.7759793136555269E-3</v>
      </c>
      <c r="U52" s="32">
        <v>5.690713790692727E-4</v>
      </c>
    </row>
    <row r="53" spans="2:21" x14ac:dyDescent="0.2">
      <c r="B53" s="23" t="s">
        <v>637</v>
      </c>
      <c r="C53" s="32" t="s">
        <v>638</v>
      </c>
      <c r="D53" s="32" t="s">
        <v>271</v>
      </c>
      <c r="E53" s="32" t="s">
        <v>177</v>
      </c>
      <c r="F53" s="32" t="s">
        <v>639</v>
      </c>
      <c r="G53" s="32" t="s">
        <v>427</v>
      </c>
      <c r="H53" s="94" t="s">
        <v>400</v>
      </c>
      <c r="I53" s="94" t="s">
        <v>182</v>
      </c>
      <c r="J53" s="94" t="s">
        <v>640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2744692.4834665954</v>
      </c>
      <c r="P53" s="94">
        <v>116.97</v>
      </c>
      <c r="Q53" s="125">
        <v>0</v>
      </c>
      <c r="R53" s="125">
        <v>3210.4667976987039</v>
      </c>
      <c r="S53" s="32">
        <v>1.0085284190236236E-3</v>
      </c>
      <c r="T53" s="32">
        <v>6.9606223074516341E-3</v>
      </c>
      <c r="U53" s="32">
        <v>2.2303699740334627E-3</v>
      </c>
    </row>
    <row r="54" spans="2:21" x14ac:dyDescent="0.2">
      <c r="B54" s="23" t="s">
        <v>679</v>
      </c>
      <c r="C54" s="32" t="s">
        <v>680</v>
      </c>
      <c r="D54" s="32" t="s">
        <v>271</v>
      </c>
      <c r="E54" s="32" t="s">
        <v>177</v>
      </c>
      <c r="F54" s="32" t="s">
        <v>639</v>
      </c>
      <c r="G54" s="32" t="s">
        <v>427</v>
      </c>
      <c r="H54" s="94" t="s">
        <v>400</v>
      </c>
      <c r="I54" s="94" t="s">
        <v>182</v>
      </c>
      <c r="J54" s="94" t="s">
        <v>681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6715657.936374465</v>
      </c>
      <c r="P54" s="94">
        <v>122.50000000000001</v>
      </c>
      <c r="Q54" s="125">
        <v>0</v>
      </c>
      <c r="R54" s="125">
        <v>8226.6809719259127</v>
      </c>
      <c r="S54" s="32">
        <v>2.2830849790019137E-3</v>
      </c>
      <c r="T54" s="32">
        <v>1.7836290700941677E-2</v>
      </c>
      <c r="U54" s="32">
        <v>5.715225660918968E-3</v>
      </c>
    </row>
    <row r="55" spans="2:21" x14ac:dyDescent="0.2">
      <c r="B55" s="23" t="s">
        <v>761</v>
      </c>
      <c r="C55" s="32" t="s">
        <v>762</v>
      </c>
      <c r="D55" s="32" t="s">
        <v>271</v>
      </c>
      <c r="E55" s="32" t="s">
        <v>177</v>
      </c>
      <c r="F55" s="32" t="s">
        <v>639</v>
      </c>
      <c r="G55" s="32" t="s">
        <v>427</v>
      </c>
      <c r="H55" s="94" t="s">
        <v>400</v>
      </c>
      <c r="I55" s="94" t="s">
        <v>182</v>
      </c>
      <c r="J55" s="94" t="s">
        <v>763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2341849.8115399224</v>
      </c>
      <c r="P55" s="94">
        <v>98.03</v>
      </c>
      <c r="Q55" s="125">
        <v>0</v>
      </c>
      <c r="R55" s="125">
        <v>2295.7153700958738</v>
      </c>
      <c r="S55" s="32">
        <v>1.8898245639203724E-3</v>
      </c>
      <c r="T55" s="32">
        <v>4.9773471035748675E-3</v>
      </c>
      <c r="U55" s="32">
        <v>1.594875434955202E-3</v>
      </c>
    </row>
    <row r="56" spans="2:21" x14ac:dyDescent="0.2">
      <c r="B56" s="23" t="s">
        <v>859</v>
      </c>
      <c r="C56" s="32" t="s">
        <v>860</v>
      </c>
      <c r="D56" s="32" t="s">
        <v>271</v>
      </c>
      <c r="E56" s="32" t="s">
        <v>177</v>
      </c>
      <c r="F56" s="32" t="s">
        <v>607</v>
      </c>
      <c r="G56" s="32" t="s">
        <v>378</v>
      </c>
      <c r="H56" s="94" t="s">
        <v>379</v>
      </c>
      <c r="I56" s="94" t="s">
        <v>186</v>
      </c>
      <c r="J56" s="94" t="s">
        <v>861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468994.35286555119</v>
      </c>
      <c r="P56" s="94">
        <v>119.44</v>
      </c>
      <c r="Q56" s="125">
        <v>0</v>
      </c>
      <c r="R56" s="125">
        <v>560.16685492449483</v>
      </c>
      <c r="S56" s="32">
        <v>4.6899482186037303E-4</v>
      </c>
      <c r="T56" s="32">
        <v>1.2144993709567048E-3</v>
      </c>
      <c r="U56" s="32">
        <v>3.89158154374286E-4</v>
      </c>
    </row>
    <row r="57" spans="2:21" x14ac:dyDescent="0.2">
      <c r="B57" s="23" t="s">
        <v>842</v>
      </c>
      <c r="C57" s="32" t="s">
        <v>843</v>
      </c>
      <c r="D57" s="32" t="s">
        <v>271</v>
      </c>
      <c r="E57" s="32" t="s">
        <v>177</v>
      </c>
      <c r="F57" s="32" t="s">
        <v>607</v>
      </c>
      <c r="G57" s="32" t="s">
        <v>378</v>
      </c>
      <c r="H57" s="94" t="s">
        <v>379</v>
      </c>
      <c r="I57" s="94" t="s">
        <v>186</v>
      </c>
      <c r="J57" s="94" t="s">
        <v>844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808558.91842601937</v>
      </c>
      <c r="P57" s="94">
        <v>117.40000000000002</v>
      </c>
      <c r="Q57" s="125">
        <v>0</v>
      </c>
      <c r="R57" s="125">
        <v>949.24817001965528</v>
      </c>
      <c r="S57" s="32">
        <v>5.9893341947619136E-4</v>
      </c>
      <c r="T57" s="32">
        <v>2.0580676904313967E-3</v>
      </c>
      <c r="U57" s="32">
        <v>6.5946005666081434E-4</v>
      </c>
    </row>
    <row r="58" spans="2:21" x14ac:dyDescent="0.2">
      <c r="B58" s="23" t="s">
        <v>510</v>
      </c>
      <c r="C58" s="32" t="s">
        <v>511</v>
      </c>
      <c r="D58" s="32" t="s">
        <v>271</v>
      </c>
      <c r="E58" s="32" t="s">
        <v>177</v>
      </c>
      <c r="F58" s="32" t="s">
        <v>495</v>
      </c>
      <c r="G58" s="32" t="s">
        <v>384</v>
      </c>
      <c r="H58" s="94" t="s">
        <v>379</v>
      </c>
      <c r="I58" s="94" t="s">
        <v>186</v>
      </c>
      <c r="J58" s="94" t="s">
        <v>512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12091.449287590458</v>
      </c>
      <c r="P58" s="94">
        <v>107.43</v>
      </c>
      <c r="Q58" s="125">
        <v>0</v>
      </c>
      <c r="R58" s="125">
        <v>12.989843747471925</v>
      </c>
      <c r="S58" s="32">
        <v>1.7428056966787371E-4</v>
      </c>
      <c r="T58" s="32">
        <v>2.8163317628382371E-5</v>
      </c>
      <c r="U58" s="32">
        <v>9.0242819151767079E-6</v>
      </c>
    </row>
    <row r="59" spans="2:21" x14ac:dyDescent="0.2">
      <c r="B59" s="23" t="s">
        <v>531</v>
      </c>
      <c r="C59" s="32" t="s">
        <v>532</v>
      </c>
      <c r="D59" s="32" t="s">
        <v>271</v>
      </c>
      <c r="E59" s="32" t="s">
        <v>177</v>
      </c>
      <c r="F59" s="32" t="s">
        <v>495</v>
      </c>
      <c r="G59" s="32" t="s">
        <v>384</v>
      </c>
      <c r="H59" s="94" t="s">
        <v>379</v>
      </c>
      <c r="I59" s="94" t="s">
        <v>186</v>
      </c>
      <c r="J59" s="94" t="s">
        <v>533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257368.72893580803</v>
      </c>
      <c r="P59" s="94">
        <v>106.29000000000002</v>
      </c>
      <c r="Q59" s="125">
        <v>6.2318631470000003</v>
      </c>
      <c r="R59" s="125">
        <v>276.74956014640696</v>
      </c>
      <c r="S59" s="32">
        <v>2.9676803489172649E-4</v>
      </c>
      <c r="T59" s="32">
        <v>6.0002151815223114E-4</v>
      </c>
      <c r="U59" s="32">
        <v>1.9226297861730509E-4</v>
      </c>
    </row>
    <row r="60" spans="2:21" x14ac:dyDescent="0.2">
      <c r="B60" s="23" t="s">
        <v>686</v>
      </c>
      <c r="C60" s="32" t="s">
        <v>687</v>
      </c>
      <c r="D60" s="32" t="s">
        <v>271</v>
      </c>
      <c r="E60" s="32" t="s">
        <v>177</v>
      </c>
      <c r="F60" s="32" t="s">
        <v>495</v>
      </c>
      <c r="G60" s="32" t="s">
        <v>384</v>
      </c>
      <c r="H60" s="94" t="s">
        <v>379</v>
      </c>
      <c r="I60" s="94" t="s">
        <v>186</v>
      </c>
      <c r="J60" s="94" t="s">
        <v>688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1987845.2832242025</v>
      </c>
      <c r="P60" s="94">
        <v>102.84</v>
      </c>
      <c r="Q60" s="125">
        <v>0</v>
      </c>
      <c r="R60" s="125">
        <v>2044.3000890795022</v>
      </c>
      <c r="S60" s="32">
        <v>2.4535923638818223E-3</v>
      </c>
      <c r="T60" s="32">
        <v>4.4322529089452266E-3</v>
      </c>
      <c r="U60" s="32">
        <v>1.4202126431786131E-3</v>
      </c>
    </row>
    <row r="61" spans="2:21" x14ac:dyDescent="0.2">
      <c r="B61" s="23" t="s">
        <v>581</v>
      </c>
      <c r="C61" s="32" t="s">
        <v>582</v>
      </c>
      <c r="D61" s="32" t="s">
        <v>271</v>
      </c>
      <c r="E61" s="32" t="s">
        <v>177</v>
      </c>
      <c r="F61" s="32" t="s">
        <v>495</v>
      </c>
      <c r="G61" s="32" t="s">
        <v>384</v>
      </c>
      <c r="H61" s="94" t="s">
        <v>379</v>
      </c>
      <c r="I61" s="94" t="s">
        <v>186</v>
      </c>
      <c r="J61" s="94" t="s">
        <v>583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6597906.8270969298</v>
      </c>
      <c r="P61" s="94">
        <v>101.72000000000001</v>
      </c>
      <c r="Q61" s="125">
        <v>130.70387590000001</v>
      </c>
      <c r="R61" s="125">
        <v>6770.6975823359762</v>
      </c>
      <c r="S61" s="32">
        <v>5.9560761267157232E-3</v>
      </c>
      <c r="T61" s="32">
        <v>1.4679568922001833E-2</v>
      </c>
      <c r="U61" s="32">
        <v>4.7037273837336642E-3</v>
      </c>
    </row>
    <row r="62" spans="2:21" x14ac:dyDescent="0.2">
      <c r="B62" s="23" t="s">
        <v>836</v>
      </c>
      <c r="C62" s="32" t="s">
        <v>837</v>
      </c>
      <c r="D62" s="32" t="s">
        <v>271</v>
      </c>
      <c r="E62" s="32" t="s">
        <v>177</v>
      </c>
      <c r="F62" s="32" t="s">
        <v>487</v>
      </c>
      <c r="G62" s="32" t="s">
        <v>378</v>
      </c>
      <c r="H62" s="94" t="s">
        <v>379</v>
      </c>
      <c r="I62" s="94" t="s">
        <v>186</v>
      </c>
      <c r="J62" s="94" t="s">
        <v>838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6296525.5285296692</v>
      </c>
      <c r="P62" s="94">
        <v>121.26000000000002</v>
      </c>
      <c r="Q62" s="125">
        <v>114.0838468</v>
      </c>
      <c r="R62" s="125">
        <v>7749.2507024528759</v>
      </c>
      <c r="S62" s="32">
        <v>3.997793986368044E-3</v>
      </c>
      <c r="T62" s="32">
        <v>1.6801172759111915E-2</v>
      </c>
      <c r="U62" s="32">
        <v>5.3835461249428732E-3</v>
      </c>
    </row>
    <row r="63" spans="2:21" x14ac:dyDescent="0.2">
      <c r="B63" s="23" t="s">
        <v>540</v>
      </c>
      <c r="C63" s="32" t="s">
        <v>541</v>
      </c>
      <c r="D63" s="32" t="s">
        <v>271</v>
      </c>
      <c r="E63" s="32" t="s">
        <v>177</v>
      </c>
      <c r="F63" s="32" t="s">
        <v>542</v>
      </c>
      <c r="G63" s="32" t="s">
        <v>384</v>
      </c>
      <c r="H63" s="94" t="s">
        <v>379</v>
      </c>
      <c r="I63" s="94" t="s">
        <v>186</v>
      </c>
      <c r="J63" s="94" t="s">
        <v>543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1785579.5147709535</v>
      </c>
      <c r="P63" s="94">
        <v>113.52</v>
      </c>
      <c r="Q63" s="125">
        <v>0</v>
      </c>
      <c r="R63" s="125">
        <v>2026.989865026467</v>
      </c>
      <c r="S63" s="32">
        <v>2.6111175301070429E-3</v>
      </c>
      <c r="T63" s="32">
        <v>4.3947225623374025E-3</v>
      </c>
      <c r="U63" s="32">
        <v>1.4081869140854619E-3</v>
      </c>
    </row>
    <row r="64" spans="2:21" x14ac:dyDescent="0.2">
      <c r="B64" s="23" t="s">
        <v>628</v>
      </c>
      <c r="C64" s="32" t="s">
        <v>629</v>
      </c>
      <c r="D64" s="32" t="s">
        <v>271</v>
      </c>
      <c r="E64" s="32" t="s">
        <v>177</v>
      </c>
      <c r="F64" s="32" t="s">
        <v>542</v>
      </c>
      <c r="G64" s="32" t="s">
        <v>384</v>
      </c>
      <c r="H64" s="94" t="s">
        <v>379</v>
      </c>
      <c r="I64" s="94" t="s">
        <v>186</v>
      </c>
      <c r="J64" s="94" t="s">
        <v>630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2884772.8457630929</v>
      </c>
      <c r="P64" s="94">
        <v>117.02</v>
      </c>
      <c r="Q64" s="125">
        <v>0</v>
      </c>
      <c r="R64" s="125">
        <v>3375.7611840335621</v>
      </c>
      <c r="S64" s="32">
        <v>3.9828921433328873E-3</v>
      </c>
      <c r="T64" s="32">
        <v>7.3189975423687713E-3</v>
      </c>
      <c r="U64" s="32">
        <v>2.3452030059221023E-3</v>
      </c>
    </row>
    <row r="65" spans="2:21" x14ac:dyDescent="0.2">
      <c r="B65" s="23" t="s">
        <v>650</v>
      </c>
      <c r="C65" s="32" t="s">
        <v>651</v>
      </c>
      <c r="D65" s="32" t="s">
        <v>271</v>
      </c>
      <c r="E65" s="32" t="s">
        <v>177</v>
      </c>
      <c r="F65" s="32" t="s">
        <v>542</v>
      </c>
      <c r="G65" s="32" t="s">
        <v>384</v>
      </c>
      <c r="H65" s="94" t="s">
        <v>379</v>
      </c>
      <c r="I65" s="94" t="s">
        <v>186</v>
      </c>
      <c r="J65" s="94" t="s">
        <v>652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276671.69978017715</v>
      </c>
      <c r="P65" s="94">
        <v>112.25</v>
      </c>
      <c r="Q65" s="125">
        <v>0</v>
      </c>
      <c r="R65" s="125">
        <v>310.56398281798278</v>
      </c>
      <c r="S65" s="32">
        <v>1.0214666534008024E-3</v>
      </c>
      <c r="T65" s="32">
        <v>6.7333466530269666E-4</v>
      </c>
      <c r="U65" s="32">
        <v>2.1575447619953206E-4</v>
      </c>
    </row>
    <row r="66" spans="2:21" x14ac:dyDescent="0.2">
      <c r="B66" s="23" t="s">
        <v>641</v>
      </c>
      <c r="C66" s="32" t="s">
        <v>642</v>
      </c>
      <c r="D66" s="32" t="s">
        <v>271</v>
      </c>
      <c r="E66" s="32" t="s">
        <v>177</v>
      </c>
      <c r="F66" s="32" t="s">
        <v>528</v>
      </c>
      <c r="G66" s="32" t="s">
        <v>529</v>
      </c>
      <c r="H66" s="94" t="s">
        <v>379</v>
      </c>
      <c r="I66" s="94" t="s">
        <v>186</v>
      </c>
      <c r="J66" s="94" t="s">
        <v>643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271127.66947249335</v>
      </c>
      <c r="P66" s="94">
        <v>116.3</v>
      </c>
      <c r="Q66" s="125">
        <v>0</v>
      </c>
      <c r="R66" s="125">
        <v>315.32147954338689</v>
      </c>
      <c r="S66" s="32">
        <v>2.9539932839399213E-4</v>
      </c>
      <c r="T66" s="32">
        <v>6.8364940765051137E-4</v>
      </c>
      <c r="U66" s="32">
        <v>2.190595961451767E-4</v>
      </c>
    </row>
    <row r="67" spans="2:21" x14ac:dyDescent="0.2">
      <c r="B67" s="23" t="s">
        <v>526</v>
      </c>
      <c r="C67" s="32" t="s">
        <v>527</v>
      </c>
      <c r="D67" s="32" t="s">
        <v>271</v>
      </c>
      <c r="E67" s="32" t="s">
        <v>177</v>
      </c>
      <c r="F67" s="32" t="s">
        <v>528</v>
      </c>
      <c r="G67" s="32" t="s">
        <v>529</v>
      </c>
      <c r="H67" s="94" t="s">
        <v>379</v>
      </c>
      <c r="I67" s="94" t="s">
        <v>186</v>
      </c>
      <c r="J67" s="94" t="s">
        <v>530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140767.13108410744</v>
      </c>
      <c r="P67" s="94">
        <v>108.26</v>
      </c>
      <c r="Q67" s="125">
        <v>0</v>
      </c>
      <c r="R67" s="125">
        <v>152.39449584917452</v>
      </c>
      <c r="S67" s="32">
        <v>4.3343704099094111E-4</v>
      </c>
      <c r="T67" s="32">
        <v>3.3040694521462542E-4</v>
      </c>
      <c r="U67" s="32">
        <v>1.0587124214883862E-4</v>
      </c>
    </row>
    <row r="68" spans="2:21" x14ac:dyDescent="0.2">
      <c r="B68" s="23" t="s">
        <v>443</v>
      </c>
      <c r="C68" s="32" t="s">
        <v>444</v>
      </c>
      <c r="D68" s="32" t="s">
        <v>271</v>
      </c>
      <c r="E68" s="32" t="s">
        <v>177</v>
      </c>
      <c r="F68" s="32" t="s">
        <v>445</v>
      </c>
      <c r="G68" s="32" t="s">
        <v>446</v>
      </c>
      <c r="H68" s="94" t="s">
        <v>385</v>
      </c>
      <c r="I68" s="94" t="s">
        <v>186</v>
      </c>
      <c r="J68" s="94" t="s">
        <v>447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5869003.7939177621</v>
      </c>
      <c r="P68" s="94">
        <v>140.83000000000001</v>
      </c>
      <c r="Q68" s="125">
        <v>0</v>
      </c>
      <c r="R68" s="125">
        <v>8265.3180428336091</v>
      </c>
      <c r="S68" s="32">
        <v>1.6527646953237018E-3</v>
      </c>
      <c r="T68" s="32">
        <v>1.7920059845617922E-2</v>
      </c>
      <c r="U68" s="32">
        <v>5.7420675403923515E-3</v>
      </c>
    </row>
    <row r="69" spans="2:21" x14ac:dyDescent="0.2">
      <c r="B69" s="23" t="s">
        <v>457</v>
      </c>
      <c r="C69" s="32" t="s">
        <v>458</v>
      </c>
      <c r="D69" s="32" t="s">
        <v>271</v>
      </c>
      <c r="E69" s="32" t="s">
        <v>177</v>
      </c>
      <c r="F69" s="32" t="s">
        <v>459</v>
      </c>
      <c r="G69" s="32" t="s">
        <v>384</v>
      </c>
      <c r="H69" s="94" t="s">
        <v>181</v>
      </c>
      <c r="I69" s="94" t="s">
        <v>182</v>
      </c>
      <c r="J69" s="94" t="s">
        <v>460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906951.80825272703</v>
      </c>
      <c r="P69" s="94">
        <v>113.00000000000001</v>
      </c>
      <c r="Q69" s="125">
        <v>77.043229879999998</v>
      </c>
      <c r="R69" s="125">
        <v>1041.613183034025</v>
      </c>
      <c r="S69" s="32">
        <v>2.5004592342978207E-3</v>
      </c>
      <c r="T69" s="32">
        <v>2.258324541079014E-3</v>
      </c>
      <c r="U69" s="32">
        <v>7.2362771970163099E-4</v>
      </c>
    </row>
    <row r="70" spans="2:21" x14ac:dyDescent="0.2">
      <c r="B70" s="23" t="s">
        <v>575</v>
      </c>
      <c r="C70" s="32" t="s">
        <v>576</v>
      </c>
      <c r="D70" s="32" t="s">
        <v>271</v>
      </c>
      <c r="E70" s="32" t="s">
        <v>177</v>
      </c>
      <c r="F70" s="32" t="s">
        <v>459</v>
      </c>
      <c r="G70" s="32" t="s">
        <v>384</v>
      </c>
      <c r="H70" s="94" t="s">
        <v>181</v>
      </c>
      <c r="I70" s="94" t="s">
        <v>182</v>
      </c>
      <c r="J70" s="94" t="s">
        <v>577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91815.979937888827</v>
      </c>
      <c r="P70" s="94">
        <v>107.60000000000001</v>
      </c>
      <c r="Q70" s="125">
        <v>0</v>
      </c>
      <c r="R70" s="125">
        <v>98.793994236800373</v>
      </c>
      <c r="S70" s="32">
        <v>2.0017399840807575E-4</v>
      </c>
      <c r="T70" s="32">
        <v>2.1419554334586117E-4</v>
      </c>
      <c r="U70" s="32">
        <v>6.8633993822500089E-5</v>
      </c>
    </row>
    <row r="71" spans="2:21" x14ac:dyDescent="0.2">
      <c r="B71" s="23" t="s">
        <v>618</v>
      </c>
      <c r="C71" s="32" t="s">
        <v>619</v>
      </c>
      <c r="D71" s="32" t="s">
        <v>271</v>
      </c>
      <c r="E71" s="32" t="s">
        <v>177</v>
      </c>
      <c r="F71" s="32" t="s">
        <v>459</v>
      </c>
      <c r="G71" s="32" t="s">
        <v>384</v>
      </c>
      <c r="H71" s="94" t="s">
        <v>181</v>
      </c>
      <c r="I71" s="94" t="s">
        <v>182</v>
      </c>
      <c r="J71" s="94" t="s">
        <v>620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249610.01580766396</v>
      </c>
      <c r="P71" s="94">
        <v>104.47</v>
      </c>
      <c r="Q71" s="125">
        <v>0</v>
      </c>
      <c r="R71" s="125">
        <v>260.76758347981632</v>
      </c>
      <c r="S71" s="32">
        <v>5.3330043940518726E-4</v>
      </c>
      <c r="T71" s="32">
        <v>5.6537094852715866E-4</v>
      </c>
      <c r="U71" s="32">
        <v>1.8116000726484683E-4</v>
      </c>
    </row>
    <row r="72" spans="2:21" x14ac:dyDescent="0.2">
      <c r="B72" s="23" t="s">
        <v>657</v>
      </c>
      <c r="C72" s="32" t="s">
        <v>658</v>
      </c>
      <c r="D72" s="32" t="s">
        <v>271</v>
      </c>
      <c r="E72" s="32" t="s">
        <v>177</v>
      </c>
      <c r="F72" s="32" t="s">
        <v>459</v>
      </c>
      <c r="G72" s="32" t="s">
        <v>384</v>
      </c>
      <c r="H72" s="94" t="s">
        <v>181</v>
      </c>
      <c r="I72" s="94" t="s">
        <v>182</v>
      </c>
      <c r="J72" s="94" t="s">
        <v>659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1557097.7466760976</v>
      </c>
      <c r="P72" s="94">
        <v>100.18</v>
      </c>
      <c r="Q72" s="125">
        <v>0</v>
      </c>
      <c r="R72" s="125">
        <v>1559.9005225088222</v>
      </c>
      <c r="S72" s="32">
        <v>4.5480701027007693E-3</v>
      </c>
      <c r="T72" s="32">
        <v>3.3820248140125318E-3</v>
      </c>
      <c r="U72" s="32">
        <v>1.0836914091049566E-3</v>
      </c>
    </row>
    <row r="73" spans="2:21" x14ac:dyDescent="0.2">
      <c r="B73" s="23" t="s">
        <v>697</v>
      </c>
      <c r="C73" s="32" t="s">
        <v>698</v>
      </c>
      <c r="D73" s="32" t="s">
        <v>271</v>
      </c>
      <c r="E73" s="32" t="s">
        <v>177</v>
      </c>
      <c r="F73" s="32" t="s">
        <v>459</v>
      </c>
      <c r="G73" s="32" t="s">
        <v>384</v>
      </c>
      <c r="H73" s="94" t="s">
        <v>181</v>
      </c>
      <c r="I73" s="94" t="s">
        <v>182</v>
      </c>
      <c r="J73" s="94" t="s">
        <v>699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1145950.0670299781</v>
      </c>
      <c r="P73" s="94">
        <v>99.03</v>
      </c>
      <c r="Q73" s="125">
        <v>0</v>
      </c>
      <c r="R73" s="125">
        <v>1134.8343511672956</v>
      </c>
      <c r="S73" s="32">
        <v>1.6780811425219486E-3</v>
      </c>
      <c r="T73" s="32">
        <v>2.4604376241049043E-3</v>
      </c>
      <c r="U73" s="32">
        <v>7.8839016935468753E-4</v>
      </c>
    </row>
    <row r="74" spans="2:21" x14ac:dyDescent="0.2">
      <c r="B74" s="23" t="s">
        <v>767</v>
      </c>
      <c r="C74" s="32" t="s">
        <v>768</v>
      </c>
      <c r="D74" s="32" t="s">
        <v>271</v>
      </c>
      <c r="E74" s="32" t="s">
        <v>177</v>
      </c>
      <c r="F74" s="32" t="s">
        <v>459</v>
      </c>
      <c r="G74" s="32" t="s">
        <v>384</v>
      </c>
      <c r="H74" s="94" t="s">
        <v>181</v>
      </c>
      <c r="I74" s="94" t="s">
        <v>182</v>
      </c>
      <c r="J74" s="94" t="s">
        <v>769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1122926.1532862936</v>
      </c>
      <c r="P74" s="94">
        <v>102.03999999999999</v>
      </c>
      <c r="Q74" s="125">
        <v>0</v>
      </c>
      <c r="R74" s="125">
        <v>1145.8338466220916</v>
      </c>
      <c r="S74" s="32">
        <v>4.1589857529121983E-3</v>
      </c>
      <c r="T74" s="32">
        <v>2.4842856618694587E-3</v>
      </c>
      <c r="U74" s="32">
        <v>7.9603171992592529E-4</v>
      </c>
    </row>
    <row r="75" spans="2:21" x14ac:dyDescent="0.2">
      <c r="B75" s="23" t="s">
        <v>473</v>
      </c>
      <c r="C75" s="32" t="s">
        <v>474</v>
      </c>
      <c r="D75" s="32" t="s">
        <v>271</v>
      </c>
      <c r="E75" s="32" t="s">
        <v>177</v>
      </c>
      <c r="F75" s="32" t="s">
        <v>475</v>
      </c>
      <c r="G75" s="32" t="s">
        <v>384</v>
      </c>
      <c r="H75" s="94" t="s">
        <v>385</v>
      </c>
      <c r="I75" s="94" t="s">
        <v>186</v>
      </c>
      <c r="J75" s="94" t="s">
        <v>476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457740.07416828262</v>
      </c>
      <c r="P75" s="94">
        <v>112.72</v>
      </c>
      <c r="Q75" s="125">
        <v>0</v>
      </c>
      <c r="R75" s="125">
        <v>515.96461159420096</v>
      </c>
      <c r="S75" s="32">
        <v>4.0012244245479249E-3</v>
      </c>
      <c r="T75" s="32">
        <v>1.1186643599281547E-3</v>
      </c>
      <c r="U75" s="32">
        <v>3.5845004788351753E-4</v>
      </c>
    </row>
    <row r="76" spans="2:21" x14ac:dyDescent="0.2">
      <c r="B76" s="23" t="s">
        <v>519</v>
      </c>
      <c r="C76" s="32" t="s">
        <v>520</v>
      </c>
      <c r="D76" s="32" t="s">
        <v>271</v>
      </c>
      <c r="E76" s="32" t="s">
        <v>177</v>
      </c>
      <c r="F76" s="32" t="s">
        <v>475</v>
      </c>
      <c r="G76" s="32" t="s">
        <v>384</v>
      </c>
      <c r="H76" s="94" t="s">
        <v>385</v>
      </c>
      <c r="I76" s="94" t="s">
        <v>186</v>
      </c>
      <c r="J76" s="94" t="s">
        <v>521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782830.07272043824</v>
      </c>
      <c r="P76" s="94">
        <v>109.80000000000001</v>
      </c>
      <c r="Q76" s="125">
        <v>0</v>
      </c>
      <c r="R76" s="125">
        <v>859.54741967332939</v>
      </c>
      <c r="S76" s="32">
        <v>4.1201582774759906E-3</v>
      </c>
      <c r="T76" s="32">
        <v>1.8635872353451324E-3</v>
      </c>
      <c r="U76" s="32">
        <v>5.9714330560015039E-4</v>
      </c>
    </row>
    <row r="77" spans="2:21" x14ac:dyDescent="0.2">
      <c r="B77" s="23" t="s">
        <v>591</v>
      </c>
      <c r="C77" s="32" t="s">
        <v>592</v>
      </c>
      <c r="D77" s="32" t="s">
        <v>271</v>
      </c>
      <c r="E77" s="32" t="s">
        <v>177</v>
      </c>
      <c r="F77" s="32" t="s">
        <v>475</v>
      </c>
      <c r="G77" s="32" t="s">
        <v>384</v>
      </c>
      <c r="H77" s="94" t="s">
        <v>385</v>
      </c>
      <c r="I77" s="94" t="s">
        <v>186</v>
      </c>
      <c r="J77" s="94" t="s">
        <v>593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324113.25738595106</v>
      </c>
      <c r="P77" s="94">
        <v>106.4</v>
      </c>
      <c r="Q77" s="125">
        <v>0</v>
      </c>
      <c r="R77" s="125">
        <v>344.85650569078354</v>
      </c>
      <c r="S77" s="32">
        <v>2.1553984816716698E-3</v>
      </c>
      <c r="T77" s="32">
        <v>7.4768438287595206E-4</v>
      </c>
      <c r="U77" s="32">
        <v>2.3957811873157002E-4</v>
      </c>
    </row>
    <row r="78" spans="2:21" x14ac:dyDescent="0.2">
      <c r="B78" s="23" t="s">
        <v>381</v>
      </c>
      <c r="C78" s="32" t="s">
        <v>382</v>
      </c>
      <c r="D78" s="32" t="s">
        <v>271</v>
      </c>
      <c r="E78" s="32" t="s">
        <v>177</v>
      </c>
      <c r="F78" s="32" t="s">
        <v>383</v>
      </c>
      <c r="G78" s="32" t="s">
        <v>384</v>
      </c>
      <c r="H78" s="94" t="s">
        <v>385</v>
      </c>
      <c r="I78" s="94" t="s">
        <v>186</v>
      </c>
      <c r="J78" s="94" t="s">
        <v>386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3558122.3186525558</v>
      </c>
      <c r="P78" s="94">
        <v>129</v>
      </c>
      <c r="Q78" s="125">
        <v>0</v>
      </c>
      <c r="R78" s="125">
        <v>4589.9777910617968</v>
      </c>
      <c r="S78" s="32">
        <v>2.0948100011873158E-3</v>
      </c>
      <c r="T78" s="32">
        <v>9.951544063957856E-3</v>
      </c>
      <c r="U78" s="32">
        <v>3.1887414795888584E-3</v>
      </c>
    </row>
    <row r="79" spans="2:21" x14ac:dyDescent="0.2">
      <c r="B79" s="23" t="s">
        <v>451</v>
      </c>
      <c r="C79" s="32" t="s">
        <v>452</v>
      </c>
      <c r="D79" s="32" t="s">
        <v>271</v>
      </c>
      <c r="E79" s="32" t="s">
        <v>177</v>
      </c>
      <c r="F79" s="32" t="s">
        <v>383</v>
      </c>
      <c r="G79" s="32" t="s">
        <v>384</v>
      </c>
      <c r="H79" s="94" t="s">
        <v>181</v>
      </c>
      <c r="I79" s="94" t="s">
        <v>182</v>
      </c>
      <c r="J79" s="94" t="s">
        <v>453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2140.6369436240466</v>
      </c>
      <c r="P79" s="94">
        <v>120.89000000000001</v>
      </c>
      <c r="Q79" s="125">
        <v>0</v>
      </c>
      <c r="R79" s="125">
        <v>2.5878159020197899</v>
      </c>
      <c r="S79" s="32">
        <v>1.1490465572167519E-5</v>
      </c>
      <c r="T79" s="32">
        <v>5.6106511078354067E-6</v>
      </c>
      <c r="U79" s="32">
        <v>1.7978030142932914E-6</v>
      </c>
    </row>
    <row r="80" spans="2:21" x14ac:dyDescent="0.2">
      <c r="B80" s="23" t="s">
        <v>490</v>
      </c>
      <c r="C80" s="32" t="s">
        <v>491</v>
      </c>
      <c r="D80" s="32" t="s">
        <v>271</v>
      </c>
      <c r="E80" s="32" t="s">
        <v>177</v>
      </c>
      <c r="F80" s="32" t="s">
        <v>383</v>
      </c>
      <c r="G80" s="32" t="s">
        <v>384</v>
      </c>
      <c r="H80" s="94" t="s">
        <v>385</v>
      </c>
      <c r="I80" s="94" t="s">
        <v>186</v>
      </c>
      <c r="J80" s="94" t="s">
        <v>492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1491569.1311441986</v>
      </c>
      <c r="P80" s="94">
        <v>117.95</v>
      </c>
      <c r="Q80" s="125">
        <v>0</v>
      </c>
      <c r="R80" s="125">
        <v>1759.3057899335768</v>
      </c>
      <c r="S80" s="32">
        <v>6.246460134688523E-4</v>
      </c>
      <c r="T80" s="32">
        <v>3.8143559484304385E-3</v>
      </c>
      <c r="U80" s="32">
        <v>1.2222218936585067E-3</v>
      </c>
    </row>
    <row r="81" spans="2:21" x14ac:dyDescent="0.2">
      <c r="B81" s="23" t="s">
        <v>565</v>
      </c>
      <c r="C81" s="32" t="s">
        <v>566</v>
      </c>
      <c r="D81" s="32" t="s">
        <v>271</v>
      </c>
      <c r="E81" s="32" t="s">
        <v>177</v>
      </c>
      <c r="F81" s="32" t="s">
        <v>383</v>
      </c>
      <c r="G81" s="32" t="s">
        <v>384</v>
      </c>
      <c r="H81" s="94" t="s">
        <v>181</v>
      </c>
      <c r="I81" s="94" t="s">
        <v>182</v>
      </c>
      <c r="J81" s="94" t="s">
        <v>567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5759054.4905286422</v>
      </c>
      <c r="P81" s="94">
        <v>100.51</v>
      </c>
      <c r="Q81" s="125">
        <v>0</v>
      </c>
      <c r="R81" s="125">
        <v>5788.4256684064321</v>
      </c>
      <c r="S81" s="32">
        <v>1.9470730081329482E-3</v>
      </c>
      <c r="T81" s="32">
        <v>1.2549902357319656E-2</v>
      </c>
      <c r="U81" s="32">
        <v>4.0213251284805501E-3</v>
      </c>
    </row>
    <row r="82" spans="2:21" x14ac:dyDescent="0.2">
      <c r="B82" s="23" t="s">
        <v>745</v>
      </c>
      <c r="C82" s="32" t="s">
        <v>746</v>
      </c>
      <c r="D82" s="32" t="s">
        <v>271</v>
      </c>
      <c r="E82" s="32" t="s">
        <v>177</v>
      </c>
      <c r="F82" s="32" t="s">
        <v>383</v>
      </c>
      <c r="G82" s="32" t="s">
        <v>384</v>
      </c>
      <c r="H82" s="94" t="s">
        <v>181</v>
      </c>
      <c r="I82" s="94" t="s">
        <v>182</v>
      </c>
      <c r="J82" s="94" t="s">
        <v>747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250217.43599117248</v>
      </c>
      <c r="P82" s="94">
        <v>94.31</v>
      </c>
      <c r="Q82" s="125">
        <v>0</v>
      </c>
      <c r="R82" s="125">
        <v>235.98006376640441</v>
      </c>
      <c r="S82" s="32">
        <v>1.3892401685137082E-4</v>
      </c>
      <c r="T82" s="32">
        <v>5.1162905566994293E-4</v>
      </c>
      <c r="U82" s="32">
        <v>1.639396641860193E-4</v>
      </c>
    </row>
    <row r="83" spans="2:21" x14ac:dyDescent="0.2">
      <c r="B83" s="23" t="s">
        <v>839</v>
      </c>
      <c r="C83" s="32" t="s">
        <v>840</v>
      </c>
      <c r="D83" s="32" t="s">
        <v>271</v>
      </c>
      <c r="E83" s="32" t="s">
        <v>177</v>
      </c>
      <c r="F83" s="32" t="s">
        <v>772</v>
      </c>
      <c r="G83" s="32" t="s">
        <v>378</v>
      </c>
      <c r="H83" s="94" t="s">
        <v>385</v>
      </c>
      <c r="I83" s="94" t="s">
        <v>186</v>
      </c>
      <c r="J83" s="94" t="s">
        <v>841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2647707.1572254687</v>
      </c>
      <c r="P83" s="94">
        <v>123.75</v>
      </c>
      <c r="Q83" s="125">
        <v>0</v>
      </c>
      <c r="R83" s="125">
        <v>3276.5376070001139</v>
      </c>
      <c r="S83" s="32">
        <v>2.1148150128739774E-3</v>
      </c>
      <c r="T83" s="32">
        <v>7.1038706193246723E-3</v>
      </c>
      <c r="U83" s="32">
        <v>2.2762705730776846E-3</v>
      </c>
    </row>
    <row r="84" spans="2:21" x14ac:dyDescent="0.2">
      <c r="B84" s="23" t="s">
        <v>812</v>
      </c>
      <c r="C84" s="32" t="s">
        <v>813</v>
      </c>
      <c r="D84" s="32" t="s">
        <v>271</v>
      </c>
      <c r="E84" s="32" t="s">
        <v>177</v>
      </c>
      <c r="F84" s="32" t="s">
        <v>377</v>
      </c>
      <c r="G84" s="32" t="s">
        <v>378</v>
      </c>
      <c r="H84" s="94" t="s">
        <v>385</v>
      </c>
      <c r="I84" s="94" t="s">
        <v>186</v>
      </c>
      <c r="J84" s="94" t="s">
        <v>814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583634.67339701194</v>
      </c>
      <c r="P84" s="94">
        <v>104.38000000000001</v>
      </c>
      <c r="Q84" s="125">
        <v>0</v>
      </c>
      <c r="R84" s="125">
        <v>609.19787209180106</v>
      </c>
      <c r="S84" s="32">
        <v>5.4604493974496834E-3</v>
      </c>
      <c r="T84" s="32">
        <v>1.3208036604439634E-3</v>
      </c>
      <c r="U84" s="32">
        <v>4.2322089832313092E-4</v>
      </c>
    </row>
    <row r="85" spans="2:21" x14ac:dyDescent="0.2">
      <c r="B85" s="23" t="s">
        <v>796</v>
      </c>
      <c r="C85" s="32" t="s">
        <v>797</v>
      </c>
      <c r="D85" s="32" t="s">
        <v>271</v>
      </c>
      <c r="E85" s="32" t="s">
        <v>177</v>
      </c>
      <c r="F85" s="32" t="s">
        <v>377</v>
      </c>
      <c r="G85" s="32" t="s">
        <v>378</v>
      </c>
      <c r="H85" s="94" t="s">
        <v>385</v>
      </c>
      <c r="I85" s="94" t="s">
        <v>186</v>
      </c>
      <c r="J85" s="94" t="s">
        <v>798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692250.19372853287</v>
      </c>
      <c r="P85" s="94">
        <v>108.5</v>
      </c>
      <c r="Q85" s="125">
        <v>0</v>
      </c>
      <c r="R85" s="125">
        <v>751.09146006265087</v>
      </c>
      <c r="S85" s="32">
        <v>4.6150012915235523E-3</v>
      </c>
      <c r="T85" s="32">
        <v>1.6284435570540822E-3</v>
      </c>
      <c r="U85" s="32">
        <v>5.2179696780465048E-4</v>
      </c>
    </row>
    <row r="86" spans="2:21" x14ac:dyDescent="0.2">
      <c r="B86" s="23" t="s">
        <v>516</v>
      </c>
      <c r="C86" s="32" t="s">
        <v>517</v>
      </c>
      <c r="D86" s="32" t="s">
        <v>271</v>
      </c>
      <c r="E86" s="32" t="s">
        <v>177</v>
      </c>
      <c r="F86" s="32" t="s">
        <v>421</v>
      </c>
      <c r="G86" s="32" t="s">
        <v>390</v>
      </c>
      <c r="H86" s="94" t="s">
        <v>181</v>
      </c>
      <c r="I86" s="94" t="s">
        <v>182</v>
      </c>
      <c r="J86" s="94" t="s">
        <v>518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244127.99851012806</v>
      </c>
      <c r="P86" s="94">
        <v>107.51000000000002</v>
      </c>
      <c r="Q86" s="125">
        <v>0</v>
      </c>
      <c r="R86" s="125">
        <v>262.46201095785761</v>
      </c>
      <c r="S86" s="32">
        <v>5.2496369265625758E-4</v>
      </c>
      <c r="T86" s="32">
        <v>5.6904464162078211E-4</v>
      </c>
      <c r="U86" s="32">
        <v>1.8233715700921094E-4</v>
      </c>
    </row>
    <row r="87" spans="2:21" x14ac:dyDescent="0.2">
      <c r="B87" s="23" t="s">
        <v>850</v>
      </c>
      <c r="C87" s="32" t="s">
        <v>851</v>
      </c>
      <c r="D87" s="32" t="s">
        <v>271</v>
      </c>
      <c r="E87" s="32" t="s">
        <v>177</v>
      </c>
      <c r="F87" s="32" t="s">
        <v>823</v>
      </c>
      <c r="G87" s="32" t="s">
        <v>390</v>
      </c>
      <c r="H87" s="94" t="s">
        <v>385</v>
      </c>
      <c r="I87" s="94" t="s">
        <v>186</v>
      </c>
      <c r="J87" s="94" t="s">
        <v>852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504251.30036161508</v>
      </c>
      <c r="P87" s="94">
        <v>114.1</v>
      </c>
      <c r="Q87" s="125">
        <v>0</v>
      </c>
      <c r="R87" s="125">
        <v>575.35073368604139</v>
      </c>
      <c r="S87" s="32">
        <v>2.5335123678877323E-3</v>
      </c>
      <c r="T87" s="32">
        <v>1.2474195822160211E-3</v>
      </c>
      <c r="U87" s="32">
        <v>3.9970667252229897E-4</v>
      </c>
    </row>
    <row r="88" spans="2:21" x14ac:dyDescent="0.2">
      <c r="B88" s="23" t="s">
        <v>853</v>
      </c>
      <c r="C88" s="32" t="s">
        <v>854</v>
      </c>
      <c r="D88" s="32" t="s">
        <v>271</v>
      </c>
      <c r="E88" s="32" t="s">
        <v>177</v>
      </c>
      <c r="F88" s="32" t="s">
        <v>823</v>
      </c>
      <c r="G88" s="32" t="s">
        <v>390</v>
      </c>
      <c r="H88" s="94" t="s">
        <v>385</v>
      </c>
      <c r="I88" s="94" t="s">
        <v>186</v>
      </c>
      <c r="J88" s="94" t="s">
        <v>852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806998.4334188709</v>
      </c>
      <c r="P88" s="94">
        <v>117.55</v>
      </c>
      <c r="Q88" s="125">
        <v>0</v>
      </c>
      <c r="R88" s="125">
        <v>948.62665845732124</v>
      </c>
      <c r="S88" s="32">
        <v>2.0223877338784958E-3</v>
      </c>
      <c r="T88" s="32">
        <v>2.0567201894236861E-3</v>
      </c>
      <c r="U88" s="32">
        <v>6.5902828121677662E-4</v>
      </c>
    </row>
    <row r="89" spans="2:21" x14ac:dyDescent="0.2">
      <c r="B89" s="23" t="s">
        <v>845</v>
      </c>
      <c r="C89" s="32" t="s">
        <v>846</v>
      </c>
      <c r="D89" s="32" t="s">
        <v>271</v>
      </c>
      <c r="E89" s="32" t="s">
        <v>177</v>
      </c>
      <c r="F89" s="32" t="s">
        <v>823</v>
      </c>
      <c r="G89" s="32" t="s">
        <v>390</v>
      </c>
      <c r="H89" s="94" t="s">
        <v>385</v>
      </c>
      <c r="I89" s="94" t="s">
        <v>186</v>
      </c>
      <c r="J89" s="94" t="s">
        <v>847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1420677.7687736014</v>
      </c>
      <c r="P89" s="94">
        <v>116.93</v>
      </c>
      <c r="Q89" s="125">
        <v>0</v>
      </c>
      <c r="R89" s="125">
        <v>1661.1985148144804</v>
      </c>
      <c r="S89" s="32">
        <v>5.9306878418687878E-3</v>
      </c>
      <c r="T89" s="32">
        <v>3.6016492827808276E-3</v>
      </c>
      <c r="U89" s="32">
        <v>1.1540649761608015E-3</v>
      </c>
    </row>
    <row r="90" spans="2:21" x14ac:dyDescent="0.2">
      <c r="B90" s="23" t="s">
        <v>848</v>
      </c>
      <c r="C90" s="32" t="s">
        <v>849</v>
      </c>
      <c r="D90" s="32" t="s">
        <v>271</v>
      </c>
      <c r="E90" s="32" t="s">
        <v>177</v>
      </c>
      <c r="F90" s="32" t="s">
        <v>823</v>
      </c>
      <c r="G90" s="32" t="s">
        <v>390</v>
      </c>
      <c r="H90" s="94" t="s">
        <v>385</v>
      </c>
      <c r="I90" s="94" t="s">
        <v>186</v>
      </c>
      <c r="J90" s="94" t="s">
        <v>847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1143840.795967805</v>
      </c>
      <c r="P90" s="94">
        <v>117.05000000000001</v>
      </c>
      <c r="Q90" s="125">
        <v>0</v>
      </c>
      <c r="R90" s="125">
        <v>1338.8656515607893</v>
      </c>
      <c r="S90" s="32">
        <v>4.5753631838712202E-3</v>
      </c>
      <c r="T90" s="32">
        <v>2.9027984739212987E-3</v>
      </c>
      <c r="U90" s="32">
        <v>9.3013444357887371E-4</v>
      </c>
    </row>
    <row r="91" spans="2:21" x14ac:dyDescent="0.2">
      <c r="B91" s="23" t="s">
        <v>821</v>
      </c>
      <c r="C91" s="32" t="s">
        <v>822</v>
      </c>
      <c r="D91" s="32" t="s">
        <v>271</v>
      </c>
      <c r="E91" s="32" t="s">
        <v>177</v>
      </c>
      <c r="F91" s="32" t="s">
        <v>823</v>
      </c>
      <c r="G91" s="32" t="s">
        <v>390</v>
      </c>
      <c r="H91" s="94" t="s">
        <v>385</v>
      </c>
      <c r="I91" s="94" t="s">
        <v>186</v>
      </c>
      <c r="J91" s="94" t="s">
        <v>824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1250801.3192892524</v>
      </c>
      <c r="P91" s="94">
        <v>102.21000000000001</v>
      </c>
      <c r="Q91" s="125">
        <v>0</v>
      </c>
      <c r="R91" s="125">
        <v>1278.4440282730018</v>
      </c>
      <c r="S91" s="32">
        <v>4.2372516518590459E-3</v>
      </c>
      <c r="T91" s="32">
        <v>2.7717981785091539E-3</v>
      </c>
      <c r="U91" s="32">
        <v>8.8815843732955148E-4</v>
      </c>
    </row>
    <row r="92" spans="2:21" x14ac:dyDescent="0.2">
      <c r="B92" s="23" t="s">
        <v>825</v>
      </c>
      <c r="C92" s="32" t="s">
        <v>826</v>
      </c>
      <c r="D92" s="32" t="s">
        <v>271</v>
      </c>
      <c r="E92" s="32" t="s">
        <v>177</v>
      </c>
      <c r="F92" s="32" t="s">
        <v>823</v>
      </c>
      <c r="G92" s="32" t="s">
        <v>390</v>
      </c>
      <c r="H92" s="94" t="s">
        <v>385</v>
      </c>
      <c r="I92" s="94" t="s">
        <v>186</v>
      </c>
      <c r="J92" s="94" t="s">
        <v>824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970760.37194750214</v>
      </c>
      <c r="P92" s="94">
        <v>101.98</v>
      </c>
      <c r="Q92" s="125">
        <v>0</v>
      </c>
      <c r="R92" s="125">
        <v>989.98142728953871</v>
      </c>
      <c r="S92" s="32">
        <v>3.2885766317637109E-3</v>
      </c>
      <c r="T92" s="32">
        <v>2.1463815827946985E-3</v>
      </c>
      <c r="U92" s="32">
        <v>6.8775819511982309E-4</v>
      </c>
    </row>
    <row r="93" spans="2:21" x14ac:dyDescent="0.2">
      <c r="B93" s="23" t="s">
        <v>689</v>
      </c>
      <c r="C93" s="32" t="s">
        <v>690</v>
      </c>
      <c r="D93" s="32" t="s">
        <v>271</v>
      </c>
      <c r="E93" s="32" t="s">
        <v>177</v>
      </c>
      <c r="F93" s="32" t="s">
        <v>691</v>
      </c>
      <c r="G93" s="32" t="s">
        <v>384</v>
      </c>
      <c r="H93" s="94" t="s">
        <v>181</v>
      </c>
      <c r="I93" s="94" t="s">
        <v>182</v>
      </c>
      <c r="J93" s="94" t="s">
        <v>692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1062457.8772075037</v>
      </c>
      <c r="P93" s="94">
        <v>101.26000000000002</v>
      </c>
      <c r="Q93" s="125">
        <v>0</v>
      </c>
      <c r="R93" s="125">
        <v>1075.8448464603182</v>
      </c>
      <c r="S93" s="32">
        <v>2.3062200358750138E-3</v>
      </c>
      <c r="T93" s="32">
        <v>2.3325423091110735E-3</v>
      </c>
      <c r="U93" s="32">
        <v>7.4740908206362509E-4</v>
      </c>
    </row>
    <row r="94" spans="2:21" x14ac:dyDescent="0.2">
      <c r="B94" s="23" t="s">
        <v>660</v>
      </c>
      <c r="C94" s="32" t="s">
        <v>661</v>
      </c>
      <c r="D94" s="32" t="s">
        <v>271</v>
      </c>
      <c r="E94" s="32" t="s">
        <v>177</v>
      </c>
      <c r="F94" s="32" t="s">
        <v>662</v>
      </c>
      <c r="G94" s="32" t="s">
        <v>384</v>
      </c>
      <c r="H94" s="94" t="s">
        <v>385</v>
      </c>
      <c r="I94" s="94" t="s">
        <v>186</v>
      </c>
      <c r="J94" s="94" t="s">
        <v>663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3289986.0524562337</v>
      </c>
      <c r="P94" s="94">
        <v>109.38</v>
      </c>
      <c r="Q94" s="125">
        <v>0</v>
      </c>
      <c r="R94" s="125">
        <v>3598.5867440650704</v>
      </c>
      <c r="S94" s="32">
        <v>4.8169634735816015E-3</v>
      </c>
      <c r="T94" s="32">
        <v>7.8021062806175202E-3</v>
      </c>
      <c r="U94" s="32">
        <v>2.5000039958895767E-3</v>
      </c>
    </row>
    <row r="95" spans="2:21" x14ac:dyDescent="0.2">
      <c r="B95" s="23" t="s">
        <v>735</v>
      </c>
      <c r="C95" s="32" t="s">
        <v>736</v>
      </c>
      <c r="D95" s="32" t="s">
        <v>271</v>
      </c>
      <c r="E95" s="32" t="s">
        <v>177</v>
      </c>
      <c r="F95" s="32" t="s">
        <v>662</v>
      </c>
      <c r="G95" s="32" t="s">
        <v>384</v>
      </c>
      <c r="H95" s="94" t="s">
        <v>385</v>
      </c>
      <c r="I95" s="94" t="s">
        <v>186</v>
      </c>
      <c r="J95" s="94" t="s">
        <v>737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403926.24509173207</v>
      </c>
      <c r="P95" s="94">
        <v>105.07</v>
      </c>
      <c r="Q95" s="125">
        <v>0</v>
      </c>
      <c r="R95" s="125">
        <v>424.40530554257737</v>
      </c>
      <c r="S95" s="32">
        <v>1.0608937256153953E-3</v>
      </c>
      <c r="T95" s="32">
        <v>9.2015436486620524E-4</v>
      </c>
      <c r="U95" s="32">
        <v>2.9484212419863089E-4</v>
      </c>
    </row>
    <row r="96" spans="2:21" x14ac:dyDescent="0.2">
      <c r="B96" s="23" t="s">
        <v>738</v>
      </c>
      <c r="C96" s="32" t="s">
        <v>739</v>
      </c>
      <c r="D96" s="32" t="s">
        <v>271</v>
      </c>
      <c r="E96" s="32" t="s">
        <v>177</v>
      </c>
      <c r="F96" s="32" t="s">
        <v>707</v>
      </c>
      <c r="G96" s="32" t="s">
        <v>384</v>
      </c>
      <c r="H96" s="94" t="s">
        <v>385</v>
      </c>
      <c r="I96" s="94" t="s">
        <v>186</v>
      </c>
      <c r="J96" s="94" t="s">
        <v>740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1195238.5504115114</v>
      </c>
      <c r="P96" s="94">
        <v>96.67</v>
      </c>
      <c r="Q96" s="125">
        <v>0</v>
      </c>
      <c r="R96" s="125">
        <v>1155.4371066828082</v>
      </c>
      <c r="S96" s="32">
        <v>4.7130857666069061E-3</v>
      </c>
      <c r="T96" s="32">
        <v>2.5051065176561614E-3</v>
      </c>
      <c r="U96" s="32">
        <v>8.0270328024469593E-4</v>
      </c>
    </row>
    <row r="97" spans="2:21" x14ac:dyDescent="0.2">
      <c r="B97" s="23" t="s">
        <v>865</v>
      </c>
      <c r="C97" s="32" t="s">
        <v>866</v>
      </c>
      <c r="D97" s="32" t="s">
        <v>271</v>
      </c>
      <c r="E97" s="32" t="s">
        <v>177</v>
      </c>
      <c r="F97" s="32" t="s">
        <v>573</v>
      </c>
      <c r="G97" s="32" t="s">
        <v>378</v>
      </c>
      <c r="H97" s="94" t="s">
        <v>181</v>
      </c>
      <c r="I97" s="94" t="s">
        <v>182</v>
      </c>
      <c r="J97" s="94" t="s">
        <v>717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57.744585626227824</v>
      </c>
      <c r="P97" s="94">
        <v>4797000</v>
      </c>
      <c r="Q97" s="125">
        <v>0</v>
      </c>
      <c r="R97" s="125">
        <v>2770.0077724901485</v>
      </c>
      <c r="S97" s="32">
        <v>4.2524917612657654E-3</v>
      </c>
      <c r="T97" s="32">
        <v>6.0056618267568269E-3</v>
      </c>
      <c r="U97" s="32">
        <v>1.9243750373091847E-3</v>
      </c>
    </row>
    <row r="98" spans="2:21" x14ac:dyDescent="0.2">
      <c r="B98" s="23" t="s">
        <v>493</v>
      </c>
      <c r="C98" s="32" t="s">
        <v>494</v>
      </c>
      <c r="D98" s="32" t="s">
        <v>271</v>
      </c>
      <c r="E98" s="32" t="s">
        <v>177</v>
      </c>
      <c r="F98" s="32" t="s">
        <v>495</v>
      </c>
      <c r="G98" s="32" t="s">
        <v>384</v>
      </c>
      <c r="H98" s="94" t="s">
        <v>385</v>
      </c>
      <c r="I98" s="94" t="s">
        <v>186</v>
      </c>
      <c r="J98" s="94" t="s">
        <v>496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214205.60287684624</v>
      </c>
      <c r="P98" s="94">
        <v>115.35</v>
      </c>
      <c r="Q98" s="125">
        <v>0</v>
      </c>
      <c r="R98" s="125">
        <v>247.08616279161123</v>
      </c>
      <c r="S98" s="32">
        <v>3.2210725656328773E-4</v>
      </c>
      <c r="T98" s="32">
        <v>5.3570822094243067E-4</v>
      </c>
      <c r="U98" s="32">
        <v>1.7165527420641243E-4</v>
      </c>
    </row>
    <row r="99" spans="2:21" x14ac:dyDescent="0.2">
      <c r="B99" s="23" t="s">
        <v>588</v>
      </c>
      <c r="C99" s="32" t="s">
        <v>589</v>
      </c>
      <c r="D99" s="32" t="s">
        <v>271</v>
      </c>
      <c r="E99" s="32" t="s">
        <v>177</v>
      </c>
      <c r="F99" s="32" t="s">
        <v>495</v>
      </c>
      <c r="G99" s="32" t="s">
        <v>384</v>
      </c>
      <c r="H99" s="94" t="s">
        <v>385</v>
      </c>
      <c r="I99" s="94" t="s">
        <v>186</v>
      </c>
      <c r="J99" s="94" t="s">
        <v>590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984668.48369506316</v>
      </c>
      <c r="P99" s="94">
        <v>101</v>
      </c>
      <c r="Q99" s="125">
        <v>22.215627130000001</v>
      </c>
      <c r="R99" s="125">
        <v>1006.1509442395535</v>
      </c>
      <c r="S99" s="32">
        <v>6.9816267502753864E-4</v>
      </c>
      <c r="T99" s="32">
        <v>2.1814387590482162E-3</v>
      </c>
      <c r="U99" s="32">
        <v>6.9899145413554909E-4</v>
      </c>
    </row>
    <row r="100" spans="2:21" x14ac:dyDescent="0.2">
      <c r="B100" s="23" t="s">
        <v>647</v>
      </c>
      <c r="C100" s="32" t="s">
        <v>648</v>
      </c>
      <c r="D100" s="32" t="s">
        <v>271</v>
      </c>
      <c r="E100" s="32" t="s">
        <v>177</v>
      </c>
      <c r="F100" s="32" t="s">
        <v>495</v>
      </c>
      <c r="G100" s="32" t="s">
        <v>384</v>
      </c>
      <c r="H100" s="94" t="s">
        <v>385</v>
      </c>
      <c r="I100" s="94" t="s">
        <v>186</v>
      </c>
      <c r="J100" s="94" t="s">
        <v>649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866799.99911792926</v>
      </c>
      <c r="P100" s="94">
        <v>121.82</v>
      </c>
      <c r="Q100" s="125">
        <v>0</v>
      </c>
      <c r="R100" s="125">
        <v>1055.9357588026414</v>
      </c>
      <c r="S100" s="32">
        <v>8.1759922739356406E-4</v>
      </c>
      <c r="T100" s="32">
        <v>2.2893773588395522E-3</v>
      </c>
      <c r="U100" s="32">
        <v>7.335778749152092E-4</v>
      </c>
    </row>
    <row r="101" spans="2:21" x14ac:dyDescent="0.2">
      <c r="B101" s="23" t="s">
        <v>387</v>
      </c>
      <c r="C101" s="32" t="s">
        <v>388</v>
      </c>
      <c r="D101" s="32" t="s">
        <v>271</v>
      </c>
      <c r="E101" s="32" t="s">
        <v>177</v>
      </c>
      <c r="F101" s="32" t="s">
        <v>389</v>
      </c>
      <c r="G101" s="32" t="s">
        <v>390</v>
      </c>
      <c r="H101" s="94" t="s">
        <v>181</v>
      </c>
      <c r="I101" s="94" t="s">
        <v>182</v>
      </c>
      <c r="J101" s="94" t="s">
        <v>391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475295.0266280552</v>
      </c>
      <c r="P101" s="94">
        <v>131</v>
      </c>
      <c r="Q101" s="125">
        <v>0</v>
      </c>
      <c r="R101" s="125">
        <v>622.63648476588196</v>
      </c>
      <c r="S101" s="32">
        <v>3.2676475896845974E-3</v>
      </c>
      <c r="T101" s="32">
        <v>1.3499399552741921E-3</v>
      </c>
      <c r="U101" s="32">
        <v>4.3255694821544584E-4</v>
      </c>
    </row>
    <row r="102" spans="2:21" x14ac:dyDescent="0.2">
      <c r="B102" s="23" t="s">
        <v>439</v>
      </c>
      <c r="C102" s="32" t="s">
        <v>440</v>
      </c>
      <c r="D102" s="32" t="s">
        <v>271</v>
      </c>
      <c r="E102" s="32" t="s">
        <v>177</v>
      </c>
      <c r="F102" s="32" t="s">
        <v>441</v>
      </c>
      <c r="G102" s="32" t="s">
        <v>390</v>
      </c>
      <c r="H102" s="94" t="s">
        <v>181</v>
      </c>
      <c r="I102" s="94" t="s">
        <v>182</v>
      </c>
      <c r="J102" s="94" t="s">
        <v>442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8845.3955761808375</v>
      </c>
      <c r="P102" s="94">
        <v>125.92000000000002</v>
      </c>
      <c r="Q102" s="125">
        <v>0</v>
      </c>
      <c r="R102" s="125">
        <v>11.13812203685479</v>
      </c>
      <c r="S102" s="32">
        <v>1.2366278313709374E-4</v>
      </c>
      <c r="T102" s="32">
        <v>2.4148594456240184E-5</v>
      </c>
      <c r="U102" s="32">
        <v>7.7378569919889707E-6</v>
      </c>
    </row>
    <row r="103" spans="2:21" x14ac:dyDescent="0.2">
      <c r="B103" s="23" t="s">
        <v>693</v>
      </c>
      <c r="C103" s="32" t="s">
        <v>694</v>
      </c>
      <c r="D103" s="32" t="s">
        <v>271</v>
      </c>
      <c r="E103" s="32" t="s">
        <v>177</v>
      </c>
      <c r="F103" s="32" t="s">
        <v>695</v>
      </c>
      <c r="G103" s="32" t="s">
        <v>384</v>
      </c>
      <c r="H103" s="94" t="s">
        <v>181</v>
      </c>
      <c r="I103" s="94" t="s">
        <v>182</v>
      </c>
      <c r="J103" s="94" t="s">
        <v>696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1552478.3750526344</v>
      </c>
      <c r="P103" s="94">
        <v>99.12</v>
      </c>
      <c r="Q103" s="125">
        <v>0</v>
      </c>
      <c r="R103" s="125">
        <v>1538.8165652119269</v>
      </c>
      <c r="S103" s="32">
        <v>2.4103341275037693E-3</v>
      </c>
      <c r="T103" s="32">
        <v>3.3363126254936145E-3</v>
      </c>
      <c r="U103" s="32">
        <v>1.0690439985407026E-3</v>
      </c>
    </row>
    <row r="104" spans="2:21" x14ac:dyDescent="0.2">
      <c r="B104" s="23" t="s">
        <v>867</v>
      </c>
      <c r="C104" s="32" t="s">
        <v>868</v>
      </c>
      <c r="D104" s="32" t="s">
        <v>271</v>
      </c>
      <c r="E104" s="32" t="s">
        <v>177</v>
      </c>
      <c r="F104" s="32" t="s">
        <v>487</v>
      </c>
      <c r="G104" s="32" t="s">
        <v>378</v>
      </c>
      <c r="H104" s="94" t="s">
        <v>181</v>
      </c>
      <c r="I104" s="94" t="s">
        <v>182</v>
      </c>
      <c r="J104" s="94" t="s">
        <v>869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39.364064350538008</v>
      </c>
      <c r="P104" s="94">
        <v>4860000</v>
      </c>
      <c r="Q104" s="125">
        <v>0</v>
      </c>
      <c r="R104" s="125">
        <v>1913.0935274361473</v>
      </c>
      <c r="S104" s="32">
        <v>2.629530016736006E-3</v>
      </c>
      <c r="T104" s="32">
        <v>4.1477835848851199E-3</v>
      </c>
      <c r="U104" s="32">
        <v>1.3290610462534322E-3</v>
      </c>
    </row>
    <row r="105" spans="2:21" x14ac:dyDescent="0.2">
      <c r="B105" s="23" t="s">
        <v>667</v>
      </c>
      <c r="C105" s="32" t="s">
        <v>668</v>
      </c>
      <c r="D105" s="32" t="s">
        <v>271</v>
      </c>
      <c r="E105" s="32" t="s">
        <v>177</v>
      </c>
      <c r="F105" s="32" t="s">
        <v>669</v>
      </c>
      <c r="G105" s="32" t="s">
        <v>427</v>
      </c>
      <c r="H105" s="94" t="s">
        <v>385</v>
      </c>
      <c r="I105" s="94" t="s">
        <v>186</v>
      </c>
      <c r="J105" s="94" t="s">
        <v>670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745913.14581808576</v>
      </c>
      <c r="P105" s="94">
        <v>103.90000000000002</v>
      </c>
      <c r="Q105" s="125">
        <v>0</v>
      </c>
      <c r="R105" s="125">
        <v>775.00375831932672</v>
      </c>
      <c r="S105" s="32">
        <v>1.2386094928059997E-3</v>
      </c>
      <c r="T105" s="32">
        <v>1.6802878797510692E-3</v>
      </c>
      <c r="U105" s="32">
        <v>5.3840927853779765E-4</v>
      </c>
    </row>
    <row r="106" spans="2:21" x14ac:dyDescent="0.2">
      <c r="B106" s="23" t="s">
        <v>718</v>
      </c>
      <c r="C106" s="32" t="s">
        <v>719</v>
      </c>
      <c r="D106" s="32" t="s">
        <v>271</v>
      </c>
      <c r="E106" s="32" t="s">
        <v>177</v>
      </c>
      <c r="F106" s="32" t="s">
        <v>669</v>
      </c>
      <c r="G106" s="32" t="s">
        <v>427</v>
      </c>
      <c r="H106" s="94" t="s">
        <v>385</v>
      </c>
      <c r="I106" s="94" t="s">
        <v>186</v>
      </c>
      <c r="J106" s="94" t="s">
        <v>720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3482773.788774536</v>
      </c>
      <c r="P106" s="94">
        <v>97.58</v>
      </c>
      <c r="Q106" s="125">
        <v>0</v>
      </c>
      <c r="R106" s="125">
        <v>3398.4906630755677</v>
      </c>
      <c r="S106" s="32">
        <v>3.2869349193450394E-3</v>
      </c>
      <c r="T106" s="32">
        <v>7.3682773913209378E-3</v>
      </c>
      <c r="U106" s="32">
        <v>2.3609935905240212E-3</v>
      </c>
    </row>
    <row r="107" spans="2:21" x14ac:dyDescent="0.2">
      <c r="B107" s="23" t="s">
        <v>834</v>
      </c>
      <c r="C107" s="32" t="s">
        <v>835</v>
      </c>
      <c r="D107" s="32" t="s">
        <v>271</v>
      </c>
      <c r="E107" s="32" t="s">
        <v>177</v>
      </c>
      <c r="F107" s="32" t="s">
        <v>596</v>
      </c>
      <c r="G107" s="32" t="s">
        <v>390</v>
      </c>
      <c r="H107" s="94" t="s">
        <v>385</v>
      </c>
      <c r="I107" s="94" t="s">
        <v>186</v>
      </c>
      <c r="J107" s="94" t="s">
        <v>789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882582.27115524514</v>
      </c>
      <c r="P107" s="94">
        <v>110.99</v>
      </c>
      <c r="Q107" s="125">
        <v>0</v>
      </c>
      <c r="R107" s="125">
        <v>979.57806260646248</v>
      </c>
      <c r="S107" s="32">
        <v>2.1333252870481038E-3</v>
      </c>
      <c r="T107" s="32">
        <v>2.1238260178726496E-3</v>
      </c>
      <c r="U107" s="32">
        <v>6.8053078749340376E-4</v>
      </c>
    </row>
    <row r="108" spans="2:21" x14ac:dyDescent="0.2">
      <c r="B108" s="23" t="s">
        <v>594</v>
      </c>
      <c r="C108" s="32" t="s">
        <v>595</v>
      </c>
      <c r="D108" s="32" t="s">
        <v>271</v>
      </c>
      <c r="E108" s="32" t="s">
        <v>177</v>
      </c>
      <c r="F108" s="32" t="s">
        <v>596</v>
      </c>
      <c r="G108" s="32" t="s">
        <v>390</v>
      </c>
      <c r="H108" s="94" t="s">
        <v>181</v>
      </c>
      <c r="I108" s="94" t="s">
        <v>182</v>
      </c>
      <c r="J108" s="94" t="s">
        <v>597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916047.06656333676</v>
      </c>
      <c r="P108" s="94">
        <v>101.51</v>
      </c>
      <c r="Q108" s="125">
        <v>0</v>
      </c>
      <c r="R108" s="125">
        <v>929.87937725364839</v>
      </c>
      <c r="S108" s="32">
        <v>2.2390880930749329E-3</v>
      </c>
      <c r="T108" s="32">
        <v>2.0160741550700858E-3</v>
      </c>
      <c r="U108" s="32">
        <v>6.4600420225062569E-4</v>
      </c>
    </row>
    <row r="109" spans="2:21" x14ac:dyDescent="0.2">
      <c r="B109" s="23" t="s">
        <v>671</v>
      </c>
      <c r="C109" s="32" t="s">
        <v>672</v>
      </c>
      <c r="D109" s="32" t="s">
        <v>271</v>
      </c>
      <c r="E109" s="32" t="s">
        <v>177</v>
      </c>
      <c r="F109" s="32" t="s">
        <v>673</v>
      </c>
      <c r="G109" s="32" t="s">
        <v>674</v>
      </c>
      <c r="H109" s="94" t="s">
        <v>385</v>
      </c>
      <c r="I109" s="94" t="s">
        <v>186</v>
      </c>
      <c r="J109" s="94" t="s">
        <v>675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1943861.4421881356</v>
      </c>
      <c r="P109" s="94">
        <v>102.66</v>
      </c>
      <c r="Q109" s="125">
        <v>119.49216303</v>
      </c>
      <c r="R109" s="125">
        <v>2004.195533024408</v>
      </c>
      <c r="S109" s="32">
        <v>3.2423398242900441E-3</v>
      </c>
      <c r="T109" s="32">
        <v>4.3453021054958236E-3</v>
      </c>
      <c r="U109" s="32">
        <v>1.3923512749466349E-3</v>
      </c>
    </row>
    <row r="110" spans="2:21" x14ac:dyDescent="0.2">
      <c r="B110" s="23" t="s">
        <v>700</v>
      </c>
      <c r="C110" s="32" t="s">
        <v>701</v>
      </c>
      <c r="D110" s="32" t="s">
        <v>271</v>
      </c>
      <c r="E110" s="32" t="s">
        <v>177</v>
      </c>
      <c r="F110" s="32" t="s">
        <v>673</v>
      </c>
      <c r="G110" s="32" t="s">
        <v>674</v>
      </c>
      <c r="H110" s="94" t="s">
        <v>385</v>
      </c>
      <c r="I110" s="94" t="s">
        <v>186</v>
      </c>
      <c r="J110" s="94" t="s">
        <v>341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2632424.4887399692</v>
      </c>
      <c r="P110" s="94">
        <v>101</v>
      </c>
      <c r="Q110" s="125">
        <v>0</v>
      </c>
      <c r="R110" s="125">
        <v>2658.7487334494076</v>
      </c>
      <c r="S110" s="32">
        <v>3.152563881946895E-3</v>
      </c>
      <c r="T110" s="32">
        <v>5.7644407838830193E-3</v>
      </c>
      <c r="U110" s="32">
        <v>1.8470813489912862E-3</v>
      </c>
    </row>
    <row r="111" spans="2:21" x14ac:dyDescent="0.2">
      <c r="B111" s="23" t="s">
        <v>682</v>
      </c>
      <c r="C111" s="32" t="s">
        <v>683</v>
      </c>
      <c r="D111" s="32" t="s">
        <v>271</v>
      </c>
      <c r="E111" s="32" t="s">
        <v>177</v>
      </c>
      <c r="F111" s="32" t="s">
        <v>684</v>
      </c>
      <c r="G111" s="32" t="s">
        <v>674</v>
      </c>
      <c r="H111" s="94" t="s">
        <v>422</v>
      </c>
      <c r="I111" s="94" t="s">
        <v>186</v>
      </c>
      <c r="J111" s="94" t="s">
        <v>685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731061.32843832509</v>
      </c>
      <c r="P111" s="94">
        <v>102.60000000000001</v>
      </c>
      <c r="Q111" s="125">
        <v>0</v>
      </c>
      <c r="R111" s="125">
        <v>750.06892297772151</v>
      </c>
      <c r="S111" s="32">
        <v>2.5067822434248436E-3</v>
      </c>
      <c r="T111" s="32">
        <v>1.6262265914562266E-3</v>
      </c>
      <c r="U111" s="32">
        <v>5.2108659259902717E-4</v>
      </c>
    </row>
    <row r="112" spans="2:21" x14ac:dyDescent="0.2">
      <c r="B112" s="23" t="s">
        <v>758</v>
      </c>
      <c r="C112" s="32" t="s">
        <v>759</v>
      </c>
      <c r="D112" s="32" t="s">
        <v>271</v>
      </c>
      <c r="E112" s="32" t="s">
        <v>177</v>
      </c>
      <c r="F112" s="32" t="s">
        <v>684</v>
      </c>
      <c r="G112" s="32" t="s">
        <v>674</v>
      </c>
      <c r="H112" s="94" t="s">
        <v>422</v>
      </c>
      <c r="I112" s="94" t="s">
        <v>186</v>
      </c>
      <c r="J112" s="94" t="s">
        <v>760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1200311.7867751771</v>
      </c>
      <c r="P112" s="94">
        <v>101.4</v>
      </c>
      <c r="Q112" s="125">
        <v>0</v>
      </c>
      <c r="R112" s="125">
        <v>1217.1161517900296</v>
      </c>
      <c r="S112" s="32">
        <v>4.7107997911113699E-3</v>
      </c>
      <c r="T112" s="32">
        <v>2.6388330329353057E-3</v>
      </c>
      <c r="U112" s="32">
        <v>8.4555284041856575E-4</v>
      </c>
    </row>
    <row r="113" spans="2:21" x14ac:dyDescent="0.2">
      <c r="B113" s="23" t="s">
        <v>544</v>
      </c>
      <c r="C113" s="32" t="s">
        <v>545</v>
      </c>
      <c r="D113" s="32" t="s">
        <v>271</v>
      </c>
      <c r="E113" s="32" t="s">
        <v>177</v>
      </c>
      <c r="F113" s="32" t="s">
        <v>546</v>
      </c>
      <c r="G113" s="32" t="s">
        <v>409</v>
      </c>
      <c r="H113" s="94" t="s">
        <v>471</v>
      </c>
      <c r="I113" s="94" t="s">
        <v>182</v>
      </c>
      <c r="J113" s="94" t="s">
        <v>547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904792.93767262879</v>
      </c>
      <c r="P113" s="94">
        <v>128.75</v>
      </c>
      <c r="Q113" s="125">
        <v>0</v>
      </c>
      <c r="R113" s="125">
        <v>1164.9209071671849</v>
      </c>
      <c r="S113" s="32">
        <v>6.1233044558935152E-3</v>
      </c>
      <c r="T113" s="32">
        <v>2.5256683727914618E-3</v>
      </c>
      <c r="U113" s="32">
        <v>8.0929184981197498E-4</v>
      </c>
    </row>
    <row r="114" spans="2:21" x14ac:dyDescent="0.2">
      <c r="B114" s="23" t="s">
        <v>748</v>
      </c>
      <c r="C114" s="32" t="s">
        <v>749</v>
      </c>
      <c r="D114" s="32" t="s">
        <v>271</v>
      </c>
      <c r="E114" s="32" t="s">
        <v>177</v>
      </c>
      <c r="F114" s="32" t="s">
        <v>750</v>
      </c>
      <c r="G114" s="32" t="s">
        <v>384</v>
      </c>
      <c r="H114" s="94" t="s">
        <v>422</v>
      </c>
      <c r="I114" s="94" t="s">
        <v>186</v>
      </c>
      <c r="J114" s="94" t="s">
        <v>751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407289.53518637322</v>
      </c>
      <c r="P114" s="94">
        <v>99.200000000000017</v>
      </c>
      <c r="Q114" s="125">
        <v>0</v>
      </c>
      <c r="R114" s="125">
        <v>404.03121885175932</v>
      </c>
      <c r="S114" s="32">
        <v>1.5664982122552816E-3</v>
      </c>
      <c r="T114" s="32">
        <v>8.7598124885213623E-4</v>
      </c>
      <c r="U114" s="32">
        <v>2.8068787372137054E-4</v>
      </c>
    </row>
    <row r="115" spans="2:21" x14ac:dyDescent="0.2">
      <c r="B115" s="23" t="s">
        <v>879</v>
      </c>
      <c r="C115" s="32" t="s">
        <v>880</v>
      </c>
      <c r="D115" s="32" t="s">
        <v>271</v>
      </c>
      <c r="E115" s="32" t="s">
        <v>177</v>
      </c>
      <c r="F115" s="32" t="s">
        <v>586</v>
      </c>
      <c r="G115" s="32" t="s">
        <v>378</v>
      </c>
      <c r="H115" s="94" t="s">
        <v>471</v>
      </c>
      <c r="I115" s="94" t="s">
        <v>182</v>
      </c>
      <c r="J115" s="94" t="s">
        <v>881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11.208930604539162</v>
      </c>
      <c r="P115" s="94">
        <v>5267000</v>
      </c>
      <c r="Q115" s="125">
        <v>0</v>
      </c>
      <c r="R115" s="125">
        <v>590.37437494107769</v>
      </c>
      <c r="S115" s="32">
        <v>6.3373837307283099E-4</v>
      </c>
      <c r="T115" s="32">
        <v>1.2799923820761272E-3</v>
      </c>
      <c r="U115" s="32">
        <v>4.1014387074528091E-4</v>
      </c>
    </row>
    <row r="116" spans="2:21" x14ac:dyDescent="0.2">
      <c r="B116" s="23" t="s">
        <v>862</v>
      </c>
      <c r="C116" s="32" t="s">
        <v>863</v>
      </c>
      <c r="D116" s="32" t="s">
        <v>271</v>
      </c>
      <c r="E116" s="32" t="s">
        <v>177</v>
      </c>
      <c r="F116" s="32" t="s">
        <v>586</v>
      </c>
      <c r="G116" s="32" t="s">
        <v>378</v>
      </c>
      <c r="H116" s="94" t="s">
        <v>471</v>
      </c>
      <c r="I116" s="94" t="s">
        <v>182</v>
      </c>
      <c r="J116" s="94" t="s">
        <v>864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36.362620847426811</v>
      </c>
      <c r="P116" s="94">
        <v>4920000</v>
      </c>
      <c r="Q116" s="125">
        <v>0</v>
      </c>
      <c r="R116" s="125">
        <v>1789.040945693399</v>
      </c>
      <c r="S116" s="32">
        <v>6.0123381030798301E-3</v>
      </c>
      <c r="T116" s="32">
        <v>3.8788248252447791E-3</v>
      </c>
      <c r="U116" s="32">
        <v>1.2428794499451672E-3</v>
      </c>
    </row>
    <row r="117" spans="2:21" x14ac:dyDescent="0.2">
      <c r="B117" s="23" t="s">
        <v>873</v>
      </c>
      <c r="C117" s="32" t="s">
        <v>874</v>
      </c>
      <c r="D117" s="32" t="s">
        <v>271</v>
      </c>
      <c r="E117" s="32" t="s">
        <v>177</v>
      </c>
      <c r="F117" s="32" t="s">
        <v>586</v>
      </c>
      <c r="G117" s="32" t="s">
        <v>378</v>
      </c>
      <c r="H117" s="94" t="s">
        <v>471</v>
      </c>
      <c r="I117" s="94" t="s">
        <v>182</v>
      </c>
      <c r="J117" s="94" t="s">
        <v>875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21.355403331870821</v>
      </c>
      <c r="P117" s="94">
        <v>5199000</v>
      </c>
      <c r="Q117" s="125">
        <v>0</v>
      </c>
      <c r="R117" s="125">
        <v>1110.267419223964</v>
      </c>
      <c r="S117" s="32">
        <v>4.2422334787188759E-3</v>
      </c>
      <c r="T117" s="32">
        <v>2.4071739882271011E-3</v>
      </c>
      <c r="U117" s="32">
        <v>7.7132307263223993E-4</v>
      </c>
    </row>
    <row r="118" spans="2:21" x14ac:dyDescent="0.2">
      <c r="B118" s="23" t="s">
        <v>714</v>
      </c>
      <c r="C118" s="32" t="s">
        <v>715</v>
      </c>
      <c r="D118" s="32" t="s">
        <v>271</v>
      </c>
      <c r="E118" s="32" t="s">
        <v>177</v>
      </c>
      <c r="F118" s="32" t="s">
        <v>716</v>
      </c>
      <c r="G118" s="32" t="s">
        <v>384</v>
      </c>
      <c r="H118" s="94" t="s">
        <v>471</v>
      </c>
      <c r="I118" s="94" t="s">
        <v>182</v>
      </c>
      <c r="J118" s="94" t="s">
        <v>717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1071607.6002962727</v>
      </c>
      <c r="P118" s="94">
        <v>92</v>
      </c>
      <c r="Q118" s="125">
        <v>0</v>
      </c>
      <c r="R118" s="125">
        <v>985.87899215570042</v>
      </c>
      <c r="S118" s="32">
        <v>4.3254214805796276E-3</v>
      </c>
      <c r="T118" s="32">
        <v>2.1374870813695673E-3</v>
      </c>
      <c r="U118" s="32">
        <v>6.8490815843684234E-4</v>
      </c>
    </row>
    <row r="119" spans="2:21" x14ac:dyDescent="0.2">
      <c r="B119" s="23" t="s">
        <v>419</v>
      </c>
      <c r="C119" s="32" t="s">
        <v>420</v>
      </c>
      <c r="D119" s="32" t="s">
        <v>271</v>
      </c>
      <c r="E119" s="32" t="s">
        <v>177</v>
      </c>
      <c r="F119" s="32" t="s">
        <v>421</v>
      </c>
      <c r="G119" s="32" t="s">
        <v>390</v>
      </c>
      <c r="H119" s="94" t="s">
        <v>422</v>
      </c>
      <c r="I119" s="94" t="s">
        <v>186</v>
      </c>
      <c r="J119" s="94" t="s">
        <v>423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108414.82336658875</v>
      </c>
      <c r="P119" s="94">
        <v>126.42</v>
      </c>
      <c r="Q119" s="125">
        <v>0</v>
      </c>
      <c r="R119" s="125">
        <v>137.05801945009827</v>
      </c>
      <c r="S119" s="32">
        <v>2.0782626383569207E-3</v>
      </c>
      <c r="T119" s="32">
        <v>2.9715588657803214E-4</v>
      </c>
      <c r="U119" s="32">
        <v>9.5216711632437797E-5</v>
      </c>
    </row>
    <row r="120" spans="2:21" x14ac:dyDescent="0.2">
      <c r="B120" s="23" t="s">
        <v>808</v>
      </c>
      <c r="C120" s="32" t="s">
        <v>809</v>
      </c>
      <c r="D120" s="32" t="s">
        <v>271</v>
      </c>
      <c r="E120" s="32" t="s">
        <v>177</v>
      </c>
      <c r="F120" s="32" t="s">
        <v>810</v>
      </c>
      <c r="G120" s="32" t="s">
        <v>378</v>
      </c>
      <c r="H120" s="94" t="s">
        <v>422</v>
      </c>
      <c r="I120" s="94" t="s">
        <v>186</v>
      </c>
      <c r="J120" s="94" t="s">
        <v>811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1087906.4632587889</v>
      </c>
      <c r="P120" s="94">
        <v>105.37</v>
      </c>
      <c r="Q120" s="125">
        <v>299.90324723000003</v>
      </c>
      <c r="R120" s="125">
        <v>1159.6485274176177</v>
      </c>
      <c r="S120" s="32">
        <v>2.5493653063855116E-3</v>
      </c>
      <c r="T120" s="32">
        <v>2.5142373110765429E-3</v>
      </c>
      <c r="U120" s="32">
        <v>8.0562903121700748E-4</v>
      </c>
    </row>
    <row r="121" spans="2:21" x14ac:dyDescent="0.2">
      <c r="B121" s="23" t="s">
        <v>702</v>
      </c>
      <c r="C121" s="32" t="s">
        <v>703</v>
      </c>
      <c r="D121" s="32" t="s">
        <v>271</v>
      </c>
      <c r="E121" s="32" t="s">
        <v>177</v>
      </c>
      <c r="F121" s="32" t="s">
        <v>662</v>
      </c>
      <c r="G121" s="32" t="s">
        <v>384</v>
      </c>
      <c r="H121" s="94" t="s">
        <v>422</v>
      </c>
      <c r="I121" s="94" t="s">
        <v>186</v>
      </c>
      <c r="J121" s="94" t="s">
        <v>704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323113.36154399946</v>
      </c>
      <c r="P121" s="94">
        <v>99.19</v>
      </c>
      <c r="Q121" s="125">
        <v>0</v>
      </c>
      <c r="R121" s="125">
        <v>320.49614318268584</v>
      </c>
      <c r="S121" s="32">
        <v>6.1719274211349589E-4</v>
      </c>
      <c r="T121" s="32">
        <v>6.9486861078542047E-4</v>
      </c>
      <c r="U121" s="32">
        <v>2.2265452957201921E-4</v>
      </c>
    </row>
    <row r="122" spans="2:21" x14ac:dyDescent="0.2">
      <c r="B122" s="23" t="s">
        <v>830</v>
      </c>
      <c r="C122" s="32" t="s">
        <v>831</v>
      </c>
      <c r="D122" s="32" t="s">
        <v>271</v>
      </c>
      <c r="E122" s="32" t="s">
        <v>177</v>
      </c>
      <c r="F122" s="32" t="s">
        <v>832</v>
      </c>
      <c r="G122" s="32" t="s">
        <v>378</v>
      </c>
      <c r="H122" s="94" t="s">
        <v>422</v>
      </c>
      <c r="I122" s="94" t="s">
        <v>186</v>
      </c>
      <c r="J122" s="94" t="s">
        <v>833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3365254.5261332062</v>
      </c>
      <c r="P122" s="94">
        <v>133.24</v>
      </c>
      <c r="Q122" s="125">
        <v>45.783203759999999</v>
      </c>
      <c r="R122" s="125">
        <v>4529.6483341355561</v>
      </c>
      <c r="S122" s="32">
        <v>1.9772535634898039E-3</v>
      </c>
      <c r="T122" s="32">
        <v>9.8207435946995377E-3</v>
      </c>
      <c r="U122" s="32">
        <v>3.1468295029957712E-3</v>
      </c>
    </row>
    <row r="123" spans="2:21" x14ac:dyDescent="0.2">
      <c r="B123" s="23" t="s">
        <v>468</v>
      </c>
      <c r="C123" s="32" t="s">
        <v>469</v>
      </c>
      <c r="D123" s="32" t="s">
        <v>271</v>
      </c>
      <c r="E123" s="32" t="s">
        <v>177</v>
      </c>
      <c r="F123" s="32" t="s">
        <v>470</v>
      </c>
      <c r="G123" s="32" t="s">
        <v>384</v>
      </c>
      <c r="H123" s="94" t="s">
        <v>471</v>
      </c>
      <c r="I123" s="94" t="s">
        <v>182</v>
      </c>
      <c r="J123" s="94" t="s">
        <v>472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1470306.2304417924</v>
      </c>
      <c r="P123" s="94">
        <v>112.44000000000001</v>
      </c>
      <c r="Q123" s="125">
        <v>0</v>
      </c>
      <c r="R123" s="125">
        <v>1653.2123254706091</v>
      </c>
      <c r="S123" s="32">
        <v>4.2310970660195462E-3</v>
      </c>
      <c r="T123" s="32">
        <v>3.5843344026710781E-3</v>
      </c>
      <c r="U123" s="32">
        <v>1.1485168244302541E-3</v>
      </c>
    </row>
    <row r="124" spans="2:21" x14ac:dyDescent="0.2">
      <c r="B124" s="23" t="s">
        <v>534</v>
      </c>
      <c r="C124" s="32" t="s">
        <v>535</v>
      </c>
      <c r="D124" s="32" t="s">
        <v>271</v>
      </c>
      <c r="E124" s="32" t="s">
        <v>177</v>
      </c>
      <c r="F124" s="32" t="s">
        <v>470</v>
      </c>
      <c r="G124" s="32" t="s">
        <v>384</v>
      </c>
      <c r="H124" s="94" t="s">
        <v>471</v>
      </c>
      <c r="I124" s="94" t="s">
        <v>182</v>
      </c>
      <c r="J124" s="94" t="s">
        <v>536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1454173.9661867116</v>
      </c>
      <c r="P124" s="94">
        <v>106.08999999999999</v>
      </c>
      <c r="Q124" s="125">
        <v>0</v>
      </c>
      <c r="R124" s="125">
        <v>1542.7331605261732</v>
      </c>
      <c r="S124" s="32">
        <v>2.4235397658367549E-3</v>
      </c>
      <c r="T124" s="32">
        <v>3.3448042070708312E-3</v>
      </c>
      <c r="U124" s="32">
        <v>1.0717649289037254E-3</v>
      </c>
    </row>
    <row r="125" spans="2:21" x14ac:dyDescent="0.2">
      <c r="B125" s="23" t="s">
        <v>755</v>
      </c>
      <c r="C125" s="32" t="s">
        <v>756</v>
      </c>
      <c r="D125" s="32" t="s">
        <v>271</v>
      </c>
      <c r="E125" s="32" t="s">
        <v>177</v>
      </c>
      <c r="F125" s="32" t="s">
        <v>470</v>
      </c>
      <c r="G125" s="32" t="s">
        <v>384</v>
      </c>
      <c r="H125" s="94" t="s">
        <v>471</v>
      </c>
      <c r="I125" s="94" t="s">
        <v>182</v>
      </c>
      <c r="J125" s="94" t="s">
        <v>757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489222.37231618178</v>
      </c>
      <c r="P125" s="94">
        <v>100.11000000000001</v>
      </c>
      <c r="Q125" s="125">
        <v>0</v>
      </c>
      <c r="R125" s="125">
        <v>489.76051679310825</v>
      </c>
      <c r="S125" s="32">
        <v>3.0384562108529438E-3</v>
      </c>
      <c r="T125" s="32">
        <v>1.0618511865448301E-3</v>
      </c>
      <c r="U125" s="32">
        <v>3.4024558419525346E-4</v>
      </c>
    </row>
    <row r="126" spans="2:21" x14ac:dyDescent="0.2">
      <c r="B126" s="23" t="s">
        <v>855</v>
      </c>
      <c r="C126" s="32" t="s">
        <v>856</v>
      </c>
      <c r="D126" s="32" t="s">
        <v>271</v>
      </c>
      <c r="E126" s="32" t="s">
        <v>177</v>
      </c>
      <c r="F126" s="32" t="s">
        <v>857</v>
      </c>
      <c r="G126" s="32" t="s">
        <v>390</v>
      </c>
      <c r="H126" s="94" t="s">
        <v>415</v>
      </c>
      <c r="I126" s="94" t="s">
        <v>182</v>
      </c>
      <c r="J126" s="94" t="s">
        <v>858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573992.86816135386</v>
      </c>
      <c r="P126" s="94">
        <v>108.49</v>
      </c>
      <c r="Q126" s="125">
        <v>0</v>
      </c>
      <c r="R126" s="125">
        <v>622.72486266825274</v>
      </c>
      <c r="S126" s="32">
        <v>4.7832739013446155E-3</v>
      </c>
      <c r="T126" s="32">
        <v>1.3501315676587742E-3</v>
      </c>
      <c r="U126" s="32">
        <v>4.3261834595983528E-4</v>
      </c>
    </row>
    <row r="127" spans="2:21" x14ac:dyDescent="0.2">
      <c r="B127" s="23" t="s">
        <v>506</v>
      </c>
      <c r="C127" s="32" t="s">
        <v>507</v>
      </c>
      <c r="D127" s="32" t="s">
        <v>271</v>
      </c>
      <c r="E127" s="32" t="s">
        <v>177</v>
      </c>
      <c r="F127" s="32" t="s">
        <v>508</v>
      </c>
      <c r="G127" s="32" t="s">
        <v>384</v>
      </c>
      <c r="H127" s="94" t="s">
        <v>415</v>
      </c>
      <c r="I127" s="94" t="s">
        <v>182</v>
      </c>
      <c r="J127" s="94" t="s">
        <v>509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201690.59147578353</v>
      </c>
      <c r="P127" s="94">
        <v>108.97000000000001</v>
      </c>
      <c r="Q127" s="125">
        <v>0</v>
      </c>
      <c r="R127" s="125">
        <v>219.78223736063683</v>
      </c>
      <c r="S127" s="32">
        <v>9.4319118261219936E-4</v>
      </c>
      <c r="T127" s="32">
        <v>4.7651050160390086E-4</v>
      </c>
      <c r="U127" s="32">
        <v>1.5268673807386428E-4</v>
      </c>
    </row>
    <row r="128" spans="2:21" x14ac:dyDescent="0.2">
      <c r="B128" s="23" t="s">
        <v>548</v>
      </c>
      <c r="C128" s="32" t="s">
        <v>549</v>
      </c>
      <c r="D128" s="32" t="s">
        <v>271</v>
      </c>
      <c r="E128" s="32" t="s">
        <v>177</v>
      </c>
      <c r="F128" s="32" t="s">
        <v>508</v>
      </c>
      <c r="G128" s="32" t="s">
        <v>384</v>
      </c>
      <c r="H128" s="94" t="s">
        <v>415</v>
      </c>
      <c r="I128" s="94" t="s">
        <v>182</v>
      </c>
      <c r="J128" s="94" t="s">
        <v>550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235758.98354709803</v>
      </c>
      <c r="P128" s="94">
        <v>100.51999999999998</v>
      </c>
      <c r="Q128" s="125">
        <v>0</v>
      </c>
      <c r="R128" s="125">
        <v>236.98493005192</v>
      </c>
      <c r="S128" s="32">
        <v>1.5675464331588965E-3</v>
      </c>
      <c r="T128" s="32">
        <v>5.1380770915671308E-4</v>
      </c>
      <c r="U128" s="32">
        <v>1.646377631642548E-4</v>
      </c>
    </row>
    <row r="129" spans="2:21" x14ac:dyDescent="0.2">
      <c r="B129" s="23" t="s">
        <v>402</v>
      </c>
      <c r="C129" s="32" t="s">
        <v>403</v>
      </c>
      <c r="D129" s="32" t="s">
        <v>271</v>
      </c>
      <c r="E129" s="32" t="s">
        <v>177</v>
      </c>
      <c r="F129" s="32" t="s">
        <v>404</v>
      </c>
      <c r="G129" s="32" t="s">
        <v>384</v>
      </c>
      <c r="H129" s="94" t="s">
        <v>395</v>
      </c>
      <c r="I129" s="94" t="s">
        <v>186</v>
      </c>
      <c r="J129" s="94" t="s">
        <v>405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144485.8117449877</v>
      </c>
      <c r="P129" s="94">
        <v>126.50000000000001</v>
      </c>
      <c r="Q129" s="125">
        <v>0</v>
      </c>
      <c r="R129" s="125">
        <v>182.77455185342521</v>
      </c>
      <c r="S129" s="32">
        <v>1.0623085496722401E-3</v>
      </c>
      <c r="T129" s="32">
        <v>3.9627403210566481E-4</v>
      </c>
      <c r="U129" s="32">
        <v>1.269768224245499E-4</v>
      </c>
    </row>
    <row r="130" spans="2:21" x14ac:dyDescent="0.2">
      <c r="B130" s="23" t="s">
        <v>477</v>
      </c>
      <c r="C130" s="32" t="s">
        <v>478</v>
      </c>
      <c r="D130" s="32" t="s">
        <v>271</v>
      </c>
      <c r="E130" s="32" t="s">
        <v>177</v>
      </c>
      <c r="F130" s="32" t="s">
        <v>404</v>
      </c>
      <c r="G130" s="32" t="s">
        <v>384</v>
      </c>
      <c r="H130" s="94" t="s">
        <v>395</v>
      </c>
      <c r="I130" s="94" t="s">
        <v>186</v>
      </c>
      <c r="J130" s="94" t="s">
        <v>479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150048.41142583484</v>
      </c>
      <c r="P130" s="94">
        <v>110.62</v>
      </c>
      <c r="Q130" s="125">
        <v>56.566280531000004</v>
      </c>
      <c r="R130" s="125">
        <v>167.2219877246076</v>
      </c>
      <c r="S130" s="32">
        <v>6.7528537995425221E-3</v>
      </c>
      <c r="T130" s="32">
        <v>3.6255447304007387E-4</v>
      </c>
      <c r="U130" s="32">
        <v>1.1617217181205662E-4</v>
      </c>
    </row>
    <row r="131" spans="2:21" x14ac:dyDescent="0.2">
      <c r="B131" s="23" t="s">
        <v>551</v>
      </c>
      <c r="C131" s="32" t="s">
        <v>552</v>
      </c>
      <c r="D131" s="32" t="s">
        <v>271</v>
      </c>
      <c r="E131" s="32" t="s">
        <v>177</v>
      </c>
      <c r="F131" s="32" t="s">
        <v>553</v>
      </c>
      <c r="G131" s="32" t="s">
        <v>384</v>
      </c>
      <c r="H131" s="94" t="s">
        <v>395</v>
      </c>
      <c r="I131" s="94" t="s">
        <v>186</v>
      </c>
      <c r="J131" s="94" t="s">
        <v>554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97804.29772485554</v>
      </c>
      <c r="P131" s="94">
        <v>101.35000000000001</v>
      </c>
      <c r="Q131" s="125">
        <v>0</v>
      </c>
      <c r="R131" s="125">
        <v>99.124655564718509</v>
      </c>
      <c r="S131" s="32">
        <v>2.0850640197779105E-4</v>
      </c>
      <c r="T131" s="32">
        <v>2.1491245112293848E-4</v>
      </c>
      <c r="U131" s="32">
        <v>6.8863710291734807E-5</v>
      </c>
    </row>
    <row r="132" spans="2:21" x14ac:dyDescent="0.2">
      <c r="B132" s="23" t="s">
        <v>827</v>
      </c>
      <c r="C132" s="32" t="s">
        <v>828</v>
      </c>
      <c r="D132" s="32" t="s">
        <v>271</v>
      </c>
      <c r="E132" s="32" t="s">
        <v>177</v>
      </c>
      <c r="F132" s="32" t="s">
        <v>785</v>
      </c>
      <c r="G132" s="32" t="s">
        <v>378</v>
      </c>
      <c r="H132" s="94" t="s">
        <v>395</v>
      </c>
      <c r="I132" s="94" t="s">
        <v>186</v>
      </c>
      <c r="J132" s="94" t="s">
        <v>829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2416138.5396854277</v>
      </c>
      <c r="P132" s="94">
        <v>135.46</v>
      </c>
      <c r="Q132" s="125">
        <v>37.325912889999998</v>
      </c>
      <c r="R132" s="125">
        <v>3310.2271786528522</v>
      </c>
      <c r="S132" s="32">
        <v>2.1060401558135136E-3</v>
      </c>
      <c r="T132" s="32">
        <v>7.1769130766217333E-3</v>
      </c>
      <c r="U132" s="32">
        <v>2.2996753343747576E-3</v>
      </c>
    </row>
    <row r="133" spans="2:21" x14ac:dyDescent="0.2">
      <c r="B133" s="23" t="s">
        <v>430</v>
      </c>
      <c r="C133" s="32" t="s">
        <v>431</v>
      </c>
      <c r="D133" s="32" t="s">
        <v>271</v>
      </c>
      <c r="E133" s="32" t="s">
        <v>177</v>
      </c>
      <c r="F133" s="32" t="s">
        <v>432</v>
      </c>
      <c r="G133" s="32" t="s">
        <v>409</v>
      </c>
      <c r="H133" s="94" t="s">
        <v>395</v>
      </c>
      <c r="I133" s="94" t="s">
        <v>186</v>
      </c>
      <c r="J133" s="94" t="s">
        <v>433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3008824.5759458528</v>
      </c>
      <c r="P133" s="94">
        <v>128.79</v>
      </c>
      <c r="Q133" s="125">
        <v>0</v>
      </c>
      <c r="R133" s="125">
        <v>3875.0651713359616</v>
      </c>
      <c r="S133" s="32">
        <v>2.0350584118480797E-3</v>
      </c>
      <c r="T133" s="32">
        <v>8.4015399548017181E-3</v>
      </c>
      <c r="U133" s="32">
        <v>2.6920786135417548E-3</v>
      </c>
    </row>
    <row r="134" spans="2:21" x14ac:dyDescent="0.2">
      <c r="B134" s="23" t="s">
        <v>709</v>
      </c>
      <c r="C134" s="32" t="s">
        <v>710</v>
      </c>
      <c r="D134" s="32" t="s">
        <v>271</v>
      </c>
      <c r="E134" s="32" t="s">
        <v>177</v>
      </c>
      <c r="F134" s="32" t="s">
        <v>623</v>
      </c>
      <c r="G134" s="32" t="s">
        <v>384</v>
      </c>
      <c r="H134" s="94" t="s">
        <v>415</v>
      </c>
      <c r="I134" s="94" t="s">
        <v>182</v>
      </c>
      <c r="J134" s="94" t="s">
        <v>708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873833.38208103913</v>
      </c>
      <c r="P134" s="94">
        <v>97.47</v>
      </c>
      <c r="Q134" s="125">
        <v>0</v>
      </c>
      <c r="R134" s="125">
        <v>851.72539733642725</v>
      </c>
      <c r="S134" s="32">
        <v>1.4259450434572528E-3</v>
      </c>
      <c r="T134" s="32">
        <v>1.8466282861958519E-3</v>
      </c>
      <c r="U134" s="32">
        <v>5.9170920369043718E-4</v>
      </c>
    </row>
    <row r="135" spans="2:21" x14ac:dyDescent="0.2">
      <c r="B135" s="23" t="s">
        <v>621</v>
      </c>
      <c r="C135" s="32" t="s">
        <v>622</v>
      </c>
      <c r="D135" s="32" t="s">
        <v>271</v>
      </c>
      <c r="E135" s="32" t="s">
        <v>177</v>
      </c>
      <c r="F135" s="32" t="s">
        <v>623</v>
      </c>
      <c r="G135" s="32" t="s">
        <v>384</v>
      </c>
      <c r="H135" s="94" t="s">
        <v>415</v>
      </c>
      <c r="I135" s="94" t="s">
        <v>182</v>
      </c>
      <c r="J135" s="94" t="s">
        <v>624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123259.72255188202</v>
      </c>
      <c r="P135" s="94">
        <v>109.42</v>
      </c>
      <c r="Q135" s="125">
        <v>0</v>
      </c>
      <c r="R135" s="125">
        <v>134.87078841626931</v>
      </c>
      <c r="S135" s="32">
        <v>9.0297516960588715E-4</v>
      </c>
      <c r="T135" s="32">
        <v>2.9241374467625831E-4</v>
      </c>
      <c r="U135" s="32">
        <v>9.3697202249059915E-5</v>
      </c>
    </row>
    <row r="136" spans="2:21" x14ac:dyDescent="0.2">
      <c r="B136" s="23" t="s">
        <v>705</v>
      </c>
      <c r="C136" s="32" t="s">
        <v>706</v>
      </c>
      <c r="D136" s="32" t="s">
        <v>271</v>
      </c>
      <c r="E136" s="32" t="s">
        <v>177</v>
      </c>
      <c r="F136" s="32" t="s">
        <v>707</v>
      </c>
      <c r="G136" s="32" t="s">
        <v>384</v>
      </c>
      <c r="H136" s="94" t="s">
        <v>395</v>
      </c>
      <c r="I136" s="94" t="s">
        <v>186</v>
      </c>
      <c r="J136" s="94" t="s">
        <v>708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1779218.5226186158</v>
      </c>
      <c r="P136" s="94">
        <v>101.49</v>
      </c>
      <c r="Q136" s="125">
        <v>0</v>
      </c>
      <c r="R136" s="125">
        <v>1805.7288786056331</v>
      </c>
      <c r="S136" s="32">
        <v>5.3628232975914437E-3</v>
      </c>
      <c r="T136" s="32">
        <v>3.915005980638573E-3</v>
      </c>
      <c r="U136" s="32">
        <v>1.2544728620068686E-3</v>
      </c>
    </row>
    <row r="137" spans="2:21" x14ac:dyDescent="0.2">
      <c r="B137" s="23" t="s">
        <v>392</v>
      </c>
      <c r="C137" s="32" t="s">
        <v>393</v>
      </c>
      <c r="D137" s="32" t="s">
        <v>271</v>
      </c>
      <c r="E137" s="32" t="s">
        <v>177</v>
      </c>
      <c r="F137" s="32" t="s">
        <v>394</v>
      </c>
      <c r="G137" s="32" t="s">
        <v>384</v>
      </c>
      <c r="H137" s="94" t="s">
        <v>395</v>
      </c>
      <c r="I137" s="94" t="s">
        <v>186</v>
      </c>
      <c r="J137" s="94" t="s">
        <v>396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188783.01384174378</v>
      </c>
      <c r="P137" s="94">
        <v>135.56</v>
      </c>
      <c r="Q137" s="125">
        <v>0</v>
      </c>
      <c r="R137" s="125">
        <v>255.91425331950256</v>
      </c>
      <c r="S137" s="32">
        <v>1.1684587283114395E-4</v>
      </c>
      <c r="T137" s="32">
        <v>5.5484842943319911E-4</v>
      </c>
      <c r="U137" s="32">
        <v>1.7778831008006542E-4</v>
      </c>
    </row>
    <row r="138" spans="2:21" x14ac:dyDescent="0.2">
      <c r="B138" s="23" t="s">
        <v>412</v>
      </c>
      <c r="C138" s="32" t="s">
        <v>413</v>
      </c>
      <c r="D138" s="32" t="s">
        <v>271</v>
      </c>
      <c r="E138" s="32" t="s">
        <v>177</v>
      </c>
      <c r="F138" s="32" t="s">
        <v>414</v>
      </c>
      <c r="G138" s="32" t="s">
        <v>409</v>
      </c>
      <c r="H138" s="94" t="s">
        <v>415</v>
      </c>
      <c r="I138" s="94" t="s">
        <v>182</v>
      </c>
      <c r="J138" s="94" t="s">
        <v>411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468160.37867975293</v>
      </c>
      <c r="P138" s="94">
        <v>127.57000000000001</v>
      </c>
      <c r="Q138" s="125">
        <v>0</v>
      </c>
      <c r="R138" s="125">
        <v>597.23219497402761</v>
      </c>
      <c r="S138" s="32">
        <v>8.5437627151648779E-4</v>
      </c>
      <c r="T138" s="32">
        <v>1.2948608414341423E-3</v>
      </c>
      <c r="U138" s="32">
        <v>4.1490812368811793E-4</v>
      </c>
    </row>
    <row r="139" spans="2:21" x14ac:dyDescent="0.2">
      <c r="B139" s="23" t="s">
        <v>454</v>
      </c>
      <c r="C139" s="32" t="s">
        <v>455</v>
      </c>
      <c r="D139" s="32" t="s">
        <v>271</v>
      </c>
      <c r="E139" s="32" t="s">
        <v>177</v>
      </c>
      <c r="F139" s="32" t="s">
        <v>414</v>
      </c>
      <c r="G139" s="32" t="s">
        <v>409</v>
      </c>
      <c r="H139" s="94" t="s">
        <v>415</v>
      </c>
      <c r="I139" s="94" t="s">
        <v>182</v>
      </c>
      <c r="J139" s="94" t="s">
        <v>456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28683.505204141849</v>
      </c>
      <c r="P139" s="94">
        <v>120.48</v>
      </c>
      <c r="Q139" s="125">
        <v>0</v>
      </c>
      <c r="R139" s="125">
        <v>34.557886867658119</v>
      </c>
      <c r="S139" s="32">
        <v>4.0499649199329839E-5</v>
      </c>
      <c r="T139" s="32">
        <v>7.4925054014523911E-5</v>
      </c>
      <c r="U139" s="32">
        <v>2.4007995750312536E-5</v>
      </c>
    </row>
    <row r="140" spans="2:21" x14ac:dyDescent="0.2">
      <c r="B140" s="23" t="s">
        <v>416</v>
      </c>
      <c r="C140" s="32" t="s">
        <v>417</v>
      </c>
      <c r="D140" s="32" t="s">
        <v>271</v>
      </c>
      <c r="E140" s="32" t="s">
        <v>177</v>
      </c>
      <c r="F140" s="32" t="s">
        <v>414</v>
      </c>
      <c r="G140" s="32" t="s">
        <v>409</v>
      </c>
      <c r="H140" s="94" t="s">
        <v>415</v>
      </c>
      <c r="I140" s="94" t="s">
        <v>182</v>
      </c>
      <c r="J140" s="94" t="s">
        <v>418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1661.6719016869476</v>
      </c>
      <c r="P140" s="94">
        <v>126.62</v>
      </c>
      <c r="Q140" s="125">
        <v>0</v>
      </c>
      <c r="R140" s="125">
        <v>2.104008708307318</v>
      </c>
      <c r="S140" s="32">
        <v>4.4311250711651941E-6</v>
      </c>
      <c r="T140" s="32">
        <v>4.5617073382021131E-6</v>
      </c>
      <c r="U140" s="32">
        <v>1.4616933124732394E-6</v>
      </c>
    </row>
    <row r="141" spans="2:21" x14ac:dyDescent="0.2">
      <c r="B141" s="23" t="s">
        <v>598</v>
      </c>
      <c r="C141" s="32" t="s">
        <v>599</v>
      </c>
      <c r="D141" s="32" t="s">
        <v>271</v>
      </c>
      <c r="E141" s="32" t="s">
        <v>177</v>
      </c>
      <c r="F141" s="32" t="s">
        <v>524</v>
      </c>
      <c r="G141" s="32" t="s">
        <v>384</v>
      </c>
      <c r="H141" s="94" t="s">
        <v>415</v>
      </c>
      <c r="I141" s="94" t="s">
        <v>182</v>
      </c>
      <c r="J141" s="94" t="s">
        <v>600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1488338.1946146949</v>
      </c>
      <c r="P141" s="94">
        <v>97.31</v>
      </c>
      <c r="Q141" s="125">
        <v>0</v>
      </c>
      <c r="R141" s="125">
        <v>1448.3018969627651</v>
      </c>
      <c r="S141" s="32">
        <v>8.1893511289374873E-4</v>
      </c>
      <c r="T141" s="32">
        <v>3.1400675126588341E-3</v>
      </c>
      <c r="U141" s="32">
        <v>1.0061618038339263E-3</v>
      </c>
    </row>
    <row r="142" spans="2:21" x14ac:dyDescent="0.2">
      <c r="B142" s="23" t="s">
        <v>522</v>
      </c>
      <c r="C142" s="32" t="s">
        <v>523</v>
      </c>
      <c r="D142" s="32" t="s">
        <v>271</v>
      </c>
      <c r="E142" s="32" t="s">
        <v>177</v>
      </c>
      <c r="F142" s="32" t="s">
        <v>524</v>
      </c>
      <c r="G142" s="32" t="s">
        <v>384</v>
      </c>
      <c r="H142" s="94" t="s">
        <v>415</v>
      </c>
      <c r="I142" s="94" t="s">
        <v>182</v>
      </c>
      <c r="J142" s="94" t="s">
        <v>525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1059654.3839500975</v>
      </c>
      <c r="P142" s="94">
        <v>105</v>
      </c>
      <c r="Q142" s="125">
        <v>0</v>
      </c>
      <c r="R142" s="125">
        <v>1112.6371029616723</v>
      </c>
      <c r="S142" s="32">
        <v>6.5766503905080956E-4</v>
      </c>
      <c r="T142" s="32">
        <v>2.4123117063614614E-3</v>
      </c>
      <c r="U142" s="32">
        <v>7.7296933524437109E-4</v>
      </c>
    </row>
    <row r="143" spans="2:21" x14ac:dyDescent="0.2">
      <c r="B143" s="23" t="s">
        <v>752</v>
      </c>
      <c r="C143" s="32" t="s">
        <v>753</v>
      </c>
      <c r="D143" s="32" t="s">
        <v>271</v>
      </c>
      <c r="E143" s="32" t="s">
        <v>177</v>
      </c>
      <c r="F143" s="32" t="s">
        <v>727</v>
      </c>
      <c r="G143" s="32" t="s">
        <v>384</v>
      </c>
      <c r="H143" s="94" t="s">
        <v>500</v>
      </c>
      <c r="I143" s="94" t="s">
        <v>182</v>
      </c>
      <c r="J143" s="94" t="s">
        <v>754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70860.760927589101</v>
      </c>
      <c r="P143" s="94">
        <v>106.69999999999999</v>
      </c>
      <c r="Q143" s="125">
        <v>0</v>
      </c>
      <c r="R143" s="125">
        <v>75.608431776930345</v>
      </c>
      <c r="S143" s="32">
        <v>9.8881643219980822E-5</v>
      </c>
      <c r="T143" s="32">
        <v>1.6392685862229772E-4</v>
      </c>
      <c r="U143" s="32">
        <v>5.2526559732653867E-5</v>
      </c>
    </row>
    <row r="144" spans="2:21" x14ac:dyDescent="0.2">
      <c r="B144" s="23" t="s">
        <v>725</v>
      </c>
      <c r="C144" s="32" t="s">
        <v>726</v>
      </c>
      <c r="D144" s="32" t="s">
        <v>271</v>
      </c>
      <c r="E144" s="32" t="s">
        <v>177</v>
      </c>
      <c r="F144" s="32" t="s">
        <v>727</v>
      </c>
      <c r="G144" s="32" t="s">
        <v>384</v>
      </c>
      <c r="H144" s="94" t="s">
        <v>500</v>
      </c>
      <c r="I144" s="94" t="s">
        <v>182</v>
      </c>
      <c r="J144" s="94" t="s">
        <v>728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715220.08148916124</v>
      </c>
      <c r="P144" s="94">
        <v>94.22</v>
      </c>
      <c r="Q144" s="125">
        <v>0</v>
      </c>
      <c r="R144" s="125">
        <v>673.88036077908771</v>
      </c>
      <c r="S144" s="32">
        <v>3.2510003704052785E-3</v>
      </c>
      <c r="T144" s="32">
        <v>1.4610419503963609E-3</v>
      </c>
      <c r="U144" s="32">
        <v>4.6815700565720915E-4</v>
      </c>
    </row>
    <row r="145" spans="2:21" x14ac:dyDescent="0.2">
      <c r="B145" s="23" t="s">
        <v>497</v>
      </c>
      <c r="C145" s="32" t="s">
        <v>498</v>
      </c>
      <c r="D145" s="32" t="s">
        <v>271</v>
      </c>
      <c r="E145" s="32" t="s">
        <v>177</v>
      </c>
      <c r="F145" s="32" t="s">
        <v>499</v>
      </c>
      <c r="G145" s="32" t="s">
        <v>384</v>
      </c>
      <c r="H145" s="94" t="s">
        <v>500</v>
      </c>
      <c r="I145" s="94" t="s">
        <v>182</v>
      </c>
      <c r="J145" s="94" t="s">
        <v>501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1265.6088542215346</v>
      </c>
      <c r="P145" s="94">
        <v>112.06</v>
      </c>
      <c r="Q145" s="125">
        <v>0</v>
      </c>
      <c r="R145" s="125">
        <v>1.4182410216322259</v>
      </c>
      <c r="S145" s="32">
        <v>1.7858073589331898E-5</v>
      </c>
      <c r="T145" s="32">
        <v>3.0748924423054323E-6</v>
      </c>
      <c r="U145" s="32">
        <v>9.8527796420709767E-7</v>
      </c>
    </row>
    <row r="146" spans="2:21" x14ac:dyDescent="0.2">
      <c r="B146" s="23" t="s">
        <v>537</v>
      </c>
      <c r="C146" s="32" t="s">
        <v>538</v>
      </c>
      <c r="D146" s="32" t="s">
        <v>271</v>
      </c>
      <c r="E146" s="32" t="s">
        <v>177</v>
      </c>
      <c r="F146" s="32" t="s">
        <v>499</v>
      </c>
      <c r="G146" s="32" t="s">
        <v>384</v>
      </c>
      <c r="H146" s="94" t="s">
        <v>500</v>
      </c>
      <c r="I146" s="94" t="s">
        <v>182</v>
      </c>
      <c r="J146" s="94" t="s">
        <v>539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326.30737553735452</v>
      </c>
      <c r="P146" s="94">
        <v>105.2</v>
      </c>
      <c r="Q146" s="125">
        <v>0.10673584642299999</v>
      </c>
      <c r="R146" s="125">
        <v>0.34438801807720254</v>
      </c>
      <c r="S146" s="32">
        <v>2.3287841747408959E-6</v>
      </c>
      <c r="T146" s="32">
        <v>7.4666865353210894E-7</v>
      </c>
      <c r="U146" s="32">
        <v>2.3925265182212039E-7</v>
      </c>
    </row>
    <row r="147" spans="2:21" x14ac:dyDescent="0.2">
      <c r="B147" s="23" t="s">
        <v>612</v>
      </c>
      <c r="C147" s="32" t="s">
        <v>613</v>
      </c>
      <c r="D147" s="32" t="s">
        <v>271</v>
      </c>
      <c r="E147" s="32" t="s">
        <v>177</v>
      </c>
      <c r="F147" s="32" t="s">
        <v>499</v>
      </c>
      <c r="G147" s="32" t="s">
        <v>384</v>
      </c>
      <c r="H147" s="94" t="s">
        <v>500</v>
      </c>
      <c r="I147" s="94" t="s">
        <v>182</v>
      </c>
      <c r="J147" s="94" t="s">
        <v>614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134097.93504161655</v>
      </c>
      <c r="P147" s="94">
        <v>103.71</v>
      </c>
      <c r="Q147" s="125">
        <v>0</v>
      </c>
      <c r="R147" s="125">
        <v>139.07296842369209</v>
      </c>
      <c r="S147" s="32">
        <v>1.7634394969401232E-4</v>
      </c>
      <c r="T147" s="32">
        <v>3.0152450324898709E-4</v>
      </c>
      <c r="U147" s="32">
        <v>9.6616533519128722E-5</v>
      </c>
    </row>
    <row r="148" spans="2:21" x14ac:dyDescent="0.2">
      <c r="B148" s="23" t="s">
        <v>434</v>
      </c>
      <c r="C148" s="32" t="s">
        <v>435</v>
      </c>
      <c r="D148" s="32" t="s">
        <v>271</v>
      </c>
      <c r="E148" s="32" t="s">
        <v>177</v>
      </c>
      <c r="F148" s="32" t="s">
        <v>436</v>
      </c>
      <c r="G148" s="32" t="s">
        <v>427</v>
      </c>
      <c r="H148" s="94" t="s">
        <v>437</v>
      </c>
      <c r="I148" s="94" t="s">
        <v>186</v>
      </c>
      <c r="J148" s="94" t="s">
        <v>438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239194.62171088762</v>
      </c>
      <c r="P148" s="94">
        <v>123.57000000000001</v>
      </c>
      <c r="Q148" s="125">
        <v>0</v>
      </c>
      <c r="R148" s="125">
        <v>295.57279380757683</v>
      </c>
      <c r="S148" s="32">
        <v>7.7944351926820732E-4</v>
      </c>
      <c r="T148" s="32">
        <v>6.408322252476076E-4</v>
      </c>
      <c r="U148" s="32">
        <v>2.0533982314414553E-4</v>
      </c>
    </row>
    <row r="149" spans="2:21" x14ac:dyDescent="0.2">
      <c r="B149" s="23" t="s">
        <v>631</v>
      </c>
      <c r="C149" s="32" t="s">
        <v>632</v>
      </c>
      <c r="D149" s="32" t="s">
        <v>271</v>
      </c>
      <c r="E149" s="32" t="s">
        <v>177</v>
      </c>
      <c r="F149" s="32" t="s">
        <v>436</v>
      </c>
      <c r="G149" s="32" t="s">
        <v>427</v>
      </c>
      <c r="H149" s="94" t="s">
        <v>437</v>
      </c>
      <c r="I149" s="94" t="s">
        <v>186</v>
      </c>
      <c r="J149" s="94" t="s">
        <v>633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400856.41834665567</v>
      </c>
      <c r="P149" s="94">
        <v>127.4</v>
      </c>
      <c r="Q149" s="125">
        <v>0</v>
      </c>
      <c r="R149" s="125">
        <v>510.69107695292138</v>
      </c>
      <c r="S149" s="32">
        <v>1.8863831451607325E-3</v>
      </c>
      <c r="T149" s="32">
        <v>1.1072307942891887E-3</v>
      </c>
      <c r="U149" s="32">
        <v>3.5478642696416509E-4</v>
      </c>
    </row>
    <row r="150" spans="2:21" x14ac:dyDescent="0.2">
      <c r="B150" s="23" t="s">
        <v>461</v>
      </c>
      <c r="C150" s="32" t="s">
        <v>462</v>
      </c>
      <c r="D150" s="32" t="s">
        <v>271</v>
      </c>
      <c r="E150" s="32" t="s">
        <v>177</v>
      </c>
      <c r="F150" s="32" t="s">
        <v>463</v>
      </c>
      <c r="G150" s="32" t="s">
        <v>384</v>
      </c>
      <c r="H150" s="94" t="s">
        <v>428</v>
      </c>
      <c r="I150" s="94" t="s">
        <v>177</v>
      </c>
      <c r="J150" s="94" t="s">
        <v>464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696170.0258207022</v>
      </c>
      <c r="P150" s="94">
        <v>68.540000000000006</v>
      </c>
      <c r="Q150" s="125">
        <v>0</v>
      </c>
      <c r="R150" s="125">
        <v>477.1549356390741</v>
      </c>
      <c r="S150" s="32">
        <v>5.3101693940747535E-4</v>
      </c>
      <c r="T150" s="32">
        <v>1.0345209897516233E-3</v>
      </c>
      <c r="U150" s="32">
        <v>3.3148825652833813E-4</v>
      </c>
    </row>
    <row r="151" spans="2:21" x14ac:dyDescent="0.2">
      <c r="B151" s="23" t="s">
        <v>513</v>
      </c>
      <c r="C151" s="32" t="s">
        <v>514</v>
      </c>
      <c r="D151" s="32" t="s">
        <v>271</v>
      </c>
      <c r="E151" s="32" t="s">
        <v>177</v>
      </c>
      <c r="F151" s="32" t="s">
        <v>463</v>
      </c>
      <c r="G151" s="32" t="s">
        <v>384</v>
      </c>
      <c r="H151" s="94" t="s">
        <v>428</v>
      </c>
      <c r="I151" s="94" t="s">
        <v>177</v>
      </c>
      <c r="J151" s="94" t="s">
        <v>515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745144.52925983293</v>
      </c>
      <c r="P151" s="94">
        <v>64.45</v>
      </c>
      <c r="Q151" s="125">
        <v>0</v>
      </c>
      <c r="R151" s="125">
        <v>480.24564897794403</v>
      </c>
      <c r="S151" s="32">
        <v>7.3436731511751995E-4</v>
      </c>
      <c r="T151" s="32">
        <v>1.0412219742402021E-3</v>
      </c>
      <c r="U151" s="32">
        <v>3.3363543158534275E-4</v>
      </c>
    </row>
    <row r="152" spans="2:21" x14ac:dyDescent="0.2">
      <c r="B152" s="23" t="s">
        <v>609</v>
      </c>
      <c r="C152" s="32" t="s">
        <v>610</v>
      </c>
      <c r="D152" s="32" t="s">
        <v>271</v>
      </c>
      <c r="E152" s="32" t="s">
        <v>177</v>
      </c>
      <c r="F152" s="32" t="s">
        <v>463</v>
      </c>
      <c r="G152" s="32" t="s">
        <v>384</v>
      </c>
      <c r="H152" s="94" t="s">
        <v>428</v>
      </c>
      <c r="I152" s="94" t="s">
        <v>177</v>
      </c>
      <c r="J152" s="94" t="s">
        <v>611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460491.96092483355</v>
      </c>
      <c r="P152" s="94">
        <v>44.88</v>
      </c>
      <c r="Q152" s="125">
        <v>0</v>
      </c>
      <c r="R152" s="125">
        <v>206.66879204479105</v>
      </c>
      <c r="S152" s="32">
        <v>1.3910698887006653E-3</v>
      </c>
      <c r="T152" s="32">
        <v>4.4807920305926178E-4</v>
      </c>
      <c r="U152" s="32">
        <v>1.4357658788961155E-4</v>
      </c>
    </row>
    <row r="153" spans="2:21" x14ac:dyDescent="0.2">
      <c r="B153" s="23" t="s">
        <v>870</v>
      </c>
      <c r="C153" s="32" t="s">
        <v>871</v>
      </c>
      <c r="D153" s="32" t="s">
        <v>271</v>
      </c>
      <c r="E153" s="32" t="s">
        <v>177</v>
      </c>
      <c r="F153" s="32" t="s">
        <v>607</v>
      </c>
      <c r="G153" s="32" t="s">
        <v>378</v>
      </c>
      <c r="H153" s="94" t="s">
        <v>428</v>
      </c>
      <c r="I153" s="94" t="s">
        <v>263</v>
      </c>
      <c r="J153" s="94" t="s">
        <v>872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28.712924131532784</v>
      </c>
      <c r="P153" s="94">
        <v>4977000</v>
      </c>
      <c r="Q153" s="125">
        <v>0</v>
      </c>
      <c r="R153" s="125">
        <v>1429.0422340263867</v>
      </c>
      <c r="S153" s="32">
        <v>2.3389478764689461E-3</v>
      </c>
      <c r="T153" s="32">
        <v>3.0983105819953395E-3</v>
      </c>
      <c r="U153" s="32">
        <v>9.9278176391135332E-4</v>
      </c>
    </row>
    <row r="154" spans="2:21" x14ac:dyDescent="0.2">
      <c r="B154" s="23" t="s">
        <v>721</v>
      </c>
      <c r="C154" s="32" t="s">
        <v>722</v>
      </c>
      <c r="D154" s="32" t="s">
        <v>271</v>
      </c>
      <c r="E154" s="32" t="s">
        <v>177</v>
      </c>
      <c r="F154" s="32" t="s">
        <v>723</v>
      </c>
      <c r="G154" s="32" t="s">
        <v>384</v>
      </c>
      <c r="H154" s="94" t="s">
        <v>428</v>
      </c>
      <c r="I154" s="94" t="s">
        <v>177</v>
      </c>
      <c r="J154" s="94" t="s">
        <v>724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194982.65476610154</v>
      </c>
      <c r="P154" s="94">
        <v>102</v>
      </c>
      <c r="Q154" s="125">
        <v>0</v>
      </c>
      <c r="R154" s="125">
        <v>198.88230786142358</v>
      </c>
      <c r="S154" s="32">
        <v>7.1976999703022887E-4</v>
      </c>
      <c r="T154" s="32">
        <v>4.3119730428297878E-4</v>
      </c>
      <c r="U154" s="32">
        <v>1.3816717498482214E-4</v>
      </c>
    </row>
    <row r="155" spans="2:21" x14ac:dyDescent="0.2">
      <c r="B155" s="23" t="s">
        <v>764</v>
      </c>
      <c r="C155" s="32" t="s">
        <v>765</v>
      </c>
      <c r="D155" s="32" t="s">
        <v>271</v>
      </c>
      <c r="E155" s="32" t="s">
        <v>177</v>
      </c>
      <c r="F155" s="32" t="s">
        <v>723</v>
      </c>
      <c r="G155" s="32" t="s">
        <v>384</v>
      </c>
      <c r="H155" s="94" t="s">
        <v>428</v>
      </c>
      <c r="I155" s="94" t="s">
        <v>177</v>
      </c>
      <c r="J155" s="94" t="s">
        <v>766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686374.35012297751</v>
      </c>
      <c r="P155" s="94">
        <v>96.77</v>
      </c>
      <c r="Q155" s="125">
        <v>0</v>
      </c>
      <c r="R155" s="125">
        <v>664.20445861400538</v>
      </c>
      <c r="S155" s="32">
        <v>5.7872072150805002E-3</v>
      </c>
      <c r="T155" s="32">
        <v>1.4400635990540361E-3</v>
      </c>
      <c r="U155" s="32">
        <v>4.6143497954058508E-4</v>
      </c>
    </row>
    <row r="156" spans="2:21" x14ac:dyDescent="0.2">
      <c r="B156" s="23" t="s">
        <v>876</v>
      </c>
      <c r="C156" s="32" t="s">
        <v>877</v>
      </c>
      <c r="D156" s="32" t="s">
        <v>271</v>
      </c>
      <c r="E156" s="32" t="s">
        <v>177</v>
      </c>
      <c r="F156" s="32" t="s">
        <v>487</v>
      </c>
      <c r="G156" s="32" t="s">
        <v>378</v>
      </c>
      <c r="H156" s="94" t="s">
        <v>428</v>
      </c>
      <c r="I156" s="94" t="s">
        <v>248</v>
      </c>
      <c r="J156" s="94" t="s">
        <v>878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31.873736316225109</v>
      </c>
      <c r="P156" s="94">
        <v>4877000</v>
      </c>
      <c r="Q156" s="125">
        <v>0</v>
      </c>
      <c r="R156" s="125">
        <v>1554.4821201422985</v>
      </c>
      <c r="S156" s="32">
        <v>1.5039747235514136E-3</v>
      </c>
      <c r="T156" s="32">
        <v>3.3702771602413706E-3</v>
      </c>
      <c r="U156" s="32">
        <v>1.0799271459285896E-3</v>
      </c>
    </row>
    <row r="157" spans="2:21" x14ac:dyDescent="0.2">
      <c r="B157" s="23" t="s">
        <v>424</v>
      </c>
      <c r="C157" s="32" t="s">
        <v>425</v>
      </c>
      <c r="D157" s="32" t="s">
        <v>271</v>
      </c>
      <c r="E157" s="32" t="s">
        <v>177</v>
      </c>
      <c r="F157" s="32" t="s">
        <v>426</v>
      </c>
      <c r="G157" s="32" t="s">
        <v>427</v>
      </c>
      <c r="H157" s="94" t="s">
        <v>428</v>
      </c>
      <c r="I157" s="94" t="s">
        <v>177</v>
      </c>
      <c r="J157" s="94" t="s">
        <v>429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714464.68243812968</v>
      </c>
      <c r="P157" s="94">
        <v>69.75</v>
      </c>
      <c r="Q157" s="125">
        <v>0</v>
      </c>
      <c r="R157" s="125">
        <v>498.33911591559888</v>
      </c>
      <c r="S157" s="32">
        <v>3.374549996335656E-3</v>
      </c>
      <c r="T157" s="32">
        <v>1.0804504720012304E-3</v>
      </c>
      <c r="U157" s="32">
        <v>3.4620529382868993E-4</v>
      </c>
    </row>
    <row r="158" spans="2:21" x14ac:dyDescent="0.2">
      <c r="B158" s="23" t="s">
        <v>406</v>
      </c>
      <c r="C158" s="32" t="s">
        <v>407</v>
      </c>
      <c r="D158" s="32" t="s">
        <v>271</v>
      </c>
      <c r="E158" s="32" t="s">
        <v>177</v>
      </c>
      <c r="F158" s="32" t="s">
        <v>408</v>
      </c>
      <c r="G158" s="32" t="s">
        <v>409</v>
      </c>
      <c r="H158" s="94" t="s">
        <v>410</v>
      </c>
      <c r="I158" s="94" t="s">
        <v>186</v>
      </c>
      <c r="J158" s="94" t="s">
        <v>411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4597.2385009653017</v>
      </c>
      <c r="P158" s="94">
        <v>17.8</v>
      </c>
      <c r="Q158" s="125">
        <v>0</v>
      </c>
      <c r="R158" s="125">
        <v>0.81830824439885086</v>
      </c>
      <c r="S158" s="32">
        <v>1.5452902524253114E-5</v>
      </c>
      <c r="T158" s="32">
        <v>1.7741764606994629E-6</v>
      </c>
      <c r="U158" s="32">
        <v>5.6849369665479971E-7</v>
      </c>
    </row>
    <row r="159" spans="2:21" x14ac:dyDescent="0.2">
      <c r="B159" s="23" t="s">
        <v>448</v>
      </c>
      <c r="C159" s="32" t="s">
        <v>449</v>
      </c>
      <c r="D159" s="32" t="s">
        <v>271</v>
      </c>
      <c r="E159" s="32" t="s">
        <v>177</v>
      </c>
      <c r="F159" s="32" t="s">
        <v>408</v>
      </c>
      <c r="G159" s="32" t="s">
        <v>409</v>
      </c>
      <c r="H159" s="94" t="s">
        <v>410</v>
      </c>
      <c r="I159" s="94" t="s">
        <v>186</v>
      </c>
      <c r="J159" s="94" t="s">
        <v>450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1540624.0631758629</v>
      </c>
      <c r="P159" s="94">
        <v>40.21</v>
      </c>
      <c r="Q159" s="125">
        <v>0</v>
      </c>
      <c r="R159" s="125">
        <v>619.48493562019212</v>
      </c>
      <c r="S159" s="32">
        <v>2.0211069711982875E-3</v>
      </c>
      <c r="T159" s="32">
        <v>1.3431070724976928E-3</v>
      </c>
      <c r="U159" s="32">
        <v>4.3036750941132055E-4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103301.15482808801</v>
      </c>
      <c r="S160" s="170" t="s">
        <v>177</v>
      </c>
      <c r="T160" s="170">
        <v>0.22396753120054694</v>
      </c>
      <c r="U160" s="170">
        <v>7.1765200679447083E-2</v>
      </c>
    </row>
    <row r="161" spans="2:21" x14ac:dyDescent="0.2">
      <c r="B161" s="23" t="s">
        <v>939</v>
      </c>
      <c r="C161" s="32" t="s">
        <v>940</v>
      </c>
      <c r="D161" s="32" t="s">
        <v>271</v>
      </c>
      <c r="E161" s="32" t="s">
        <v>177</v>
      </c>
      <c r="F161" s="32" t="s">
        <v>607</v>
      </c>
      <c r="G161" s="32" t="s">
        <v>378</v>
      </c>
      <c r="H161" s="94" t="s">
        <v>488</v>
      </c>
      <c r="I161" s="94" t="s">
        <v>182</v>
      </c>
      <c r="J161" s="94" t="s">
        <v>941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27951.088710681146</v>
      </c>
      <c r="P161" s="94">
        <v>104.82000000000001</v>
      </c>
      <c r="Q161" s="125">
        <v>0</v>
      </c>
      <c r="R161" s="125">
        <v>29.298330984668976</v>
      </c>
      <c r="S161" s="32">
        <v>2.4305294531027082E-5</v>
      </c>
      <c r="T161" s="32">
        <v>6.3521795761653963E-5</v>
      </c>
      <c r="U161" s="32">
        <v>2.0354086129886381E-5</v>
      </c>
    </row>
    <row r="162" spans="2:21" x14ac:dyDescent="0.2">
      <c r="B162" s="23" t="s">
        <v>1120</v>
      </c>
      <c r="C162" s="32" t="s">
        <v>1121</v>
      </c>
      <c r="D162" s="32" t="s">
        <v>271</v>
      </c>
      <c r="E162" s="32" t="s">
        <v>177</v>
      </c>
      <c r="F162" s="32" t="s">
        <v>573</v>
      </c>
      <c r="G162" s="32" t="s">
        <v>378</v>
      </c>
      <c r="H162" s="94" t="s">
        <v>488</v>
      </c>
      <c r="I162" s="94" t="s">
        <v>182</v>
      </c>
      <c r="J162" s="94" t="s">
        <v>550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7098898.7640716927</v>
      </c>
      <c r="P162" s="94">
        <v>103.70000000000002</v>
      </c>
      <c r="Q162" s="125">
        <v>0</v>
      </c>
      <c r="R162" s="125">
        <v>7361.5580182095382</v>
      </c>
      <c r="S162" s="32">
        <v>3.44184692172205E-3</v>
      </c>
      <c r="T162" s="32">
        <v>1.5960615134185115E-2</v>
      </c>
      <c r="U162" s="32">
        <v>5.1142089298942895E-3</v>
      </c>
    </row>
    <row r="163" spans="2:21" x14ac:dyDescent="0.2">
      <c r="B163" s="23" t="s">
        <v>924</v>
      </c>
      <c r="C163" s="32" t="s">
        <v>925</v>
      </c>
      <c r="D163" s="32" t="s">
        <v>271</v>
      </c>
      <c r="E163" s="32" t="s">
        <v>177</v>
      </c>
      <c r="F163" s="32" t="s">
        <v>573</v>
      </c>
      <c r="G163" s="32" t="s">
        <v>378</v>
      </c>
      <c r="H163" s="94" t="s">
        <v>488</v>
      </c>
      <c r="I163" s="94" t="s">
        <v>182</v>
      </c>
      <c r="J163" s="94" t="s">
        <v>926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6721397.7056873972</v>
      </c>
      <c r="P163" s="94">
        <v>104.35</v>
      </c>
      <c r="Q163" s="125">
        <v>0</v>
      </c>
      <c r="R163" s="125">
        <v>7013.7785057652727</v>
      </c>
      <c r="S163" s="32">
        <v>2.6440221161418195E-3</v>
      </c>
      <c r="T163" s="32">
        <v>1.5206593371951212E-2</v>
      </c>
      <c r="U163" s="32">
        <v>4.8726001449363827E-3</v>
      </c>
    </row>
    <row r="164" spans="2:21" x14ac:dyDescent="0.2">
      <c r="B164" s="23" t="s">
        <v>927</v>
      </c>
      <c r="C164" s="32" t="s">
        <v>928</v>
      </c>
      <c r="D164" s="32" t="s">
        <v>271</v>
      </c>
      <c r="E164" s="32" t="s">
        <v>177</v>
      </c>
      <c r="F164" s="32" t="s">
        <v>573</v>
      </c>
      <c r="G164" s="32" t="s">
        <v>378</v>
      </c>
      <c r="H164" s="94" t="s">
        <v>488</v>
      </c>
      <c r="I164" s="94" t="s">
        <v>182</v>
      </c>
      <c r="J164" s="94" t="s">
        <v>926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7684075.7810076</v>
      </c>
      <c r="P164" s="94">
        <v>103.77000000000001</v>
      </c>
      <c r="Q164" s="125">
        <v>0</v>
      </c>
      <c r="R164" s="125">
        <v>7973.7654377019089</v>
      </c>
      <c r="S164" s="32">
        <v>2.3066782482769428E-3</v>
      </c>
      <c r="T164" s="32">
        <v>1.7287943803013142E-2</v>
      </c>
      <c r="U164" s="32">
        <v>5.5395206158133153E-3</v>
      </c>
    </row>
    <row r="165" spans="2:21" x14ac:dyDescent="0.2">
      <c r="B165" s="23" t="s">
        <v>1089</v>
      </c>
      <c r="C165" s="32" t="s">
        <v>1090</v>
      </c>
      <c r="D165" s="32" t="s">
        <v>271</v>
      </c>
      <c r="E165" s="32" t="s">
        <v>177</v>
      </c>
      <c r="F165" s="32" t="s">
        <v>1091</v>
      </c>
      <c r="G165" s="32" t="s">
        <v>384</v>
      </c>
      <c r="H165" s="94" t="s">
        <v>488</v>
      </c>
      <c r="I165" s="94" t="s">
        <v>182</v>
      </c>
      <c r="J165" s="94" t="s">
        <v>1092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3155558.4300949583</v>
      </c>
      <c r="P165" s="94">
        <v>97.51</v>
      </c>
      <c r="Q165" s="125">
        <v>0</v>
      </c>
      <c r="R165" s="125">
        <v>3076.9850250096242</v>
      </c>
      <c r="S165" s="32">
        <v>3.3216404527315348E-3</v>
      </c>
      <c r="T165" s="32">
        <v>6.6712200917726566E-3</v>
      </c>
      <c r="U165" s="32">
        <v>2.1376377464023006E-3</v>
      </c>
    </row>
    <row r="166" spans="2:21" x14ac:dyDescent="0.2">
      <c r="B166" s="23" t="s">
        <v>890</v>
      </c>
      <c r="C166" s="32" t="s">
        <v>891</v>
      </c>
      <c r="D166" s="32" t="s">
        <v>271</v>
      </c>
      <c r="E166" s="32" t="s">
        <v>177</v>
      </c>
      <c r="F166" s="32" t="s">
        <v>487</v>
      </c>
      <c r="G166" s="32" t="s">
        <v>378</v>
      </c>
      <c r="H166" s="94" t="s">
        <v>488</v>
      </c>
      <c r="I166" s="94" t="s">
        <v>182</v>
      </c>
      <c r="J166" s="94" t="s">
        <v>892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16391.295735375545</v>
      </c>
      <c r="P166" s="94">
        <v>102.75000000000001</v>
      </c>
      <c r="Q166" s="125">
        <v>0</v>
      </c>
      <c r="R166" s="125">
        <v>16.842056239275358</v>
      </c>
      <c r="S166" s="32">
        <v>3.0386451208898163E-5</v>
      </c>
      <c r="T166" s="32">
        <v>3.6515310622893704E-5</v>
      </c>
      <c r="U166" s="32">
        <v>1.1700484354483584E-5</v>
      </c>
    </row>
    <row r="167" spans="2:21" x14ac:dyDescent="0.2">
      <c r="B167" s="23" t="s">
        <v>885</v>
      </c>
      <c r="C167" s="32" t="s">
        <v>886</v>
      </c>
      <c r="D167" s="32" t="s">
        <v>271</v>
      </c>
      <c r="E167" s="32" t="s">
        <v>177</v>
      </c>
      <c r="F167" s="32" t="s">
        <v>887</v>
      </c>
      <c r="G167" s="32" t="s">
        <v>888</v>
      </c>
      <c r="H167" s="94" t="s">
        <v>655</v>
      </c>
      <c r="I167" s="94" t="s">
        <v>182</v>
      </c>
      <c r="J167" s="94" t="s">
        <v>889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235216.70079673981</v>
      </c>
      <c r="P167" s="94">
        <v>103.88999999999999</v>
      </c>
      <c r="Q167" s="125">
        <v>0</v>
      </c>
      <c r="R167" s="125">
        <v>244.36663026795142</v>
      </c>
      <c r="S167" s="32">
        <v>5.6003976380176144E-4</v>
      </c>
      <c r="T167" s="32">
        <v>5.2981199464798782E-4</v>
      </c>
      <c r="U167" s="32">
        <v>1.6976596524719001E-4</v>
      </c>
    </row>
    <row r="168" spans="2:21" x14ac:dyDescent="0.2">
      <c r="B168" s="23" t="s">
        <v>921</v>
      </c>
      <c r="C168" s="32" t="s">
        <v>922</v>
      </c>
      <c r="D168" s="32" t="s">
        <v>271</v>
      </c>
      <c r="E168" s="32" t="s">
        <v>177</v>
      </c>
      <c r="F168" s="32" t="s">
        <v>586</v>
      </c>
      <c r="G168" s="32" t="s">
        <v>378</v>
      </c>
      <c r="H168" s="94" t="s">
        <v>655</v>
      </c>
      <c r="I168" s="94" t="s">
        <v>182</v>
      </c>
      <c r="J168" s="94" t="s">
        <v>923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510803.18591443752</v>
      </c>
      <c r="P168" s="94">
        <v>102.58</v>
      </c>
      <c r="Q168" s="125">
        <v>0</v>
      </c>
      <c r="R168" s="125">
        <v>523.98190811102995</v>
      </c>
      <c r="S168" s="32">
        <v>7.456980816269161E-4</v>
      </c>
      <c r="T168" s="32">
        <v>1.136046683589155E-3</v>
      </c>
      <c r="U168" s="32">
        <v>3.6401981033578029E-4</v>
      </c>
    </row>
    <row r="169" spans="2:21" x14ac:dyDescent="0.2">
      <c r="B169" s="23" t="s">
        <v>1109</v>
      </c>
      <c r="C169" s="32" t="s">
        <v>1110</v>
      </c>
      <c r="D169" s="32" t="s">
        <v>271</v>
      </c>
      <c r="E169" s="32" t="s">
        <v>177</v>
      </c>
      <c r="F169" s="32" t="s">
        <v>772</v>
      </c>
      <c r="G169" s="32" t="s">
        <v>378</v>
      </c>
      <c r="H169" s="94" t="s">
        <v>655</v>
      </c>
      <c r="I169" s="94" t="s">
        <v>182</v>
      </c>
      <c r="J169" s="94" t="s">
        <v>1108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2452843.3782151034</v>
      </c>
      <c r="P169" s="94">
        <v>100.05</v>
      </c>
      <c r="Q169" s="125">
        <v>0</v>
      </c>
      <c r="R169" s="125">
        <v>2454.0697999042109</v>
      </c>
      <c r="S169" s="32">
        <v>3.3836989629122687E-3</v>
      </c>
      <c r="T169" s="32">
        <v>5.3206757987657961E-3</v>
      </c>
      <c r="U169" s="32">
        <v>1.7048871521774059E-3</v>
      </c>
    </row>
    <row r="170" spans="2:21" x14ac:dyDescent="0.2">
      <c r="B170" s="23" t="s">
        <v>1111</v>
      </c>
      <c r="C170" s="32" t="s">
        <v>1112</v>
      </c>
      <c r="D170" s="32" t="s">
        <v>271</v>
      </c>
      <c r="E170" s="32" t="s">
        <v>177</v>
      </c>
      <c r="F170" s="32" t="s">
        <v>772</v>
      </c>
      <c r="G170" s="32" t="s">
        <v>378</v>
      </c>
      <c r="H170" s="94" t="s">
        <v>655</v>
      </c>
      <c r="I170" s="94" t="s">
        <v>182</v>
      </c>
      <c r="J170" s="94" t="s">
        <v>1108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3765616.3312926944</v>
      </c>
      <c r="P170" s="94">
        <v>100.4</v>
      </c>
      <c r="Q170" s="125">
        <v>0</v>
      </c>
      <c r="R170" s="125">
        <v>3780.6787966178654</v>
      </c>
      <c r="S170" s="32">
        <v>4.8997904186620809E-3</v>
      </c>
      <c r="T170" s="32">
        <v>8.1969005840244816E-3</v>
      </c>
      <c r="U170" s="32">
        <v>2.6265066735733943E-3</v>
      </c>
    </row>
    <row r="171" spans="2:21" x14ac:dyDescent="0.2">
      <c r="B171" s="23" t="s">
        <v>1096</v>
      </c>
      <c r="C171" s="32" t="s">
        <v>1097</v>
      </c>
      <c r="D171" s="32" t="s">
        <v>271</v>
      </c>
      <c r="E171" s="32" t="s">
        <v>177</v>
      </c>
      <c r="F171" s="32" t="s">
        <v>731</v>
      </c>
      <c r="G171" s="32" t="s">
        <v>384</v>
      </c>
      <c r="H171" s="94" t="s">
        <v>655</v>
      </c>
      <c r="I171" s="94" t="s">
        <v>182</v>
      </c>
      <c r="J171" s="94" t="s">
        <v>1098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1671130.8579219384</v>
      </c>
      <c r="P171" s="94">
        <v>98.53</v>
      </c>
      <c r="Q171" s="125">
        <v>0</v>
      </c>
      <c r="R171" s="125">
        <v>1646.565234129868</v>
      </c>
      <c r="S171" s="32">
        <v>3.0659857407453165E-3</v>
      </c>
      <c r="T171" s="32">
        <v>3.5699228247973568E-3</v>
      </c>
      <c r="U171" s="32">
        <v>1.1438989685621686E-3</v>
      </c>
    </row>
    <row r="172" spans="2:21" x14ac:dyDescent="0.2">
      <c r="B172" s="23" t="s">
        <v>1118</v>
      </c>
      <c r="C172" s="32" t="s">
        <v>1119</v>
      </c>
      <c r="D172" s="32" t="s">
        <v>271</v>
      </c>
      <c r="E172" s="32" t="s">
        <v>177</v>
      </c>
      <c r="F172" s="32" t="s">
        <v>487</v>
      </c>
      <c r="G172" s="32" t="s">
        <v>378</v>
      </c>
      <c r="H172" s="94" t="s">
        <v>193</v>
      </c>
      <c r="I172" s="94" t="s">
        <v>186</v>
      </c>
      <c r="J172" s="94" t="s">
        <v>779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230878.69989289736</v>
      </c>
      <c r="P172" s="94">
        <v>111.00000000000001</v>
      </c>
      <c r="Q172" s="125">
        <v>0</v>
      </c>
      <c r="R172" s="125">
        <v>256.27535672174741</v>
      </c>
      <c r="S172" s="32">
        <v>2.24632606082049E-4</v>
      </c>
      <c r="T172" s="32">
        <v>5.5563133875927086E-4</v>
      </c>
      <c r="U172" s="32">
        <v>1.7803917521483822E-4</v>
      </c>
    </row>
    <row r="173" spans="2:21" x14ac:dyDescent="0.2">
      <c r="B173" s="23" t="s">
        <v>957</v>
      </c>
      <c r="C173" s="32" t="s">
        <v>958</v>
      </c>
      <c r="D173" s="32" t="s">
        <v>271</v>
      </c>
      <c r="E173" s="32" t="s">
        <v>177</v>
      </c>
      <c r="F173" s="32" t="s">
        <v>504</v>
      </c>
      <c r="G173" s="32" t="s">
        <v>384</v>
      </c>
      <c r="H173" s="94" t="s">
        <v>400</v>
      </c>
      <c r="I173" s="94" t="s">
        <v>182</v>
      </c>
      <c r="J173" s="94" t="s">
        <v>959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1298869.0715060686</v>
      </c>
      <c r="P173" s="94">
        <v>102.69</v>
      </c>
      <c r="Q173" s="125">
        <v>44.031661469999996</v>
      </c>
      <c r="R173" s="125">
        <v>1377.8403107561492</v>
      </c>
      <c r="S173" s="32">
        <v>1.1968794984892536E-3</v>
      </c>
      <c r="T173" s="32">
        <v>2.9872995447359882E-3</v>
      </c>
      <c r="U173" s="32">
        <v>9.5721085180705686E-4</v>
      </c>
    </row>
    <row r="174" spans="2:21" x14ac:dyDescent="0.2">
      <c r="B174" s="23" t="s">
        <v>1142</v>
      </c>
      <c r="C174" s="32" t="s">
        <v>1143</v>
      </c>
      <c r="D174" s="32" t="s">
        <v>271</v>
      </c>
      <c r="E174" s="32" t="s">
        <v>177</v>
      </c>
      <c r="F174" s="32" t="s">
        <v>482</v>
      </c>
      <c r="G174" s="32" t="s">
        <v>483</v>
      </c>
      <c r="H174" s="94" t="s">
        <v>379</v>
      </c>
      <c r="I174" s="94" t="s">
        <v>186</v>
      </c>
      <c r="J174" s="94" t="s">
        <v>484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676307.39174317603</v>
      </c>
      <c r="P174" s="94">
        <v>101.92000000000002</v>
      </c>
      <c r="Q174" s="125">
        <v>0</v>
      </c>
      <c r="R174" s="125">
        <v>689.29249347552752</v>
      </c>
      <c r="S174" s="32">
        <v>1.152127932575914E-3</v>
      </c>
      <c r="T174" s="32">
        <v>1.4944570396690927E-3</v>
      </c>
      <c r="U174" s="32">
        <v>4.7886409598644065E-4</v>
      </c>
    </row>
    <row r="175" spans="2:21" x14ac:dyDescent="0.2">
      <c r="B175" s="23" t="s">
        <v>973</v>
      </c>
      <c r="C175" s="32" t="s">
        <v>974</v>
      </c>
      <c r="D175" s="32" t="s">
        <v>271</v>
      </c>
      <c r="E175" s="32" t="s">
        <v>177</v>
      </c>
      <c r="F175" s="32" t="s">
        <v>482</v>
      </c>
      <c r="G175" s="32" t="s">
        <v>483</v>
      </c>
      <c r="H175" s="94" t="s">
        <v>400</v>
      </c>
      <c r="I175" s="94" t="s">
        <v>182</v>
      </c>
      <c r="J175" s="94" t="s">
        <v>975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4078515.0368750929</v>
      </c>
      <c r="P175" s="94">
        <v>103.2</v>
      </c>
      <c r="Q175" s="125">
        <v>0</v>
      </c>
      <c r="R175" s="125">
        <v>4209.0275178957263</v>
      </c>
      <c r="S175" s="32">
        <v>1.9014339779778032E-3</v>
      </c>
      <c r="T175" s="32">
        <v>9.1256046798999738E-3</v>
      </c>
      <c r="U175" s="32">
        <v>2.9240883607718395E-3</v>
      </c>
    </row>
    <row r="176" spans="2:21" x14ac:dyDescent="0.2">
      <c r="B176" s="23" t="s">
        <v>1093</v>
      </c>
      <c r="C176" s="32" t="s">
        <v>1094</v>
      </c>
      <c r="D176" s="32" t="s">
        <v>271</v>
      </c>
      <c r="E176" s="32" t="s">
        <v>177</v>
      </c>
      <c r="F176" s="32" t="s">
        <v>399</v>
      </c>
      <c r="G176" s="32" t="s">
        <v>384</v>
      </c>
      <c r="H176" s="94" t="s">
        <v>379</v>
      </c>
      <c r="I176" s="94" t="s">
        <v>186</v>
      </c>
      <c r="J176" s="94" t="s">
        <v>1095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1350149.4509157904</v>
      </c>
      <c r="P176" s="94">
        <v>96.5</v>
      </c>
      <c r="Q176" s="125">
        <v>0</v>
      </c>
      <c r="R176" s="125">
        <v>1302.8942200009305</v>
      </c>
      <c r="S176" s="32">
        <v>1.2934795259259238E-3</v>
      </c>
      <c r="T176" s="32">
        <v>2.8248087095898316E-3</v>
      </c>
      <c r="U176" s="32">
        <v>9.0514443249026255E-4</v>
      </c>
    </row>
    <row r="177" spans="2:21" x14ac:dyDescent="0.2">
      <c r="B177" s="23" t="s">
        <v>1116</v>
      </c>
      <c r="C177" s="32" t="s">
        <v>1117</v>
      </c>
      <c r="D177" s="32" t="s">
        <v>271</v>
      </c>
      <c r="E177" s="32" t="s">
        <v>177</v>
      </c>
      <c r="F177" s="32" t="s">
        <v>785</v>
      </c>
      <c r="G177" s="32" t="s">
        <v>378</v>
      </c>
      <c r="H177" s="94" t="s">
        <v>400</v>
      </c>
      <c r="I177" s="94" t="s">
        <v>182</v>
      </c>
      <c r="J177" s="94" t="s">
        <v>786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228787.79341513177</v>
      </c>
      <c r="P177" s="94">
        <v>110.17000000000002</v>
      </c>
      <c r="Q177" s="125">
        <v>0</v>
      </c>
      <c r="R177" s="125">
        <v>252.05551175842922</v>
      </c>
      <c r="S177" s="32">
        <v>7.0306252125012841E-4</v>
      </c>
      <c r="T177" s="32">
        <v>5.4648228074480559E-4</v>
      </c>
      <c r="U177" s="32">
        <v>1.7510757177698061E-4</v>
      </c>
    </row>
    <row r="178" spans="2:21" x14ac:dyDescent="0.2">
      <c r="B178" s="23" t="s">
        <v>1113</v>
      </c>
      <c r="C178" s="32" t="s">
        <v>1114</v>
      </c>
      <c r="D178" s="32" t="s">
        <v>271</v>
      </c>
      <c r="E178" s="32" t="s">
        <v>177</v>
      </c>
      <c r="F178" s="32" t="s">
        <v>772</v>
      </c>
      <c r="G178" s="32" t="s">
        <v>378</v>
      </c>
      <c r="H178" s="94" t="s">
        <v>400</v>
      </c>
      <c r="I178" s="94" t="s">
        <v>182</v>
      </c>
      <c r="J178" s="94" t="s">
        <v>1115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779581.11026497534</v>
      </c>
      <c r="P178" s="94">
        <v>106.01</v>
      </c>
      <c r="Q178" s="125">
        <v>0</v>
      </c>
      <c r="R178" s="125">
        <v>826.43393472761397</v>
      </c>
      <c r="S178" s="32">
        <v>5.1972074017665026E-3</v>
      </c>
      <c r="T178" s="32">
        <v>1.7917937932961977E-3</v>
      </c>
      <c r="U178" s="32">
        <v>5.7413876226973092E-4</v>
      </c>
    </row>
    <row r="179" spans="2:21" x14ac:dyDescent="0.2">
      <c r="B179" s="23" t="s">
        <v>1147</v>
      </c>
      <c r="C179" s="32" t="s">
        <v>1148</v>
      </c>
      <c r="D179" s="32" t="s">
        <v>271</v>
      </c>
      <c r="E179" s="32" t="s">
        <v>177</v>
      </c>
      <c r="F179" s="32" t="s">
        <v>377</v>
      </c>
      <c r="G179" s="32" t="s">
        <v>378</v>
      </c>
      <c r="H179" s="94" t="s">
        <v>379</v>
      </c>
      <c r="I179" s="94" t="s">
        <v>186</v>
      </c>
      <c r="J179" s="94" t="s">
        <v>1149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8291.4478351742891</v>
      </c>
      <c r="P179" s="94">
        <v>100.4</v>
      </c>
      <c r="Q179" s="125">
        <v>2.3068351040000001E-2</v>
      </c>
      <c r="R179" s="125">
        <v>8.347681871313597</v>
      </c>
      <c r="S179" s="32">
        <v>2.7638159450580962E-5</v>
      </c>
      <c r="T179" s="32">
        <v>1.8098633099281802E-5</v>
      </c>
      <c r="U179" s="32">
        <v>5.799287197708193E-6</v>
      </c>
    </row>
    <row r="180" spans="2:21" x14ac:dyDescent="0.2">
      <c r="B180" s="23" t="s">
        <v>1029</v>
      </c>
      <c r="C180" s="32" t="s">
        <v>1030</v>
      </c>
      <c r="D180" s="32" t="s">
        <v>271</v>
      </c>
      <c r="E180" s="32" t="s">
        <v>177</v>
      </c>
      <c r="F180" s="32" t="s">
        <v>639</v>
      </c>
      <c r="G180" s="32" t="s">
        <v>427</v>
      </c>
      <c r="H180" s="94" t="s">
        <v>400</v>
      </c>
      <c r="I180" s="94" t="s">
        <v>182</v>
      </c>
      <c r="J180" s="94" t="s">
        <v>1031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619875.20083502156</v>
      </c>
      <c r="P180" s="94">
        <v>111.14</v>
      </c>
      <c r="Q180" s="125">
        <v>0</v>
      </c>
      <c r="R180" s="125">
        <v>688.92929809372242</v>
      </c>
      <c r="S180" s="32">
        <v>3.0148806852437642E-4</v>
      </c>
      <c r="T180" s="32">
        <v>1.4936695947161131E-3</v>
      </c>
      <c r="U180" s="32">
        <v>4.7861177751522445E-4</v>
      </c>
    </row>
    <row r="181" spans="2:21" x14ac:dyDescent="0.2">
      <c r="B181" s="23" t="s">
        <v>1040</v>
      </c>
      <c r="C181" s="32" t="s">
        <v>1041</v>
      </c>
      <c r="D181" s="32" t="s">
        <v>271</v>
      </c>
      <c r="E181" s="32" t="s">
        <v>177</v>
      </c>
      <c r="F181" s="32" t="s">
        <v>639</v>
      </c>
      <c r="G181" s="32" t="s">
        <v>427</v>
      </c>
      <c r="H181" s="94" t="s">
        <v>400</v>
      </c>
      <c r="I181" s="94" t="s">
        <v>182</v>
      </c>
      <c r="J181" s="94" t="s">
        <v>1042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79684.340790562768</v>
      </c>
      <c r="P181" s="94">
        <v>107.82000000000001</v>
      </c>
      <c r="Q181" s="125">
        <v>0</v>
      </c>
      <c r="R181" s="125">
        <v>85.915656240384777</v>
      </c>
      <c r="S181" s="32">
        <v>1.3269488631385888E-4</v>
      </c>
      <c r="T181" s="32">
        <v>1.8627398165738392E-4</v>
      </c>
      <c r="U181" s="32">
        <v>5.9687176990988583E-5</v>
      </c>
    </row>
    <row r="182" spans="2:21" x14ac:dyDescent="0.2">
      <c r="B182" s="23" t="s">
        <v>976</v>
      </c>
      <c r="C182" s="32" t="s">
        <v>977</v>
      </c>
      <c r="D182" s="32" t="s">
        <v>271</v>
      </c>
      <c r="E182" s="32" t="s">
        <v>177</v>
      </c>
      <c r="F182" s="32" t="s">
        <v>978</v>
      </c>
      <c r="G182" s="32" t="s">
        <v>446</v>
      </c>
      <c r="H182" s="94" t="s">
        <v>379</v>
      </c>
      <c r="I182" s="94" t="s">
        <v>186</v>
      </c>
      <c r="J182" s="94" t="s">
        <v>979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1124134.3272613601</v>
      </c>
      <c r="P182" s="94">
        <v>101.97</v>
      </c>
      <c r="Q182" s="125">
        <v>0</v>
      </c>
      <c r="R182" s="125">
        <v>1146.279773473879</v>
      </c>
      <c r="S182" s="32">
        <v>7.1661985007691917E-4</v>
      </c>
      <c r="T182" s="32">
        <v>2.4852524771607014E-3</v>
      </c>
      <c r="U182" s="32">
        <v>7.9634151346172973E-4</v>
      </c>
    </row>
    <row r="183" spans="2:21" x14ac:dyDescent="0.2">
      <c r="B183" s="23" t="s">
        <v>1152</v>
      </c>
      <c r="C183" s="32" t="s">
        <v>1153</v>
      </c>
      <c r="D183" s="32" t="s">
        <v>271</v>
      </c>
      <c r="E183" s="32" t="s">
        <v>177</v>
      </c>
      <c r="F183" s="32" t="s">
        <v>607</v>
      </c>
      <c r="G183" s="32" t="s">
        <v>378</v>
      </c>
      <c r="H183" s="94" t="s">
        <v>379</v>
      </c>
      <c r="I183" s="94" t="s">
        <v>186</v>
      </c>
      <c r="J183" s="94" t="s">
        <v>282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43940.946955419422</v>
      </c>
      <c r="P183" s="94">
        <v>102.78</v>
      </c>
      <c r="Q183" s="125">
        <v>0</v>
      </c>
      <c r="R183" s="125">
        <v>45.162505243594062</v>
      </c>
      <c r="S183" s="32">
        <v>4.3940990896410317E-5</v>
      </c>
      <c r="T183" s="32">
        <v>9.7916957647497898E-5</v>
      </c>
      <c r="U183" s="32">
        <v>3.1375217996225553E-5</v>
      </c>
    </row>
    <row r="184" spans="2:21" x14ac:dyDescent="0.2">
      <c r="B184" s="23" t="s">
        <v>1128</v>
      </c>
      <c r="C184" s="32" t="s">
        <v>1129</v>
      </c>
      <c r="D184" s="32" t="s">
        <v>271</v>
      </c>
      <c r="E184" s="32" t="s">
        <v>177</v>
      </c>
      <c r="F184" s="32" t="s">
        <v>607</v>
      </c>
      <c r="G184" s="32" t="s">
        <v>378</v>
      </c>
      <c r="H184" s="94" t="s">
        <v>379</v>
      </c>
      <c r="I184" s="94" t="s">
        <v>186</v>
      </c>
      <c r="J184" s="94" t="s">
        <v>844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75717.229322857675</v>
      </c>
      <c r="P184" s="94">
        <v>102.17</v>
      </c>
      <c r="Q184" s="125">
        <v>0</v>
      </c>
      <c r="R184" s="125">
        <v>77.360293071668735</v>
      </c>
      <c r="S184" s="32">
        <v>7.9702346655639663E-5</v>
      </c>
      <c r="T184" s="32">
        <v>1.6772507413926181E-4</v>
      </c>
      <c r="U184" s="32">
        <v>5.3743609799409485E-5</v>
      </c>
    </row>
    <row r="185" spans="2:21" x14ac:dyDescent="0.2">
      <c r="B185" s="23" t="s">
        <v>918</v>
      </c>
      <c r="C185" s="32" t="s">
        <v>919</v>
      </c>
      <c r="D185" s="32" t="s">
        <v>271</v>
      </c>
      <c r="E185" s="32" t="s">
        <v>177</v>
      </c>
      <c r="F185" s="32" t="s">
        <v>596</v>
      </c>
      <c r="G185" s="32" t="s">
        <v>390</v>
      </c>
      <c r="H185" s="94" t="s">
        <v>400</v>
      </c>
      <c r="I185" s="94" t="s">
        <v>182</v>
      </c>
      <c r="J185" s="94" t="s">
        <v>920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1339519.29423986</v>
      </c>
      <c r="P185" s="94">
        <v>107.42</v>
      </c>
      <c r="Q185" s="125">
        <v>0</v>
      </c>
      <c r="R185" s="125">
        <v>1438.9116257077767</v>
      </c>
      <c r="S185" s="32">
        <v>3.3586137843845138E-3</v>
      </c>
      <c r="T185" s="32">
        <v>3.1197084385150534E-3</v>
      </c>
      <c r="U185" s="32">
        <v>9.996382107320856E-4</v>
      </c>
    </row>
    <row r="186" spans="2:21" x14ac:dyDescent="0.2">
      <c r="B186" s="23" t="s">
        <v>995</v>
      </c>
      <c r="C186" s="32" t="s">
        <v>996</v>
      </c>
      <c r="D186" s="32" t="s">
        <v>271</v>
      </c>
      <c r="E186" s="32" t="s">
        <v>177</v>
      </c>
      <c r="F186" s="32" t="s">
        <v>528</v>
      </c>
      <c r="G186" s="32" t="s">
        <v>529</v>
      </c>
      <c r="H186" s="94" t="s">
        <v>379</v>
      </c>
      <c r="I186" s="94" t="s">
        <v>186</v>
      </c>
      <c r="J186" s="94" t="s">
        <v>997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2684438.030754196</v>
      </c>
      <c r="P186" s="94">
        <v>112.20000000000002</v>
      </c>
      <c r="Q186" s="125">
        <v>0</v>
      </c>
      <c r="R186" s="125">
        <v>3011.9394702947789</v>
      </c>
      <c r="S186" s="32">
        <v>2.3637393179524323E-3</v>
      </c>
      <c r="T186" s="32">
        <v>6.5301946373205935E-3</v>
      </c>
      <c r="U186" s="32">
        <v>2.0924494104617658E-3</v>
      </c>
    </row>
    <row r="187" spans="2:21" x14ac:dyDescent="0.2">
      <c r="B187" s="23" t="s">
        <v>898</v>
      </c>
      <c r="C187" s="32" t="s">
        <v>899</v>
      </c>
      <c r="D187" s="32" t="s">
        <v>271</v>
      </c>
      <c r="E187" s="32" t="s">
        <v>177</v>
      </c>
      <c r="F187" s="32" t="s">
        <v>900</v>
      </c>
      <c r="G187" s="32" t="s">
        <v>888</v>
      </c>
      <c r="H187" s="94" t="s">
        <v>379</v>
      </c>
      <c r="I187" s="94" t="s">
        <v>186</v>
      </c>
      <c r="J187" s="94" t="s">
        <v>901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17073.485595149141</v>
      </c>
      <c r="P187" s="94">
        <v>104.15</v>
      </c>
      <c r="Q187" s="125">
        <v>6.0411678949000009</v>
      </c>
      <c r="R187" s="125">
        <v>17.895858537771716</v>
      </c>
      <c r="S187" s="32">
        <v>2.8455809325248567E-5</v>
      </c>
      <c r="T187" s="32">
        <v>3.8800062420300694E-5</v>
      </c>
      <c r="U187" s="32">
        <v>1.2432580075522808E-5</v>
      </c>
    </row>
    <row r="188" spans="2:21" x14ac:dyDescent="0.2">
      <c r="B188" s="23" t="s">
        <v>969</v>
      </c>
      <c r="C188" s="32" t="s">
        <v>970</v>
      </c>
      <c r="D188" s="32" t="s">
        <v>271</v>
      </c>
      <c r="E188" s="32" t="s">
        <v>177</v>
      </c>
      <c r="F188" s="32" t="s">
        <v>971</v>
      </c>
      <c r="G188" s="32" t="s">
        <v>384</v>
      </c>
      <c r="H188" s="94" t="s">
        <v>181</v>
      </c>
      <c r="I188" s="94" t="s">
        <v>182</v>
      </c>
      <c r="J188" s="94" t="s">
        <v>972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1423160.0156735682</v>
      </c>
      <c r="P188" s="94">
        <v>97.32</v>
      </c>
      <c r="Q188" s="125">
        <v>0</v>
      </c>
      <c r="R188" s="125">
        <v>1385.0193272110182</v>
      </c>
      <c r="S188" s="32">
        <v>7.5854453412244093E-4</v>
      </c>
      <c r="T188" s="32">
        <v>3.0028643909811334E-3</v>
      </c>
      <c r="U188" s="32">
        <v>9.6219824577590564E-4</v>
      </c>
    </row>
    <row r="189" spans="2:21" x14ac:dyDescent="0.2">
      <c r="B189" s="23" t="s">
        <v>1064</v>
      </c>
      <c r="C189" s="32" t="s">
        <v>1065</v>
      </c>
      <c r="D189" s="32" t="s">
        <v>271</v>
      </c>
      <c r="E189" s="32" t="s">
        <v>177</v>
      </c>
      <c r="F189" s="32" t="s">
        <v>421</v>
      </c>
      <c r="G189" s="32" t="s">
        <v>390</v>
      </c>
      <c r="H189" s="94" t="s">
        <v>181</v>
      </c>
      <c r="I189" s="94" t="s">
        <v>182</v>
      </c>
      <c r="J189" s="94" t="s">
        <v>1066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640356.64331642748</v>
      </c>
      <c r="P189" s="94">
        <v>96.23</v>
      </c>
      <c r="Q189" s="125">
        <v>0</v>
      </c>
      <c r="R189" s="125">
        <v>616.2151978633982</v>
      </c>
      <c r="S189" s="32">
        <v>2.3526003553255891E-3</v>
      </c>
      <c r="T189" s="32">
        <v>1.3360179446531778E-3</v>
      </c>
      <c r="U189" s="32">
        <v>4.2809596281848735E-4</v>
      </c>
    </row>
    <row r="190" spans="2:21" x14ac:dyDescent="0.2">
      <c r="B190" s="23" t="s">
        <v>1150</v>
      </c>
      <c r="C190" s="32" t="s">
        <v>1151</v>
      </c>
      <c r="D190" s="32" t="s">
        <v>271</v>
      </c>
      <c r="E190" s="32" t="s">
        <v>177</v>
      </c>
      <c r="F190" s="32" t="s">
        <v>823</v>
      </c>
      <c r="G190" s="32" t="s">
        <v>390</v>
      </c>
      <c r="H190" s="94" t="s">
        <v>385</v>
      </c>
      <c r="I190" s="94" t="s">
        <v>186</v>
      </c>
      <c r="J190" s="94" t="s">
        <v>852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1075.7386006725974</v>
      </c>
      <c r="P190" s="94">
        <v>100.4</v>
      </c>
      <c r="Q190" s="125">
        <v>0</v>
      </c>
      <c r="R190" s="125">
        <v>1.0800415550752878</v>
      </c>
      <c r="S190" s="32">
        <v>6.9444210655627268E-5</v>
      </c>
      <c r="T190" s="32">
        <v>2.3416412051420716E-6</v>
      </c>
      <c r="U190" s="32">
        <v>7.5032461225733566E-7</v>
      </c>
    </row>
    <row r="191" spans="2:21" x14ac:dyDescent="0.2">
      <c r="B191" s="23" t="s">
        <v>1070</v>
      </c>
      <c r="C191" s="32" t="s">
        <v>1071</v>
      </c>
      <c r="D191" s="32" t="s">
        <v>271</v>
      </c>
      <c r="E191" s="32" t="s">
        <v>177</v>
      </c>
      <c r="F191" s="32" t="s">
        <v>823</v>
      </c>
      <c r="G191" s="32" t="s">
        <v>390</v>
      </c>
      <c r="H191" s="94" t="s">
        <v>385</v>
      </c>
      <c r="I191" s="94" t="s">
        <v>186</v>
      </c>
      <c r="J191" s="94" t="s">
        <v>1069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408016.70791898097</v>
      </c>
      <c r="P191" s="94">
        <v>84.99</v>
      </c>
      <c r="Q191" s="125">
        <v>0</v>
      </c>
      <c r="R191" s="125">
        <v>346.77339989566093</v>
      </c>
      <c r="S191" s="32">
        <v>1.2910797570432351E-3</v>
      </c>
      <c r="T191" s="32">
        <v>7.5184040672054021E-4</v>
      </c>
      <c r="U191" s="32">
        <v>2.4090982017792106E-4</v>
      </c>
    </row>
    <row r="192" spans="2:21" x14ac:dyDescent="0.2">
      <c r="B192" s="23" t="s">
        <v>945</v>
      </c>
      <c r="C192" s="32" t="s">
        <v>946</v>
      </c>
      <c r="D192" s="32" t="s">
        <v>271</v>
      </c>
      <c r="E192" s="32" t="s">
        <v>177</v>
      </c>
      <c r="F192" s="32" t="s">
        <v>823</v>
      </c>
      <c r="G192" s="32" t="s">
        <v>390</v>
      </c>
      <c r="H192" s="94" t="s">
        <v>385</v>
      </c>
      <c r="I192" s="94" t="s">
        <v>186</v>
      </c>
      <c r="J192" s="94" t="s">
        <v>947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1317464.0233428257</v>
      </c>
      <c r="P192" s="94">
        <v>104.77000000000001</v>
      </c>
      <c r="Q192" s="125">
        <v>0</v>
      </c>
      <c r="R192" s="125">
        <v>1380.3070571925309</v>
      </c>
      <c r="S192" s="32">
        <v>4.3915467444760855E-3</v>
      </c>
      <c r="T192" s="32">
        <v>2.9926477047867986E-3</v>
      </c>
      <c r="U192" s="32">
        <v>9.5892454565033329E-4</v>
      </c>
    </row>
    <row r="193" spans="2:21" x14ac:dyDescent="0.2">
      <c r="B193" s="23" t="s">
        <v>960</v>
      </c>
      <c r="C193" s="32" t="s">
        <v>961</v>
      </c>
      <c r="D193" s="32" t="s">
        <v>271</v>
      </c>
      <c r="E193" s="32" t="s">
        <v>177</v>
      </c>
      <c r="F193" s="32" t="s">
        <v>823</v>
      </c>
      <c r="G193" s="32" t="s">
        <v>390</v>
      </c>
      <c r="H193" s="94" t="s">
        <v>385</v>
      </c>
      <c r="I193" s="94" t="s">
        <v>186</v>
      </c>
      <c r="J193" s="94" t="s">
        <v>962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799197.38957836863</v>
      </c>
      <c r="P193" s="94">
        <v>99.4</v>
      </c>
      <c r="Q193" s="125">
        <v>0</v>
      </c>
      <c r="R193" s="125">
        <v>794.40220508152981</v>
      </c>
      <c r="S193" s="32">
        <v>3.3298507540699927E-3</v>
      </c>
      <c r="T193" s="32">
        <v>1.7223457080269111E-3</v>
      </c>
      <c r="U193" s="32">
        <v>5.5188573412124037E-4</v>
      </c>
    </row>
    <row r="194" spans="2:21" x14ac:dyDescent="0.2">
      <c r="B194" s="23" t="s">
        <v>963</v>
      </c>
      <c r="C194" s="32" t="s">
        <v>964</v>
      </c>
      <c r="D194" s="32" t="s">
        <v>271</v>
      </c>
      <c r="E194" s="32" t="s">
        <v>177</v>
      </c>
      <c r="F194" s="32" t="s">
        <v>823</v>
      </c>
      <c r="G194" s="32" t="s">
        <v>390</v>
      </c>
      <c r="H194" s="94" t="s">
        <v>385</v>
      </c>
      <c r="I194" s="94" t="s">
        <v>186</v>
      </c>
      <c r="J194" s="94" t="s">
        <v>962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102430.52804514514</v>
      </c>
      <c r="P194" s="94">
        <v>98.07</v>
      </c>
      <c r="Q194" s="125">
        <v>0</v>
      </c>
      <c r="R194" s="125">
        <v>100.45361878215793</v>
      </c>
      <c r="S194" s="32">
        <v>4.2677613252823098E-4</v>
      </c>
      <c r="T194" s="32">
        <v>2.177937801009308E-4</v>
      </c>
      <c r="U194" s="32">
        <v>6.9786965333305857E-5</v>
      </c>
    </row>
    <row r="195" spans="2:21" x14ac:dyDescent="0.2">
      <c r="B195" s="23" t="s">
        <v>1067</v>
      </c>
      <c r="C195" s="32" t="s">
        <v>1068</v>
      </c>
      <c r="D195" s="32" t="s">
        <v>271</v>
      </c>
      <c r="E195" s="32" t="s">
        <v>177</v>
      </c>
      <c r="F195" s="32" t="s">
        <v>823</v>
      </c>
      <c r="G195" s="32" t="s">
        <v>390</v>
      </c>
      <c r="H195" s="94" t="s">
        <v>385</v>
      </c>
      <c r="I195" s="94" t="s">
        <v>186</v>
      </c>
      <c r="J195" s="94" t="s">
        <v>1069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327068.2547461167</v>
      </c>
      <c r="P195" s="94">
        <v>87.37</v>
      </c>
      <c r="Q195" s="125">
        <v>0</v>
      </c>
      <c r="R195" s="125">
        <v>285.75953416636986</v>
      </c>
      <c r="S195" s="32">
        <v>1.0349360569764236E-3</v>
      </c>
      <c r="T195" s="32">
        <v>6.1955606876582664E-4</v>
      </c>
      <c r="U195" s="32">
        <v>1.9852237227786296E-4</v>
      </c>
    </row>
    <row r="196" spans="2:21" x14ac:dyDescent="0.2">
      <c r="B196" s="23" t="s">
        <v>929</v>
      </c>
      <c r="C196" s="32" t="s">
        <v>930</v>
      </c>
      <c r="D196" s="32" t="s">
        <v>271</v>
      </c>
      <c r="E196" s="32" t="s">
        <v>177</v>
      </c>
      <c r="F196" s="32" t="s">
        <v>931</v>
      </c>
      <c r="G196" s="32" t="s">
        <v>390</v>
      </c>
      <c r="H196" s="94" t="s">
        <v>181</v>
      </c>
      <c r="I196" s="94" t="s">
        <v>182</v>
      </c>
      <c r="J196" s="94" t="s">
        <v>932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1186625.8418757163</v>
      </c>
      <c r="P196" s="94">
        <v>106.45</v>
      </c>
      <c r="Q196" s="125">
        <v>0</v>
      </c>
      <c r="R196" s="125">
        <v>1263.1632084642085</v>
      </c>
      <c r="S196" s="32">
        <v>9.9583066201719417E-4</v>
      </c>
      <c r="T196" s="32">
        <v>2.7386677890861959E-3</v>
      </c>
      <c r="U196" s="32">
        <v>8.7754257246386324E-4</v>
      </c>
    </row>
    <row r="197" spans="2:21" x14ac:dyDescent="0.2">
      <c r="B197" s="23" t="s">
        <v>989</v>
      </c>
      <c r="C197" s="32" t="s">
        <v>990</v>
      </c>
      <c r="D197" s="32" t="s">
        <v>271</v>
      </c>
      <c r="E197" s="32" t="s">
        <v>177</v>
      </c>
      <c r="F197" s="32" t="s">
        <v>495</v>
      </c>
      <c r="G197" s="32" t="s">
        <v>384</v>
      </c>
      <c r="H197" s="94" t="s">
        <v>385</v>
      </c>
      <c r="I197" s="94" t="s">
        <v>186</v>
      </c>
      <c r="J197" s="94" t="s">
        <v>991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3419837.4647484645</v>
      </c>
      <c r="P197" s="94">
        <v>100.35000000000001</v>
      </c>
      <c r="Q197" s="125">
        <v>0</v>
      </c>
      <c r="R197" s="125">
        <v>3431.8068957955325</v>
      </c>
      <c r="S197" s="32">
        <v>3.3664073884928894E-3</v>
      </c>
      <c r="T197" s="32">
        <v>7.4405104114029612E-3</v>
      </c>
      <c r="U197" s="32">
        <v>2.3841389864395885E-3</v>
      </c>
    </row>
    <row r="198" spans="2:21" x14ac:dyDescent="0.2">
      <c r="B198" s="23" t="s">
        <v>983</v>
      </c>
      <c r="C198" s="32" t="s">
        <v>984</v>
      </c>
      <c r="D198" s="32" t="s">
        <v>271</v>
      </c>
      <c r="E198" s="32" t="s">
        <v>177</v>
      </c>
      <c r="F198" s="32" t="s">
        <v>441</v>
      </c>
      <c r="G198" s="32" t="s">
        <v>390</v>
      </c>
      <c r="H198" s="94" t="s">
        <v>181</v>
      </c>
      <c r="I198" s="94" t="s">
        <v>182</v>
      </c>
      <c r="J198" s="94" t="s">
        <v>985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381677.31468512974</v>
      </c>
      <c r="P198" s="94">
        <v>101.96000000000001</v>
      </c>
      <c r="Q198" s="125">
        <v>0</v>
      </c>
      <c r="R198" s="125">
        <v>389.15819003170907</v>
      </c>
      <c r="S198" s="32">
        <v>1.6578447809105429E-3</v>
      </c>
      <c r="T198" s="32">
        <v>8.4373499224595647E-4</v>
      </c>
      <c r="U198" s="32">
        <v>2.7035530871027849E-4</v>
      </c>
    </row>
    <row r="199" spans="2:21" x14ac:dyDescent="0.2">
      <c r="B199" s="23" t="s">
        <v>933</v>
      </c>
      <c r="C199" s="32" t="s">
        <v>934</v>
      </c>
      <c r="D199" s="32" t="s">
        <v>271</v>
      </c>
      <c r="E199" s="32" t="s">
        <v>177</v>
      </c>
      <c r="F199" s="32" t="s">
        <v>389</v>
      </c>
      <c r="G199" s="32" t="s">
        <v>390</v>
      </c>
      <c r="H199" s="94" t="s">
        <v>181</v>
      </c>
      <c r="I199" s="94" t="s">
        <v>182</v>
      </c>
      <c r="J199" s="94" t="s">
        <v>935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1238513.6550152849</v>
      </c>
      <c r="P199" s="94">
        <v>106.85</v>
      </c>
      <c r="Q199" s="125">
        <v>25.38952986</v>
      </c>
      <c r="R199" s="125">
        <v>1348.741370178838</v>
      </c>
      <c r="S199" s="32">
        <v>4.12837885005095E-3</v>
      </c>
      <c r="T199" s="32">
        <v>2.9242100478905982E-3</v>
      </c>
      <c r="U199" s="32">
        <v>9.3699528583816383E-4</v>
      </c>
    </row>
    <row r="200" spans="2:21" x14ac:dyDescent="0.2">
      <c r="B200" s="23" t="s">
        <v>1026</v>
      </c>
      <c r="C200" s="32" t="s">
        <v>1027</v>
      </c>
      <c r="D200" s="32" t="s">
        <v>271</v>
      </c>
      <c r="E200" s="32" t="s">
        <v>177</v>
      </c>
      <c r="F200" s="32" t="s">
        <v>669</v>
      </c>
      <c r="G200" s="32" t="s">
        <v>427</v>
      </c>
      <c r="H200" s="94" t="s">
        <v>385</v>
      </c>
      <c r="I200" s="94" t="s">
        <v>186</v>
      </c>
      <c r="J200" s="94" t="s">
        <v>1028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474648.51463502715</v>
      </c>
      <c r="P200" s="94">
        <v>103.47</v>
      </c>
      <c r="Q200" s="125">
        <v>0</v>
      </c>
      <c r="R200" s="125">
        <v>491.11881792552549</v>
      </c>
      <c r="S200" s="32">
        <v>1.1622318511903386E-3</v>
      </c>
      <c r="T200" s="32">
        <v>1.0647961231407537E-3</v>
      </c>
      <c r="U200" s="32">
        <v>3.4118922082267806E-4</v>
      </c>
    </row>
    <row r="201" spans="2:21" x14ac:dyDescent="0.2">
      <c r="B201" s="23" t="s">
        <v>1136</v>
      </c>
      <c r="C201" s="32" t="s">
        <v>1137</v>
      </c>
      <c r="D201" s="32" t="s">
        <v>271</v>
      </c>
      <c r="E201" s="32" t="s">
        <v>177</v>
      </c>
      <c r="F201" s="32" t="s">
        <v>669</v>
      </c>
      <c r="G201" s="32" t="s">
        <v>427</v>
      </c>
      <c r="H201" s="94" t="s">
        <v>385</v>
      </c>
      <c r="I201" s="94" t="s">
        <v>186</v>
      </c>
      <c r="J201" s="94" t="s">
        <v>1138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3091948.1539762639</v>
      </c>
      <c r="P201" s="94">
        <v>100.54</v>
      </c>
      <c r="Q201" s="125">
        <v>0</v>
      </c>
      <c r="R201" s="125">
        <v>3108.6446739386761</v>
      </c>
      <c r="S201" s="32">
        <v>1.0389970652761146E-3</v>
      </c>
      <c r="T201" s="32">
        <v>6.7398614677680758E-3</v>
      </c>
      <c r="U201" s="32">
        <v>2.1596322832747625E-3</v>
      </c>
    </row>
    <row r="202" spans="2:21" x14ac:dyDescent="0.2">
      <c r="B202" s="23" t="s">
        <v>1144</v>
      </c>
      <c r="C202" s="32" t="s">
        <v>1145</v>
      </c>
      <c r="D202" s="32" t="s">
        <v>271</v>
      </c>
      <c r="E202" s="32" t="s">
        <v>177</v>
      </c>
      <c r="F202" s="32" t="s">
        <v>669</v>
      </c>
      <c r="G202" s="32" t="s">
        <v>427</v>
      </c>
      <c r="H202" s="94" t="s">
        <v>385</v>
      </c>
      <c r="I202" s="94" t="s">
        <v>186</v>
      </c>
      <c r="J202" s="94" t="s">
        <v>1146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2468301.848152556</v>
      </c>
      <c r="P202" s="94">
        <v>101.73999999999998</v>
      </c>
      <c r="Q202" s="125">
        <v>0</v>
      </c>
      <c r="R202" s="125">
        <v>2511.2503000819825</v>
      </c>
      <c r="S202" s="32">
        <v>1.7086427145493459E-3</v>
      </c>
      <c r="T202" s="32">
        <v>5.44464900583149E-3</v>
      </c>
      <c r="U202" s="32">
        <v>1.7446114909521083E-3</v>
      </c>
    </row>
    <row r="203" spans="2:21" x14ac:dyDescent="0.2">
      <c r="B203" s="23" t="s">
        <v>954</v>
      </c>
      <c r="C203" s="32" t="s">
        <v>955</v>
      </c>
      <c r="D203" s="32" t="s">
        <v>271</v>
      </c>
      <c r="E203" s="32" t="s">
        <v>177</v>
      </c>
      <c r="F203" s="32" t="s">
        <v>596</v>
      </c>
      <c r="G203" s="32" t="s">
        <v>390</v>
      </c>
      <c r="H203" s="94" t="s">
        <v>181</v>
      </c>
      <c r="I203" s="94" t="s">
        <v>182</v>
      </c>
      <c r="J203" s="94" t="s">
        <v>956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1997121.275713075</v>
      </c>
      <c r="P203" s="94">
        <v>105.10999999999999</v>
      </c>
      <c r="Q203" s="125">
        <v>0</v>
      </c>
      <c r="R203" s="125">
        <v>2099.1741727612375</v>
      </c>
      <c r="S203" s="32">
        <v>4.8630522028764167E-3</v>
      </c>
      <c r="T203" s="32">
        <v>4.5512255677653849E-3</v>
      </c>
      <c r="U203" s="32">
        <v>1.4583346722505451E-3</v>
      </c>
    </row>
    <row r="204" spans="2:21" x14ac:dyDescent="0.2">
      <c r="B204" s="23" t="s">
        <v>1004</v>
      </c>
      <c r="C204" s="32" t="s">
        <v>1005</v>
      </c>
      <c r="D204" s="32" t="s">
        <v>271</v>
      </c>
      <c r="E204" s="32" t="s">
        <v>177</v>
      </c>
      <c r="F204" s="32" t="s">
        <v>596</v>
      </c>
      <c r="G204" s="32" t="s">
        <v>390</v>
      </c>
      <c r="H204" s="94" t="s">
        <v>181</v>
      </c>
      <c r="I204" s="94" t="s">
        <v>182</v>
      </c>
      <c r="J204" s="94" t="s">
        <v>1006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635680.42090002715</v>
      </c>
      <c r="P204" s="94">
        <v>104.44</v>
      </c>
      <c r="Q204" s="125">
        <v>0</v>
      </c>
      <c r="R204" s="125">
        <v>663.90463140737052</v>
      </c>
      <c r="S204" s="32">
        <v>8.2824810540720148E-4</v>
      </c>
      <c r="T204" s="32">
        <v>1.4394135428240887E-3</v>
      </c>
      <c r="U204" s="32">
        <v>4.6122668409907607E-4</v>
      </c>
    </row>
    <row r="205" spans="2:21" x14ac:dyDescent="0.2">
      <c r="B205" s="23" t="s">
        <v>1102</v>
      </c>
      <c r="C205" s="32" t="s">
        <v>1103</v>
      </c>
      <c r="D205" s="32" t="s">
        <v>271</v>
      </c>
      <c r="E205" s="32" t="s">
        <v>177</v>
      </c>
      <c r="F205" s="32" t="s">
        <v>596</v>
      </c>
      <c r="G205" s="32" t="s">
        <v>390</v>
      </c>
      <c r="H205" s="94" t="s">
        <v>181</v>
      </c>
      <c r="I205" s="94" t="s">
        <v>182</v>
      </c>
      <c r="J205" s="94" t="s">
        <v>1104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1225013.9324202517</v>
      </c>
      <c r="P205" s="94">
        <v>98.86</v>
      </c>
      <c r="Q205" s="125">
        <v>0</v>
      </c>
      <c r="R205" s="125">
        <v>1211.0487735906609</v>
      </c>
      <c r="S205" s="32">
        <v>3.9728678344719444E-3</v>
      </c>
      <c r="T205" s="32">
        <v>2.6256783327924652E-3</v>
      </c>
      <c r="U205" s="32">
        <v>8.4133772186737019E-4</v>
      </c>
    </row>
    <row r="206" spans="2:21" x14ac:dyDescent="0.2">
      <c r="B206" s="23" t="s">
        <v>1105</v>
      </c>
      <c r="C206" s="32" t="s">
        <v>1106</v>
      </c>
      <c r="D206" s="32" t="s">
        <v>271</v>
      </c>
      <c r="E206" s="32" t="s">
        <v>177</v>
      </c>
      <c r="F206" s="32" t="s">
        <v>1107</v>
      </c>
      <c r="G206" s="32" t="s">
        <v>529</v>
      </c>
      <c r="H206" s="94" t="s">
        <v>181</v>
      </c>
      <c r="I206" s="94" t="s">
        <v>182</v>
      </c>
      <c r="J206" s="94" t="s">
        <v>1108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29493.883794174159</v>
      </c>
      <c r="P206" s="94">
        <v>93.83</v>
      </c>
      <c r="Q206" s="125">
        <v>0</v>
      </c>
      <c r="R206" s="125">
        <v>27.674110988768064</v>
      </c>
      <c r="S206" s="32">
        <v>9.3616755078807239E-5</v>
      </c>
      <c r="T206" s="32">
        <v>6.0000319712195711E-5</v>
      </c>
      <c r="U206" s="32">
        <v>1.9225710806809103E-5</v>
      </c>
    </row>
    <row r="207" spans="2:21" x14ac:dyDescent="0.2">
      <c r="B207" s="23" t="s">
        <v>1046</v>
      </c>
      <c r="C207" s="32" t="s">
        <v>1047</v>
      </c>
      <c r="D207" s="32" t="s">
        <v>271</v>
      </c>
      <c r="E207" s="32" t="s">
        <v>177</v>
      </c>
      <c r="F207" s="32" t="s">
        <v>673</v>
      </c>
      <c r="G207" s="32" t="s">
        <v>674</v>
      </c>
      <c r="H207" s="94" t="s">
        <v>385</v>
      </c>
      <c r="I207" s="94" t="s">
        <v>186</v>
      </c>
      <c r="J207" s="94" t="s">
        <v>341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721481.32186193822</v>
      </c>
      <c r="P207" s="94">
        <v>99.26</v>
      </c>
      <c r="Q207" s="125">
        <v>0</v>
      </c>
      <c r="R207" s="125">
        <v>716.14236000212236</v>
      </c>
      <c r="S207" s="32">
        <v>3.3926661593128944E-3</v>
      </c>
      <c r="T207" s="32">
        <v>1.5526703125897411E-3</v>
      </c>
      <c r="U207" s="32">
        <v>4.9751718909758877E-4</v>
      </c>
    </row>
    <row r="208" spans="2:21" x14ac:dyDescent="0.2">
      <c r="B208" s="23" t="s">
        <v>1014</v>
      </c>
      <c r="C208" s="32" t="s">
        <v>1015</v>
      </c>
      <c r="D208" s="32" t="s">
        <v>271</v>
      </c>
      <c r="E208" s="32" t="s">
        <v>177</v>
      </c>
      <c r="F208" s="32" t="s">
        <v>684</v>
      </c>
      <c r="G208" s="32" t="s">
        <v>674</v>
      </c>
      <c r="H208" s="94" t="s">
        <v>422</v>
      </c>
      <c r="I208" s="94" t="s">
        <v>186</v>
      </c>
      <c r="J208" s="94" t="s">
        <v>1016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1266666.159974881</v>
      </c>
      <c r="P208" s="94">
        <v>101.70000000000002</v>
      </c>
      <c r="Q208" s="125">
        <v>0</v>
      </c>
      <c r="R208" s="125">
        <v>1288.1994846277846</v>
      </c>
      <c r="S208" s="32">
        <v>3.5094798883750027E-3</v>
      </c>
      <c r="T208" s="32">
        <v>2.7929490115192156E-3</v>
      </c>
      <c r="U208" s="32">
        <v>8.9493573119606899E-4</v>
      </c>
    </row>
    <row r="209" spans="2:21" x14ac:dyDescent="0.2">
      <c r="B209" s="23" t="s">
        <v>986</v>
      </c>
      <c r="C209" s="32" t="s">
        <v>987</v>
      </c>
      <c r="D209" s="32" t="s">
        <v>271</v>
      </c>
      <c r="E209" s="32" t="s">
        <v>177</v>
      </c>
      <c r="F209" s="32" t="s">
        <v>684</v>
      </c>
      <c r="G209" s="32" t="s">
        <v>674</v>
      </c>
      <c r="H209" s="94" t="s">
        <v>422</v>
      </c>
      <c r="I209" s="94" t="s">
        <v>186</v>
      </c>
      <c r="J209" s="94" t="s">
        <v>988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2734772.2441448891</v>
      </c>
      <c r="P209" s="94">
        <v>102.18</v>
      </c>
      <c r="Q209" s="125">
        <v>0</v>
      </c>
      <c r="R209" s="125">
        <v>2794.3902790109378</v>
      </c>
      <c r="S209" s="32">
        <v>5.5668236176433725E-3</v>
      </c>
      <c r="T209" s="32">
        <v>6.0585256093450305E-3</v>
      </c>
      <c r="U209" s="32">
        <v>1.9413140103191611E-3</v>
      </c>
    </row>
    <row r="210" spans="2:21" x14ac:dyDescent="0.2">
      <c r="B210" s="23" t="s">
        <v>906</v>
      </c>
      <c r="C210" s="32" t="s">
        <v>907</v>
      </c>
      <c r="D210" s="32" t="s">
        <v>271</v>
      </c>
      <c r="E210" s="32" t="s">
        <v>177</v>
      </c>
      <c r="F210" s="32" t="s">
        <v>546</v>
      </c>
      <c r="G210" s="32" t="s">
        <v>409</v>
      </c>
      <c r="H210" s="94" t="s">
        <v>471</v>
      </c>
      <c r="I210" s="94" t="s">
        <v>182</v>
      </c>
      <c r="J210" s="94" t="s">
        <v>908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4584.6369536982129</v>
      </c>
      <c r="P210" s="94">
        <v>104.84</v>
      </c>
      <c r="Q210" s="125">
        <v>0</v>
      </c>
      <c r="R210" s="125">
        <v>4.8065331406542855</v>
      </c>
      <c r="S210" s="32">
        <v>8.6990043078759461E-6</v>
      </c>
      <c r="T210" s="32">
        <v>1.0421058340900994E-5</v>
      </c>
      <c r="U210" s="32">
        <v>3.3391864397403307E-6</v>
      </c>
    </row>
    <row r="211" spans="2:21" x14ac:dyDescent="0.2">
      <c r="B211" s="23" t="s">
        <v>1154</v>
      </c>
      <c r="C211" s="32" t="s">
        <v>1155</v>
      </c>
      <c r="D211" s="32" t="s">
        <v>271</v>
      </c>
      <c r="E211" s="32" t="s">
        <v>177</v>
      </c>
      <c r="F211" s="32" t="s">
        <v>785</v>
      </c>
      <c r="G211" s="32" t="s">
        <v>378</v>
      </c>
      <c r="H211" s="94" t="s">
        <v>471</v>
      </c>
      <c r="I211" s="94" t="s">
        <v>182</v>
      </c>
      <c r="J211" s="94" t="s">
        <v>1013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14.183812660720173</v>
      </c>
      <c r="P211" s="94">
        <v>5161000</v>
      </c>
      <c r="Q211" s="125">
        <v>0</v>
      </c>
      <c r="R211" s="125">
        <v>732.02657141976817</v>
      </c>
      <c r="S211" s="32">
        <v>9.0452220271157284E-4</v>
      </c>
      <c r="T211" s="32">
        <v>1.5871089170970971E-3</v>
      </c>
      <c r="U211" s="32">
        <v>5.0855224114438507E-4</v>
      </c>
    </row>
    <row r="212" spans="2:21" x14ac:dyDescent="0.2">
      <c r="B212" s="23" t="s">
        <v>893</v>
      </c>
      <c r="C212" s="32" t="s">
        <v>894</v>
      </c>
      <c r="D212" s="32" t="s">
        <v>271</v>
      </c>
      <c r="E212" s="32" t="s">
        <v>177</v>
      </c>
      <c r="F212" s="32" t="s">
        <v>895</v>
      </c>
      <c r="G212" s="32" t="s">
        <v>896</v>
      </c>
      <c r="H212" s="94" t="s">
        <v>471</v>
      </c>
      <c r="I212" s="94" t="s">
        <v>182</v>
      </c>
      <c r="J212" s="94" t="s">
        <v>897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70265.127651770323</v>
      </c>
      <c r="P212" s="94">
        <v>111.16</v>
      </c>
      <c r="Q212" s="125">
        <v>0</v>
      </c>
      <c r="R212" s="125">
        <v>78.106715681710199</v>
      </c>
      <c r="S212" s="32">
        <v>9.7130602376278039E-4</v>
      </c>
      <c r="T212" s="32">
        <v>1.6934339514914268E-4</v>
      </c>
      <c r="U212" s="32">
        <v>5.4262163231754437E-5</v>
      </c>
    </row>
    <row r="213" spans="2:21" x14ac:dyDescent="0.2">
      <c r="B213" s="23" t="s">
        <v>1139</v>
      </c>
      <c r="C213" s="32" t="s">
        <v>1140</v>
      </c>
      <c r="D213" s="32" t="s">
        <v>271</v>
      </c>
      <c r="E213" s="32" t="s">
        <v>177</v>
      </c>
      <c r="F213" s="32" t="s">
        <v>810</v>
      </c>
      <c r="G213" s="32" t="s">
        <v>378</v>
      </c>
      <c r="H213" s="94" t="s">
        <v>422</v>
      </c>
      <c r="I213" s="94" t="s">
        <v>186</v>
      </c>
      <c r="J213" s="94" t="s">
        <v>1141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65312.653172187056</v>
      </c>
      <c r="P213" s="94">
        <v>100.19</v>
      </c>
      <c r="Q213" s="125">
        <v>0</v>
      </c>
      <c r="R213" s="125">
        <v>65.436747189787013</v>
      </c>
      <c r="S213" s="32">
        <v>9.0712018294704247E-4</v>
      </c>
      <c r="T213" s="32">
        <v>1.4187359998327898E-4</v>
      </c>
      <c r="U213" s="32">
        <v>4.5460104504160163E-5</v>
      </c>
    </row>
    <row r="214" spans="2:21" x14ac:dyDescent="0.2">
      <c r="B214" s="23" t="s">
        <v>914</v>
      </c>
      <c r="C214" s="32" t="s">
        <v>915</v>
      </c>
      <c r="D214" s="32" t="s">
        <v>271</v>
      </c>
      <c r="E214" s="32" t="s">
        <v>177</v>
      </c>
      <c r="F214" s="32" t="s">
        <v>916</v>
      </c>
      <c r="G214" s="32" t="s">
        <v>912</v>
      </c>
      <c r="H214" s="94" t="s">
        <v>422</v>
      </c>
      <c r="I214" s="94" t="s">
        <v>186</v>
      </c>
      <c r="J214" s="94" t="s">
        <v>917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319945.22450908722</v>
      </c>
      <c r="P214" s="94">
        <v>113.20000000000002</v>
      </c>
      <c r="Q214" s="125">
        <v>0</v>
      </c>
      <c r="R214" s="125">
        <v>362.17799392223304</v>
      </c>
      <c r="S214" s="32">
        <v>6.9582292213253875E-4</v>
      </c>
      <c r="T214" s="32">
        <v>7.85239151381427E-4</v>
      </c>
      <c r="U214" s="32">
        <v>2.5161167325538314E-4</v>
      </c>
    </row>
    <row r="215" spans="2:21" x14ac:dyDescent="0.2">
      <c r="B215" s="23" t="s">
        <v>951</v>
      </c>
      <c r="C215" s="32" t="s">
        <v>952</v>
      </c>
      <c r="D215" s="32" t="s">
        <v>271</v>
      </c>
      <c r="E215" s="32" t="s">
        <v>177</v>
      </c>
      <c r="F215" s="32" t="s">
        <v>394</v>
      </c>
      <c r="G215" s="32" t="s">
        <v>384</v>
      </c>
      <c r="H215" s="94" t="s">
        <v>471</v>
      </c>
      <c r="I215" s="94" t="s">
        <v>182</v>
      </c>
      <c r="J215" s="94" t="s">
        <v>953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12293.575523981921</v>
      </c>
      <c r="P215" s="94">
        <v>115.10000000000001</v>
      </c>
      <c r="Q215" s="125">
        <v>0</v>
      </c>
      <c r="R215" s="125">
        <v>14.149905380026972</v>
      </c>
      <c r="S215" s="32">
        <v>2.6586360090931434E-5</v>
      </c>
      <c r="T215" s="32">
        <v>3.0678450593896762E-5</v>
      </c>
      <c r="U215" s="32">
        <v>9.8301979380845503E-6</v>
      </c>
    </row>
    <row r="216" spans="2:21" ht="14.25" x14ac:dyDescent="0.2">
      <c r="B216" s="23" t="s">
        <v>992</v>
      </c>
      <c r="C216" s="32" t="s">
        <v>993</v>
      </c>
      <c r="D216" s="32" t="s">
        <v>271</v>
      </c>
      <c r="E216" s="32" t="s">
        <v>177</v>
      </c>
      <c r="F216" s="232" t="s">
        <v>2824</v>
      </c>
      <c r="G216" s="32" t="s">
        <v>384</v>
      </c>
      <c r="H216" s="94" t="s">
        <v>422</v>
      </c>
      <c r="I216" s="94" t="s">
        <v>186</v>
      </c>
      <c r="J216" s="94" t="s">
        <v>994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922256.27067104727</v>
      </c>
      <c r="P216" s="94">
        <v>101.42</v>
      </c>
      <c r="Q216" s="125">
        <v>0</v>
      </c>
      <c r="R216" s="125">
        <v>935.35230947387629</v>
      </c>
      <c r="S216" s="32">
        <v>2.4837931094772968E-3</v>
      </c>
      <c r="T216" s="32">
        <v>2.0279400351740618E-3</v>
      </c>
      <c r="U216" s="32">
        <v>6.4980634831320646E-4</v>
      </c>
    </row>
    <row r="217" spans="2:21" x14ac:dyDescent="0.2">
      <c r="B217" s="23" t="s">
        <v>1082</v>
      </c>
      <c r="C217" s="32" t="s">
        <v>1083</v>
      </c>
      <c r="D217" s="32" t="s">
        <v>271</v>
      </c>
      <c r="E217" s="32" t="s">
        <v>177</v>
      </c>
      <c r="F217" s="32" t="s">
        <v>1084</v>
      </c>
      <c r="G217" s="32" t="s">
        <v>483</v>
      </c>
      <c r="H217" s="94" t="s">
        <v>422</v>
      </c>
      <c r="I217" s="94" t="s">
        <v>186</v>
      </c>
      <c r="J217" s="94" t="s">
        <v>1085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25670.642403766422</v>
      </c>
      <c r="P217" s="94">
        <v>104.44</v>
      </c>
      <c r="Q217" s="125">
        <v>0.53138219819999999</v>
      </c>
      <c r="R217" s="125">
        <v>27.341800991838959</v>
      </c>
      <c r="S217" s="32">
        <v>3.5475850801402178E-5</v>
      </c>
      <c r="T217" s="32">
        <v>5.9279837451089018E-5</v>
      </c>
      <c r="U217" s="32">
        <v>1.8994848977073594E-5</v>
      </c>
    </row>
    <row r="218" spans="2:21" x14ac:dyDescent="0.2">
      <c r="B218" s="23" t="s">
        <v>1086</v>
      </c>
      <c r="C218" s="32" t="s">
        <v>1087</v>
      </c>
      <c r="D218" s="32" t="s">
        <v>271</v>
      </c>
      <c r="E218" s="32" t="s">
        <v>177</v>
      </c>
      <c r="F218" s="32" t="s">
        <v>1009</v>
      </c>
      <c r="G218" s="32" t="s">
        <v>384</v>
      </c>
      <c r="H218" s="94" t="s">
        <v>422</v>
      </c>
      <c r="I218" s="94" t="s">
        <v>186</v>
      </c>
      <c r="J218" s="94" t="s">
        <v>1088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1154812.0281837659</v>
      </c>
      <c r="P218" s="94">
        <v>96.110000000000014</v>
      </c>
      <c r="Q218" s="125">
        <v>0</v>
      </c>
      <c r="R218" s="125">
        <v>1109.8898402874174</v>
      </c>
      <c r="S218" s="32">
        <v>2.7437383358686735E-3</v>
      </c>
      <c r="T218" s="32">
        <v>2.4063553582476744E-3</v>
      </c>
      <c r="U218" s="32">
        <v>7.7106076164260289E-4</v>
      </c>
    </row>
    <row r="219" spans="2:21" x14ac:dyDescent="0.2">
      <c r="B219" s="23" t="s">
        <v>1133</v>
      </c>
      <c r="C219" s="32" t="s">
        <v>1134</v>
      </c>
      <c r="D219" s="32" t="s">
        <v>271</v>
      </c>
      <c r="E219" s="32" t="s">
        <v>177</v>
      </c>
      <c r="F219" s="32" t="s">
        <v>1062</v>
      </c>
      <c r="G219" s="32" t="s">
        <v>483</v>
      </c>
      <c r="H219" s="94" t="s">
        <v>422</v>
      </c>
      <c r="I219" s="94" t="s">
        <v>186</v>
      </c>
      <c r="J219" s="94" t="s">
        <v>1135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88620.764304674653</v>
      </c>
      <c r="P219" s="94">
        <v>101.29999999999998</v>
      </c>
      <c r="Q219" s="125">
        <v>0</v>
      </c>
      <c r="R219" s="125">
        <v>89.772834129077339</v>
      </c>
      <c r="S219" s="32">
        <v>2.7044481808966242E-4</v>
      </c>
      <c r="T219" s="32">
        <v>1.9463674014318663E-4</v>
      </c>
      <c r="U219" s="32">
        <v>6.236682898228541E-5</v>
      </c>
    </row>
    <row r="220" spans="2:21" x14ac:dyDescent="0.2">
      <c r="B220" s="23" t="s">
        <v>1060</v>
      </c>
      <c r="C220" s="32" t="s">
        <v>1061</v>
      </c>
      <c r="D220" s="32" t="s">
        <v>271</v>
      </c>
      <c r="E220" s="32" t="s">
        <v>177</v>
      </c>
      <c r="F220" s="32" t="s">
        <v>1062</v>
      </c>
      <c r="G220" s="32" t="s">
        <v>483</v>
      </c>
      <c r="H220" s="94" t="s">
        <v>422</v>
      </c>
      <c r="I220" s="94" t="s">
        <v>186</v>
      </c>
      <c r="J220" s="94" t="s">
        <v>1063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2021563.4910384908</v>
      </c>
      <c r="P220" s="94">
        <v>98.97</v>
      </c>
      <c r="Q220" s="125">
        <v>0</v>
      </c>
      <c r="R220" s="125">
        <v>2000.7413868443973</v>
      </c>
      <c r="S220" s="32">
        <v>2.5459439230340435E-3</v>
      </c>
      <c r="T220" s="32">
        <v>4.3378131612179958E-3</v>
      </c>
      <c r="U220" s="32">
        <v>1.3899516164510726E-3</v>
      </c>
    </row>
    <row r="221" spans="2:21" x14ac:dyDescent="0.2">
      <c r="B221" s="23" t="s">
        <v>1022</v>
      </c>
      <c r="C221" s="32" t="s">
        <v>1023</v>
      </c>
      <c r="D221" s="32" t="s">
        <v>271</v>
      </c>
      <c r="E221" s="32" t="s">
        <v>177</v>
      </c>
      <c r="F221" s="32" t="s">
        <v>1024</v>
      </c>
      <c r="G221" s="32" t="s">
        <v>1025</v>
      </c>
      <c r="H221" s="94" t="s">
        <v>422</v>
      </c>
      <c r="I221" s="94" t="s">
        <v>186</v>
      </c>
      <c r="J221" s="94" t="s">
        <v>678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1410023.6175489721</v>
      </c>
      <c r="P221" s="94">
        <v>104.08</v>
      </c>
      <c r="Q221" s="125">
        <v>0</v>
      </c>
      <c r="R221" s="125">
        <v>1467.5525810676234</v>
      </c>
      <c r="S221" s="32">
        <v>2.9313177103278201E-3</v>
      </c>
      <c r="T221" s="32">
        <v>3.181804976291858E-3</v>
      </c>
      <c r="U221" s="32">
        <v>1.0195356059981026E-3</v>
      </c>
    </row>
    <row r="222" spans="2:21" x14ac:dyDescent="0.2">
      <c r="B222" s="23" t="s">
        <v>1099</v>
      </c>
      <c r="C222" s="32" t="s">
        <v>1100</v>
      </c>
      <c r="D222" s="32" t="s">
        <v>271</v>
      </c>
      <c r="E222" s="32" t="s">
        <v>177</v>
      </c>
      <c r="F222" s="32" t="s">
        <v>1024</v>
      </c>
      <c r="G222" s="32" t="s">
        <v>1025</v>
      </c>
      <c r="H222" s="94" t="s">
        <v>422</v>
      </c>
      <c r="I222" s="94" t="s">
        <v>186</v>
      </c>
      <c r="J222" s="94" t="s">
        <v>1101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398686.89343896485</v>
      </c>
      <c r="P222" s="94">
        <v>94.3</v>
      </c>
      <c r="Q222" s="125">
        <v>5.2227982929999994</v>
      </c>
      <c r="R222" s="125">
        <v>381.18453875324684</v>
      </c>
      <c r="S222" s="32">
        <v>1.5752273563558971E-3</v>
      </c>
      <c r="T222" s="32">
        <v>8.2644729595191945E-4</v>
      </c>
      <c r="U222" s="32">
        <v>2.6481586740297589E-4</v>
      </c>
    </row>
    <row r="223" spans="2:21" x14ac:dyDescent="0.2">
      <c r="B223" s="23" t="s">
        <v>909</v>
      </c>
      <c r="C223" s="32" t="s">
        <v>910</v>
      </c>
      <c r="D223" s="32" t="s">
        <v>271</v>
      </c>
      <c r="E223" s="32" t="s">
        <v>177</v>
      </c>
      <c r="F223" s="32" t="s">
        <v>911</v>
      </c>
      <c r="G223" s="32" t="s">
        <v>912</v>
      </c>
      <c r="H223" s="94" t="s">
        <v>395</v>
      </c>
      <c r="I223" s="94" t="s">
        <v>186</v>
      </c>
      <c r="J223" s="94" t="s">
        <v>913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2074764.8208516508</v>
      </c>
      <c r="P223" s="94">
        <v>106.47</v>
      </c>
      <c r="Q223" s="125">
        <v>0</v>
      </c>
      <c r="R223" s="125">
        <v>2209.002104681068</v>
      </c>
      <c r="S223" s="32">
        <v>4.1331623189203772E-3</v>
      </c>
      <c r="T223" s="32">
        <v>4.7893438231699989E-3</v>
      </c>
      <c r="U223" s="32">
        <v>1.5346341442898663E-3</v>
      </c>
    </row>
    <row r="224" spans="2:21" x14ac:dyDescent="0.2">
      <c r="B224" s="23" t="s">
        <v>1122</v>
      </c>
      <c r="C224" s="32" t="s">
        <v>1123</v>
      </c>
      <c r="D224" s="32" t="s">
        <v>271</v>
      </c>
      <c r="E224" s="32" t="s">
        <v>177</v>
      </c>
      <c r="F224" s="32" t="s">
        <v>857</v>
      </c>
      <c r="G224" s="32" t="s">
        <v>390</v>
      </c>
      <c r="H224" s="94" t="s">
        <v>415</v>
      </c>
      <c r="I224" s="94" t="s">
        <v>182</v>
      </c>
      <c r="J224" s="94" t="s">
        <v>1124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616199.00733342185</v>
      </c>
      <c r="P224" s="94">
        <v>107.5</v>
      </c>
      <c r="Q224" s="125">
        <v>0</v>
      </c>
      <c r="R224" s="125">
        <v>662.41393288342852</v>
      </c>
      <c r="S224" s="32">
        <v>3.566482461776425E-3</v>
      </c>
      <c r="T224" s="32">
        <v>1.4361815550624107E-3</v>
      </c>
      <c r="U224" s="32">
        <v>4.6019106858343845E-4</v>
      </c>
    </row>
    <row r="225" spans="2:21" x14ac:dyDescent="0.2">
      <c r="B225" s="23" t="s">
        <v>1125</v>
      </c>
      <c r="C225" s="32" t="s">
        <v>1126</v>
      </c>
      <c r="D225" s="32" t="s">
        <v>271</v>
      </c>
      <c r="E225" s="32" t="s">
        <v>177</v>
      </c>
      <c r="F225" s="32" t="s">
        <v>857</v>
      </c>
      <c r="G225" s="32" t="s">
        <v>390</v>
      </c>
      <c r="H225" s="94" t="s">
        <v>415</v>
      </c>
      <c r="I225" s="94" t="s">
        <v>182</v>
      </c>
      <c r="J225" s="94" t="s">
        <v>1127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711235.86444963305</v>
      </c>
      <c r="P225" s="94">
        <v>99.11</v>
      </c>
      <c r="Q225" s="125">
        <v>0</v>
      </c>
      <c r="R225" s="125">
        <v>704.90586525603135</v>
      </c>
      <c r="S225" s="32">
        <v>3.1893984952898343E-3</v>
      </c>
      <c r="T225" s="32">
        <v>1.528308435979378E-3</v>
      </c>
      <c r="U225" s="32">
        <v>4.8971099078616858E-4</v>
      </c>
    </row>
    <row r="226" spans="2:21" x14ac:dyDescent="0.2">
      <c r="B226" s="23" t="s">
        <v>965</v>
      </c>
      <c r="C226" s="32" t="s">
        <v>966</v>
      </c>
      <c r="D226" s="32" t="s">
        <v>271</v>
      </c>
      <c r="E226" s="32" t="s">
        <v>177</v>
      </c>
      <c r="F226" s="32" t="s">
        <v>967</v>
      </c>
      <c r="G226" s="32" t="s">
        <v>384</v>
      </c>
      <c r="H226" s="94" t="s">
        <v>415</v>
      </c>
      <c r="I226" s="94" t="s">
        <v>182</v>
      </c>
      <c r="J226" s="94" t="s">
        <v>968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231113.78490071217</v>
      </c>
      <c r="P226" s="94">
        <v>103.39</v>
      </c>
      <c r="Q226" s="125">
        <v>0</v>
      </c>
      <c r="R226" s="125">
        <v>238.94854212334502</v>
      </c>
      <c r="S226" s="32">
        <v>7.1683428960451156E-4</v>
      </c>
      <c r="T226" s="32">
        <v>5.1806502214227007E-4</v>
      </c>
      <c r="U226" s="32">
        <v>1.6600192036653311E-4</v>
      </c>
    </row>
    <row r="227" spans="2:21" x14ac:dyDescent="0.2">
      <c r="B227" s="23" t="s">
        <v>948</v>
      </c>
      <c r="C227" s="32" t="s">
        <v>949</v>
      </c>
      <c r="D227" s="32" t="s">
        <v>271</v>
      </c>
      <c r="E227" s="32" t="s">
        <v>177</v>
      </c>
      <c r="F227" s="32" t="s">
        <v>623</v>
      </c>
      <c r="G227" s="32" t="s">
        <v>384</v>
      </c>
      <c r="H227" s="94" t="s">
        <v>415</v>
      </c>
      <c r="I227" s="94" t="s">
        <v>182</v>
      </c>
      <c r="J227" s="94" t="s">
        <v>950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535377.35293029854</v>
      </c>
      <c r="P227" s="94">
        <v>104.97000000000001</v>
      </c>
      <c r="Q227" s="125">
        <v>0</v>
      </c>
      <c r="R227" s="125">
        <v>561.98560723910998</v>
      </c>
      <c r="S227" s="32">
        <v>1.8877925141886568E-3</v>
      </c>
      <c r="T227" s="32">
        <v>1.2184426130864515E-3</v>
      </c>
      <c r="U227" s="32">
        <v>3.9042167485536658E-4</v>
      </c>
    </row>
    <row r="228" spans="2:21" x14ac:dyDescent="0.2">
      <c r="B228" s="23" t="s">
        <v>1011</v>
      </c>
      <c r="C228" s="32" t="s">
        <v>1012</v>
      </c>
      <c r="D228" s="32" t="s">
        <v>271</v>
      </c>
      <c r="E228" s="32" t="s">
        <v>177</v>
      </c>
      <c r="F228" s="32" t="s">
        <v>1009</v>
      </c>
      <c r="G228" s="32" t="s">
        <v>384</v>
      </c>
      <c r="H228" s="94" t="s">
        <v>415</v>
      </c>
      <c r="I228" s="94" t="s">
        <v>182</v>
      </c>
      <c r="J228" s="94" t="s">
        <v>1013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1129520.3214752553</v>
      </c>
      <c r="P228" s="94">
        <v>98.87</v>
      </c>
      <c r="Q228" s="125">
        <v>0</v>
      </c>
      <c r="R228" s="125">
        <v>1116.7567416790725</v>
      </c>
      <c r="S228" s="32">
        <v>2.6239377116578995E-3</v>
      </c>
      <c r="T228" s="32">
        <v>2.4212435069256451E-3</v>
      </c>
      <c r="U228" s="32">
        <v>7.758313235713463E-4</v>
      </c>
    </row>
    <row r="229" spans="2:21" x14ac:dyDescent="0.2">
      <c r="B229" s="23" t="s">
        <v>1007</v>
      </c>
      <c r="C229" s="32" t="s">
        <v>1008</v>
      </c>
      <c r="D229" s="32" t="s">
        <v>271</v>
      </c>
      <c r="E229" s="32" t="s">
        <v>177</v>
      </c>
      <c r="F229" s="32" t="s">
        <v>1009</v>
      </c>
      <c r="G229" s="32" t="s">
        <v>384</v>
      </c>
      <c r="H229" s="94" t="s">
        <v>415</v>
      </c>
      <c r="I229" s="94" t="s">
        <v>182</v>
      </c>
      <c r="J229" s="94" t="s">
        <v>1010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466625.16237391252</v>
      </c>
      <c r="P229" s="94">
        <v>83.84</v>
      </c>
      <c r="Q229" s="125">
        <v>0</v>
      </c>
      <c r="R229" s="125">
        <v>391.21853597109475</v>
      </c>
      <c r="S229" s="32">
        <v>1.1385016578601324E-3</v>
      </c>
      <c r="T229" s="32">
        <v>8.4820203420914858E-4</v>
      </c>
      <c r="U229" s="32">
        <v>2.717866686989946E-4</v>
      </c>
    </row>
    <row r="230" spans="2:21" x14ac:dyDescent="0.2">
      <c r="B230" s="23" t="s">
        <v>1043</v>
      </c>
      <c r="C230" s="32" t="s">
        <v>1044</v>
      </c>
      <c r="D230" s="32" t="s">
        <v>271</v>
      </c>
      <c r="E230" s="32" t="s">
        <v>177</v>
      </c>
      <c r="F230" s="32" t="s">
        <v>1009</v>
      </c>
      <c r="G230" s="32" t="s">
        <v>384</v>
      </c>
      <c r="H230" s="94" t="s">
        <v>415</v>
      </c>
      <c r="I230" s="94" t="s">
        <v>182</v>
      </c>
      <c r="J230" s="94" t="s">
        <v>1045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1514123.567860404</v>
      </c>
      <c r="P230" s="94">
        <v>83.05</v>
      </c>
      <c r="Q230" s="125">
        <v>0</v>
      </c>
      <c r="R230" s="125">
        <v>1257.4796229862814</v>
      </c>
      <c r="S230" s="32">
        <v>4.5032643559144506E-3</v>
      </c>
      <c r="T230" s="32">
        <v>2.7263451910477031E-3</v>
      </c>
      <c r="U230" s="32">
        <v>8.7359408173226375E-4</v>
      </c>
    </row>
    <row r="231" spans="2:21" x14ac:dyDescent="0.2">
      <c r="B231" s="23" t="s">
        <v>1051</v>
      </c>
      <c r="C231" s="32" t="s">
        <v>1052</v>
      </c>
      <c r="D231" s="32" t="s">
        <v>271</v>
      </c>
      <c r="E231" s="32" t="s">
        <v>177</v>
      </c>
      <c r="F231" s="32" t="s">
        <v>1053</v>
      </c>
      <c r="G231" s="32" t="s">
        <v>427</v>
      </c>
      <c r="H231" s="94" t="s">
        <v>500</v>
      </c>
      <c r="I231" s="94" t="s">
        <v>182</v>
      </c>
      <c r="J231" s="94" t="s">
        <v>1054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1597856.5371993005</v>
      </c>
      <c r="P231" s="94">
        <v>102.01</v>
      </c>
      <c r="Q231" s="125">
        <v>0</v>
      </c>
      <c r="R231" s="125">
        <v>1629.9734533899068</v>
      </c>
      <c r="S231" s="32">
        <v>5.3691415900514131E-3</v>
      </c>
      <c r="T231" s="32">
        <v>3.5339501372051029E-3</v>
      </c>
      <c r="U231" s="32">
        <v>1.132372355172277E-3</v>
      </c>
    </row>
    <row r="232" spans="2:21" x14ac:dyDescent="0.2">
      <c r="B232" s="23" t="s">
        <v>1001</v>
      </c>
      <c r="C232" s="32" t="s">
        <v>1002</v>
      </c>
      <c r="D232" s="32" t="s">
        <v>271</v>
      </c>
      <c r="E232" s="32" t="s">
        <v>177</v>
      </c>
      <c r="F232" s="32" t="s">
        <v>1003</v>
      </c>
      <c r="G232" s="32" t="s">
        <v>384</v>
      </c>
      <c r="H232" s="94" t="s">
        <v>500</v>
      </c>
      <c r="I232" s="94" t="s">
        <v>182</v>
      </c>
      <c r="J232" s="94" t="s">
        <v>338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1709858.4818488953</v>
      </c>
      <c r="P232" s="94">
        <v>68.16</v>
      </c>
      <c r="Q232" s="125">
        <v>0</v>
      </c>
      <c r="R232" s="125">
        <v>1165.4395411988833</v>
      </c>
      <c r="S232" s="32">
        <v>3.5873044711856273E-3</v>
      </c>
      <c r="T232" s="32">
        <v>2.5267928247288034E-3</v>
      </c>
      <c r="U232" s="32">
        <v>8.0965215435480379E-4</v>
      </c>
    </row>
    <row r="233" spans="2:21" x14ac:dyDescent="0.2">
      <c r="B233" s="23" t="s">
        <v>1017</v>
      </c>
      <c r="C233" s="32" t="s">
        <v>1018</v>
      </c>
      <c r="D233" s="32" t="s">
        <v>271</v>
      </c>
      <c r="E233" s="32" t="s">
        <v>177</v>
      </c>
      <c r="F233" s="32" t="s">
        <v>1003</v>
      </c>
      <c r="G233" s="32" t="s">
        <v>384</v>
      </c>
      <c r="H233" s="94" t="s">
        <v>500</v>
      </c>
      <c r="I233" s="94" t="s">
        <v>182</v>
      </c>
      <c r="J233" s="94" t="s">
        <v>1016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691829.77675599162</v>
      </c>
      <c r="P233" s="94">
        <v>68.12</v>
      </c>
      <c r="Q233" s="125">
        <v>0</v>
      </c>
      <c r="R233" s="125">
        <v>471.274443780306</v>
      </c>
      <c r="S233" s="32">
        <v>1.0366381042346651E-3</v>
      </c>
      <c r="T233" s="32">
        <v>1.0217714784219098E-3</v>
      </c>
      <c r="U233" s="32">
        <v>3.2740297133437629E-4</v>
      </c>
    </row>
    <row r="234" spans="2:21" x14ac:dyDescent="0.2">
      <c r="B234" s="23" t="s">
        <v>1019</v>
      </c>
      <c r="C234" s="32" t="s">
        <v>1020</v>
      </c>
      <c r="D234" s="32" t="s">
        <v>271</v>
      </c>
      <c r="E234" s="32" t="s">
        <v>177</v>
      </c>
      <c r="F234" s="32" t="s">
        <v>1003</v>
      </c>
      <c r="G234" s="32" t="s">
        <v>384</v>
      </c>
      <c r="H234" s="94" t="s">
        <v>500</v>
      </c>
      <c r="I234" s="94" t="s">
        <v>182</v>
      </c>
      <c r="J234" s="94" t="s">
        <v>1021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1819615.8721435834</v>
      </c>
      <c r="P234" s="94">
        <v>87.55</v>
      </c>
      <c r="Q234" s="125">
        <v>0</v>
      </c>
      <c r="R234" s="125">
        <v>1593.0736958068503</v>
      </c>
      <c r="S234" s="32">
        <v>2.9817774073971201E-3</v>
      </c>
      <c r="T234" s="32">
        <v>3.453947666549966E-3</v>
      </c>
      <c r="U234" s="32">
        <v>1.1067374190248743E-3</v>
      </c>
    </row>
    <row r="235" spans="2:21" x14ac:dyDescent="0.2">
      <c r="B235" s="23" t="s">
        <v>1048</v>
      </c>
      <c r="C235" s="32" t="s">
        <v>1049</v>
      </c>
      <c r="D235" s="32" t="s">
        <v>271</v>
      </c>
      <c r="E235" s="32" t="s">
        <v>177</v>
      </c>
      <c r="F235" s="32" t="s">
        <v>1003</v>
      </c>
      <c r="G235" s="32" t="s">
        <v>384</v>
      </c>
      <c r="H235" s="94" t="s">
        <v>500</v>
      </c>
      <c r="I235" s="94" t="s">
        <v>182</v>
      </c>
      <c r="J235" s="94" t="s">
        <v>1050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1008166.160155689</v>
      </c>
      <c r="P235" s="94">
        <v>56.3</v>
      </c>
      <c r="Q235" s="125">
        <v>0</v>
      </c>
      <c r="R235" s="125">
        <v>567.59754799500354</v>
      </c>
      <c r="S235" s="32">
        <v>1.9679751598992768E-3</v>
      </c>
      <c r="T235" s="32">
        <v>1.2306098779968286E-3</v>
      </c>
      <c r="U235" s="32">
        <v>3.9432039268885168E-4</v>
      </c>
    </row>
    <row r="236" spans="2:21" x14ac:dyDescent="0.2">
      <c r="B236" s="23" t="s">
        <v>1072</v>
      </c>
      <c r="C236" s="32" t="s">
        <v>1073</v>
      </c>
      <c r="D236" s="32" t="s">
        <v>271</v>
      </c>
      <c r="E236" s="32" t="s">
        <v>177</v>
      </c>
      <c r="F236" s="32" t="s">
        <v>1003</v>
      </c>
      <c r="G236" s="32" t="s">
        <v>384</v>
      </c>
      <c r="H236" s="94" t="s">
        <v>500</v>
      </c>
      <c r="I236" s="94" t="s">
        <v>182</v>
      </c>
      <c r="J236" s="94" t="s">
        <v>1074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2453708.3251729379</v>
      </c>
      <c r="P236" s="94">
        <v>88.11</v>
      </c>
      <c r="Q236" s="125">
        <v>0</v>
      </c>
      <c r="R236" s="125">
        <v>2161.9624052992508</v>
      </c>
      <c r="S236" s="32">
        <v>3.2705688789478257E-3</v>
      </c>
      <c r="T236" s="32">
        <v>4.687356915506727E-3</v>
      </c>
      <c r="U236" s="32">
        <v>1.5019548052093406E-3</v>
      </c>
    </row>
    <row r="237" spans="2:21" x14ac:dyDescent="0.2">
      <c r="B237" s="23" t="s">
        <v>1032</v>
      </c>
      <c r="C237" s="32" t="s">
        <v>1033</v>
      </c>
      <c r="D237" s="32" t="s">
        <v>271</v>
      </c>
      <c r="E237" s="32" t="s">
        <v>177</v>
      </c>
      <c r="F237" s="32" t="s">
        <v>1034</v>
      </c>
      <c r="G237" s="32" t="s">
        <v>384</v>
      </c>
      <c r="H237" s="94" t="s">
        <v>500</v>
      </c>
      <c r="I237" s="94" t="s">
        <v>182</v>
      </c>
      <c r="J237" s="94" t="s">
        <v>1035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1091161.3454639292</v>
      </c>
      <c r="P237" s="94">
        <v>93.15</v>
      </c>
      <c r="Q237" s="125">
        <v>0</v>
      </c>
      <c r="R237" s="125">
        <v>1016.4167931402815</v>
      </c>
      <c r="S237" s="32">
        <v>3.8718378591438836E-3</v>
      </c>
      <c r="T237" s="32">
        <v>2.2036961756066293E-3</v>
      </c>
      <c r="U237" s="32">
        <v>7.0612332703408234E-4</v>
      </c>
    </row>
    <row r="238" spans="2:21" x14ac:dyDescent="0.2">
      <c r="B238" s="23" t="s">
        <v>980</v>
      </c>
      <c r="C238" s="32" t="s">
        <v>981</v>
      </c>
      <c r="D238" s="32" t="s">
        <v>271</v>
      </c>
      <c r="E238" s="32" t="s">
        <v>177</v>
      </c>
      <c r="F238" s="32" t="s">
        <v>436</v>
      </c>
      <c r="G238" s="32" t="s">
        <v>427</v>
      </c>
      <c r="H238" s="94" t="s">
        <v>437</v>
      </c>
      <c r="I238" s="94" t="s">
        <v>186</v>
      </c>
      <c r="J238" s="94" t="s">
        <v>982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344713.00800497213</v>
      </c>
      <c r="P238" s="94">
        <v>107.39000000000001</v>
      </c>
      <c r="Q238" s="125">
        <v>0</v>
      </c>
      <c r="R238" s="125">
        <v>370.18729916213869</v>
      </c>
      <c r="S238" s="32">
        <v>8.4010045147047405E-4</v>
      </c>
      <c r="T238" s="32">
        <v>8.0260414913192182E-4</v>
      </c>
      <c r="U238" s="32">
        <v>2.5717588402148086E-4</v>
      </c>
    </row>
    <row r="239" spans="2:21" x14ac:dyDescent="0.2">
      <c r="B239" s="23" t="s">
        <v>942</v>
      </c>
      <c r="C239" s="32" t="s">
        <v>943</v>
      </c>
      <c r="D239" s="32" t="s">
        <v>271</v>
      </c>
      <c r="E239" s="32" t="s">
        <v>177</v>
      </c>
      <c r="F239" s="32" t="s">
        <v>436</v>
      </c>
      <c r="G239" s="32" t="s">
        <v>427</v>
      </c>
      <c r="H239" s="94" t="s">
        <v>437</v>
      </c>
      <c r="I239" s="94" t="s">
        <v>186</v>
      </c>
      <c r="J239" s="94" t="s">
        <v>944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1094255.0634336758</v>
      </c>
      <c r="P239" s="94">
        <v>109.3</v>
      </c>
      <c r="Q239" s="125">
        <v>0</v>
      </c>
      <c r="R239" s="125">
        <v>1196.0207842267619</v>
      </c>
      <c r="S239" s="32">
        <v>1.2304000605315526E-3</v>
      </c>
      <c r="T239" s="32">
        <v>2.5930961057850149E-3</v>
      </c>
      <c r="U239" s="32">
        <v>8.3089750293367478E-4</v>
      </c>
    </row>
    <row r="240" spans="2:21" x14ac:dyDescent="0.2">
      <c r="B240" s="23" t="s">
        <v>1036</v>
      </c>
      <c r="C240" s="32" t="s">
        <v>1037</v>
      </c>
      <c r="D240" s="32" t="s">
        <v>271</v>
      </c>
      <c r="E240" s="32" t="s">
        <v>177</v>
      </c>
      <c r="F240" s="32" t="s">
        <v>1038</v>
      </c>
      <c r="G240" s="32" t="s">
        <v>427</v>
      </c>
      <c r="H240" s="94" t="s">
        <v>500</v>
      </c>
      <c r="I240" s="94" t="s">
        <v>182</v>
      </c>
      <c r="J240" s="94" t="s">
        <v>1039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773469.33460706263</v>
      </c>
      <c r="P240" s="94">
        <v>99.04</v>
      </c>
      <c r="Q240" s="125">
        <v>0</v>
      </c>
      <c r="R240" s="125">
        <v>766.04402899483489</v>
      </c>
      <c r="S240" s="32">
        <v>3.3365801807780458E-3</v>
      </c>
      <c r="T240" s="32">
        <v>1.6608622648063857E-3</v>
      </c>
      <c r="U240" s="32">
        <v>5.3218479078569311E-4</v>
      </c>
    </row>
    <row r="241" spans="2:21" x14ac:dyDescent="0.2">
      <c r="B241" s="23" t="s">
        <v>1130</v>
      </c>
      <c r="C241" s="32" t="s">
        <v>1131</v>
      </c>
      <c r="D241" s="32" t="s">
        <v>271</v>
      </c>
      <c r="E241" s="32" t="s">
        <v>177</v>
      </c>
      <c r="F241" s="32" t="s">
        <v>810</v>
      </c>
      <c r="G241" s="32" t="s">
        <v>378</v>
      </c>
      <c r="H241" s="94" t="s">
        <v>437</v>
      </c>
      <c r="I241" s="94" t="s">
        <v>186</v>
      </c>
      <c r="J241" s="94" t="s">
        <v>1132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35853.792239477167</v>
      </c>
      <c r="P241" s="94">
        <v>100.34</v>
      </c>
      <c r="Q241" s="125">
        <v>0</v>
      </c>
      <c r="R241" s="125">
        <v>35.975694937705384</v>
      </c>
      <c r="S241" s="32">
        <v>5.3780661468885011E-4</v>
      </c>
      <c r="T241" s="32">
        <v>7.7999007773251454E-5</v>
      </c>
      <c r="U241" s="32">
        <v>2.4992972935138888E-5</v>
      </c>
    </row>
    <row r="242" spans="2:21" x14ac:dyDescent="0.2">
      <c r="B242" s="23" t="s">
        <v>1055</v>
      </c>
      <c r="C242" s="32" t="s">
        <v>1056</v>
      </c>
      <c r="D242" s="32" t="s">
        <v>271</v>
      </c>
      <c r="E242" s="32" t="s">
        <v>177</v>
      </c>
      <c r="F242" s="32" t="s">
        <v>1057</v>
      </c>
      <c r="G242" s="32" t="s">
        <v>384</v>
      </c>
      <c r="H242" s="94" t="s">
        <v>1058</v>
      </c>
      <c r="I242" s="94" t="s">
        <v>186</v>
      </c>
      <c r="J242" s="94" t="s">
        <v>1059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1617224.1888855472</v>
      </c>
      <c r="P242" s="94">
        <v>60.20000000000001</v>
      </c>
      <c r="Q242" s="125">
        <v>0</v>
      </c>
      <c r="R242" s="125">
        <v>973.56896154973072</v>
      </c>
      <c r="S242" s="32">
        <v>4.4922894135709648E-3</v>
      </c>
      <c r="T242" s="32">
        <v>2.1107976685705481E-3</v>
      </c>
      <c r="U242" s="32">
        <v>6.7635615513854678E-4</v>
      </c>
    </row>
    <row r="243" spans="2:21" x14ac:dyDescent="0.2">
      <c r="B243" s="23" t="s">
        <v>1079</v>
      </c>
      <c r="C243" s="32" t="s">
        <v>1080</v>
      </c>
      <c r="D243" s="32" t="s">
        <v>271</v>
      </c>
      <c r="E243" s="32" t="s">
        <v>177</v>
      </c>
      <c r="F243" s="32" t="s">
        <v>1077</v>
      </c>
      <c r="G243" s="32" t="s">
        <v>384</v>
      </c>
      <c r="H243" s="94" t="s">
        <v>1058</v>
      </c>
      <c r="I243" s="94" t="s">
        <v>186</v>
      </c>
      <c r="J243" s="94" t="s">
        <v>1081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193632.68250659824</v>
      </c>
      <c r="P243" s="94">
        <v>93.53</v>
      </c>
      <c r="Q243" s="125">
        <v>0</v>
      </c>
      <c r="R243" s="125">
        <v>181.1046477624912</v>
      </c>
      <c r="S243" s="32">
        <v>4.8408170626649562E-4</v>
      </c>
      <c r="T243" s="32">
        <v>3.9265350823823467E-4</v>
      </c>
      <c r="U243" s="32">
        <v>1.258167095255146E-4</v>
      </c>
    </row>
    <row r="244" spans="2:21" x14ac:dyDescent="0.2">
      <c r="B244" s="23" t="s">
        <v>1075</v>
      </c>
      <c r="C244" s="32" t="s">
        <v>1076</v>
      </c>
      <c r="D244" s="32" t="s">
        <v>271</v>
      </c>
      <c r="E244" s="32" t="s">
        <v>177</v>
      </c>
      <c r="F244" s="32" t="s">
        <v>1077</v>
      </c>
      <c r="G244" s="32" t="s">
        <v>384</v>
      </c>
      <c r="H244" s="94" t="s">
        <v>1058</v>
      </c>
      <c r="I244" s="94" t="s">
        <v>186</v>
      </c>
      <c r="J244" s="94" t="s">
        <v>1078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706268.87387368805</v>
      </c>
      <c r="P244" s="94">
        <v>83.72</v>
      </c>
      <c r="Q244" s="125">
        <v>0</v>
      </c>
      <c r="R244" s="125">
        <v>591.28830120705163</v>
      </c>
      <c r="S244" s="32">
        <v>3.363185113684229E-3</v>
      </c>
      <c r="T244" s="32">
        <v>1.2819738682447008E-3</v>
      </c>
      <c r="U244" s="32">
        <v>4.1077879202949103E-4</v>
      </c>
    </row>
    <row r="245" spans="2:21" x14ac:dyDescent="0.2">
      <c r="B245" s="23" t="s">
        <v>902</v>
      </c>
      <c r="C245" s="32" t="s">
        <v>903</v>
      </c>
      <c r="D245" s="32" t="s">
        <v>271</v>
      </c>
      <c r="E245" s="32" t="s">
        <v>177</v>
      </c>
      <c r="F245" s="32" t="s">
        <v>904</v>
      </c>
      <c r="G245" s="32" t="s">
        <v>384</v>
      </c>
      <c r="H245" s="94" t="s">
        <v>428</v>
      </c>
      <c r="I245" s="94" t="s">
        <v>177</v>
      </c>
      <c r="J245" s="94" t="s">
        <v>905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64423.650308711163</v>
      </c>
      <c r="P245" s="94">
        <v>104.16000000000001</v>
      </c>
      <c r="Q245" s="125">
        <v>0</v>
      </c>
      <c r="R245" s="125">
        <v>67.103674008134632</v>
      </c>
      <c r="S245" s="32">
        <v>6.8640132662832422E-4</v>
      </c>
      <c r="T245" s="32">
        <v>1.4548766881744256E-4</v>
      </c>
      <c r="U245" s="32">
        <v>4.6618149037503001E-5</v>
      </c>
    </row>
    <row r="246" spans="2:21" ht="14.25" x14ac:dyDescent="0.2">
      <c r="B246" s="23" t="s">
        <v>998</v>
      </c>
      <c r="C246" s="32" t="s">
        <v>999</v>
      </c>
      <c r="D246" s="32" t="s">
        <v>271</v>
      </c>
      <c r="E246" s="32" t="s">
        <v>177</v>
      </c>
      <c r="F246" s="232" t="s">
        <v>2825</v>
      </c>
      <c r="G246" s="32" t="s">
        <v>384</v>
      </c>
      <c r="H246" s="94" t="s">
        <v>428</v>
      </c>
      <c r="I246" s="94" t="s">
        <v>177</v>
      </c>
      <c r="J246" s="94" t="s">
        <v>1000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30470.348455716245</v>
      </c>
      <c r="P246" s="94">
        <v>32.950000000000003</v>
      </c>
      <c r="Q246" s="125">
        <v>0</v>
      </c>
      <c r="R246" s="125">
        <v>10.039979652539989</v>
      </c>
      <c r="S246" s="32">
        <v>1.0850645424661075E-4</v>
      </c>
      <c r="T246" s="32">
        <v>2.1767708791109223E-5</v>
      </c>
      <c r="U246" s="32">
        <v>6.9749574027625977E-6</v>
      </c>
    </row>
    <row r="247" spans="2:21" x14ac:dyDescent="0.2">
      <c r="B247" s="23" t="s">
        <v>882</v>
      </c>
      <c r="C247" s="32" t="s">
        <v>883</v>
      </c>
      <c r="D247" s="32" t="s">
        <v>271</v>
      </c>
      <c r="E247" s="32" t="s">
        <v>177</v>
      </c>
      <c r="F247" s="32" t="s">
        <v>426</v>
      </c>
      <c r="G247" s="32" t="s">
        <v>427</v>
      </c>
      <c r="H247" s="94" t="s">
        <v>428</v>
      </c>
      <c r="I247" s="94" t="s">
        <v>177</v>
      </c>
      <c r="J247" s="94" t="s">
        <v>884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347588.84773783985</v>
      </c>
      <c r="P247" s="94">
        <v>63.56</v>
      </c>
      <c r="Q247" s="125">
        <v>0</v>
      </c>
      <c r="R247" s="125">
        <v>220.92747159667204</v>
      </c>
      <c r="S247" s="32">
        <v>3.2959746990915122E-3</v>
      </c>
      <c r="T247" s="32">
        <v>4.7899348724833048E-4</v>
      </c>
      <c r="U247" s="32">
        <v>1.5348235323335419E-4</v>
      </c>
    </row>
    <row r="248" spans="2:21" x14ac:dyDescent="0.2">
      <c r="B248" s="23" t="s">
        <v>936</v>
      </c>
      <c r="C248" s="32" t="s">
        <v>937</v>
      </c>
      <c r="D248" s="32" t="s">
        <v>271</v>
      </c>
      <c r="E248" s="32" t="s">
        <v>177</v>
      </c>
      <c r="F248" s="32" t="s">
        <v>426</v>
      </c>
      <c r="G248" s="32" t="s">
        <v>427</v>
      </c>
      <c r="H248" s="94" t="s">
        <v>428</v>
      </c>
      <c r="I248" s="94" t="s">
        <v>177</v>
      </c>
      <c r="J248" s="94" t="s">
        <v>938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159880.77485651738</v>
      </c>
      <c r="P248" s="94">
        <v>38.17</v>
      </c>
      <c r="Q248" s="125">
        <v>0</v>
      </c>
      <c r="R248" s="125">
        <v>61.026491713089335</v>
      </c>
      <c r="S248" s="32">
        <v>2.7385417207977781E-4</v>
      </c>
      <c r="T248" s="32">
        <v>1.3231171238653843E-4</v>
      </c>
      <c r="U248" s="32">
        <v>4.2396219401814911E-5</v>
      </c>
    </row>
    <row r="249" spans="2:21" s="163" customFormat="1" x14ac:dyDescent="0.2">
      <c r="B249" s="133" t="s">
        <v>373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9990.0652876389577</v>
      </c>
      <c r="S249" s="170" t="s">
        <v>177</v>
      </c>
      <c r="T249" s="170">
        <v>2.1659489312857202E-2</v>
      </c>
      <c r="U249" s="170">
        <v>6.9402809809948939E-3</v>
      </c>
    </row>
    <row r="250" spans="2:21" x14ac:dyDescent="0.2">
      <c r="B250" s="23" t="s">
        <v>1161</v>
      </c>
      <c r="C250" s="32" t="s">
        <v>1162</v>
      </c>
      <c r="D250" s="32" t="s">
        <v>271</v>
      </c>
      <c r="E250" s="32" t="s">
        <v>177</v>
      </c>
      <c r="F250" s="32" t="s">
        <v>1163</v>
      </c>
      <c r="G250" s="32" t="s">
        <v>1164</v>
      </c>
      <c r="H250" s="94" t="s">
        <v>379</v>
      </c>
      <c r="I250" s="94" t="s">
        <v>186</v>
      </c>
      <c r="J250" s="94" t="s">
        <v>1165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3972918.9211627115</v>
      </c>
      <c r="P250" s="94">
        <v>99.95</v>
      </c>
      <c r="Q250" s="125">
        <v>0</v>
      </c>
      <c r="R250" s="125">
        <v>3970.9324614658663</v>
      </c>
      <c r="S250" s="32">
        <v>1.8679213992718565E-3</v>
      </c>
      <c r="T250" s="32">
        <v>8.609390102547047E-3</v>
      </c>
      <c r="U250" s="32">
        <v>2.7586793725189107E-3</v>
      </c>
    </row>
    <row r="251" spans="2:21" ht="14.25" x14ac:dyDescent="0.2">
      <c r="B251" s="23" t="s">
        <v>1166</v>
      </c>
      <c r="C251" s="32" t="s">
        <v>1167</v>
      </c>
      <c r="D251" s="32" t="s">
        <v>271</v>
      </c>
      <c r="E251" s="32" t="s">
        <v>177</v>
      </c>
      <c r="F251" s="232">
        <v>1742</v>
      </c>
      <c r="G251" s="32" t="s">
        <v>384</v>
      </c>
      <c r="H251" s="94" t="s">
        <v>181</v>
      </c>
      <c r="I251" s="94" t="s">
        <v>182</v>
      </c>
      <c r="J251" s="94" t="s">
        <v>1168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3017380.3712693104</v>
      </c>
      <c r="P251" s="94">
        <v>92.74</v>
      </c>
      <c r="Q251" s="125">
        <v>0</v>
      </c>
      <c r="R251" s="125">
        <v>2798.3185563151583</v>
      </c>
      <c r="S251" s="32">
        <v>2.0376154134712217E-3</v>
      </c>
      <c r="T251" s="32">
        <v>6.067042518678345E-3</v>
      </c>
      <c r="U251" s="32">
        <v>1.9440430563741741E-3</v>
      </c>
    </row>
    <row r="252" spans="2:21" x14ac:dyDescent="0.2">
      <c r="B252" s="23" t="s">
        <v>1158</v>
      </c>
      <c r="C252" s="32" t="s">
        <v>1159</v>
      </c>
      <c r="D252" s="32" t="s">
        <v>271</v>
      </c>
      <c r="E252" s="32" t="s">
        <v>177</v>
      </c>
      <c r="F252" s="32" t="s">
        <v>432</v>
      </c>
      <c r="G252" s="32" t="s">
        <v>409</v>
      </c>
      <c r="H252" s="94" t="s">
        <v>395</v>
      </c>
      <c r="I252" s="94" t="s">
        <v>186</v>
      </c>
      <c r="J252" s="94" t="s">
        <v>1160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26.561446930187589</v>
      </c>
      <c r="P252" s="94">
        <v>98.97</v>
      </c>
      <c r="Q252" s="125">
        <v>0</v>
      </c>
      <c r="R252" s="125">
        <v>2.6287864026806659E-2</v>
      </c>
      <c r="S252" s="32">
        <v>2.041945779928335E-8</v>
      </c>
      <c r="T252" s="32">
        <v>5.699479368277774E-8</v>
      </c>
      <c r="U252" s="32">
        <v>1.8262659700730045E-8</v>
      </c>
    </row>
    <row r="253" spans="2:21" x14ac:dyDescent="0.2">
      <c r="B253" s="23" t="s">
        <v>1156</v>
      </c>
      <c r="C253" s="32" t="s">
        <v>1157</v>
      </c>
      <c r="D253" s="32" t="s">
        <v>271</v>
      </c>
      <c r="E253" s="32" t="s">
        <v>177</v>
      </c>
      <c r="F253" s="32" t="s">
        <v>436</v>
      </c>
      <c r="G253" s="32" t="s">
        <v>427</v>
      </c>
      <c r="H253" s="94" t="s">
        <v>437</v>
      </c>
      <c r="I253" s="94" t="s">
        <v>186</v>
      </c>
      <c r="J253" s="94" t="s">
        <v>297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2394528.5448847311</v>
      </c>
      <c r="P253" s="94">
        <v>100.34</v>
      </c>
      <c r="Q253" s="125">
        <v>0</v>
      </c>
      <c r="R253" s="125">
        <v>2402.6699417939076</v>
      </c>
      <c r="S253" s="32">
        <v>1.9883206093552763E-3</v>
      </c>
      <c r="T253" s="32">
        <v>5.2092356184098168E-3</v>
      </c>
      <c r="U253" s="32">
        <v>1.6691787311213227E-3</v>
      </c>
    </row>
    <row r="254" spans="2:21" x14ac:dyDescent="0.2">
      <c r="B254" s="23" t="s">
        <v>1169</v>
      </c>
      <c r="C254" s="32" t="s">
        <v>1170</v>
      </c>
      <c r="D254" s="32" t="s">
        <v>271</v>
      </c>
      <c r="E254" s="32" t="s">
        <v>177</v>
      </c>
      <c r="F254" s="32" t="s">
        <v>1171</v>
      </c>
      <c r="G254" s="32" t="s">
        <v>384</v>
      </c>
      <c r="H254" s="94" t="s">
        <v>437</v>
      </c>
      <c r="I254" s="94" t="s">
        <v>186</v>
      </c>
      <c r="J254" s="94" t="s">
        <v>1172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8520</v>
      </c>
      <c r="P254" s="94">
        <v>8950</v>
      </c>
      <c r="Q254" s="125">
        <v>55.578040000000001</v>
      </c>
      <c r="R254" s="125">
        <v>818.11804000000006</v>
      </c>
      <c r="S254" s="32">
        <v>1.054358882973589E-3</v>
      </c>
      <c r="T254" s="32">
        <v>1.7737640779946907E-3</v>
      </c>
      <c r="U254" s="32">
        <v>5.6836155818184306E-4</v>
      </c>
    </row>
    <row r="255" spans="2:21" s="163" customFormat="1" x14ac:dyDescent="0.2">
      <c r="B255" s="133" t="s">
        <v>1173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362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46192.571876446171</v>
      </c>
      <c r="S256" s="170" t="s">
        <v>177</v>
      </c>
      <c r="T256" s="170">
        <v>0.10015024807988346</v>
      </c>
      <c r="U256" s="170">
        <v>3.2090824116436462E-2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6177.5273653622808</v>
      </c>
      <c r="S257" s="170" t="s">
        <v>177</v>
      </c>
      <c r="T257" s="170">
        <v>1.3393514866765188E-2</v>
      </c>
      <c r="U257" s="170">
        <v>4.2916411904182945E-3</v>
      </c>
    </row>
    <row r="258" spans="2:21" x14ac:dyDescent="0.2">
      <c r="B258" s="23" t="s">
        <v>1174</v>
      </c>
      <c r="C258" s="32" t="s">
        <v>1175</v>
      </c>
      <c r="D258" s="32" t="s">
        <v>366</v>
      </c>
      <c r="E258" s="32" t="s">
        <v>1176</v>
      </c>
      <c r="F258" s="32" t="s">
        <v>639</v>
      </c>
      <c r="G258" s="32" t="s">
        <v>1177</v>
      </c>
      <c r="H258" s="94" t="s">
        <v>1178</v>
      </c>
      <c r="I258" s="94" t="s">
        <v>263</v>
      </c>
      <c r="J258" s="94" t="s">
        <v>1179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6640.3617325468977</v>
      </c>
      <c r="P258" s="94">
        <v>110.1165</v>
      </c>
      <c r="Q258" s="125">
        <v>0</v>
      </c>
      <c r="R258" s="125">
        <v>27.405877826413345</v>
      </c>
      <c r="S258" s="32">
        <v>1.3280723465093795E-5</v>
      </c>
      <c r="T258" s="32">
        <v>5.9418762620615481E-5</v>
      </c>
      <c r="U258" s="32">
        <v>1.9039364325423642E-5</v>
      </c>
    </row>
    <row r="259" spans="2:21" x14ac:dyDescent="0.2">
      <c r="B259" s="23" t="s">
        <v>1180</v>
      </c>
      <c r="C259" s="32" t="s">
        <v>1181</v>
      </c>
      <c r="D259" s="32" t="s">
        <v>366</v>
      </c>
      <c r="E259" s="32" t="s">
        <v>1176</v>
      </c>
      <c r="F259" s="32" t="s">
        <v>177</v>
      </c>
      <c r="G259" s="32" t="s">
        <v>1182</v>
      </c>
      <c r="H259" s="94" t="s">
        <v>1183</v>
      </c>
      <c r="I259" s="94" t="s">
        <v>248</v>
      </c>
      <c r="J259" s="94" t="s">
        <v>1184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372497.73174895078</v>
      </c>
      <c r="P259" s="94">
        <v>99.813999999999993</v>
      </c>
      <c r="Q259" s="125">
        <v>0</v>
      </c>
      <c r="R259" s="125">
        <v>1393.5247123611905</v>
      </c>
      <c r="S259" s="32">
        <v>1.1640554117154712E-3</v>
      </c>
      <c r="T259" s="32">
        <v>3.0213049410133573E-3</v>
      </c>
      <c r="U259" s="32">
        <v>9.6810709232436783E-4</v>
      </c>
    </row>
    <row r="260" spans="2:21" x14ac:dyDescent="0.2">
      <c r="B260" s="23" t="s">
        <v>1185</v>
      </c>
      <c r="C260" s="32" t="s">
        <v>1186</v>
      </c>
      <c r="D260" s="32" t="s">
        <v>366</v>
      </c>
      <c r="E260" s="32" t="s">
        <v>1176</v>
      </c>
      <c r="F260" s="32" t="s">
        <v>177</v>
      </c>
      <c r="G260" s="32" t="s">
        <v>1182</v>
      </c>
      <c r="H260" s="94" t="s">
        <v>1183</v>
      </c>
      <c r="I260" s="94" t="s">
        <v>248</v>
      </c>
      <c r="J260" s="94" t="s">
        <v>1187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193962.16663118845</v>
      </c>
      <c r="P260" s="94">
        <v>99.907300000000006</v>
      </c>
      <c r="Q260" s="125">
        <v>0</v>
      </c>
      <c r="R260" s="125">
        <v>726.29629915218607</v>
      </c>
      <c r="S260" s="32">
        <v>6.0613177072246392E-4</v>
      </c>
      <c r="T260" s="32">
        <v>1.5746850972955359E-3</v>
      </c>
      <c r="U260" s="32">
        <v>5.045713162465437E-4</v>
      </c>
    </row>
    <row r="261" spans="2:21" x14ac:dyDescent="0.2">
      <c r="B261" s="23" t="s">
        <v>1188</v>
      </c>
      <c r="C261" s="32" t="s">
        <v>1189</v>
      </c>
      <c r="D261" s="32" t="s">
        <v>366</v>
      </c>
      <c r="E261" s="32" t="s">
        <v>1176</v>
      </c>
      <c r="F261" s="32" t="s">
        <v>1190</v>
      </c>
      <c r="G261" s="32" t="s">
        <v>1191</v>
      </c>
      <c r="H261" s="94" t="s">
        <v>1192</v>
      </c>
      <c r="I261" s="94" t="s">
        <v>248</v>
      </c>
      <c r="J261" s="94" t="s">
        <v>1193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1086363.1794446725</v>
      </c>
      <c r="P261" s="94">
        <v>98.983500000000006</v>
      </c>
      <c r="Q261" s="125">
        <v>0</v>
      </c>
      <c r="R261" s="125">
        <v>4030.3004758224911</v>
      </c>
      <c r="S261" s="32">
        <v>8.7163921662515001E-4</v>
      </c>
      <c r="T261" s="32">
        <v>8.7381060654020577E-3</v>
      </c>
      <c r="U261" s="32">
        <v>2.7999234173830155E-3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40015.044511083892</v>
      </c>
      <c r="S262" s="170" t="s">
        <v>177</v>
      </c>
      <c r="T262" s="170">
        <v>8.6756733213118276E-2</v>
      </c>
      <c r="U262" s="170">
        <v>2.7799182926018167E-2</v>
      </c>
    </row>
    <row r="263" spans="2:21" x14ac:dyDescent="0.2">
      <c r="B263" s="23" t="s">
        <v>1194</v>
      </c>
      <c r="C263" s="32" t="s">
        <v>1195</v>
      </c>
      <c r="D263" s="32" t="s">
        <v>366</v>
      </c>
      <c r="E263" s="32" t="s">
        <v>1176</v>
      </c>
      <c r="F263" s="32" t="s">
        <v>177</v>
      </c>
      <c r="G263" s="32" t="s">
        <v>1196</v>
      </c>
      <c r="H263" s="94" t="s">
        <v>1183</v>
      </c>
      <c r="I263" s="94" t="s">
        <v>248</v>
      </c>
      <c r="J263" s="94" t="s">
        <v>1197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187696.63839555116</v>
      </c>
      <c r="P263" s="94">
        <v>97.373500000000007</v>
      </c>
      <c r="Q263" s="125">
        <v>0</v>
      </c>
      <c r="R263" s="125">
        <v>685.00991450558649</v>
      </c>
      <c r="S263" s="32">
        <v>3.1282773065925191E-4</v>
      </c>
      <c r="T263" s="32">
        <v>1.4851719678742488E-3</v>
      </c>
      <c r="U263" s="32">
        <v>4.7588891008735882E-4</v>
      </c>
    </row>
    <row r="264" spans="2:21" x14ac:dyDescent="0.2">
      <c r="B264" s="23" t="s">
        <v>1198</v>
      </c>
      <c r="C264" s="32" t="s">
        <v>1199</v>
      </c>
      <c r="D264" s="32" t="s">
        <v>366</v>
      </c>
      <c r="E264" s="32" t="s">
        <v>1176</v>
      </c>
      <c r="F264" s="32" t="s">
        <v>177</v>
      </c>
      <c r="G264" s="32" t="s">
        <v>1200</v>
      </c>
      <c r="H264" s="94" t="s">
        <v>1201</v>
      </c>
      <c r="I264" s="94" t="s">
        <v>248</v>
      </c>
      <c r="J264" s="94" t="s">
        <v>1202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295686.68032980169</v>
      </c>
      <c r="P264" s="94">
        <v>99.457899999999995</v>
      </c>
      <c r="Q264" s="125">
        <v>0</v>
      </c>
      <c r="R264" s="125">
        <v>1102.2259430629629</v>
      </c>
      <c r="S264" s="32">
        <v>1.1827467213192068E-4</v>
      </c>
      <c r="T264" s="32">
        <v>2.3897392406099552E-3</v>
      </c>
      <c r="U264" s="32">
        <v>7.6573651213914927E-4</v>
      </c>
    </row>
    <row r="265" spans="2:21" x14ac:dyDescent="0.2">
      <c r="B265" s="23" t="s">
        <v>1203</v>
      </c>
      <c r="C265" s="32" t="s">
        <v>1204</v>
      </c>
      <c r="D265" s="32" t="s">
        <v>366</v>
      </c>
      <c r="E265" s="32" t="s">
        <v>1176</v>
      </c>
      <c r="F265" s="32" t="s">
        <v>177</v>
      </c>
      <c r="G265" s="32" t="s">
        <v>1200</v>
      </c>
      <c r="H265" s="94" t="s">
        <v>1183</v>
      </c>
      <c r="I265" s="94" t="s">
        <v>248</v>
      </c>
      <c r="J265" s="94" t="s">
        <v>1205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295444.45434842131</v>
      </c>
      <c r="P265" s="94">
        <v>96.994100000000003</v>
      </c>
      <c r="Q265" s="125">
        <v>0</v>
      </c>
      <c r="R265" s="125">
        <v>1074.0407081141636</v>
      </c>
      <c r="S265" s="32">
        <v>2.9544445434842131E-4</v>
      </c>
      <c r="T265" s="32">
        <v>2.328630751568422E-3</v>
      </c>
      <c r="U265" s="32">
        <v>7.4615571417358808E-4</v>
      </c>
    </row>
    <row r="266" spans="2:21" x14ac:dyDescent="0.2">
      <c r="B266" s="23" t="s">
        <v>1206</v>
      </c>
      <c r="C266" s="32" t="s">
        <v>1207</v>
      </c>
      <c r="D266" s="32" t="s">
        <v>366</v>
      </c>
      <c r="E266" s="32" t="s">
        <v>1176</v>
      </c>
      <c r="F266" s="32" t="s">
        <v>177</v>
      </c>
      <c r="G266" s="32" t="s">
        <v>1196</v>
      </c>
      <c r="H266" s="94" t="s">
        <v>1183</v>
      </c>
      <c r="I266" s="94" t="s">
        <v>248</v>
      </c>
      <c r="J266" s="94" t="s">
        <v>1208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232066.73874958945</v>
      </c>
      <c r="P266" s="94">
        <v>98.671599999999998</v>
      </c>
      <c r="Q266" s="125">
        <v>0</v>
      </c>
      <c r="R266" s="125">
        <v>858.23189767754889</v>
      </c>
      <c r="S266" s="32">
        <v>3.8677789791598244E-4</v>
      </c>
      <c r="T266" s="32">
        <v>1.8607350483185179E-3</v>
      </c>
      <c r="U266" s="32">
        <v>5.9622938842098113E-4</v>
      </c>
    </row>
    <row r="267" spans="2:21" x14ac:dyDescent="0.2">
      <c r="B267" s="23" t="s">
        <v>1209</v>
      </c>
      <c r="C267" s="32" t="s">
        <v>1210</v>
      </c>
      <c r="D267" s="32" t="s">
        <v>366</v>
      </c>
      <c r="E267" s="32" t="s">
        <v>1176</v>
      </c>
      <c r="F267" s="32" t="s">
        <v>177</v>
      </c>
      <c r="G267" s="32" t="s">
        <v>1211</v>
      </c>
      <c r="H267" s="94" t="s">
        <v>1183</v>
      </c>
      <c r="I267" s="94" t="s">
        <v>248</v>
      </c>
      <c r="J267" s="94" t="s">
        <v>1212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140733.29518202832</v>
      </c>
      <c r="P267" s="94">
        <v>104.87100000000001</v>
      </c>
      <c r="Q267" s="125">
        <v>0</v>
      </c>
      <c r="R267" s="125">
        <v>553.16137556229</v>
      </c>
      <c r="S267" s="32">
        <v>2.1651276181850512E-4</v>
      </c>
      <c r="T267" s="32">
        <v>1.1993107709818011E-3</v>
      </c>
      <c r="U267" s="32">
        <v>3.8429131979609546E-4</v>
      </c>
    </row>
    <row r="268" spans="2:21" x14ac:dyDescent="0.2">
      <c r="B268" s="23" t="s">
        <v>1213</v>
      </c>
      <c r="C268" s="32" t="s">
        <v>1214</v>
      </c>
      <c r="D268" s="32" t="s">
        <v>366</v>
      </c>
      <c r="E268" s="32" t="s">
        <v>1176</v>
      </c>
      <c r="F268" s="32" t="s">
        <v>177</v>
      </c>
      <c r="G268" s="32" t="s">
        <v>1200</v>
      </c>
      <c r="H268" s="94" t="s">
        <v>1178</v>
      </c>
      <c r="I268" s="94" t="s">
        <v>263</v>
      </c>
      <c r="J268" s="94" t="s">
        <v>1215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280982.13840129576</v>
      </c>
      <c r="P268" s="94">
        <v>98.115399999999994</v>
      </c>
      <c r="Q268" s="125">
        <v>0</v>
      </c>
      <c r="R268" s="125">
        <v>1033.2739352417404</v>
      </c>
      <c r="S268" s="32">
        <v>3.7464285120172766E-4</v>
      </c>
      <c r="T268" s="32">
        <v>2.2402441939307575E-3</v>
      </c>
      <c r="U268" s="32">
        <v>7.1783429181280535E-4</v>
      </c>
    </row>
    <row r="269" spans="2:21" x14ac:dyDescent="0.2">
      <c r="B269" s="23" t="s">
        <v>1216</v>
      </c>
      <c r="C269" s="32" t="s">
        <v>1217</v>
      </c>
      <c r="D269" s="32" t="s">
        <v>366</v>
      </c>
      <c r="E269" s="32" t="s">
        <v>1176</v>
      </c>
      <c r="F269" s="32" t="s">
        <v>177</v>
      </c>
      <c r="G269" s="32" t="s">
        <v>1218</v>
      </c>
      <c r="H269" s="94" t="s">
        <v>1183</v>
      </c>
      <c r="I269" s="94" t="s">
        <v>248</v>
      </c>
      <c r="J269" s="94" t="s">
        <v>1219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235158.6821589749</v>
      </c>
      <c r="P269" s="94">
        <v>98.346100000000007</v>
      </c>
      <c r="Q269" s="125">
        <v>0</v>
      </c>
      <c r="R269" s="125">
        <v>866.79768376219124</v>
      </c>
      <c r="S269" s="32">
        <v>3.6178258793688445E-4</v>
      </c>
      <c r="T269" s="32">
        <v>1.8793065537906688E-3</v>
      </c>
      <c r="U269" s="32">
        <v>6.0218019660279276E-4</v>
      </c>
    </row>
    <row r="270" spans="2:21" x14ac:dyDescent="0.2">
      <c r="B270" s="23" t="s">
        <v>1220</v>
      </c>
      <c r="C270" s="32" t="s">
        <v>1221</v>
      </c>
      <c r="D270" s="32" t="s">
        <v>366</v>
      </c>
      <c r="E270" s="32" t="s">
        <v>1176</v>
      </c>
      <c r="F270" s="32" t="s">
        <v>177</v>
      </c>
      <c r="G270" s="32" t="s">
        <v>1222</v>
      </c>
      <c r="H270" s="94" t="s">
        <v>1178</v>
      </c>
      <c r="I270" s="94" t="s">
        <v>263</v>
      </c>
      <c r="J270" s="94" t="s">
        <v>1223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296869.31306242378</v>
      </c>
      <c r="P270" s="94">
        <v>97.144199999999998</v>
      </c>
      <c r="Q270" s="125">
        <v>0</v>
      </c>
      <c r="R270" s="125">
        <v>1080.8906643743878</v>
      </c>
      <c r="S270" s="32">
        <v>2.9686931306242376E-4</v>
      </c>
      <c r="T270" s="32">
        <v>2.3434821614581494E-3</v>
      </c>
      <c r="U270" s="32">
        <v>7.5091450400975709E-4</v>
      </c>
    </row>
    <row r="271" spans="2:21" x14ac:dyDescent="0.2">
      <c r="B271" s="23" t="s">
        <v>1224</v>
      </c>
      <c r="C271" s="32" t="s">
        <v>1225</v>
      </c>
      <c r="D271" s="32" t="s">
        <v>366</v>
      </c>
      <c r="E271" s="32" t="s">
        <v>1176</v>
      </c>
      <c r="F271" s="32" t="s">
        <v>177</v>
      </c>
      <c r="G271" s="32" t="s">
        <v>1226</v>
      </c>
      <c r="H271" s="94" t="s">
        <v>1227</v>
      </c>
      <c r="I271" s="94" t="s">
        <v>263</v>
      </c>
      <c r="J271" s="94" t="s">
        <v>1228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228020.14000182232</v>
      </c>
      <c r="P271" s="94">
        <v>83.485500000000002</v>
      </c>
      <c r="Q271" s="125">
        <v>0</v>
      </c>
      <c r="R271" s="125">
        <v>713.48334978454625</v>
      </c>
      <c r="S271" s="32">
        <v>3.8003356666970389E-4</v>
      </c>
      <c r="T271" s="32">
        <v>1.5469053048813703E-3</v>
      </c>
      <c r="U271" s="32">
        <v>4.9566992609079445E-4</v>
      </c>
    </row>
    <row r="272" spans="2:21" x14ac:dyDescent="0.2">
      <c r="B272" s="23" t="s">
        <v>1229</v>
      </c>
      <c r="C272" s="32" t="s">
        <v>1230</v>
      </c>
      <c r="D272" s="32" t="s">
        <v>366</v>
      </c>
      <c r="E272" s="32" t="s">
        <v>1176</v>
      </c>
      <c r="F272" s="32" t="s">
        <v>177</v>
      </c>
      <c r="G272" s="32" t="s">
        <v>1231</v>
      </c>
      <c r="H272" s="94" t="s">
        <v>1183</v>
      </c>
      <c r="I272" s="94" t="s">
        <v>248</v>
      </c>
      <c r="J272" s="94" t="s">
        <v>1232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227920.39989184213</v>
      </c>
      <c r="P272" s="94">
        <v>94.462000000000003</v>
      </c>
      <c r="Q272" s="125">
        <v>0</v>
      </c>
      <c r="R272" s="125">
        <v>806.93753411140779</v>
      </c>
      <c r="S272" s="32">
        <v>2.2792039989184213E-4</v>
      </c>
      <c r="T272" s="32">
        <v>1.7495235909874699E-3</v>
      </c>
      <c r="U272" s="32">
        <v>5.6059425635324438E-4</v>
      </c>
    </row>
    <row r="273" spans="2:21" x14ac:dyDescent="0.2">
      <c r="B273" s="23" t="s">
        <v>1233</v>
      </c>
      <c r="C273" s="32" t="s">
        <v>1234</v>
      </c>
      <c r="D273" s="32" t="s">
        <v>366</v>
      </c>
      <c r="E273" s="32" t="s">
        <v>1176</v>
      </c>
      <c r="F273" s="32" t="s">
        <v>177</v>
      </c>
      <c r="G273" s="32" t="s">
        <v>1200</v>
      </c>
      <c r="H273" s="94" t="s">
        <v>1178</v>
      </c>
      <c r="I273" s="94" t="s">
        <v>263</v>
      </c>
      <c r="J273" s="94" t="s">
        <v>1235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278160.9181475708</v>
      </c>
      <c r="P273" s="94">
        <v>99.191299999999998</v>
      </c>
      <c r="Q273" s="125">
        <v>0</v>
      </c>
      <c r="R273" s="125">
        <v>1034.1160425576475</v>
      </c>
      <c r="S273" s="32">
        <v>1.8544061209838054E-4</v>
      </c>
      <c r="T273" s="32">
        <v>2.2420699692269146E-3</v>
      </c>
      <c r="U273" s="32">
        <v>7.1841931915950133E-4</v>
      </c>
    </row>
    <row r="274" spans="2:21" x14ac:dyDescent="0.2">
      <c r="B274" s="23" t="s">
        <v>1236</v>
      </c>
      <c r="C274" s="32" t="s">
        <v>1237</v>
      </c>
      <c r="D274" s="32" t="s">
        <v>366</v>
      </c>
      <c r="E274" s="32" t="s">
        <v>1176</v>
      </c>
      <c r="F274" s="32" t="s">
        <v>177</v>
      </c>
      <c r="G274" s="32" t="s">
        <v>1196</v>
      </c>
      <c r="H274" s="94" t="s">
        <v>1183</v>
      </c>
      <c r="I274" s="94" t="s">
        <v>248</v>
      </c>
      <c r="J274" s="94" t="s">
        <v>1238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210679.60945241171</v>
      </c>
      <c r="P274" s="94">
        <v>101.03470000000002</v>
      </c>
      <c r="Q274" s="125">
        <v>0</v>
      </c>
      <c r="R274" s="125">
        <v>797.79744860558992</v>
      </c>
      <c r="S274" s="32">
        <v>3.0097087064630246E-4</v>
      </c>
      <c r="T274" s="32">
        <v>1.7297069452867837E-3</v>
      </c>
      <c r="U274" s="32">
        <v>5.5424447186493034E-4</v>
      </c>
    </row>
    <row r="275" spans="2:21" x14ac:dyDescent="0.2">
      <c r="B275" s="23" t="s">
        <v>1239</v>
      </c>
      <c r="C275" s="32" t="s">
        <v>1240</v>
      </c>
      <c r="D275" s="32" t="s">
        <v>366</v>
      </c>
      <c r="E275" s="32" t="s">
        <v>1176</v>
      </c>
      <c r="F275" s="32" t="s">
        <v>177</v>
      </c>
      <c r="G275" s="32" t="s">
        <v>1241</v>
      </c>
      <c r="H275" s="94" t="s">
        <v>1242</v>
      </c>
      <c r="I275" s="94" t="s">
        <v>263</v>
      </c>
      <c r="J275" s="94" t="s">
        <v>1243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204410.23111080067</v>
      </c>
      <c r="P275" s="94">
        <v>99.631500000000003</v>
      </c>
      <c r="Q275" s="125">
        <v>0</v>
      </c>
      <c r="R275" s="125">
        <v>763.30635878961539</v>
      </c>
      <c r="S275" s="32">
        <v>5.1102557777700172E-4</v>
      </c>
      <c r="T275" s="32">
        <v>1.6549267141523325E-3</v>
      </c>
      <c r="U275" s="32">
        <v>5.3028288124752111E-4</v>
      </c>
    </row>
    <row r="276" spans="2:21" x14ac:dyDescent="0.2">
      <c r="B276" s="23" t="s">
        <v>1244</v>
      </c>
      <c r="C276" s="32" t="s">
        <v>1245</v>
      </c>
      <c r="D276" s="32" t="s">
        <v>366</v>
      </c>
      <c r="E276" s="32" t="s">
        <v>1176</v>
      </c>
      <c r="F276" s="32" t="s">
        <v>177</v>
      </c>
      <c r="G276" s="32" t="s">
        <v>1222</v>
      </c>
      <c r="H276" s="94" t="s">
        <v>1246</v>
      </c>
      <c r="I276" s="94" t="s">
        <v>263</v>
      </c>
      <c r="J276" s="94" t="s">
        <v>1247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213643.31557753694</v>
      </c>
      <c r="P276" s="94">
        <v>97.713999999999999</v>
      </c>
      <c r="Q276" s="125">
        <v>0</v>
      </c>
      <c r="R276" s="125">
        <v>782.43034124818041</v>
      </c>
      <c r="S276" s="32">
        <v>4.2728663115507387E-4</v>
      </c>
      <c r="T276" s="32">
        <v>1.6963894755812373E-3</v>
      </c>
      <c r="U276" s="32">
        <v>5.4356866146181915E-4</v>
      </c>
    </row>
    <row r="277" spans="2:21" x14ac:dyDescent="0.2">
      <c r="B277" s="23" t="s">
        <v>1248</v>
      </c>
      <c r="C277" s="32" t="s">
        <v>1249</v>
      </c>
      <c r="D277" s="32" t="s">
        <v>366</v>
      </c>
      <c r="E277" s="32" t="s">
        <v>1176</v>
      </c>
      <c r="F277" s="32" t="s">
        <v>177</v>
      </c>
      <c r="G277" s="32" t="s">
        <v>1250</v>
      </c>
      <c r="H277" s="94" t="s">
        <v>1183</v>
      </c>
      <c r="I277" s="94" t="s">
        <v>248</v>
      </c>
      <c r="J277" s="94" t="s">
        <v>1251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225697.62029799822</v>
      </c>
      <c r="P277" s="94">
        <v>98.598600000000005</v>
      </c>
      <c r="Q277" s="125">
        <v>0</v>
      </c>
      <c r="R277" s="125">
        <v>834.06003248893342</v>
      </c>
      <c r="S277" s="32">
        <v>2.2569762029799823E-4</v>
      </c>
      <c r="T277" s="32">
        <v>1.8083279578090647E-3</v>
      </c>
      <c r="U277" s="32">
        <v>5.7943675179514297E-4</v>
      </c>
    </row>
    <row r="278" spans="2:21" x14ac:dyDescent="0.2">
      <c r="B278" s="23" t="s">
        <v>1252</v>
      </c>
      <c r="C278" s="32" t="s">
        <v>1253</v>
      </c>
      <c r="D278" s="32" t="s">
        <v>366</v>
      </c>
      <c r="E278" s="32" t="s">
        <v>1176</v>
      </c>
      <c r="F278" s="32" t="s">
        <v>177</v>
      </c>
      <c r="G278" s="32" t="s">
        <v>1250</v>
      </c>
      <c r="H278" s="94" t="s">
        <v>1254</v>
      </c>
      <c r="I278" s="94" t="s">
        <v>263</v>
      </c>
      <c r="J278" s="94" t="s">
        <v>1255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49428.348788747207</v>
      </c>
      <c r="P278" s="94">
        <v>105.01390000000002</v>
      </c>
      <c r="Q278" s="125">
        <v>0</v>
      </c>
      <c r="R278" s="125">
        <v>194.5460745823446</v>
      </c>
      <c r="S278" s="32">
        <v>6.7710066833900285E-5</v>
      </c>
      <c r="T278" s="32">
        <v>4.2179590442601507E-4</v>
      </c>
      <c r="U278" s="32">
        <v>1.351547144563423E-4</v>
      </c>
    </row>
    <row r="279" spans="2:21" x14ac:dyDescent="0.2">
      <c r="B279" s="23" t="s">
        <v>1256</v>
      </c>
      <c r="C279" s="32" t="s">
        <v>1257</v>
      </c>
      <c r="D279" s="32" t="s">
        <v>366</v>
      </c>
      <c r="E279" s="32" t="s">
        <v>1176</v>
      </c>
      <c r="F279" s="32" t="s">
        <v>177</v>
      </c>
      <c r="G279" s="32" t="s">
        <v>1250</v>
      </c>
      <c r="H279" s="94" t="s">
        <v>1258</v>
      </c>
      <c r="I279" s="94" t="s">
        <v>248</v>
      </c>
      <c r="J279" s="94" t="s">
        <v>1259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124219.18268673916</v>
      </c>
      <c r="P279" s="94">
        <v>95.383300000000006</v>
      </c>
      <c r="Q279" s="125">
        <v>0</v>
      </c>
      <c r="R279" s="125">
        <v>444.07936508284695</v>
      </c>
      <c r="S279" s="32">
        <v>1.7745597526677023E-4</v>
      </c>
      <c r="T279" s="32">
        <v>9.6280974999969886E-4</v>
      </c>
      <c r="U279" s="32">
        <v>3.0851005301739886E-4</v>
      </c>
    </row>
    <row r="280" spans="2:21" x14ac:dyDescent="0.2">
      <c r="B280" s="23" t="s">
        <v>1260</v>
      </c>
      <c r="C280" s="32" t="s">
        <v>1261</v>
      </c>
      <c r="D280" s="32" t="s">
        <v>366</v>
      </c>
      <c r="E280" s="32" t="s">
        <v>1176</v>
      </c>
      <c r="F280" s="32" t="s">
        <v>177</v>
      </c>
      <c r="G280" s="32" t="s">
        <v>1200</v>
      </c>
      <c r="H280" s="94" t="s">
        <v>1201</v>
      </c>
      <c r="I280" s="94" t="s">
        <v>248</v>
      </c>
      <c r="J280" s="94" t="s">
        <v>1262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246486.30893529489</v>
      </c>
      <c r="P280" s="94">
        <v>99.880799999999994</v>
      </c>
      <c r="Q280" s="125">
        <v>0</v>
      </c>
      <c r="R280" s="125">
        <v>922.72947970027815</v>
      </c>
      <c r="S280" s="32">
        <v>3.286484119137265E-4</v>
      </c>
      <c r="T280" s="32">
        <v>2.0005724415991175E-3</v>
      </c>
      <c r="U280" s="32">
        <v>6.4103703771496278E-4</v>
      </c>
    </row>
    <row r="281" spans="2:21" x14ac:dyDescent="0.2">
      <c r="B281" s="23" t="s">
        <v>1263</v>
      </c>
      <c r="C281" s="32" t="s">
        <v>1264</v>
      </c>
      <c r="D281" s="32" t="s">
        <v>366</v>
      </c>
      <c r="E281" s="32" t="s">
        <v>1176</v>
      </c>
      <c r="F281" s="32" t="s">
        <v>177</v>
      </c>
      <c r="G281" s="32" t="s">
        <v>1265</v>
      </c>
      <c r="H281" s="94" t="s">
        <v>1242</v>
      </c>
      <c r="I281" s="94" t="s">
        <v>263</v>
      </c>
      <c r="J281" s="94" t="s">
        <v>1266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232650.9308223305</v>
      </c>
      <c r="P281" s="94">
        <v>90.256</v>
      </c>
      <c r="Q281" s="125">
        <v>0</v>
      </c>
      <c r="R281" s="125">
        <v>787.01037760389465</v>
      </c>
      <c r="S281" s="32">
        <v>1.8612074465786441E-4</v>
      </c>
      <c r="T281" s="32">
        <v>1.7063194655905956E-3</v>
      </c>
      <c r="U281" s="32">
        <v>5.4675049644453536E-4</v>
      </c>
    </row>
    <row r="282" spans="2:21" x14ac:dyDescent="0.2">
      <c r="B282" s="23" t="s">
        <v>1267</v>
      </c>
      <c r="C282" s="32" t="s">
        <v>1268</v>
      </c>
      <c r="D282" s="32" t="s">
        <v>366</v>
      </c>
      <c r="E282" s="32" t="s">
        <v>1176</v>
      </c>
      <c r="F282" s="32" t="s">
        <v>177</v>
      </c>
      <c r="G282" s="32" t="s">
        <v>1265</v>
      </c>
      <c r="H282" s="94" t="s">
        <v>1269</v>
      </c>
      <c r="I282" s="94" t="s">
        <v>248</v>
      </c>
      <c r="J282" s="94" t="s">
        <v>1270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154112.71850651191</v>
      </c>
      <c r="P282" s="94">
        <v>95.662999999999997</v>
      </c>
      <c r="Q282" s="125">
        <v>0</v>
      </c>
      <c r="R282" s="125">
        <v>552.56332930330097</v>
      </c>
      <c r="S282" s="32">
        <v>2.0548362467534922E-4</v>
      </c>
      <c r="T282" s="32">
        <v>1.1980141451658323E-3</v>
      </c>
      <c r="U282" s="32">
        <v>3.8387584612725446E-4</v>
      </c>
    </row>
    <row r="283" spans="2:21" x14ac:dyDescent="0.2">
      <c r="B283" s="23" t="s">
        <v>1271</v>
      </c>
      <c r="C283" s="32" t="s">
        <v>1272</v>
      </c>
      <c r="D283" s="32" t="s">
        <v>366</v>
      </c>
      <c r="E283" s="32" t="s">
        <v>1176</v>
      </c>
      <c r="F283" s="32" t="s">
        <v>177</v>
      </c>
      <c r="G283" s="32" t="s">
        <v>1273</v>
      </c>
      <c r="H283" s="94" t="s">
        <v>1274</v>
      </c>
      <c r="I283" s="94" t="s">
        <v>248</v>
      </c>
      <c r="J283" s="94" t="s">
        <v>1275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190532.10723641617</v>
      </c>
      <c r="P283" s="94">
        <v>100.23820000000001</v>
      </c>
      <c r="Q283" s="125">
        <v>0</v>
      </c>
      <c r="R283" s="125">
        <v>715.81535819249041</v>
      </c>
      <c r="S283" s="32">
        <v>7.6212842894566462E-5</v>
      </c>
      <c r="T283" s="32">
        <v>1.5519613390247964E-3</v>
      </c>
      <c r="U283" s="32">
        <v>4.9729001496260608E-4</v>
      </c>
    </row>
    <row r="284" spans="2:21" x14ac:dyDescent="0.2">
      <c r="B284" s="23" t="s">
        <v>1276</v>
      </c>
      <c r="C284" s="32" t="s">
        <v>1277</v>
      </c>
      <c r="D284" s="32" t="s">
        <v>366</v>
      </c>
      <c r="E284" s="32" t="s">
        <v>1176</v>
      </c>
      <c r="F284" s="32" t="s">
        <v>177</v>
      </c>
      <c r="G284" s="32" t="s">
        <v>1200</v>
      </c>
      <c r="H284" s="94" t="s">
        <v>1183</v>
      </c>
      <c r="I284" s="94" t="s">
        <v>248</v>
      </c>
      <c r="J284" s="94" t="s">
        <v>1278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175770.57095935012</v>
      </c>
      <c r="P284" s="94">
        <v>74.412899999999993</v>
      </c>
      <c r="Q284" s="125">
        <v>0</v>
      </c>
      <c r="R284" s="125">
        <v>490.2233298992108</v>
      </c>
      <c r="S284" s="32">
        <v>3.3480108754161927E-4</v>
      </c>
      <c r="T284" s="32">
        <v>1.0628546129726715E-3</v>
      </c>
      <c r="U284" s="32">
        <v>3.4056710892062367E-4</v>
      </c>
    </row>
    <row r="285" spans="2:21" x14ac:dyDescent="0.2">
      <c r="B285" s="23" t="s">
        <v>1279</v>
      </c>
      <c r="C285" s="32" t="s">
        <v>1280</v>
      </c>
      <c r="D285" s="32" t="s">
        <v>366</v>
      </c>
      <c r="E285" s="32" t="s">
        <v>1176</v>
      </c>
      <c r="F285" s="32" t="s">
        <v>177</v>
      </c>
      <c r="G285" s="32" t="s">
        <v>1281</v>
      </c>
      <c r="H285" s="94" t="s">
        <v>1183</v>
      </c>
      <c r="I285" s="94" t="s">
        <v>248</v>
      </c>
      <c r="J285" s="94" t="s">
        <v>1282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209397.23660980945</v>
      </c>
      <c r="P285" s="94">
        <v>97.315299999999993</v>
      </c>
      <c r="Q285" s="125">
        <v>0</v>
      </c>
      <c r="R285" s="125">
        <v>763.75075754646798</v>
      </c>
      <c r="S285" s="32">
        <v>2.7919631547974595E-4</v>
      </c>
      <c r="T285" s="32">
        <v>1.6558902163765479E-3</v>
      </c>
      <c r="U285" s="32">
        <v>5.3059161318783966E-4</v>
      </c>
    </row>
    <row r="286" spans="2:21" x14ac:dyDescent="0.2">
      <c r="B286" s="23" t="s">
        <v>1283</v>
      </c>
      <c r="C286" s="32" t="s">
        <v>1284</v>
      </c>
      <c r="D286" s="32" t="s">
        <v>366</v>
      </c>
      <c r="E286" s="32" t="s">
        <v>1176</v>
      </c>
      <c r="F286" s="32" t="s">
        <v>1285</v>
      </c>
      <c r="G286" s="32" t="s">
        <v>1191</v>
      </c>
      <c r="H286" s="94" t="s">
        <v>1183</v>
      </c>
      <c r="I286" s="94" t="s">
        <v>248</v>
      </c>
      <c r="J286" s="94" t="s">
        <v>1286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248181.89080495789</v>
      </c>
      <c r="P286" s="94">
        <v>91.762500000000003</v>
      </c>
      <c r="Q286" s="125">
        <v>0</v>
      </c>
      <c r="R286" s="125">
        <v>853.56167745427751</v>
      </c>
      <c r="S286" s="32">
        <v>3.5454555829279698E-4</v>
      </c>
      <c r="T286" s="32">
        <v>1.8506095304062578E-3</v>
      </c>
      <c r="U286" s="32">
        <v>5.9298490105684617E-4</v>
      </c>
    </row>
    <row r="287" spans="2:21" x14ac:dyDescent="0.2">
      <c r="B287" s="23" t="s">
        <v>1287</v>
      </c>
      <c r="C287" s="32" t="s">
        <v>1288</v>
      </c>
      <c r="D287" s="32" t="s">
        <v>366</v>
      </c>
      <c r="E287" s="32" t="s">
        <v>1176</v>
      </c>
      <c r="F287" s="32" t="s">
        <v>177</v>
      </c>
      <c r="G287" s="32" t="s">
        <v>1289</v>
      </c>
      <c r="H287" s="94" t="s">
        <v>1290</v>
      </c>
      <c r="I287" s="94" t="s">
        <v>248</v>
      </c>
      <c r="J287" s="94" t="s">
        <v>1291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189164.24287097377</v>
      </c>
      <c r="P287" s="94">
        <v>97.319299999999998</v>
      </c>
      <c r="Q287" s="125">
        <v>0</v>
      </c>
      <c r="R287" s="125">
        <v>689.98175209861301</v>
      </c>
      <c r="S287" s="32">
        <v>1.801564217818798E-4</v>
      </c>
      <c r="T287" s="32">
        <v>1.4959514232742717E-3</v>
      </c>
      <c r="U287" s="32">
        <v>4.79342936552048E-4</v>
      </c>
    </row>
    <row r="288" spans="2:21" x14ac:dyDescent="0.2">
      <c r="B288" s="23" t="s">
        <v>1292</v>
      </c>
      <c r="C288" s="32" t="s">
        <v>1293</v>
      </c>
      <c r="D288" s="32" t="s">
        <v>366</v>
      </c>
      <c r="E288" s="32" t="s">
        <v>1176</v>
      </c>
      <c r="F288" s="32" t="s">
        <v>177</v>
      </c>
      <c r="G288" s="32" t="s">
        <v>1200</v>
      </c>
      <c r="H288" s="94" t="s">
        <v>1178</v>
      </c>
      <c r="I288" s="94" t="s">
        <v>263</v>
      </c>
      <c r="J288" s="94" t="s">
        <v>1294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258939.57409567686</v>
      </c>
      <c r="P288" s="94">
        <v>100.31159999999998</v>
      </c>
      <c r="Q288" s="125">
        <v>0</v>
      </c>
      <c r="R288" s="125">
        <v>973.52961891016832</v>
      </c>
      <c r="S288" s="32">
        <v>2.0715165927654149E-4</v>
      </c>
      <c r="T288" s="32">
        <v>2.1107123696804402E-3</v>
      </c>
      <c r="U288" s="32">
        <v>6.7632882308763062E-4</v>
      </c>
    </row>
    <row r="289" spans="2:21" x14ac:dyDescent="0.2">
      <c r="B289" s="23" t="s">
        <v>1295</v>
      </c>
      <c r="C289" s="32" t="s">
        <v>1296</v>
      </c>
      <c r="D289" s="32" t="s">
        <v>366</v>
      </c>
      <c r="E289" s="32" t="s">
        <v>1176</v>
      </c>
      <c r="F289" s="32" t="s">
        <v>177</v>
      </c>
      <c r="G289" s="32" t="s">
        <v>1200</v>
      </c>
      <c r="H289" s="94" t="s">
        <v>371</v>
      </c>
      <c r="I289" s="94" t="s">
        <v>263</v>
      </c>
      <c r="J289" s="94" t="s">
        <v>1297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265622.16146434867</v>
      </c>
      <c r="P289" s="94">
        <v>93.637200000000007</v>
      </c>
      <c r="Q289" s="125">
        <v>0</v>
      </c>
      <c r="R289" s="125">
        <v>932.20688725545017</v>
      </c>
      <c r="S289" s="32">
        <v>2.4147469224031697E-4</v>
      </c>
      <c r="T289" s="32">
        <v>2.0211204362062031E-3</v>
      </c>
      <c r="U289" s="32">
        <v>6.4762116599745604E-4</v>
      </c>
    </row>
    <row r="290" spans="2:21" x14ac:dyDescent="0.2">
      <c r="B290" s="23" t="s">
        <v>1298</v>
      </c>
      <c r="C290" s="32" t="s">
        <v>1299</v>
      </c>
      <c r="D290" s="32" t="s">
        <v>366</v>
      </c>
      <c r="E290" s="32" t="s">
        <v>1176</v>
      </c>
      <c r="F290" s="32" t="s">
        <v>177</v>
      </c>
      <c r="G290" s="32" t="s">
        <v>1200</v>
      </c>
      <c r="H290" s="94" t="s">
        <v>1300</v>
      </c>
      <c r="I290" s="94" t="s">
        <v>248</v>
      </c>
      <c r="J290" s="94" t="s">
        <v>1301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242582.19605892801</v>
      </c>
      <c r="P290" s="94">
        <v>102.71820000000001</v>
      </c>
      <c r="Q290" s="125">
        <v>0</v>
      </c>
      <c r="R290" s="125">
        <v>933.9118927131899</v>
      </c>
      <c r="S290" s="32">
        <v>3.2344292807857066E-4</v>
      </c>
      <c r="T290" s="32">
        <v>2.0248170634480666E-3</v>
      </c>
      <c r="U290" s="32">
        <v>6.4880566445768984E-4</v>
      </c>
    </row>
    <row r="291" spans="2:21" x14ac:dyDescent="0.2">
      <c r="B291" s="23" t="s">
        <v>1302</v>
      </c>
      <c r="C291" s="32" t="s">
        <v>1303</v>
      </c>
      <c r="D291" s="32" t="s">
        <v>366</v>
      </c>
      <c r="E291" s="32" t="s">
        <v>1176</v>
      </c>
      <c r="F291" s="32" t="s">
        <v>177</v>
      </c>
      <c r="G291" s="32" t="s">
        <v>1304</v>
      </c>
      <c r="H291" s="94" t="s">
        <v>1269</v>
      </c>
      <c r="I291" s="94" t="s">
        <v>248</v>
      </c>
      <c r="J291" s="94" t="s">
        <v>1305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236426.80641443716</v>
      </c>
      <c r="P291" s="94">
        <v>94.813599999999994</v>
      </c>
      <c r="Q291" s="125">
        <v>0</v>
      </c>
      <c r="R291" s="125">
        <v>840.16954481752259</v>
      </c>
      <c r="S291" s="32">
        <v>4.7285361282887431E-4</v>
      </c>
      <c r="T291" s="32">
        <v>1.8215740090787777E-3</v>
      </c>
      <c r="U291" s="32">
        <v>5.8368114169615054E-4</v>
      </c>
    </row>
    <row r="292" spans="2:21" x14ac:dyDescent="0.2">
      <c r="B292" s="23" t="s">
        <v>1306</v>
      </c>
      <c r="C292" s="32" t="s">
        <v>1307</v>
      </c>
      <c r="D292" s="32" t="s">
        <v>366</v>
      </c>
      <c r="E292" s="32" t="s">
        <v>1176</v>
      </c>
      <c r="F292" s="32" t="s">
        <v>177</v>
      </c>
      <c r="G292" s="32" t="s">
        <v>1308</v>
      </c>
      <c r="H292" s="94" t="s">
        <v>1183</v>
      </c>
      <c r="I292" s="94" t="s">
        <v>248</v>
      </c>
      <c r="J292" s="94" t="s">
        <v>1309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262031.51750506234</v>
      </c>
      <c r="P292" s="94">
        <v>98.701599999999999</v>
      </c>
      <c r="Q292" s="125">
        <v>0</v>
      </c>
      <c r="R292" s="125">
        <v>969.34261743444085</v>
      </c>
      <c r="S292" s="32">
        <v>4.3671919584177055E-4</v>
      </c>
      <c r="T292" s="32">
        <v>2.1016345197259812E-3</v>
      </c>
      <c r="U292" s="32">
        <v>6.7342003662100515E-4</v>
      </c>
    </row>
    <row r="293" spans="2:21" x14ac:dyDescent="0.2">
      <c r="B293" s="23" t="s">
        <v>1310</v>
      </c>
      <c r="C293" s="32" t="s">
        <v>1311</v>
      </c>
      <c r="D293" s="32" t="s">
        <v>366</v>
      </c>
      <c r="E293" s="32" t="s">
        <v>1176</v>
      </c>
      <c r="F293" s="32" t="s">
        <v>177</v>
      </c>
      <c r="G293" s="32" t="s">
        <v>1312</v>
      </c>
      <c r="H293" s="94" t="s">
        <v>1246</v>
      </c>
      <c r="I293" s="94" t="s">
        <v>263</v>
      </c>
      <c r="J293" s="94" t="s">
        <v>1313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230242.91959566623</v>
      </c>
      <c r="P293" s="94">
        <v>102.2354</v>
      </c>
      <c r="Q293" s="125">
        <v>0</v>
      </c>
      <c r="R293" s="125">
        <v>882.24085720204778</v>
      </c>
      <c r="S293" s="32">
        <v>3.069905594608883E-4</v>
      </c>
      <c r="T293" s="32">
        <v>1.9127889425885731E-3</v>
      </c>
      <c r="U293" s="32">
        <v>6.1290885150392326E-4</v>
      </c>
    </row>
    <row r="294" spans="2:21" x14ac:dyDescent="0.2">
      <c r="B294" s="23" t="s">
        <v>1314</v>
      </c>
      <c r="C294" s="32" t="s">
        <v>1315</v>
      </c>
      <c r="D294" s="32" t="s">
        <v>366</v>
      </c>
      <c r="E294" s="32" t="s">
        <v>1176</v>
      </c>
      <c r="F294" s="32" t="s">
        <v>177</v>
      </c>
      <c r="G294" s="32" t="s">
        <v>1316</v>
      </c>
      <c r="H294" s="94" t="s">
        <v>1192</v>
      </c>
      <c r="I294" s="94" t="s">
        <v>248</v>
      </c>
      <c r="J294" s="94" t="s">
        <v>1317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202230.19727837681</v>
      </c>
      <c r="P294" s="94">
        <v>93.6678</v>
      </c>
      <c r="Q294" s="125">
        <v>0</v>
      </c>
      <c r="R294" s="125">
        <v>709.96331355894529</v>
      </c>
      <c r="S294" s="32">
        <v>3.3705032879729471E-4</v>
      </c>
      <c r="T294" s="32">
        <v>1.5392735042059921E-3</v>
      </c>
      <c r="U294" s="32">
        <v>4.9322449257604268E-4</v>
      </c>
    </row>
    <row r="295" spans="2:21" x14ac:dyDescent="0.2">
      <c r="B295" s="23" t="s">
        <v>1318</v>
      </c>
      <c r="C295" s="32" t="s">
        <v>1319</v>
      </c>
      <c r="D295" s="32" t="s">
        <v>366</v>
      </c>
      <c r="E295" s="32" t="s">
        <v>1176</v>
      </c>
      <c r="F295" s="32" t="s">
        <v>177</v>
      </c>
      <c r="G295" s="32" t="s">
        <v>1320</v>
      </c>
      <c r="H295" s="94" t="s">
        <v>1290</v>
      </c>
      <c r="I295" s="94" t="s">
        <v>248</v>
      </c>
      <c r="J295" s="94" t="s">
        <v>1321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182068.44647524125</v>
      </c>
      <c r="P295" s="94">
        <v>96.275000000000006</v>
      </c>
      <c r="Q295" s="125">
        <v>0</v>
      </c>
      <c r="R295" s="125">
        <v>840.21781461369096</v>
      </c>
      <c r="S295" s="32">
        <v>3.4679704090522141E-4</v>
      </c>
      <c r="T295" s="32">
        <v>1.8216786629628254E-3</v>
      </c>
      <c r="U295" s="32">
        <v>5.8371467560595577E-4</v>
      </c>
    </row>
    <row r="296" spans="2:21" x14ac:dyDescent="0.2">
      <c r="B296" s="23" t="s">
        <v>1322</v>
      </c>
      <c r="C296" s="32" t="s">
        <v>1323</v>
      </c>
      <c r="D296" s="32" t="s">
        <v>366</v>
      </c>
      <c r="E296" s="32" t="s">
        <v>1176</v>
      </c>
      <c r="F296" s="32" t="s">
        <v>177</v>
      </c>
      <c r="G296" s="32" t="s">
        <v>1273</v>
      </c>
      <c r="H296" s="94" t="s">
        <v>1324</v>
      </c>
      <c r="I296" s="94" t="s">
        <v>263</v>
      </c>
      <c r="J296" s="94" t="s">
        <v>1325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51052.687722710078</v>
      </c>
      <c r="P296" s="94">
        <v>97.328299999999999</v>
      </c>
      <c r="Q296" s="125">
        <v>0</v>
      </c>
      <c r="R296" s="125">
        <v>213.2440808523138</v>
      </c>
      <c r="S296" s="32">
        <v>3.9271298248238522E-5</v>
      </c>
      <c r="T296" s="32">
        <v>4.623351056539832E-4</v>
      </c>
      <c r="U296" s="32">
        <v>1.4814456122526769E-4</v>
      </c>
    </row>
    <row r="297" spans="2:21" x14ac:dyDescent="0.2">
      <c r="B297" s="23" t="s">
        <v>1326</v>
      </c>
      <c r="C297" s="32" t="s">
        <v>1327</v>
      </c>
      <c r="D297" s="32" t="s">
        <v>366</v>
      </c>
      <c r="E297" s="32" t="s">
        <v>1176</v>
      </c>
      <c r="F297" s="32" t="s">
        <v>177</v>
      </c>
      <c r="G297" s="32" t="s">
        <v>1222</v>
      </c>
      <c r="H297" s="94" t="s">
        <v>1178</v>
      </c>
      <c r="I297" s="94" t="s">
        <v>263</v>
      </c>
      <c r="J297" s="94" t="s">
        <v>1328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229715.72187148529</v>
      </c>
      <c r="P297" s="94">
        <v>99.236199999999997</v>
      </c>
      <c r="Q297" s="125">
        <v>0</v>
      </c>
      <c r="R297" s="125">
        <v>854.39840208142084</v>
      </c>
      <c r="S297" s="32">
        <v>3.2816531695926472E-4</v>
      </c>
      <c r="T297" s="32">
        <v>1.8524236354794089E-3</v>
      </c>
      <c r="U297" s="32">
        <v>5.9356618895125841E-4</v>
      </c>
    </row>
    <row r="298" spans="2:21" x14ac:dyDescent="0.2">
      <c r="B298" s="23" t="s">
        <v>1329</v>
      </c>
      <c r="C298" s="32" t="s">
        <v>1330</v>
      </c>
      <c r="D298" s="32" t="s">
        <v>366</v>
      </c>
      <c r="E298" s="32" t="s">
        <v>1176</v>
      </c>
      <c r="F298" s="32" t="s">
        <v>177</v>
      </c>
      <c r="G298" s="32" t="s">
        <v>1182</v>
      </c>
      <c r="H298" s="94" t="s">
        <v>1242</v>
      </c>
      <c r="I298" s="94" t="s">
        <v>263</v>
      </c>
      <c r="J298" s="94" t="s">
        <v>1331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253838.57989954788</v>
      </c>
      <c r="P298" s="94">
        <v>91.293899999999994</v>
      </c>
      <c r="Q298" s="125">
        <v>0</v>
      </c>
      <c r="R298" s="125">
        <v>868.5582940462732</v>
      </c>
      <c r="S298" s="32">
        <v>3.3845143986606385E-4</v>
      </c>
      <c r="T298" s="32">
        <v>1.8831237380166183E-3</v>
      </c>
      <c r="U298" s="32">
        <v>6.0340332475238327E-4</v>
      </c>
    </row>
    <row r="299" spans="2:21" x14ac:dyDescent="0.2">
      <c r="B299" s="23" t="s">
        <v>1332</v>
      </c>
      <c r="C299" s="32" t="s">
        <v>1333</v>
      </c>
      <c r="D299" s="32" t="s">
        <v>366</v>
      </c>
      <c r="E299" s="32" t="s">
        <v>1176</v>
      </c>
      <c r="F299" s="32" t="s">
        <v>177</v>
      </c>
      <c r="G299" s="32" t="s">
        <v>1177</v>
      </c>
      <c r="H299" s="94" t="s">
        <v>1183</v>
      </c>
      <c r="I299" s="94" t="s">
        <v>248</v>
      </c>
      <c r="J299" s="94" t="s">
        <v>1334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213315.59807331636</v>
      </c>
      <c r="P299" s="94">
        <v>93.555800000000005</v>
      </c>
      <c r="Q299" s="125">
        <v>0</v>
      </c>
      <c r="R299" s="125">
        <v>747.98504026438138</v>
      </c>
      <c r="S299" s="32">
        <v>2.3701733119257373E-4</v>
      </c>
      <c r="T299" s="32">
        <v>1.621708519345658E-3</v>
      </c>
      <c r="U299" s="32">
        <v>5.1963888118317547E-4</v>
      </c>
    </row>
    <row r="300" spans="2:21" x14ac:dyDescent="0.2">
      <c r="B300" s="23" t="s">
        <v>1335</v>
      </c>
      <c r="C300" s="32" t="s">
        <v>1336</v>
      </c>
      <c r="D300" s="32" t="s">
        <v>366</v>
      </c>
      <c r="E300" s="32" t="s">
        <v>1176</v>
      </c>
      <c r="F300" s="32" t="s">
        <v>177</v>
      </c>
      <c r="G300" s="32" t="s">
        <v>1182</v>
      </c>
      <c r="H300" s="94" t="s">
        <v>1192</v>
      </c>
      <c r="I300" s="94" t="s">
        <v>248</v>
      </c>
      <c r="J300" s="94" t="s">
        <v>1337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250689.64214160232</v>
      </c>
      <c r="P300" s="94">
        <v>87.492699999999999</v>
      </c>
      <c r="Q300" s="125">
        <v>0</v>
      </c>
      <c r="R300" s="125">
        <v>822.06809169709607</v>
      </c>
      <c r="S300" s="32">
        <v>2.5068964214160233E-4</v>
      </c>
      <c r="T300" s="32">
        <v>1.782328196451889E-3</v>
      </c>
      <c r="U300" s="32">
        <v>5.7110573130563869E-4</v>
      </c>
    </row>
    <row r="301" spans="2:21" x14ac:dyDescent="0.2">
      <c r="B301" s="23" t="s">
        <v>1338</v>
      </c>
      <c r="C301" s="32" t="s">
        <v>1339</v>
      </c>
      <c r="D301" s="32" t="s">
        <v>366</v>
      </c>
      <c r="E301" s="32" t="s">
        <v>1176</v>
      </c>
      <c r="F301" s="32" t="s">
        <v>177</v>
      </c>
      <c r="G301" s="32" t="s">
        <v>1231</v>
      </c>
      <c r="H301" s="94" t="s">
        <v>1269</v>
      </c>
      <c r="I301" s="94" t="s">
        <v>248</v>
      </c>
      <c r="J301" s="94" t="s">
        <v>1340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200919.3272614945</v>
      </c>
      <c r="P301" s="94">
        <v>99.874600000000001</v>
      </c>
      <c r="Q301" s="125">
        <v>0</v>
      </c>
      <c r="R301" s="125">
        <v>752.10131930529701</v>
      </c>
      <c r="S301" s="32">
        <v>4.0183865452298899E-4</v>
      </c>
      <c r="T301" s="32">
        <v>1.6306330357855824E-3</v>
      </c>
      <c r="U301" s="32">
        <v>5.2249853548147951E-4</v>
      </c>
    </row>
    <row r="302" spans="2:21" x14ac:dyDescent="0.2">
      <c r="B302" s="23" t="s">
        <v>1341</v>
      </c>
      <c r="C302" s="32" t="s">
        <v>1342</v>
      </c>
      <c r="D302" s="32" t="s">
        <v>366</v>
      </c>
      <c r="E302" s="32" t="s">
        <v>1176</v>
      </c>
      <c r="F302" s="32" t="s">
        <v>177</v>
      </c>
      <c r="G302" s="32" t="s">
        <v>1222</v>
      </c>
      <c r="H302" s="94" t="s">
        <v>1178</v>
      </c>
      <c r="I302" s="94" t="s">
        <v>263</v>
      </c>
      <c r="J302" s="94" t="s">
        <v>1016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252613.20140550571</v>
      </c>
      <c r="P302" s="94">
        <v>103.1386</v>
      </c>
      <c r="Q302" s="125">
        <v>0</v>
      </c>
      <c r="R302" s="125">
        <v>1118.1408426249482</v>
      </c>
      <c r="S302" s="32">
        <v>2.5261320140550572E-4</v>
      </c>
      <c r="T302" s="32">
        <v>2.4242443801714086E-3</v>
      </c>
      <c r="U302" s="32">
        <v>7.7679288380081985E-4</v>
      </c>
    </row>
    <row r="303" spans="2:21" x14ac:dyDescent="0.2">
      <c r="B303" s="23" t="s">
        <v>1343</v>
      </c>
      <c r="C303" s="32" t="s">
        <v>1344</v>
      </c>
      <c r="D303" s="32" t="s">
        <v>366</v>
      </c>
      <c r="E303" s="32" t="s">
        <v>1176</v>
      </c>
      <c r="F303" s="32" t="s">
        <v>177</v>
      </c>
      <c r="G303" s="32" t="s">
        <v>1222</v>
      </c>
      <c r="H303" s="94" t="s">
        <v>1242</v>
      </c>
      <c r="I303" s="94" t="s">
        <v>263</v>
      </c>
      <c r="J303" s="94" t="s">
        <v>1345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187126.69490995017</v>
      </c>
      <c r="P303" s="94">
        <v>101.67449999999999</v>
      </c>
      <c r="Q303" s="125">
        <v>0</v>
      </c>
      <c r="R303" s="125">
        <v>816.5203799290432</v>
      </c>
      <c r="S303" s="32">
        <v>1.8712669490995016E-4</v>
      </c>
      <c r="T303" s="32">
        <v>1.7703001865949732E-3</v>
      </c>
      <c r="U303" s="32">
        <v>5.6725163452415919E-4</v>
      </c>
    </row>
    <row r="304" spans="2:21" x14ac:dyDescent="0.2">
      <c r="B304" s="23" t="s">
        <v>1346</v>
      </c>
      <c r="C304" s="32" t="s">
        <v>1347</v>
      </c>
      <c r="D304" s="32" t="s">
        <v>366</v>
      </c>
      <c r="E304" s="32" t="s">
        <v>1176</v>
      </c>
      <c r="F304" s="32" t="s">
        <v>177</v>
      </c>
      <c r="G304" s="32" t="s">
        <v>1241</v>
      </c>
      <c r="H304" s="94" t="s">
        <v>1242</v>
      </c>
      <c r="I304" s="94" t="s">
        <v>263</v>
      </c>
      <c r="J304" s="94" t="s">
        <v>367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126270.97923490278</v>
      </c>
      <c r="P304" s="94">
        <v>85.816500000000005</v>
      </c>
      <c r="Q304" s="125">
        <v>0</v>
      </c>
      <c r="R304" s="125">
        <v>465.04350469529345</v>
      </c>
      <c r="S304" s="32">
        <v>3.1567744808725696E-4</v>
      </c>
      <c r="T304" s="32">
        <v>1.0082621614519913E-3</v>
      </c>
      <c r="U304" s="32">
        <v>3.2307422404591178E-4</v>
      </c>
    </row>
    <row r="305" spans="2:21" x14ac:dyDescent="0.2">
      <c r="B305" s="23" t="s">
        <v>1348</v>
      </c>
      <c r="C305" s="32" t="s">
        <v>1349</v>
      </c>
      <c r="D305" s="32" t="s">
        <v>366</v>
      </c>
      <c r="E305" s="32" t="s">
        <v>1176</v>
      </c>
      <c r="F305" s="32" t="s">
        <v>177</v>
      </c>
      <c r="G305" s="32" t="s">
        <v>1177</v>
      </c>
      <c r="H305" s="94" t="s">
        <v>1269</v>
      </c>
      <c r="I305" s="94" t="s">
        <v>248</v>
      </c>
      <c r="J305" s="94" t="s">
        <v>737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204210.75089084031</v>
      </c>
      <c r="P305" s="94">
        <v>91.525899999999993</v>
      </c>
      <c r="Q305" s="125">
        <v>0</v>
      </c>
      <c r="R305" s="125">
        <v>802.12462069979335</v>
      </c>
      <c r="S305" s="32">
        <v>2.722810011877871E-4</v>
      </c>
      <c r="T305" s="32">
        <v>1.7390886995627304E-3</v>
      </c>
      <c r="U305" s="32">
        <v>5.5725063742263206E-4</v>
      </c>
    </row>
    <row r="306" spans="2:21" x14ac:dyDescent="0.2">
      <c r="B306" s="23" t="s">
        <v>1350</v>
      </c>
      <c r="C306" s="32" t="s">
        <v>1351</v>
      </c>
      <c r="D306" s="32" t="s">
        <v>366</v>
      </c>
      <c r="E306" s="32" t="s">
        <v>1176</v>
      </c>
      <c r="F306" s="32" t="s">
        <v>177</v>
      </c>
      <c r="G306" s="32" t="s">
        <v>1222</v>
      </c>
      <c r="H306" s="94" t="s">
        <v>1269</v>
      </c>
      <c r="I306" s="94" t="s">
        <v>248</v>
      </c>
      <c r="J306" s="94" t="s">
        <v>1352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144865.38545263559</v>
      </c>
      <c r="P306" s="94">
        <v>103.0962</v>
      </c>
      <c r="Q306" s="125">
        <v>0</v>
      </c>
      <c r="R306" s="125">
        <v>715.8976813994941</v>
      </c>
      <c r="S306" s="32">
        <v>2.9265734434875875E-4</v>
      </c>
      <c r="T306" s="32">
        <v>1.5521398242069205E-3</v>
      </c>
      <c r="U306" s="32">
        <v>4.9734720639943973E-4</v>
      </c>
    </row>
    <row r="307" spans="2:21" x14ac:dyDescent="0.2">
      <c r="B307" s="23" t="s">
        <v>1353</v>
      </c>
      <c r="C307" s="32" t="s">
        <v>1354</v>
      </c>
      <c r="D307" s="32" t="s">
        <v>366</v>
      </c>
      <c r="E307" s="32" t="s">
        <v>1176</v>
      </c>
      <c r="F307" s="32" t="s">
        <v>177</v>
      </c>
      <c r="G307" s="32" t="s">
        <v>1177</v>
      </c>
      <c r="H307" s="94" t="s">
        <v>1183</v>
      </c>
      <c r="I307" s="94" t="s">
        <v>248</v>
      </c>
      <c r="J307" s="94" t="s">
        <v>1355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202572.16336973742</v>
      </c>
      <c r="P307" s="94">
        <v>99.435000000000002</v>
      </c>
      <c r="Q307" s="125">
        <v>0</v>
      </c>
      <c r="R307" s="125">
        <v>965.52320471438429</v>
      </c>
      <c r="S307" s="32">
        <v>4.5016036304386094E-4</v>
      </c>
      <c r="T307" s="32">
        <v>2.093353640011029E-3</v>
      </c>
      <c r="U307" s="32">
        <v>6.7076662078273462E-4</v>
      </c>
    </row>
    <row r="308" spans="2:21" x14ac:dyDescent="0.2">
      <c r="B308" s="23" t="s">
        <v>1356</v>
      </c>
      <c r="C308" s="32" t="s">
        <v>1357</v>
      </c>
      <c r="D308" s="32" t="s">
        <v>366</v>
      </c>
      <c r="E308" s="32" t="s">
        <v>1176</v>
      </c>
      <c r="F308" s="32" t="s">
        <v>177</v>
      </c>
      <c r="G308" s="32" t="s">
        <v>1200</v>
      </c>
      <c r="H308" s="94" t="s">
        <v>1192</v>
      </c>
      <c r="I308" s="94" t="s">
        <v>248</v>
      </c>
      <c r="J308" s="94" t="s">
        <v>1358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226866.00444348028</v>
      </c>
      <c r="P308" s="94">
        <v>97.4</v>
      </c>
      <c r="Q308" s="125">
        <v>0</v>
      </c>
      <c r="R308" s="125">
        <v>828.18614619616153</v>
      </c>
      <c r="S308" s="32">
        <v>1.512440029623202E-4</v>
      </c>
      <c r="T308" s="32">
        <v>1.7955927680260058E-3</v>
      </c>
      <c r="U308" s="32">
        <v>5.7535605560863322E-4</v>
      </c>
    </row>
    <row r="309" spans="2:21" x14ac:dyDescent="0.2">
      <c r="B309" s="23" t="s">
        <v>1359</v>
      </c>
      <c r="C309" s="32" t="s">
        <v>1360</v>
      </c>
      <c r="D309" s="32" t="s">
        <v>366</v>
      </c>
      <c r="E309" s="32" t="s">
        <v>1176</v>
      </c>
      <c r="F309" s="32" t="s">
        <v>177</v>
      </c>
      <c r="G309" s="32" t="s">
        <v>1200</v>
      </c>
      <c r="H309" s="94" t="s">
        <v>1183</v>
      </c>
      <c r="I309" s="94" t="s">
        <v>248</v>
      </c>
      <c r="J309" s="94" t="s">
        <v>1361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213116.11785335603</v>
      </c>
      <c r="P309" s="94">
        <v>97.758900000000011</v>
      </c>
      <c r="Q309" s="125">
        <v>0</v>
      </c>
      <c r="R309" s="125">
        <v>780.85821697422148</v>
      </c>
      <c r="S309" s="32">
        <v>8.6986170552390214E-5</v>
      </c>
      <c r="T309" s="32">
        <v>1.6929809484165122E-3</v>
      </c>
      <c r="U309" s="32">
        <v>5.4247647798912274E-4</v>
      </c>
    </row>
    <row r="310" spans="2:21" x14ac:dyDescent="0.2">
      <c r="B310" s="23" t="s">
        <v>1362</v>
      </c>
      <c r="C310" s="32" t="s">
        <v>1363</v>
      </c>
      <c r="D310" s="32" t="s">
        <v>366</v>
      </c>
      <c r="E310" s="32" t="s">
        <v>1176</v>
      </c>
      <c r="F310" s="32" t="s">
        <v>177</v>
      </c>
      <c r="G310" s="32" t="s">
        <v>1200</v>
      </c>
      <c r="H310" s="94" t="s">
        <v>1183</v>
      </c>
      <c r="I310" s="94" t="s">
        <v>248</v>
      </c>
      <c r="J310" s="94" t="s">
        <v>1165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193111.10150876071</v>
      </c>
      <c r="P310" s="94">
        <v>95.652299999999997</v>
      </c>
      <c r="Q310" s="125">
        <v>0</v>
      </c>
      <c r="R310" s="125">
        <v>692.31260751088575</v>
      </c>
      <c r="S310" s="32">
        <v>3.2185183584793449E-4</v>
      </c>
      <c r="T310" s="32">
        <v>1.5010049576044632E-3</v>
      </c>
      <c r="U310" s="32">
        <v>4.8096222441668904E-4</v>
      </c>
    </row>
    <row r="311" spans="2:21" x14ac:dyDescent="0.2">
      <c r="B311" s="23" t="s">
        <v>1364</v>
      </c>
      <c r="C311" s="32" t="s">
        <v>1365</v>
      </c>
      <c r="D311" s="32" t="s">
        <v>366</v>
      </c>
      <c r="E311" s="32" t="s">
        <v>1176</v>
      </c>
      <c r="F311" s="32" t="s">
        <v>177</v>
      </c>
      <c r="G311" s="32" t="s">
        <v>1222</v>
      </c>
      <c r="H311" s="94" t="s">
        <v>1366</v>
      </c>
      <c r="I311" s="94" t="s">
        <v>248</v>
      </c>
      <c r="J311" s="94" t="s">
        <v>1085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198668.05049337054</v>
      </c>
      <c r="P311" s="94">
        <v>83.4512</v>
      </c>
      <c r="Q311" s="125">
        <v>0</v>
      </c>
      <c r="R311" s="125">
        <v>621.38418871142483</v>
      </c>
      <c r="S311" s="32">
        <v>3.1786888078939288E-4</v>
      </c>
      <c r="T311" s="32">
        <v>1.3472248485929968E-3</v>
      </c>
      <c r="U311" s="32">
        <v>4.3168695525353017E-4</v>
      </c>
    </row>
    <row r="312" spans="2:21" x14ac:dyDescent="0.2">
      <c r="B312" s="23" t="s">
        <v>1367</v>
      </c>
      <c r="C312" s="32" t="s">
        <v>1368</v>
      </c>
      <c r="D312" s="32" t="s">
        <v>366</v>
      </c>
      <c r="E312" s="32" t="s">
        <v>1176</v>
      </c>
      <c r="F312" s="32" t="s">
        <v>177</v>
      </c>
      <c r="G312" s="32" t="s">
        <v>1222</v>
      </c>
      <c r="H312" s="94" t="s">
        <v>1227</v>
      </c>
      <c r="I312" s="94" t="s">
        <v>263</v>
      </c>
      <c r="J312" s="94" t="s">
        <v>1369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103857.95166364325</v>
      </c>
      <c r="P312" s="94">
        <v>89.229699999999994</v>
      </c>
      <c r="Q312" s="125">
        <v>0</v>
      </c>
      <c r="R312" s="125">
        <v>397.71175031064303</v>
      </c>
      <c r="S312" s="32">
        <v>3.4619317221214419E-4</v>
      </c>
      <c r="T312" s="32">
        <v>8.6227999091355128E-4</v>
      </c>
      <c r="U312" s="32">
        <v>2.762976234013678E-4</v>
      </c>
    </row>
    <row r="313" spans="2:21" x14ac:dyDescent="0.2">
      <c r="B313" s="23" t="s">
        <v>1370</v>
      </c>
      <c r="C313" s="32" t="s">
        <v>1371</v>
      </c>
      <c r="D313" s="32" t="s">
        <v>366</v>
      </c>
      <c r="E313" s="32" t="s">
        <v>1176</v>
      </c>
      <c r="F313" s="32" t="s">
        <v>177</v>
      </c>
      <c r="G313" s="32" t="s">
        <v>1200</v>
      </c>
      <c r="H313" s="94" t="s">
        <v>1254</v>
      </c>
      <c r="I313" s="94" t="s">
        <v>263</v>
      </c>
      <c r="J313" s="94" t="s">
        <v>1372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245759.63099115362</v>
      </c>
      <c r="P313" s="94">
        <v>90.947100000000006</v>
      </c>
      <c r="Q313" s="125">
        <v>0</v>
      </c>
      <c r="R313" s="125">
        <v>1071.3788610148315</v>
      </c>
      <c r="S313" s="32">
        <v>1.966077047929229E-4</v>
      </c>
      <c r="T313" s="32">
        <v>2.3228595932085479E-3</v>
      </c>
      <c r="U313" s="32">
        <v>7.4430648033317766E-4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5" priority="101" stopIfTrue="1">
      <formula>OR(LEFT(#REF!,3)="TIR",LEFT(#REF!,2)="IR")</formula>
    </cfRule>
  </conditionalFormatting>
  <conditionalFormatting sqref="B12:B313 Q12:R313">
    <cfRule type="expression" dxfId="114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O6" s="245"/>
      <c r="P6" s="17"/>
      <c r="Q6" s="17"/>
      <c r="R6" s="16"/>
      <c r="S6" s="16"/>
      <c r="T6" s="18"/>
    </row>
    <row r="7" spans="1:20" s="10" customFormat="1" x14ac:dyDescent="0.2">
      <c r="B7" s="239" t="s">
        <v>22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296275.48621140094</v>
      </c>
      <c r="M11" s="106" t="s">
        <v>177</v>
      </c>
      <c r="N11" s="106">
        <v>1</v>
      </c>
      <c r="O11" s="122">
        <v>0.20582799640281127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195943.55700526145</v>
      </c>
      <c r="M12" s="166" t="s">
        <v>177</v>
      </c>
      <c r="N12" s="166">
        <v>0.66135595459102614</v>
      </c>
      <c r="O12" s="166">
        <v>0.13612557104253953</v>
      </c>
    </row>
    <row r="13" spans="1:20" s="163" customFormat="1" x14ac:dyDescent="0.2">
      <c r="B13" s="133" t="s">
        <v>1373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134603.55266886498</v>
      </c>
      <c r="M13" s="170" t="s">
        <v>177</v>
      </c>
      <c r="N13" s="166">
        <v>0.45431889890755783</v>
      </c>
      <c r="O13" s="166">
        <v>9.351154869007397E-2</v>
      </c>
    </row>
    <row r="14" spans="1:20" x14ac:dyDescent="0.2">
      <c r="B14" s="23" t="s">
        <v>1384</v>
      </c>
      <c r="C14" s="32" t="s">
        <v>1385</v>
      </c>
      <c r="D14" s="32" t="s">
        <v>271</v>
      </c>
      <c r="E14" s="32" t="s">
        <v>177</v>
      </c>
      <c r="F14" s="32" t="s">
        <v>1190</v>
      </c>
      <c r="G14" s="32" t="s">
        <v>1386</v>
      </c>
      <c r="H14" s="94" t="s">
        <v>183</v>
      </c>
      <c r="I14" s="105">
        <v>41616.456549997951</v>
      </c>
      <c r="J14" s="101">
        <v>5865</v>
      </c>
      <c r="K14" s="94">
        <v>0</v>
      </c>
      <c r="L14" s="98">
        <v>2440.8051766005278</v>
      </c>
      <c r="M14" s="32">
        <v>3.8202509673193208E-5</v>
      </c>
      <c r="N14" s="41">
        <v>8.2382960798145291E-3</v>
      </c>
      <c r="O14" s="41">
        <v>1.695671975881359E-3</v>
      </c>
      <c r="P14" s="18"/>
      <c r="Q14" s="18"/>
      <c r="R14" s="18"/>
      <c r="S14" s="18"/>
    </row>
    <row r="15" spans="1:20" x14ac:dyDescent="0.2">
      <c r="B15" s="23" t="s">
        <v>1419</v>
      </c>
      <c r="C15" s="32" t="s">
        <v>1420</v>
      </c>
      <c r="D15" s="32" t="s">
        <v>271</v>
      </c>
      <c r="E15" s="32" t="s">
        <v>177</v>
      </c>
      <c r="F15" s="32" t="s">
        <v>1421</v>
      </c>
      <c r="G15" s="32" t="s">
        <v>1422</v>
      </c>
      <c r="H15" s="94" t="s">
        <v>183</v>
      </c>
      <c r="I15" s="105">
        <v>9184.3262563495682</v>
      </c>
      <c r="J15" s="101">
        <v>19750</v>
      </c>
      <c r="K15" s="101">
        <v>0</v>
      </c>
      <c r="L15" s="98">
        <v>1813.9044356290394</v>
      </c>
      <c r="M15" s="32">
        <v>1.8124865817507334E-4</v>
      </c>
      <c r="N15" s="41">
        <v>6.1223574681260251E-3</v>
      </c>
      <c r="O15" s="41">
        <v>1.2601525709261679E-3</v>
      </c>
      <c r="P15" s="18"/>
      <c r="Q15" s="18"/>
      <c r="R15" s="18"/>
      <c r="S15" s="18"/>
    </row>
    <row r="16" spans="1:20" x14ac:dyDescent="0.2">
      <c r="B16" s="23" t="s">
        <v>1430</v>
      </c>
      <c r="C16" s="32" t="s">
        <v>1431</v>
      </c>
      <c r="D16" s="32" t="s">
        <v>271</v>
      </c>
      <c r="E16" s="32" t="s">
        <v>177</v>
      </c>
      <c r="F16" s="32" t="s">
        <v>563</v>
      </c>
      <c r="G16" s="32" t="s">
        <v>384</v>
      </c>
      <c r="H16" s="94" t="s">
        <v>183</v>
      </c>
      <c r="I16" s="105">
        <v>108397.41174310041</v>
      </c>
      <c r="J16" s="101">
        <v>4593</v>
      </c>
      <c r="K16" s="101">
        <v>0</v>
      </c>
      <c r="L16" s="98">
        <v>4978.6931212824311</v>
      </c>
      <c r="M16" s="32">
        <v>8.2438143292854588E-4</v>
      </c>
      <c r="N16" s="41">
        <v>1.6804269516007116E-2</v>
      </c>
      <c r="O16" s="41">
        <v>3.4587891254925832E-3</v>
      </c>
      <c r="P16" s="18"/>
      <c r="Q16" s="18"/>
      <c r="R16" s="18"/>
      <c r="S16" s="18"/>
    </row>
    <row r="17" spans="2:19" x14ac:dyDescent="0.2">
      <c r="B17" s="23" t="s">
        <v>1445</v>
      </c>
      <c r="C17" s="32" t="s">
        <v>1446</v>
      </c>
      <c r="D17" s="32" t="s">
        <v>271</v>
      </c>
      <c r="E17" s="32" t="s">
        <v>177</v>
      </c>
      <c r="F17" s="32" t="s">
        <v>1447</v>
      </c>
      <c r="G17" s="32" t="s">
        <v>1391</v>
      </c>
      <c r="H17" s="94" t="s">
        <v>183</v>
      </c>
      <c r="I17" s="105">
        <v>3736.6369441102561</v>
      </c>
      <c r="J17" s="101">
        <v>49950</v>
      </c>
      <c r="K17" s="101">
        <v>7.1565113869999992</v>
      </c>
      <c r="L17" s="98">
        <v>1873.6066649699908</v>
      </c>
      <c r="M17" s="32">
        <v>3.5046690010545191E-5</v>
      </c>
      <c r="N17" s="41">
        <v>6.3238666449546201E-3</v>
      </c>
      <c r="O17" s="41">
        <v>1.3016288010495776E-3</v>
      </c>
      <c r="P17" s="18"/>
      <c r="Q17" s="18"/>
      <c r="R17" s="18"/>
      <c r="S17" s="18"/>
    </row>
    <row r="18" spans="2:19" x14ac:dyDescent="0.2">
      <c r="B18" s="23" t="s">
        <v>1392</v>
      </c>
      <c r="C18" s="32" t="s">
        <v>1393</v>
      </c>
      <c r="D18" s="32" t="s">
        <v>271</v>
      </c>
      <c r="E18" s="32" t="s">
        <v>177</v>
      </c>
      <c r="F18" s="32" t="s">
        <v>887</v>
      </c>
      <c r="G18" s="32" t="s">
        <v>888</v>
      </c>
      <c r="H18" s="94" t="s">
        <v>183</v>
      </c>
      <c r="I18" s="105">
        <v>17603.065484560691</v>
      </c>
      <c r="J18" s="101">
        <v>42880</v>
      </c>
      <c r="K18" s="101">
        <v>0</v>
      </c>
      <c r="L18" s="98">
        <v>7548.1944797227716</v>
      </c>
      <c r="M18" s="32">
        <v>4.1173696695980878E-4</v>
      </c>
      <c r="N18" s="41">
        <v>2.5476945717800365E-2</v>
      </c>
      <c r="O18" s="41">
        <v>5.2438686915580309E-3</v>
      </c>
      <c r="P18" s="18"/>
      <c r="Q18" s="18"/>
      <c r="R18" s="18"/>
      <c r="S18" s="18"/>
    </row>
    <row r="19" spans="2:19" x14ac:dyDescent="0.2">
      <c r="B19" s="23" t="s">
        <v>1434</v>
      </c>
      <c r="C19" s="32" t="s">
        <v>1435</v>
      </c>
      <c r="D19" s="32" t="s">
        <v>271</v>
      </c>
      <c r="E19" s="32" t="s">
        <v>177</v>
      </c>
      <c r="F19" s="32" t="s">
        <v>1436</v>
      </c>
      <c r="G19" s="32" t="s">
        <v>384</v>
      </c>
      <c r="H19" s="94" t="s">
        <v>183</v>
      </c>
      <c r="I19" s="105">
        <v>21474.547915008108</v>
      </c>
      <c r="J19" s="101">
        <v>3489</v>
      </c>
      <c r="K19" s="101">
        <v>0</v>
      </c>
      <c r="L19" s="98">
        <v>749.2469767546329</v>
      </c>
      <c r="M19" s="32">
        <v>1.254775465693387E-4</v>
      </c>
      <c r="N19" s="41">
        <v>2.5288861604298371E-3</v>
      </c>
      <c r="O19" s="41">
        <v>5.2051557153207171E-4</v>
      </c>
      <c r="P19" s="18"/>
      <c r="Q19" s="18"/>
      <c r="R19" s="18"/>
      <c r="S19" s="18"/>
    </row>
    <row r="20" spans="2:19" x14ac:dyDescent="0.2">
      <c r="B20" s="23" t="s">
        <v>1437</v>
      </c>
      <c r="C20" s="32" t="s">
        <v>1438</v>
      </c>
      <c r="D20" s="32" t="s">
        <v>271</v>
      </c>
      <c r="E20" s="32" t="s">
        <v>177</v>
      </c>
      <c r="F20" s="32" t="s">
        <v>504</v>
      </c>
      <c r="G20" s="32" t="s">
        <v>384</v>
      </c>
      <c r="H20" s="94" t="s">
        <v>183</v>
      </c>
      <c r="I20" s="105">
        <v>10996.247810159901</v>
      </c>
      <c r="J20" s="101">
        <v>1814</v>
      </c>
      <c r="K20" s="101">
        <v>0</v>
      </c>
      <c r="L20" s="98">
        <v>199.47193527630063</v>
      </c>
      <c r="M20" s="32">
        <v>3.1648433050359379E-5</v>
      </c>
      <c r="N20" s="41">
        <v>6.7326506768086703E-4</v>
      </c>
      <c r="O20" s="41">
        <v>1.3857679992875598E-4</v>
      </c>
      <c r="P20" s="18"/>
      <c r="Q20" s="18"/>
      <c r="R20" s="18"/>
      <c r="S20" s="18"/>
    </row>
    <row r="21" spans="2:19" x14ac:dyDescent="0.2">
      <c r="B21" s="23" t="s">
        <v>1374</v>
      </c>
      <c r="C21" s="32" t="s">
        <v>1375</v>
      </c>
      <c r="D21" s="32" t="s">
        <v>271</v>
      </c>
      <c r="E21" s="32" t="s">
        <v>177</v>
      </c>
      <c r="F21" s="32" t="s">
        <v>482</v>
      </c>
      <c r="G21" s="32" t="s">
        <v>483</v>
      </c>
      <c r="H21" s="94" t="s">
        <v>183</v>
      </c>
      <c r="I21" s="105">
        <v>901425.07209510729</v>
      </c>
      <c r="J21" s="101">
        <v>365</v>
      </c>
      <c r="K21" s="141">
        <v>0</v>
      </c>
      <c r="L21" s="98">
        <v>3290.2015131045032</v>
      </c>
      <c r="M21" s="32">
        <v>3.2595542071306677E-4</v>
      </c>
      <c r="N21" s="41">
        <v>1.110521007045737E-2</v>
      </c>
      <c r="O21" s="41">
        <v>2.2857631384345625E-3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1387</v>
      </c>
      <c r="D22" s="32" t="s">
        <v>271</v>
      </c>
      <c r="E22" s="32" t="s">
        <v>177</v>
      </c>
      <c r="F22" s="32" t="s">
        <v>785</v>
      </c>
      <c r="G22" s="32" t="s">
        <v>378</v>
      </c>
      <c r="H22" s="94" t="s">
        <v>183</v>
      </c>
      <c r="I22" s="105">
        <v>700566.80406253436</v>
      </c>
      <c r="J22" s="101">
        <v>1156</v>
      </c>
      <c r="K22" s="101">
        <v>0</v>
      </c>
      <c r="L22" s="98">
        <v>8098.5522548662502</v>
      </c>
      <c r="M22" s="32">
        <v>6.0185272919167281E-4</v>
      </c>
      <c r="N22" s="41">
        <v>2.7334533674810018E-2</v>
      </c>
      <c r="O22" s="41">
        <v>5.6262122988913199E-3</v>
      </c>
      <c r="P22" s="18"/>
      <c r="Q22" s="18"/>
      <c r="R22" s="18"/>
      <c r="S22" s="18"/>
    </row>
    <row r="23" spans="2:19" x14ac:dyDescent="0.2">
      <c r="B23" s="23" t="s">
        <v>1396</v>
      </c>
      <c r="C23" s="32" t="s">
        <v>1397</v>
      </c>
      <c r="D23" s="32" t="s">
        <v>271</v>
      </c>
      <c r="E23" s="32" t="s">
        <v>177</v>
      </c>
      <c r="F23" s="32" t="s">
        <v>1398</v>
      </c>
      <c r="G23" s="32" t="s">
        <v>378</v>
      </c>
      <c r="H23" s="94" t="s">
        <v>183</v>
      </c>
      <c r="I23" s="105">
        <v>756925.45355877024</v>
      </c>
      <c r="J23" s="101">
        <v>2365</v>
      </c>
      <c r="K23" s="101">
        <v>0</v>
      </c>
      <c r="L23" s="98">
        <v>17901.286976664916</v>
      </c>
      <c r="M23" s="32">
        <v>5.6753653890442683E-4</v>
      </c>
      <c r="N23" s="41">
        <v>6.0421087163086591E-2</v>
      </c>
      <c r="O23" s="41">
        <v>1.2436351311257733E-2</v>
      </c>
      <c r="P23" s="18"/>
      <c r="Q23" s="18"/>
      <c r="R23" s="18"/>
      <c r="S23" s="18"/>
    </row>
    <row r="24" spans="2:19" x14ac:dyDescent="0.2">
      <c r="B24" s="23" t="s">
        <v>1394</v>
      </c>
      <c r="C24" s="32" t="s">
        <v>1395</v>
      </c>
      <c r="D24" s="32" t="s">
        <v>271</v>
      </c>
      <c r="E24" s="32" t="s">
        <v>177</v>
      </c>
      <c r="F24" s="32" t="s">
        <v>607</v>
      </c>
      <c r="G24" s="32" t="s">
        <v>378</v>
      </c>
      <c r="H24" s="94" t="s">
        <v>183</v>
      </c>
      <c r="I24" s="105">
        <v>848465.34078257997</v>
      </c>
      <c r="J24" s="101">
        <v>2260</v>
      </c>
      <c r="K24" s="101">
        <v>0</v>
      </c>
      <c r="L24" s="98">
        <v>19175.316701572603</v>
      </c>
      <c r="M24" s="32">
        <v>5.680639613890575E-4</v>
      </c>
      <c r="N24" s="41">
        <v>6.472123950170644E-2</v>
      </c>
      <c r="O24" s="41">
        <v>1.3321443051342719E-2</v>
      </c>
      <c r="P24" s="18"/>
      <c r="Q24" s="18"/>
      <c r="R24" s="18"/>
      <c r="S24" s="18"/>
    </row>
    <row r="25" spans="2:19" x14ac:dyDescent="0.2">
      <c r="B25" s="23" t="s">
        <v>1399</v>
      </c>
      <c r="C25" s="32" t="s">
        <v>1400</v>
      </c>
      <c r="D25" s="32" t="s">
        <v>271</v>
      </c>
      <c r="E25" s="32" t="s">
        <v>177</v>
      </c>
      <c r="F25" s="32" t="s">
        <v>832</v>
      </c>
      <c r="G25" s="32" t="s">
        <v>378</v>
      </c>
      <c r="H25" s="94" t="s">
        <v>183</v>
      </c>
      <c r="I25" s="105">
        <v>124183.12377510713</v>
      </c>
      <c r="J25" s="101">
        <v>6314</v>
      </c>
      <c r="K25" s="101">
        <v>0</v>
      </c>
      <c r="L25" s="98">
        <v>7840.9224351460507</v>
      </c>
      <c r="M25" s="32">
        <v>5.3219008300386722E-4</v>
      </c>
      <c r="N25" s="41">
        <v>2.6464971960425139E-2</v>
      </c>
      <c r="O25" s="41">
        <v>5.4472321534708859E-3</v>
      </c>
      <c r="P25" s="18"/>
      <c r="Q25" s="18"/>
      <c r="R25" s="18"/>
      <c r="S25" s="18"/>
    </row>
    <row r="26" spans="2:19" x14ac:dyDescent="0.2">
      <c r="B26" s="23" t="s">
        <v>1432</v>
      </c>
      <c r="C26" s="32" t="s">
        <v>1433</v>
      </c>
      <c r="D26" s="32" t="s">
        <v>271</v>
      </c>
      <c r="E26" s="32" t="s">
        <v>177</v>
      </c>
      <c r="F26" s="32" t="s">
        <v>436</v>
      </c>
      <c r="G26" s="32" t="s">
        <v>427</v>
      </c>
      <c r="H26" s="94" t="s">
        <v>183</v>
      </c>
      <c r="I26" s="105">
        <v>679552.36545892572</v>
      </c>
      <c r="J26" s="101">
        <v>178.3</v>
      </c>
      <c r="K26" s="101">
        <v>0</v>
      </c>
      <c r="L26" s="98">
        <v>1211.6418674977135</v>
      </c>
      <c r="M26" s="32">
        <v>2.1210581941220882E-4</v>
      </c>
      <c r="N26" s="41">
        <v>4.0895785304126469E-3</v>
      </c>
      <c r="O26" s="41">
        <v>8.4174975504678847E-4</v>
      </c>
      <c r="P26" s="18"/>
      <c r="Q26" s="18"/>
      <c r="R26" s="18"/>
      <c r="S26" s="18"/>
    </row>
    <row r="27" spans="2:19" x14ac:dyDescent="0.2">
      <c r="B27" s="23" t="s">
        <v>1405</v>
      </c>
      <c r="C27" s="32" t="s">
        <v>1406</v>
      </c>
      <c r="D27" s="32" t="s">
        <v>271</v>
      </c>
      <c r="E27" s="32" t="s">
        <v>177</v>
      </c>
      <c r="F27" s="32" t="s">
        <v>1407</v>
      </c>
      <c r="G27" s="32" t="s">
        <v>1164</v>
      </c>
      <c r="H27" s="94" t="s">
        <v>183</v>
      </c>
      <c r="I27" s="105">
        <v>107058.84296955328</v>
      </c>
      <c r="J27" s="101">
        <v>982</v>
      </c>
      <c r="K27" s="101">
        <v>11.85676657</v>
      </c>
      <c r="L27" s="98">
        <v>1063.1746045265363</v>
      </c>
      <c r="M27" s="32">
        <v>9.1205915031057725E-5</v>
      </c>
      <c r="N27" s="41">
        <v>3.5884663227518298E-3</v>
      </c>
      <c r="O27" s="41">
        <v>7.3860683337097287E-4</v>
      </c>
      <c r="P27" s="18"/>
      <c r="Q27" s="18"/>
      <c r="R27" s="18"/>
      <c r="S27" s="18"/>
    </row>
    <row r="28" spans="2:19" x14ac:dyDescent="0.2">
      <c r="B28" s="23" t="s">
        <v>1412</v>
      </c>
      <c r="C28" s="32" t="s">
        <v>1413</v>
      </c>
      <c r="D28" s="32" t="s">
        <v>271</v>
      </c>
      <c r="E28" s="32" t="s">
        <v>177</v>
      </c>
      <c r="F28" s="32" t="s">
        <v>1414</v>
      </c>
      <c r="G28" s="32" t="s">
        <v>378</v>
      </c>
      <c r="H28" s="94" t="s">
        <v>183</v>
      </c>
      <c r="I28" s="105">
        <v>30980.367305288339</v>
      </c>
      <c r="J28" s="101">
        <v>7860.0000000000009</v>
      </c>
      <c r="K28" s="101">
        <v>0</v>
      </c>
      <c r="L28" s="98">
        <v>2435.0568701103862</v>
      </c>
      <c r="M28" s="32">
        <v>3.0878456048944402E-4</v>
      </c>
      <c r="N28" s="41">
        <v>8.218894182736752E-3</v>
      </c>
      <c r="O28" s="41">
        <v>1.6916785222794266E-3</v>
      </c>
      <c r="P28" s="18"/>
      <c r="Q28" s="18"/>
      <c r="R28" s="18"/>
      <c r="S28" s="18"/>
    </row>
    <row r="29" spans="2:19" x14ac:dyDescent="0.2">
      <c r="B29" s="23" t="s">
        <v>1382</v>
      </c>
      <c r="C29" s="32" t="s">
        <v>1383</v>
      </c>
      <c r="D29" s="32" t="s">
        <v>271</v>
      </c>
      <c r="E29" s="32" t="s">
        <v>177</v>
      </c>
      <c r="F29" s="32" t="s">
        <v>432</v>
      </c>
      <c r="G29" s="32" t="s">
        <v>409</v>
      </c>
      <c r="H29" s="94" t="s">
        <v>183</v>
      </c>
      <c r="I29" s="105">
        <v>1826.1202739027096</v>
      </c>
      <c r="J29" s="101">
        <v>99250</v>
      </c>
      <c r="K29" s="101">
        <v>0</v>
      </c>
      <c r="L29" s="98">
        <v>1812.4243718484393</v>
      </c>
      <c r="M29" s="32">
        <v>2.3720570262920004E-4</v>
      </c>
      <c r="N29" s="41">
        <v>6.1173619020077263E-3</v>
      </c>
      <c r="O29" s="41">
        <v>1.2591243435611406E-3</v>
      </c>
      <c r="P29" s="18"/>
      <c r="Q29" s="18"/>
      <c r="R29" s="18"/>
      <c r="S29" s="18"/>
    </row>
    <row r="30" spans="2:19" x14ac:dyDescent="0.2">
      <c r="B30" s="23" t="s">
        <v>1441</v>
      </c>
      <c r="C30" s="32" t="s">
        <v>1442</v>
      </c>
      <c r="D30" s="32" t="s">
        <v>271</v>
      </c>
      <c r="E30" s="32" t="s">
        <v>177</v>
      </c>
      <c r="F30" s="32" t="s">
        <v>421</v>
      </c>
      <c r="G30" s="32" t="s">
        <v>390</v>
      </c>
      <c r="H30" s="94" t="s">
        <v>183</v>
      </c>
      <c r="I30" s="105">
        <v>131191.08130178499</v>
      </c>
      <c r="J30" s="101">
        <v>1901.0000000000002</v>
      </c>
      <c r="K30" s="101">
        <v>0</v>
      </c>
      <c r="L30" s="98">
        <v>2493.9424554460206</v>
      </c>
      <c r="M30" s="32">
        <v>5.1227446516436802E-4</v>
      </c>
      <c r="N30" s="41">
        <v>8.417646992456616E-3</v>
      </c>
      <c r="O30" s="41">
        <v>1.7325874148834952E-3</v>
      </c>
      <c r="P30" s="18"/>
      <c r="Q30" s="18"/>
      <c r="R30" s="18"/>
      <c r="S30" s="18"/>
    </row>
    <row r="31" spans="2:19" x14ac:dyDescent="0.2">
      <c r="B31" s="23" t="s">
        <v>1423</v>
      </c>
      <c r="C31" s="32" t="s">
        <v>1424</v>
      </c>
      <c r="D31" s="32" t="s">
        <v>271</v>
      </c>
      <c r="E31" s="32" t="s">
        <v>177</v>
      </c>
      <c r="F31" s="32" t="s">
        <v>1425</v>
      </c>
      <c r="G31" s="32" t="s">
        <v>390</v>
      </c>
      <c r="H31" s="94" t="s">
        <v>183</v>
      </c>
      <c r="I31" s="105">
        <v>129062.21546325876</v>
      </c>
      <c r="J31" s="101">
        <v>2459</v>
      </c>
      <c r="K31" s="101">
        <v>0</v>
      </c>
      <c r="L31" s="98">
        <v>3173.6398782415331</v>
      </c>
      <c r="M31" s="32">
        <v>6.0202889333291763E-4</v>
      </c>
      <c r="N31" s="41">
        <v>1.0711786921099005E-2</v>
      </c>
      <c r="O31" s="41">
        <v>2.2047856398636468E-3</v>
      </c>
      <c r="P31" s="18"/>
      <c r="Q31" s="18"/>
      <c r="R31" s="18"/>
      <c r="S31" s="18"/>
    </row>
    <row r="32" spans="2:19" x14ac:dyDescent="0.2">
      <c r="B32" s="23" t="s">
        <v>1426</v>
      </c>
      <c r="C32" s="32" t="s">
        <v>1427</v>
      </c>
      <c r="D32" s="32" t="s">
        <v>271</v>
      </c>
      <c r="E32" s="32" t="s">
        <v>177</v>
      </c>
      <c r="F32" s="32" t="s">
        <v>1428</v>
      </c>
      <c r="G32" s="32" t="s">
        <v>1429</v>
      </c>
      <c r="H32" s="94" t="s">
        <v>183</v>
      </c>
      <c r="I32" s="105">
        <v>33870.089965712818</v>
      </c>
      <c r="J32" s="101">
        <v>5600</v>
      </c>
      <c r="K32" s="101">
        <v>0</v>
      </c>
      <c r="L32" s="98">
        <v>1896.7250380799178</v>
      </c>
      <c r="M32" s="32">
        <v>3.2263556190322945E-4</v>
      </c>
      <c r="N32" s="41">
        <v>6.401896634561764E-3</v>
      </c>
      <c r="O32" s="41">
        <v>1.317689557469748E-3</v>
      </c>
      <c r="P32" s="18"/>
      <c r="Q32" s="18"/>
      <c r="R32" s="18"/>
      <c r="S32" s="18"/>
    </row>
    <row r="33" spans="2:19" x14ac:dyDescent="0.2">
      <c r="B33" s="23" t="s">
        <v>1408</v>
      </c>
      <c r="C33" s="32" t="s">
        <v>1409</v>
      </c>
      <c r="D33" s="32" t="s">
        <v>271</v>
      </c>
      <c r="E33" s="32" t="s">
        <v>177</v>
      </c>
      <c r="F33" s="32" t="s">
        <v>1163</v>
      </c>
      <c r="G33" s="32" t="s">
        <v>1164</v>
      </c>
      <c r="H33" s="94" t="s">
        <v>183</v>
      </c>
      <c r="I33" s="105">
        <v>237307.55109705668</v>
      </c>
      <c r="J33" s="101">
        <v>37.200000000000003</v>
      </c>
      <c r="K33" s="101">
        <v>9.9803249820000008</v>
      </c>
      <c r="L33" s="98">
        <v>98.258733936774092</v>
      </c>
      <c r="M33" s="32">
        <v>1.8321674578827717E-5</v>
      </c>
      <c r="N33" s="41">
        <v>3.3164651991040428E-4</v>
      </c>
      <c r="O33" s="41">
        <v>6.8262138707123564E-5</v>
      </c>
      <c r="P33" s="18"/>
      <c r="Q33" s="18"/>
      <c r="R33" s="18"/>
      <c r="S33" s="18"/>
    </row>
    <row r="34" spans="2:19" x14ac:dyDescent="0.2">
      <c r="B34" s="23" t="s">
        <v>1380</v>
      </c>
      <c r="C34" s="32" t="s">
        <v>1381</v>
      </c>
      <c r="D34" s="32" t="s">
        <v>271</v>
      </c>
      <c r="E34" s="32" t="s">
        <v>177</v>
      </c>
      <c r="F34" s="32" t="s">
        <v>978</v>
      </c>
      <c r="G34" s="32" t="s">
        <v>446</v>
      </c>
      <c r="H34" s="94" t="s">
        <v>183</v>
      </c>
      <c r="I34" s="105">
        <v>733325.83693242294</v>
      </c>
      <c r="J34" s="101">
        <v>2120</v>
      </c>
      <c r="K34" s="101">
        <v>0</v>
      </c>
      <c r="L34" s="98">
        <v>15546.507742967366</v>
      </c>
      <c r="M34" s="32">
        <v>5.7277605245512053E-4</v>
      </c>
      <c r="N34" s="41">
        <v>5.2473149033580503E-2</v>
      </c>
      <c r="O34" s="41">
        <v>1.0800443130527986E-2</v>
      </c>
      <c r="P34" s="18"/>
      <c r="Q34" s="18"/>
      <c r="R34" s="18"/>
      <c r="S34" s="18"/>
    </row>
    <row r="35" spans="2:19" x14ac:dyDescent="0.2">
      <c r="B35" s="23" t="s">
        <v>1417</v>
      </c>
      <c r="C35" s="32" t="s">
        <v>1418</v>
      </c>
      <c r="D35" s="32" t="s">
        <v>271</v>
      </c>
      <c r="E35" s="32" t="s">
        <v>177</v>
      </c>
      <c r="F35" s="32" t="s">
        <v>495</v>
      </c>
      <c r="G35" s="32" t="s">
        <v>384</v>
      </c>
      <c r="H35" s="94" t="s">
        <v>183</v>
      </c>
      <c r="I35" s="105">
        <v>6778.5457219388682</v>
      </c>
      <c r="J35" s="101">
        <v>15580.000000000002</v>
      </c>
      <c r="K35" s="101">
        <v>0</v>
      </c>
      <c r="L35" s="98">
        <v>1056.0974234780756</v>
      </c>
      <c r="M35" s="32">
        <v>1.5135553157673236E-4</v>
      </c>
      <c r="N35" s="41">
        <v>3.5645791590213447E-3</v>
      </c>
      <c r="O35" s="41">
        <v>7.3369018632058131E-4</v>
      </c>
      <c r="P35" s="18"/>
      <c r="Q35" s="18"/>
      <c r="R35" s="18"/>
      <c r="S35" s="18"/>
    </row>
    <row r="36" spans="2:19" x14ac:dyDescent="0.2">
      <c r="B36" s="23" t="s">
        <v>1376</v>
      </c>
      <c r="C36" s="32" t="s">
        <v>1377</v>
      </c>
      <c r="D36" s="32" t="s">
        <v>271</v>
      </c>
      <c r="E36" s="32" t="s">
        <v>177</v>
      </c>
      <c r="F36" s="32" t="s">
        <v>1378</v>
      </c>
      <c r="G36" s="32" t="s">
        <v>1379</v>
      </c>
      <c r="H36" s="94" t="s">
        <v>183</v>
      </c>
      <c r="I36" s="105">
        <v>23638.509606924621</v>
      </c>
      <c r="J36" s="101">
        <v>40220</v>
      </c>
      <c r="K36" s="101">
        <v>0</v>
      </c>
      <c r="L36" s="98">
        <v>9507.4085639050827</v>
      </c>
      <c r="M36" s="32">
        <v>3.8221418749713801E-4</v>
      </c>
      <c r="N36" s="41">
        <v>3.2089757696393682E-2</v>
      </c>
      <c r="O36" s="41">
        <v>6.6049705317004033E-3</v>
      </c>
      <c r="P36" s="18"/>
      <c r="Q36" s="18"/>
      <c r="R36" s="18"/>
      <c r="S36" s="18"/>
    </row>
    <row r="37" spans="2:19" x14ac:dyDescent="0.2">
      <c r="B37" s="23" t="s">
        <v>1401</v>
      </c>
      <c r="C37" s="32" t="s">
        <v>1402</v>
      </c>
      <c r="D37" s="32" t="s">
        <v>271</v>
      </c>
      <c r="E37" s="32" t="s">
        <v>177</v>
      </c>
      <c r="F37" s="32" t="s">
        <v>669</v>
      </c>
      <c r="G37" s="32" t="s">
        <v>427</v>
      </c>
      <c r="H37" s="94" t="s">
        <v>183</v>
      </c>
      <c r="I37" s="105">
        <v>10245.74809468658</v>
      </c>
      <c r="J37" s="101">
        <v>56410</v>
      </c>
      <c r="K37" s="101">
        <v>0</v>
      </c>
      <c r="L37" s="98">
        <v>5779.6265002127002</v>
      </c>
      <c r="M37" s="32">
        <v>1.0077296014508062E-3</v>
      </c>
      <c r="N37" s="41">
        <v>1.9507609536378496E-2</v>
      </c>
      <c r="O37" s="41">
        <v>4.0152121854811597E-3</v>
      </c>
      <c r="P37" s="18"/>
      <c r="Q37" s="18"/>
      <c r="R37" s="18"/>
      <c r="S37" s="18"/>
    </row>
    <row r="38" spans="2:19" x14ac:dyDescent="0.2">
      <c r="B38" s="23" t="s">
        <v>1415</v>
      </c>
      <c r="C38" s="32" t="s">
        <v>1416</v>
      </c>
      <c r="D38" s="32" t="s">
        <v>271</v>
      </c>
      <c r="E38" s="32" t="s">
        <v>177</v>
      </c>
      <c r="F38" s="32" t="s">
        <v>1285</v>
      </c>
      <c r="G38" s="32" t="s">
        <v>1312</v>
      </c>
      <c r="H38" s="94" t="s">
        <v>183</v>
      </c>
      <c r="I38" s="105">
        <v>5582.172084525665</v>
      </c>
      <c r="J38" s="101">
        <v>14580.000000000002</v>
      </c>
      <c r="K38" s="101">
        <v>0</v>
      </c>
      <c r="L38" s="98">
        <v>813.88068992384183</v>
      </c>
      <c r="M38" s="32">
        <v>3.997336893650303E-5</v>
      </c>
      <c r="N38" s="41">
        <v>2.7470402642192104E-3</v>
      </c>
      <c r="O38" s="41">
        <v>5.6541779362208929E-4</v>
      </c>
      <c r="P38" s="18"/>
      <c r="Q38" s="18"/>
      <c r="R38" s="18"/>
      <c r="S38" s="18"/>
    </row>
    <row r="39" spans="2:19" x14ac:dyDescent="0.2">
      <c r="B39" s="23" t="s">
        <v>1403</v>
      </c>
      <c r="C39" s="32" t="s">
        <v>1404</v>
      </c>
      <c r="D39" s="32" t="s">
        <v>271</v>
      </c>
      <c r="E39" s="32" t="s">
        <v>177</v>
      </c>
      <c r="F39" s="32" t="s">
        <v>414</v>
      </c>
      <c r="G39" s="32" t="s">
        <v>409</v>
      </c>
      <c r="H39" s="94" t="s">
        <v>183</v>
      </c>
      <c r="I39" s="105">
        <v>174.26477182445245</v>
      </c>
      <c r="J39" s="101">
        <v>53600</v>
      </c>
      <c r="K39" s="101">
        <v>0</v>
      </c>
      <c r="L39" s="98">
        <v>93.405917697906503</v>
      </c>
      <c r="M39" s="32">
        <v>1.4541944368484788E-5</v>
      </c>
      <c r="N39" s="41">
        <v>3.1526711471248332E-4</v>
      </c>
      <c r="O39" s="41">
        <v>6.4890798552965693E-5</v>
      </c>
      <c r="P39" s="18"/>
      <c r="Q39" s="18"/>
      <c r="R39" s="18"/>
      <c r="S39" s="18"/>
    </row>
    <row r="40" spans="2:19" x14ac:dyDescent="0.2">
      <c r="B40" s="23" t="s">
        <v>1410</v>
      </c>
      <c r="C40" s="32" t="s">
        <v>1411</v>
      </c>
      <c r="D40" s="32" t="s">
        <v>271</v>
      </c>
      <c r="E40" s="32" t="s">
        <v>177</v>
      </c>
      <c r="F40" s="32" t="s">
        <v>603</v>
      </c>
      <c r="G40" s="32" t="s">
        <v>384</v>
      </c>
      <c r="H40" s="94" t="s">
        <v>183</v>
      </c>
      <c r="I40" s="105">
        <v>22327.451812929448</v>
      </c>
      <c r="J40" s="101">
        <v>17850</v>
      </c>
      <c r="K40" s="101">
        <v>0</v>
      </c>
      <c r="L40" s="98">
        <v>3985.4501486079066</v>
      </c>
      <c r="M40" s="32">
        <v>1.8410937306060691E-4</v>
      </c>
      <c r="N40" s="41">
        <v>1.3451839028505299E-2</v>
      </c>
      <c r="O40" s="41">
        <v>2.7687650751703845E-3</v>
      </c>
      <c r="P40" s="18"/>
      <c r="Q40" s="18"/>
      <c r="R40" s="18"/>
      <c r="S40" s="18"/>
    </row>
    <row r="41" spans="2:19" x14ac:dyDescent="0.2">
      <c r="B41" s="23" t="s">
        <v>1439</v>
      </c>
      <c r="C41" s="32" t="s">
        <v>1440</v>
      </c>
      <c r="D41" s="32" t="s">
        <v>271</v>
      </c>
      <c r="E41" s="32" t="s">
        <v>177</v>
      </c>
      <c r="F41" s="32" t="s">
        <v>528</v>
      </c>
      <c r="G41" s="32" t="s">
        <v>529</v>
      </c>
      <c r="H41" s="94" t="s">
        <v>183</v>
      </c>
      <c r="I41" s="105">
        <v>123820.69981026191</v>
      </c>
      <c r="J41" s="101">
        <v>2455</v>
      </c>
      <c r="K41" s="101">
        <v>0</v>
      </c>
      <c r="L41" s="98">
        <v>3039.7981802992913</v>
      </c>
      <c r="M41" s="32">
        <v>5.1991334892385139E-4</v>
      </c>
      <c r="N41" s="41">
        <v>1.0260039462496434E-2</v>
      </c>
      <c r="O41" s="41">
        <v>2.1118033655794172E-3</v>
      </c>
      <c r="P41" s="18"/>
      <c r="Q41" s="18"/>
      <c r="R41" s="18"/>
      <c r="S41" s="18"/>
    </row>
    <row r="42" spans="2:19" x14ac:dyDescent="0.2">
      <c r="B42" s="23" t="s">
        <v>1388</v>
      </c>
      <c r="C42" s="32" t="s">
        <v>1389</v>
      </c>
      <c r="D42" s="32" t="s">
        <v>271</v>
      </c>
      <c r="E42" s="32" t="s">
        <v>177</v>
      </c>
      <c r="F42" s="32" t="s">
        <v>1390</v>
      </c>
      <c r="G42" s="32" t="s">
        <v>1391</v>
      </c>
      <c r="H42" s="94" t="s">
        <v>183</v>
      </c>
      <c r="I42" s="105">
        <v>27203.130265215041</v>
      </c>
      <c r="J42" s="101">
        <v>8485</v>
      </c>
      <c r="K42" s="101">
        <v>0</v>
      </c>
      <c r="L42" s="98">
        <v>2308.1856030034965</v>
      </c>
      <c r="M42" s="32">
        <v>2.3607828851771178E-4</v>
      </c>
      <c r="N42" s="41">
        <v>7.7906735805895891E-3</v>
      </c>
      <c r="O42" s="41">
        <v>1.6035387337210707E-3</v>
      </c>
      <c r="P42" s="18"/>
      <c r="Q42" s="18"/>
      <c r="R42" s="18"/>
      <c r="S42" s="18"/>
    </row>
    <row r="43" spans="2:19" x14ac:dyDescent="0.2">
      <c r="B43" s="23" t="s">
        <v>1443</v>
      </c>
      <c r="C43" s="32" t="s">
        <v>1444</v>
      </c>
      <c r="D43" s="32" t="s">
        <v>271</v>
      </c>
      <c r="E43" s="32" t="s">
        <v>177</v>
      </c>
      <c r="F43" s="32" t="s">
        <v>1024</v>
      </c>
      <c r="G43" s="32" t="s">
        <v>1025</v>
      </c>
      <c r="H43" s="94" t="s">
        <v>183</v>
      </c>
      <c r="I43" s="105">
        <v>206793.51367756503</v>
      </c>
      <c r="J43" s="101">
        <v>1150</v>
      </c>
      <c r="K43" s="101">
        <v>0</v>
      </c>
      <c r="L43" s="98">
        <v>2378.1254072919978</v>
      </c>
      <c r="M43" s="32">
        <v>5.8953180546042407E-4</v>
      </c>
      <c r="N43" s="41">
        <v>8.0267369997500844E-3</v>
      </c>
      <c r="O43" s="41">
        <v>1.6521271943108723E-3</v>
      </c>
      <c r="P43" s="18"/>
      <c r="Q43" s="18"/>
      <c r="R43" s="18"/>
      <c r="S43" s="18"/>
    </row>
    <row r="44" spans="2:19" s="163" customFormat="1" x14ac:dyDescent="0.2">
      <c r="B44" s="133" t="s">
        <v>1448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52694.898659255276</v>
      </c>
      <c r="M44" s="170" t="s">
        <v>177</v>
      </c>
      <c r="N44" s="166">
        <v>0.17785777464442662</v>
      </c>
      <c r="O44" s="166">
        <v>3.6608109399725058E-2</v>
      </c>
    </row>
    <row r="45" spans="2:19" x14ac:dyDescent="0.2">
      <c r="B45" s="23" t="s">
        <v>1601</v>
      </c>
      <c r="C45" s="32" t="s">
        <v>1602</v>
      </c>
      <c r="D45" s="32" t="s">
        <v>271</v>
      </c>
      <c r="E45" s="32" t="s">
        <v>177</v>
      </c>
      <c r="F45" s="32" t="s">
        <v>1603</v>
      </c>
      <c r="G45" s="32" t="s">
        <v>1379</v>
      </c>
      <c r="H45" s="94" t="s">
        <v>183</v>
      </c>
      <c r="I45" s="105">
        <v>5461.0068304841134</v>
      </c>
      <c r="J45" s="101">
        <v>2249</v>
      </c>
      <c r="K45" s="101">
        <v>0</v>
      </c>
      <c r="L45" s="98">
        <v>122.8180436175877</v>
      </c>
      <c r="M45" s="32">
        <v>1.621032813742884E-4</v>
      </c>
      <c r="N45" s="41">
        <v>4.1454001202770308E-4</v>
      </c>
      <c r="O45" s="41">
        <v>8.532394010445939E-5</v>
      </c>
      <c r="P45" s="18"/>
      <c r="Q45" s="18"/>
      <c r="R45" s="18"/>
      <c r="S45" s="18"/>
    </row>
    <row r="46" spans="2:19" x14ac:dyDescent="0.2">
      <c r="B46" s="23" t="s">
        <v>1551</v>
      </c>
      <c r="C46" s="32" t="s">
        <v>1552</v>
      </c>
      <c r="D46" s="32" t="s">
        <v>271</v>
      </c>
      <c r="E46" s="32" t="s">
        <v>177</v>
      </c>
      <c r="F46" s="32" t="s">
        <v>1553</v>
      </c>
      <c r="G46" s="32" t="s">
        <v>427</v>
      </c>
      <c r="H46" s="94" t="s">
        <v>183</v>
      </c>
      <c r="I46" s="105">
        <v>161008.71030205273</v>
      </c>
      <c r="J46" s="101">
        <v>176</v>
      </c>
      <c r="K46" s="101">
        <v>0</v>
      </c>
      <c r="L46" s="98">
        <v>283.37533013161277</v>
      </c>
      <c r="M46" s="32">
        <v>2.1204519449825475E-4</v>
      </c>
      <c r="N46" s="41">
        <v>9.5645891516457247E-4</v>
      </c>
      <c r="O46" s="41">
        <v>1.9686602214993035E-4</v>
      </c>
      <c r="P46" s="18"/>
      <c r="Q46" s="18"/>
      <c r="R46" s="18"/>
      <c r="S46" s="18"/>
    </row>
    <row r="47" spans="2:19" x14ac:dyDescent="0.2">
      <c r="B47" s="23" t="s">
        <v>1574</v>
      </c>
      <c r="C47" s="32" t="s">
        <v>1575</v>
      </c>
      <c r="D47" s="32" t="s">
        <v>271</v>
      </c>
      <c r="E47" s="32" t="s">
        <v>177</v>
      </c>
      <c r="F47" s="32" t="s">
        <v>1576</v>
      </c>
      <c r="G47" s="32" t="s">
        <v>1379</v>
      </c>
      <c r="H47" s="94" t="s">
        <v>183</v>
      </c>
      <c r="I47" s="105">
        <v>14765.304454501098</v>
      </c>
      <c r="J47" s="101">
        <v>2880</v>
      </c>
      <c r="K47" s="101">
        <v>0</v>
      </c>
      <c r="L47" s="98">
        <v>425.24076828963166</v>
      </c>
      <c r="M47" s="32">
        <v>3.3126307241120327E-4</v>
      </c>
      <c r="N47" s="41">
        <v>1.4352883990753468E-3</v>
      </c>
      <c r="O47" s="41">
        <v>2.9542253544187724E-4</v>
      </c>
      <c r="P47" s="18"/>
      <c r="Q47" s="18"/>
      <c r="R47" s="18"/>
      <c r="S47" s="18"/>
    </row>
    <row r="48" spans="2:19" x14ac:dyDescent="0.2">
      <c r="B48" s="23" t="s">
        <v>1496</v>
      </c>
      <c r="C48" s="32" t="s">
        <v>1497</v>
      </c>
      <c r="D48" s="32" t="s">
        <v>271</v>
      </c>
      <c r="E48" s="32" t="s">
        <v>177</v>
      </c>
      <c r="F48" s="32" t="s">
        <v>911</v>
      </c>
      <c r="G48" s="32" t="s">
        <v>912</v>
      </c>
      <c r="H48" s="94" t="s">
        <v>183</v>
      </c>
      <c r="I48" s="105">
        <v>288827.72051357961</v>
      </c>
      <c r="J48" s="101">
        <v>379.5</v>
      </c>
      <c r="K48" s="101">
        <v>0</v>
      </c>
      <c r="L48" s="98">
        <v>1096.1011993490347</v>
      </c>
      <c r="M48" s="32">
        <v>9.7329008002163388E-4</v>
      </c>
      <c r="N48" s="41">
        <v>3.6996013857418342E-3</v>
      </c>
      <c r="O48" s="41">
        <v>7.6148154071630587E-4</v>
      </c>
      <c r="P48" s="18"/>
      <c r="Q48" s="18"/>
      <c r="R48" s="18"/>
      <c r="S48" s="18"/>
    </row>
    <row r="49" spans="2:19" x14ac:dyDescent="0.2">
      <c r="B49" s="23" t="s">
        <v>1583</v>
      </c>
      <c r="C49" s="32" t="s">
        <v>1584</v>
      </c>
      <c r="D49" s="32" t="s">
        <v>271</v>
      </c>
      <c r="E49" s="32" t="s">
        <v>177</v>
      </c>
      <c r="F49" s="32" t="s">
        <v>727</v>
      </c>
      <c r="G49" s="32" t="s">
        <v>384</v>
      </c>
      <c r="H49" s="94" t="s">
        <v>183</v>
      </c>
      <c r="I49" s="105">
        <v>68933.947485439305</v>
      </c>
      <c r="J49" s="101">
        <v>522.5</v>
      </c>
      <c r="K49" s="101">
        <v>0</v>
      </c>
      <c r="L49" s="98">
        <v>360.17987561142036</v>
      </c>
      <c r="M49" s="32">
        <v>5.2280820592933927E-4</v>
      </c>
      <c r="N49" s="41">
        <v>1.215692463177402E-3</v>
      </c>
      <c r="O49" s="41">
        <v>2.50223543937803E-4</v>
      </c>
      <c r="P49" s="18"/>
      <c r="Q49" s="18"/>
      <c r="R49" s="18"/>
      <c r="S49" s="18"/>
    </row>
    <row r="50" spans="2:19" x14ac:dyDescent="0.2">
      <c r="B50" s="23" t="s">
        <v>1524</v>
      </c>
      <c r="C50" s="32" t="s">
        <v>1525</v>
      </c>
      <c r="D50" s="32" t="s">
        <v>271</v>
      </c>
      <c r="E50" s="32" t="s">
        <v>177</v>
      </c>
      <c r="F50" s="32" t="s">
        <v>1526</v>
      </c>
      <c r="G50" s="32" t="s">
        <v>390</v>
      </c>
      <c r="H50" s="94" t="s">
        <v>183</v>
      </c>
      <c r="I50" s="105">
        <v>6993.1264731951842</v>
      </c>
      <c r="J50" s="101">
        <v>19160</v>
      </c>
      <c r="K50" s="101">
        <v>0</v>
      </c>
      <c r="L50" s="98">
        <v>1339.8830322357715</v>
      </c>
      <c r="M50" s="32">
        <v>4.7653614527017529E-4</v>
      </c>
      <c r="N50" s="41">
        <v>4.5224228618081725E-3</v>
      </c>
      <c r="O50" s="41">
        <v>9.3084123653224384E-4</v>
      </c>
      <c r="P50" s="18"/>
      <c r="Q50" s="18"/>
      <c r="R50" s="18"/>
      <c r="S50" s="18"/>
    </row>
    <row r="51" spans="2:19" x14ac:dyDescent="0.2">
      <c r="B51" s="23" t="s">
        <v>1540</v>
      </c>
      <c r="C51" s="32" t="s">
        <v>1541</v>
      </c>
      <c r="D51" s="32" t="s">
        <v>271</v>
      </c>
      <c r="E51" s="32" t="s">
        <v>177</v>
      </c>
      <c r="F51" s="32" t="s">
        <v>1542</v>
      </c>
      <c r="G51" s="32" t="s">
        <v>1025</v>
      </c>
      <c r="H51" s="94" t="s">
        <v>183</v>
      </c>
      <c r="I51" s="105">
        <v>105029.25432608018</v>
      </c>
      <c r="J51" s="101">
        <v>1090</v>
      </c>
      <c r="K51" s="101">
        <v>0</v>
      </c>
      <c r="L51" s="98">
        <v>1144.8188721542738</v>
      </c>
      <c r="M51" s="32">
        <v>9.652105817723809E-4</v>
      </c>
      <c r="N51" s="41">
        <v>3.8640350803016256E-3</v>
      </c>
      <c r="O51" s="41">
        <v>7.9532659860865945E-4</v>
      </c>
      <c r="P51" s="18"/>
      <c r="Q51" s="18"/>
      <c r="R51" s="18"/>
      <c r="S51" s="18"/>
    </row>
    <row r="52" spans="2:19" x14ac:dyDescent="0.2">
      <c r="B52" s="23" t="s">
        <v>1483</v>
      </c>
      <c r="C52" s="32" t="s">
        <v>1484</v>
      </c>
      <c r="D52" s="32" t="s">
        <v>271</v>
      </c>
      <c r="E52" s="32" t="s">
        <v>177</v>
      </c>
      <c r="F52" s="32" t="s">
        <v>1485</v>
      </c>
      <c r="G52" s="32" t="s">
        <v>409</v>
      </c>
      <c r="H52" s="94" t="s">
        <v>183</v>
      </c>
      <c r="I52" s="105">
        <v>7851.7496553659475</v>
      </c>
      <c r="J52" s="101">
        <v>6809.9999999999991</v>
      </c>
      <c r="K52" s="101">
        <v>0</v>
      </c>
      <c r="L52" s="98">
        <v>534.70415143093044</v>
      </c>
      <c r="M52" s="32">
        <v>2.866207314933711E-4</v>
      </c>
      <c r="N52" s="41">
        <v>1.8047532661862006E-3</v>
      </c>
      <c r="O52" s="41">
        <v>3.7146874878053515E-4</v>
      </c>
      <c r="P52" s="18"/>
      <c r="Q52" s="18"/>
      <c r="R52" s="18"/>
      <c r="S52" s="18"/>
    </row>
    <row r="53" spans="2:19" x14ac:dyDescent="0.2">
      <c r="B53" s="23" t="s">
        <v>1467</v>
      </c>
      <c r="C53" s="32" t="s">
        <v>1468</v>
      </c>
      <c r="D53" s="32" t="s">
        <v>271</v>
      </c>
      <c r="E53" s="32" t="s">
        <v>177</v>
      </c>
      <c r="F53" s="32" t="s">
        <v>546</v>
      </c>
      <c r="G53" s="32" t="s">
        <v>409</v>
      </c>
      <c r="H53" s="94" t="s">
        <v>183</v>
      </c>
      <c r="I53" s="105">
        <v>2810.2356954452771</v>
      </c>
      <c r="J53" s="101">
        <v>89700</v>
      </c>
      <c r="K53" s="101">
        <v>0</v>
      </c>
      <c r="L53" s="98">
        <v>2520.7814188144139</v>
      </c>
      <c r="M53" s="32">
        <v>7.7761790934767125E-4</v>
      </c>
      <c r="N53" s="41">
        <v>8.5082348561762722E-3</v>
      </c>
      <c r="O53" s="41">
        <v>1.7512329333713231E-3</v>
      </c>
      <c r="P53" s="18"/>
      <c r="Q53" s="18"/>
      <c r="R53" s="18"/>
      <c r="S53" s="18"/>
    </row>
    <row r="54" spans="2:19" x14ac:dyDescent="0.2">
      <c r="B54" s="23" t="s">
        <v>1543</v>
      </c>
      <c r="C54" s="32" t="s">
        <v>1544</v>
      </c>
      <c r="D54" s="32" t="s">
        <v>271</v>
      </c>
      <c r="E54" s="32" t="s">
        <v>177</v>
      </c>
      <c r="F54" s="32" t="s">
        <v>1545</v>
      </c>
      <c r="G54" s="32" t="s">
        <v>529</v>
      </c>
      <c r="H54" s="94" t="s">
        <v>183</v>
      </c>
      <c r="I54" s="105">
        <v>3781.5213866044751</v>
      </c>
      <c r="J54" s="101">
        <v>4247</v>
      </c>
      <c r="K54" s="101">
        <v>0</v>
      </c>
      <c r="L54" s="98">
        <v>160.60121328909207</v>
      </c>
      <c r="M54" s="32">
        <v>1.6839610184508693E-4</v>
      </c>
      <c r="N54" s="41">
        <v>5.4206716641584912E-4</v>
      </c>
      <c r="O54" s="41">
        <v>1.1157259877912347E-4</v>
      </c>
      <c r="P54" s="18"/>
      <c r="Q54" s="18"/>
      <c r="R54" s="18"/>
      <c r="S54" s="18"/>
    </row>
    <row r="55" spans="2:19" x14ac:dyDescent="0.2">
      <c r="B55" s="23" t="s">
        <v>1538</v>
      </c>
      <c r="C55" s="32" t="s">
        <v>1539</v>
      </c>
      <c r="D55" s="32" t="s">
        <v>271</v>
      </c>
      <c r="E55" s="32" t="s">
        <v>177</v>
      </c>
      <c r="F55" s="32" t="s">
        <v>508</v>
      </c>
      <c r="G55" s="32" t="s">
        <v>384</v>
      </c>
      <c r="H55" s="94" t="s">
        <v>183</v>
      </c>
      <c r="I55" s="105">
        <v>40748.838002515411</v>
      </c>
      <c r="J55" s="101">
        <v>11300</v>
      </c>
      <c r="K55" s="101">
        <v>42.134293679999999</v>
      </c>
      <c r="L55" s="98">
        <v>4646.7529879629319</v>
      </c>
      <c r="M55" s="32">
        <v>1.6853252171759765E-3</v>
      </c>
      <c r="N55" s="41">
        <v>1.5683892877480059E-2</v>
      </c>
      <c r="O55" s="41">
        <v>3.228184246768042E-3</v>
      </c>
      <c r="P55" s="18"/>
      <c r="Q55" s="18"/>
      <c r="R55" s="18"/>
      <c r="S55" s="18"/>
    </row>
    <row r="56" spans="2:19" x14ac:dyDescent="0.2">
      <c r="B56" s="23" t="s">
        <v>1585</v>
      </c>
      <c r="C56" s="32" t="s">
        <v>1586</v>
      </c>
      <c r="D56" s="32" t="s">
        <v>271</v>
      </c>
      <c r="E56" s="32" t="s">
        <v>177</v>
      </c>
      <c r="F56" s="32" t="s">
        <v>1587</v>
      </c>
      <c r="G56" s="32" t="s">
        <v>1422</v>
      </c>
      <c r="H56" s="94" t="s">
        <v>183</v>
      </c>
      <c r="I56" s="105">
        <v>488715.44007982931</v>
      </c>
      <c r="J56" s="101">
        <v>176.1</v>
      </c>
      <c r="K56" s="101">
        <v>0</v>
      </c>
      <c r="L56" s="98">
        <v>860.62788993794061</v>
      </c>
      <c r="M56" s="32">
        <v>9.1147654492324491E-4</v>
      </c>
      <c r="N56" s="41">
        <v>2.9048231459954752E-3</v>
      </c>
      <c r="O56" s="41">
        <v>5.9789392804475948E-4</v>
      </c>
      <c r="P56" s="18"/>
      <c r="Q56" s="18"/>
      <c r="R56" s="18"/>
      <c r="S56" s="18"/>
    </row>
    <row r="57" spans="2:19" x14ac:dyDescent="0.2">
      <c r="B57" s="23" t="s">
        <v>1486</v>
      </c>
      <c r="C57" s="32" t="s">
        <v>1487</v>
      </c>
      <c r="D57" s="32" t="s">
        <v>271</v>
      </c>
      <c r="E57" s="32" t="s">
        <v>177</v>
      </c>
      <c r="F57" s="32" t="s">
        <v>499</v>
      </c>
      <c r="G57" s="32" t="s">
        <v>384</v>
      </c>
      <c r="H57" s="94" t="s">
        <v>183</v>
      </c>
      <c r="I57" s="105">
        <v>29853.961378831245</v>
      </c>
      <c r="J57" s="101">
        <v>8362</v>
      </c>
      <c r="K57" s="101">
        <v>0</v>
      </c>
      <c r="L57" s="98">
        <v>2496.3882503614245</v>
      </c>
      <c r="M57" s="32">
        <v>1.0477267409321981E-3</v>
      </c>
      <c r="N57" s="41">
        <v>8.4259021300877417E-3</v>
      </c>
      <c r="O57" s="41">
        <v>1.7342865533221394E-3</v>
      </c>
      <c r="P57" s="18"/>
      <c r="Q57" s="18"/>
      <c r="R57" s="18"/>
      <c r="S57" s="18"/>
    </row>
    <row r="58" spans="2:19" x14ac:dyDescent="0.2">
      <c r="B58" s="23" t="s">
        <v>1597</v>
      </c>
      <c r="C58" s="32" t="s">
        <v>1598</v>
      </c>
      <c r="D58" s="32" t="s">
        <v>271</v>
      </c>
      <c r="E58" s="32" t="s">
        <v>177</v>
      </c>
      <c r="F58" s="32" t="s">
        <v>1599</v>
      </c>
      <c r="G58" s="32" t="s">
        <v>1600</v>
      </c>
      <c r="H58" s="94" t="s">
        <v>183</v>
      </c>
      <c r="I58" s="105">
        <v>468.45827251724597</v>
      </c>
      <c r="J58" s="101">
        <v>3942</v>
      </c>
      <c r="K58" s="101">
        <v>0</v>
      </c>
      <c r="L58" s="98">
        <v>18.466625102629834</v>
      </c>
      <c r="M58" s="32">
        <v>1.894235675218481E-5</v>
      </c>
      <c r="N58" s="41">
        <v>6.2329237355308482E-5</v>
      </c>
      <c r="O58" s="41">
        <v>1.2829102042158403E-5</v>
      </c>
      <c r="P58" s="18"/>
      <c r="Q58" s="18"/>
      <c r="R58" s="18"/>
      <c r="S58" s="18"/>
    </row>
    <row r="59" spans="2:19" x14ac:dyDescent="0.2">
      <c r="B59" s="23" t="s">
        <v>1546</v>
      </c>
      <c r="C59" s="32" t="s">
        <v>1547</v>
      </c>
      <c r="D59" s="32" t="s">
        <v>271</v>
      </c>
      <c r="E59" s="32" t="s">
        <v>177</v>
      </c>
      <c r="F59" s="32" t="s">
        <v>750</v>
      </c>
      <c r="G59" s="32" t="s">
        <v>384</v>
      </c>
      <c r="H59" s="94" t="s">
        <v>183</v>
      </c>
      <c r="I59" s="105">
        <v>31366.664023089663</v>
      </c>
      <c r="J59" s="101">
        <v>1534</v>
      </c>
      <c r="K59" s="101">
        <v>0</v>
      </c>
      <c r="L59" s="98">
        <v>481.16462611419547</v>
      </c>
      <c r="M59" s="32">
        <v>3.6166576713068385E-4</v>
      </c>
      <c r="N59" s="41">
        <v>1.6240446763485215E-3</v>
      </c>
      <c r="O59" s="41">
        <v>3.3427386180146824E-4</v>
      </c>
      <c r="P59" s="18"/>
      <c r="Q59" s="18"/>
      <c r="R59" s="18"/>
      <c r="S59" s="18"/>
    </row>
    <row r="60" spans="2:19" x14ac:dyDescent="0.2">
      <c r="B60" s="23" t="s">
        <v>1521</v>
      </c>
      <c r="C60" s="32" t="s">
        <v>1522</v>
      </c>
      <c r="D60" s="32" t="s">
        <v>271</v>
      </c>
      <c r="E60" s="32" t="s">
        <v>177</v>
      </c>
      <c r="F60" s="32" t="s">
        <v>1523</v>
      </c>
      <c r="G60" s="32" t="s">
        <v>483</v>
      </c>
      <c r="H60" s="94" t="s">
        <v>183</v>
      </c>
      <c r="I60" s="105">
        <v>803.08756766730778</v>
      </c>
      <c r="J60" s="101">
        <v>2198</v>
      </c>
      <c r="K60" s="101">
        <v>0</v>
      </c>
      <c r="L60" s="98">
        <v>17.651864737327426</v>
      </c>
      <c r="M60" s="32">
        <v>2.686896043909425E-5</v>
      </c>
      <c r="N60" s="41">
        <v>5.9579227978153825E-5</v>
      </c>
      <c r="O60" s="41">
        <v>1.2263073121969716E-5</v>
      </c>
      <c r="P60" s="18"/>
      <c r="Q60" s="18"/>
      <c r="R60" s="18"/>
      <c r="S60" s="18"/>
    </row>
    <row r="61" spans="2:19" x14ac:dyDescent="0.2">
      <c r="B61" s="23" t="s">
        <v>1581</v>
      </c>
      <c r="C61" s="32" t="s">
        <v>1582</v>
      </c>
      <c r="D61" s="32" t="s">
        <v>271</v>
      </c>
      <c r="E61" s="32" t="s">
        <v>177</v>
      </c>
      <c r="F61" s="32" t="s">
        <v>459</v>
      </c>
      <c r="G61" s="32" t="s">
        <v>384</v>
      </c>
      <c r="H61" s="94" t="s">
        <v>183</v>
      </c>
      <c r="I61" s="105">
        <v>5.6851732101607523E-2</v>
      </c>
      <c r="J61" s="101">
        <v>20960</v>
      </c>
      <c r="K61" s="101">
        <v>0</v>
      </c>
      <c r="L61" s="98">
        <v>1.1916123048496936E-2</v>
      </c>
      <c r="M61" s="32">
        <v>4.1486849289551158E-9</v>
      </c>
      <c r="N61" s="41">
        <v>4.0219740083371079E-8</v>
      </c>
      <c r="O61" s="41">
        <v>8.2783485172021043E-9</v>
      </c>
      <c r="P61" s="18"/>
      <c r="Q61" s="18"/>
      <c r="R61" s="18"/>
      <c r="S61" s="18"/>
    </row>
    <row r="62" spans="2:19" x14ac:dyDescent="0.2">
      <c r="B62" s="23" t="s">
        <v>1516</v>
      </c>
      <c r="C62" s="32" t="s">
        <v>1517</v>
      </c>
      <c r="D62" s="32" t="s">
        <v>271</v>
      </c>
      <c r="E62" s="32" t="s">
        <v>177</v>
      </c>
      <c r="F62" s="32" t="s">
        <v>475</v>
      </c>
      <c r="G62" s="32" t="s">
        <v>384</v>
      </c>
      <c r="H62" s="94" t="s">
        <v>183</v>
      </c>
      <c r="I62" s="105">
        <v>3638.8519648954907</v>
      </c>
      <c r="J62" s="101">
        <v>35560</v>
      </c>
      <c r="K62" s="101">
        <v>0</v>
      </c>
      <c r="L62" s="98">
        <v>1293.9757587168365</v>
      </c>
      <c r="M62" s="32">
        <v>4.7069082929105576E-4</v>
      </c>
      <c r="N62" s="41">
        <v>4.3674749310631403E-3</v>
      </c>
      <c r="O62" s="41">
        <v>8.9894861440023219E-4</v>
      </c>
      <c r="P62" s="18"/>
      <c r="Q62" s="18"/>
      <c r="R62" s="18"/>
      <c r="S62" s="18"/>
    </row>
    <row r="63" spans="2:19" x14ac:dyDescent="0.2">
      <c r="B63" s="23" t="s">
        <v>1449</v>
      </c>
      <c r="C63" s="32" t="s">
        <v>1450</v>
      </c>
      <c r="D63" s="32" t="s">
        <v>271</v>
      </c>
      <c r="E63" s="32" t="s">
        <v>177</v>
      </c>
      <c r="F63" s="32" t="s">
        <v>1451</v>
      </c>
      <c r="G63" s="32" t="s">
        <v>1452</v>
      </c>
      <c r="H63" s="94" t="s">
        <v>183</v>
      </c>
      <c r="I63" s="105">
        <v>10892.464973208416</v>
      </c>
      <c r="J63" s="101">
        <v>3461</v>
      </c>
      <c r="K63" s="101">
        <v>0</v>
      </c>
      <c r="L63" s="98">
        <v>376.9882127227433</v>
      </c>
      <c r="M63" s="32">
        <v>1.9899541153942552E-4</v>
      </c>
      <c r="N63" s="41">
        <v>1.2724245854540646E-3</v>
      </c>
      <c r="O63" s="41">
        <v>2.6190060299768783E-4</v>
      </c>
      <c r="P63" s="18"/>
      <c r="Q63" s="18"/>
      <c r="R63" s="18"/>
      <c r="S63" s="18"/>
    </row>
    <row r="64" spans="2:19" x14ac:dyDescent="0.2">
      <c r="B64" s="23" t="s">
        <v>1565</v>
      </c>
      <c r="C64" s="32" t="s">
        <v>1566</v>
      </c>
      <c r="D64" s="32" t="s">
        <v>271</v>
      </c>
      <c r="E64" s="32" t="s">
        <v>177</v>
      </c>
      <c r="F64" s="32" t="s">
        <v>1038</v>
      </c>
      <c r="G64" s="32" t="s">
        <v>427</v>
      </c>
      <c r="H64" s="94" t="s">
        <v>183</v>
      </c>
      <c r="I64" s="105">
        <v>12353.099532233588</v>
      </c>
      <c r="J64" s="101">
        <v>5185</v>
      </c>
      <c r="K64" s="101">
        <v>0</v>
      </c>
      <c r="L64" s="98">
        <v>640.50821072499207</v>
      </c>
      <c r="M64" s="32">
        <v>7.7800970008566584E-4</v>
      </c>
      <c r="N64" s="41">
        <v>2.1618670478460423E-3</v>
      </c>
      <c r="O64" s="41">
        <v>4.4497276294741132E-4</v>
      </c>
      <c r="P64" s="18"/>
      <c r="Q64" s="18"/>
      <c r="R64" s="18"/>
      <c r="S64" s="18"/>
    </row>
    <row r="65" spans="2:19" x14ac:dyDescent="0.2">
      <c r="B65" s="23" t="s">
        <v>1488</v>
      </c>
      <c r="C65" s="32" t="s">
        <v>1489</v>
      </c>
      <c r="D65" s="32" t="s">
        <v>271</v>
      </c>
      <c r="E65" s="32" t="s">
        <v>177</v>
      </c>
      <c r="F65" s="32" t="s">
        <v>1490</v>
      </c>
      <c r="G65" s="32" t="s">
        <v>529</v>
      </c>
      <c r="H65" s="94" t="s">
        <v>183</v>
      </c>
      <c r="I65" s="105">
        <v>18550.549629558231</v>
      </c>
      <c r="J65" s="101">
        <v>1471</v>
      </c>
      <c r="K65" s="101">
        <v>0</v>
      </c>
      <c r="L65" s="98">
        <v>272.87858505080158</v>
      </c>
      <c r="M65" s="32">
        <v>1.9903818403368823E-4</v>
      </c>
      <c r="N65" s="41">
        <v>9.2102991219494617E-4</v>
      </c>
      <c r="O65" s="41">
        <v>1.8957374145414294E-4</v>
      </c>
      <c r="P65" s="18"/>
      <c r="Q65" s="18"/>
      <c r="R65" s="18"/>
      <c r="S65" s="18"/>
    </row>
    <row r="66" spans="2:19" x14ac:dyDescent="0.2">
      <c r="B66" s="23" t="s">
        <v>1514</v>
      </c>
      <c r="C66" s="32" t="s">
        <v>1515</v>
      </c>
      <c r="D66" s="32" t="s">
        <v>271</v>
      </c>
      <c r="E66" s="32" t="s">
        <v>177</v>
      </c>
      <c r="F66" s="32" t="s">
        <v>895</v>
      </c>
      <c r="G66" s="32" t="s">
        <v>896</v>
      </c>
      <c r="H66" s="94" t="s">
        <v>183</v>
      </c>
      <c r="I66" s="105">
        <v>18851.491572980813</v>
      </c>
      <c r="J66" s="101">
        <v>9239</v>
      </c>
      <c r="K66" s="101">
        <v>0</v>
      </c>
      <c r="L66" s="98">
        <v>1741.6893063438411</v>
      </c>
      <c r="M66" s="32">
        <v>7.4029523516457984E-4</v>
      </c>
      <c r="N66" s="41">
        <v>5.8786142877210457E-3</v>
      </c>
      <c r="O66" s="41">
        <v>1.209983400466562E-3</v>
      </c>
      <c r="P66" s="18"/>
      <c r="Q66" s="18"/>
      <c r="R66" s="18"/>
      <c r="S66" s="18"/>
    </row>
    <row r="67" spans="2:19" x14ac:dyDescent="0.2">
      <c r="B67" s="23" t="s">
        <v>1453</v>
      </c>
      <c r="C67" s="32" t="s">
        <v>1454</v>
      </c>
      <c r="D67" s="32" t="s">
        <v>271</v>
      </c>
      <c r="E67" s="32" t="s">
        <v>177</v>
      </c>
      <c r="F67" s="32" t="s">
        <v>1455</v>
      </c>
      <c r="G67" s="32" t="s">
        <v>1456</v>
      </c>
      <c r="H67" s="94" t="s">
        <v>183</v>
      </c>
      <c r="I67" s="105">
        <v>1577.6213528865833</v>
      </c>
      <c r="J67" s="101">
        <v>1001</v>
      </c>
      <c r="K67" s="101">
        <v>0</v>
      </c>
      <c r="L67" s="98">
        <v>15.791989742394698</v>
      </c>
      <c r="M67" s="32">
        <v>2.4207644287086058E-5</v>
      </c>
      <c r="N67" s="41">
        <v>5.3301708974756917E-5</v>
      </c>
      <c r="O67" s="41">
        <v>1.0970983963119959E-5</v>
      </c>
      <c r="P67" s="18"/>
      <c r="Q67" s="18"/>
      <c r="R67" s="18"/>
      <c r="S67" s="18"/>
    </row>
    <row r="68" spans="2:19" x14ac:dyDescent="0.2">
      <c r="B68" s="23" t="s">
        <v>1562</v>
      </c>
      <c r="C68" s="32" t="s">
        <v>1563</v>
      </c>
      <c r="D68" s="32" t="s">
        <v>271</v>
      </c>
      <c r="E68" s="32" t="s">
        <v>177</v>
      </c>
      <c r="F68" s="32" t="s">
        <v>1564</v>
      </c>
      <c r="G68" s="32" t="s">
        <v>1025</v>
      </c>
      <c r="H68" s="94" t="s">
        <v>183</v>
      </c>
      <c r="I68" s="105">
        <v>11041.99924156867</v>
      </c>
      <c r="J68" s="101">
        <v>6638</v>
      </c>
      <c r="K68" s="101">
        <v>0</v>
      </c>
      <c r="L68" s="98">
        <v>732.9679096553283</v>
      </c>
      <c r="M68" s="32">
        <v>7.870028376556487E-4</v>
      </c>
      <c r="N68" s="41">
        <v>2.4739404499106448E-3</v>
      </c>
      <c r="O68" s="41">
        <v>5.0920620602497746E-4</v>
      </c>
      <c r="P68" s="18"/>
      <c r="Q68" s="18"/>
      <c r="R68" s="18"/>
      <c r="S68" s="18"/>
    </row>
    <row r="69" spans="2:19" x14ac:dyDescent="0.2">
      <c r="B69" s="23" t="s">
        <v>1604</v>
      </c>
      <c r="C69" s="32" t="s">
        <v>1605</v>
      </c>
      <c r="D69" s="32" t="s">
        <v>271</v>
      </c>
      <c r="E69" s="32" t="s">
        <v>177</v>
      </c>
      <c r="F69" s="32" t="s">
        <v>1606</v>
      </c>
      <c r="G69" s="32" t="s">
        <v>529</v>
      </c>
      <c r="H69" s="94" t="s">
        <v>183</v>
      </c>
      <c r="I69" s="105">
        <v>15321.754995378607</v>
      </c>
      <c r="J69" s="101">
        <v>4911</v>
      </c>
      <c r="K69" s="101">
        <v>0</v>
      </c>
      <c r="L69" s="98">
        <v>752.45138782304343</v>
      </c>
      <c r="M69" s="32">
        <v>1.0623440637701328E-3</v>
      </c>
      <c r="N69" s="41">
        <v>2.5397018074122678E-3</v>
      </c>
      <c r="O69" s="41">
        <v>5.2274173448026552E-4</v>
      </c>
      <c r="P69" s="18"/>
      <c r="Q69" s="18"/>
      <c r="R69" s="18"/>
      <c r="S69" s="18"/>
    </row>
    <row r="70" spans="2:19" x14ac:dyDescent="0.2">
      <c r="B70" s="23" t="s">
        <v>1504</v>
      </c>
      <c r="C70" s="32" t="s">
        <v>1505</v>
      </c>
      <c r="D70" s="32" t="s">
        <v>271</v>
      </c>
      <c r="E70" s="32" t="s">
        <v>177</v>
      </c>
      <c r="F70" s="32" t="s">
        <v>394</v>
      </c>
      <c r="G70" s="32" t="s">
        <v>384</v>
      </c>
      <c r="H70" s="94" t="s">
        <v>183</v>
      </c>
      <c r="I70" s="105">
        <v>1529.0030307572608</v>
      </c>
      <c r="J70" s="101">
        <v>27810.000000000004</v>
      </c>
      <c r="K70" s="101">
        <v>0</v>
      </c>
      <c r="L70" s="98">
        <v>425.21574272567784</v>
      </c>
      <c r="M70" s="32">
        <v>2.4277858680551978E-4</v>
      </c>
      <c r="N70" s="41">
        <v>1.4352039318645297E-3</v>
      </c>
      <c r="O70" s="41">
        <v>2.9540514972511295E-4</v>
      </c>
      <c r="P70" s="18"/>
      <c r="Q70" s="18"/>
      <c r="R70" s="18"/>
      <c r="S70" s="18"/>
    </row>
    <row r="71" spans="2:19" x14ac:dyDescent="0.2">
      <c r="B71" s="23" t="s">
        <v>1460</v>
      </c>
      <c r="C71" s="32" t="s">
        <v>1461</v>
      </c>
      <c r="D71" s="32" t="s">
        <v>271</v>
      </c>
      <c r="E71" s="32" t="s">
        <v>177</v>
      </c>
      <c r="F71" s="32" t="s">
        <v>399</v>
      </c>
      <c r="G71" s="32" t="s">
        <v>384</v>
      </c>
      <c r="H71" s="94" t="s">
        <v>183</v>
      </c>
      <c r="I71" s="105">
        <v>1132.6731192746454</v>
      </c>
      <c r="J71" s="101">
        <v>159100</v>
      </c>
      <c r="K71" s="101">
        <v>0</v>
      </c>
      <c r="L71" s="98">
        <v>1802.0829327659608</v>
      </c>
      <c r="M71" s="32">
        <v>5.3009030949951932E-4</v>
      </c>
      <c r="N71" s="41">
        <v>6.0824570935987723E-3</v>
      </c>
      <c r="O71" s="41">
        <v>1.2519399567815018E-3</v>
      </c>
      <c r="P71" s="18"/>
      <c r="Q71" s="18"/>
      <c r="R71" s="18"/>
      <c r="S71" s="18"/>
    </row>
    <row r="72" spans="2:19" x14ac:dyDescent="0.2">
      <c r="B72" s="23" t="s">
        <v>1588</v>
      </c>
      <c r="C72" s="32" t="s">
        <v>1589</v>
      </c>
      <c r="D72" s="32" t="s">
        <v>271</v>
      </c>
      <c r="E72" s="32" t="s">
        <v>177</v>
      </c>
      <c r="F72" s="32" t="s">
        <v>1062</v>
      </c>
      <c r="G72" s="32" t="s">
        <v>483</v>
      </c>
      <c r="H72" s="94" t="s">
        <v>183</v>
      </c>
      <c r="I72" s="105">
        <v>98060.454282663268</v>
      </c>
      <c r="J72" s="101">
        <v>1835.0000000000002</v>
      </c>
      <c r="K72" s="101">
        <v>0</v>
      </c>
      <c r="L72" s="98">
        <v>1799.409336086871</v>
      </c>
      <c r="M72" s="32">
        <v>6.0048984632872992E-4</v>
      </c>
      <c r="N72" s="41">
        <v>6.0734330710133129E-3</v>
      </c>
      <c r="O72" s="41">
        <v>1.2500825602932428E-3</v>
      </c>
      <c r="P72" s="18"/>
      <c r="Q72" s="18"/>
      <c r="R72" s="18"/>
      <c r="S72" s="18"/>
    </row>
    <row r="73" spans="2:19" x14ac:dyDescent="0.2">
      <c r="B73" s="23" t="s">
        <v>1548</v>
      </c>
      <c r="C73" s="32" t="s">
        <v>1549</v>
      </c>
      <c r="D73" s="32" t="s">
        <v>271</v>
      </c>
      <c r="E73" s="32" t="s">
        <v>177</v>
      </c>
      <c r="F73" s="32" t="s">
        <v>1550</v>
      </c>
      <c r="G73" s="32" t="s">
        <v>1474</v>
      </c>
      <c r="H73" s="94" t="s">
        <v>183</v>
      </c>
      <c r="I73" s="105">
        <v>2447.4812799072292</v>
      </c>
      <c r="J73" s="101">
        <v>8787</v>
      </c>
      <c r="K73" s="101">
        <v>0</v>
      </c>
      <c r="L73" s="98">
        <v>215.06018006544821</v>
      </c>
      <c r="M73" s="32">
        <v>1.0886075888148147E-4</v>
      </c>
      <c r="N73" s="41">
        <v>7.258790891393448E-4</v>
      </c>
      <c r="O73" s="41">
        <v>1.4940623854824896E-4</v>
      </c>
      <c r="P73" s="18"/>
      <c r="Q73" s="18"/>
      <c r="R73" s="18"/>
      <c r="S73" s="18"/>
    </row>
    <row r="74" spans="2:19" x14ac:dyDescent="0.2">
      <c r="B74" s="23" t="s">
        <v>1475</v>
      </c>
      <c r="C74" s="32" t="s">
        <v>1476</v>
      </c>
      <c r="D74" s="32" t="s">
        <v>271</v>
      </c>
      <c r="E74" s="32" t="s">
        <v>177</v>
      </c>
      <c r="F74" s="32" t="s">
        <v>1477</v>
      </c>
      <c r="G74" s="32" t="s">
        <v>409</v>
      </c>
      <c r="H74" s="94" t="s">
        <v>183</v>
      </c>
      <c r="I74" s="105">
        <v>1.4212933025401881E-2</v>
      </c>
      <c r="J74" s="101">
        <v>21080</v>
      </c>
      <c r="K74" s="101">
        <v>0</v>
      </c>
      <c r="L74" s="98">
        <v>2.9960862817547166E-3</v>
      </c>
      <c r="M74" s="32">
        <v>8.2287151410704043E-10</v>
      </c>
      <c r="N74" s="41">
        <v>1.0112501442717823E-8</v>
      </c>
      <c r="O74" s="41">
        <v>2.0814359105751478E-9</v>
      </c>
      <c r="P74" s="18"/>
      <c r="Q74" s="18"/>
      <c r="R74" s="18"/>
      <c r="S74" s="18"/>
    </row>
    <row r="75" spans="2:19" x14ac:dyDescent="0.2">
      <c r="B75" s="23" t="s">
        <v>1577</v>
      </c>
      <c r="C75" s="32" t="s">
        <v>1578</v>
      </c>
      <c r="D75" s="32" t="s">
        <v>271</v>
      </c>
      <c r="E75" s="32" t="s">
        <v>177</v>
      </c>
      <c r="F75" s="32" t="s">
        <v>691</v>
      </c>
      <c r="G75" s="32" t="s">
        <v>384</v>
      </c>
      <c r="H75" s="94" t="s">
        <v>183</v>
      </c>
      <c r="I75" s="105">
        <v>1172.5954004617058</v>
      </c>
      <c r="J75" s="101">
        <v>39860</v>
      </c>
      <c r="K75" s="101">
        <v>0</v>
      </c>
      <c r="L75" s="98">
        <v>467.39652662403597</v>
      </c>
      <c r="M75" s="32">
        <v>2.1699074158009439E-4</v>
      </c>
      <c r="N75" s="41">
        <v>1.5775740767514439E-3</v>
      </c>
      <c r="O75" s="41">
        <v>3.2470891139476445E-4</v>
      </c>
      <c r="P75" s="18"/>
      <c r="Q75" s="18"/>
      <c r="R75" s="18"/>
      <c r="S75" s="18"/>
    </row>
    <row r="76" spans="2:19" x14ac:dyDescent="0.2">
      <c r="B76" s="23" t="s">
        <v>1481</v>
      </c>
      <c r="C76" s="32" t="s">
        <v>1482</v>
      </c>
      <c r="D76" s="32" t="s">
        <v>271</v>
      </c>
      <c r="E76" s="32" t="s">
        <v>177</v>
      </c>
      <c r="F76" s="32" t="s">
        <v>623</v>
      </c>
      <c r="G76" s="32" t="s">
        <v>384</v>
      </c>
      <c r="H76" s="94" t="s">
        <v>183</v>
      </c>
      <c r="I76" s="105">
        <v>17490.596413590731</v>
      </c>
      <c r="J76" s="101">
        <v>961.7</v>
      </c>
      <c r="K76" s="101">
        <v>0</v>
      </c>
      <c r="L76" s="98">
        <v>168.20706570083217</v>
      </c>
      <c r="M76" s="32">
        <v>5.9410558974415144E-5</v>
      </c>
      <c r="N76" s="41">
        <v>5.6773872132239681E-4</v>
      </c>
      <c r="O76" s="41">
        <v>1.1685652349008295E-4</v>
      </c>
      <c r="P76" s="18"/>
      <c r="Q76" s="18"/>
      <c r="R76" s="18"/>
      <c r="S76" s="18"/>
    </row>
    <row r="77" spans="2:19" x14ac:dyDescent="0.2">
      <c r="B77" s="23" t="s">
        <v>1478</v>
      </c>
      <c r="C77" s="32" t="s">
        <v>1479</v>
      </c>
      <c r="D77" s="32" t="s">
        <v>271</v>
      </c>
      <c r="E77" s="32" t="s">
        <v>177</v>
      </c>
      <c r="F77" s="32" t="s">
        <v>1480</v>
      </c>
      <c r="G77" s="32" t="s">
        <v>409</v>
      </c>
      <c r="H77" s="94" t="s">
        <v>183</v>
      </c>
      <c r="I77" s="105">
        <v>11020.837321328489</v>
      </c>
      <c r="J77" s="101">
        <v>5661</v>
      </c>
      <c r="K77" s="101">
        <v>0</v>
      </c>
      <c r="L77" s="98">
        <v>623.88960063533193</v>
      </c>
      <c r="M77" s="32">
        <v>1.1576879473176969E-3</v>
      </c>
      <c r="N77" s="41">
        <v>2.1057752992435191E-3</v>
      </c>
      <c r="O77" s="41">
        <v>4.3342751071782384E-4</v>
      </c>
      <c r="P77" s="18"/>
      <c r="Q77" s="18"/>
      <c r="R77" s="18"/>
      <c r="S77" s="18"/>
    </row>
    <row r="78" spans="2:19" x14ac:dyDescent="0.2">
      <c r="B78" s="23" t="s">
        <v>1530</v>
      </c>
      <c r="C78" s="32" t="s">
        <v>1531</v>
      </c>
      <c r="D78" s="32" t="s">
        <v>271</v>
      </c>
      <c r="E78" s="32" t="s">
        <v>177</v>
      </c>
      <c r="F78" s="32" t="s">
        <v>662</v>
      </c>
      <c r="G78" s="32" t="s">
        <v>384</v>
      </c>
      <c r="H78" s="94" t="s">
        <v>183</v>
      </c>
      <c r="I78" s="105">
        <v>184652.70340066787</v>
      </c>
      <c r="J78" s="101">
        <v>519.5</v>
      </c>
      <c r="K78" s="101">
        <v>0</v>
      </c>
      <c r="L78" s="98">
        <v>959.27079405347672</v>
      </c>
      <c r="M78" s="32">
        <v>4.1298490567674202E-4</v>
      </c>
      <c r="N78" s="41">
        <v>3.2377663313292479E-3</v>
      </c>
      <c r="O78" s="41">
        <v>6.6642295679797978E-4</v>
      </c>
      <c r="P78" s="18"/>
      <c r="Q78" s="18"/>
      <c r="R78" s="18"/>
      <c r="S78" s="18"/>
    </row>
    <row r="79" spans="2:19" x14ac:dyDescent="0.2">
      <c r="B79" s="23" t="s">
        <v>1532</v>
      </c>
      <c r="C79" s="32" t="s">
        <v>1533</v>
      </c>
      <c r="D79" s="32" t="s">
        <v>271</v>
      </c>
      <c r="E79" s="32" t="s">
        <v>177</v>
      </c>
      <c r="F79" s="32" t="s">
        <v>1534</v>
      </c>
      <c r="G79" s="32" t="s">
        <v>390</v>
      </c>
      <c r="H79" s="94" t="s">
        <v>183</v>
      </c>
      <c r="I79" s="105">
        <v>230405.89394415708</v>
      </c>
      <c r="J79" s="101">
        <v>318.5</v>
      </c>
      <c r="K79" s="101">
        <v>0</v>
      </c>
      <c r="L79" s="98">
        <v>733.84277210838593</v>
      </c>
      <c r="M79" s="32">
        <v>2.1862045148814834E-4</v>
      </c>
      <c r="N79" s="41">
        <v>2.4768933180815654E-3</v>
      </c>
      <c r="O79" s="41">
        <v>5.0981398896423962E-4</v>
      </c>
      <c r="P79" s="18"/>
      <c r="Q79" s="18"/>
      <c r="R79" s="18"/>
      <c r="S79" s="18"/>
    </row>
    <row r="80" spans="2:19" x14ac:dyDescent="0.2">
      <c r="B80" s="23" t="s">
        <v>1569</v>
      </c>
      <c r="C80" s="32" t="s">
        <v>1570</v>
      </c>
      <c r="D80" s="32" t="s">
        <v>271</v>
      </c>
      <c r="E80" s="32" t="s">
        <v>177</v>
      </c>
      <c r="F80" s="32" t="s">
        <v>1571</v>
      </c>
      <c r="G80" s="32" t="s">
        <v>384</v>
      </c>
      <c r="H80" s="94" t="s">
        <v>183</v>
      </c>
      <c r="I80" s="105">
        <v>42291.520270662972</v>
      </c>
      <c r="J80" s="101">
        <v>634</v>
      </c>
      <c r="K80" s="101">
        <v>0</v>
      </c>
      <c r="L80" s="98">
        <v>268.12823851600325</v>
      </c>
      <c r="M80" s="32">
        <v>2.9563920494817068E-4</v>
      </c>
      <c r="N80" s="41">
        <v>9.0499636653937061E-4</v>
      </c>
      <c r="O80" s="41">
        <v>1.8627358887662282E-4</v>
      </c>
      <c r="P80" s="18"/>
      <c r="Q80" s="18"/>
      <c r="R80" s="18"/>
      <c r="S80" s="18"/>
    </row>
    <row r="81" spans="2:19" x14ac:dyDescent="0.2">
      <c r="B81" s="23" t="s">
        <v>1567</v>
      </c>
      <c r="C81" s="32" t="s">
        <v>1568</v>
      </c>
      <c r="D81" s="32" t="s">
        <v>271</v>
      </c>
      <c r="E81" s="32" t="s">
        <v>177</v>
      </c>
      <c r="F81" s="32" t="s">
        <v>707</v>
      </c>
      <c r="G81" s="32" t="s">
        <v>384</v>
      </c>
      <c r="H81" s="94" t="s">
        <v>183</v>
      </c>
      <c r="I81" s="105">
        <v>47255.41555565063</v>
      </c>
      <c r="J81" s="101">
        <v>3916.0000000000005</v>
      </c>
      <c r="K81" s="101">
        <v>0</v>
      </c>
      <c r="L81" s="98">
        <v>1850.5220731592785</v>
      </c>
      <c r="M81" s="32">
        <v>1.5517275021570852E-3</v>
      </c>
      <c r="N81" s="41">
        <v>6.2459506752404036E-3</v>
      </c>
      <c r="O81" s="41">
        <v>1.2855915131155184E-3</v>
      </c>
      <c r="P81" s="18"/>
      <c r="Q81" s="18"/>
      <c r="R81" s="18"/>
      <c r="S81" s="18"/>
    </row>
    <row r="82" spans="2:19" x14ac:dyDescent="0.2">
      <c r="B82" s="23" t="s">
        <v>1471</v>
      </c>
      <c r="C82" s="32" t="s">
        <v>1472</v>
      </c>
      <c r="D82" s="32" t="s">
        <v>271</v>
      </c>
      <c r="E82" s="32" t="s">
        <v>177</v>
      </c>
      <c r="F82" s="32" t="s">
        <v>1473</v>
      </c>
      <c r="G82" s="32" t="s">
        <v>1474</v>
      </c>
      <c r="H82" s="94" t="s">
        <v>183</v>
      </c>
      <c r="I82" s="105">
        <v>18834.58088313786</v>
      </c>
      <c r="J82" s="101">
        <v>4137</v>
      </c>
      <c r="K82" s="101">
        <v>0</v>
      </c>
      <c r="L82" s="98">
        <v>779.18661113541327</v>
      </c>
      <c r="M82" s="32">
        <v>3.0536363722073479E-4</v>
      </c>
      <c r="N82" s="41">
        <v>2.6299395238505883E-3</v>
      </c>
      <c r="O82" s="41">
        <v>5.4131518285472995E-4</v>
      </c>
      <c r="P82" s="18"/>
      <c r="Q82" s="18"/>
      <c r="R82" s="18"/>
      <c r="S82" s="18"/>
    </row>
    <row r="83" spans="2:19" x14ac:dyDescent="0.2">
      <c r="B83" s="23" t="s">
        <v>1554</v>
      </c>
      <c r="C83" s="32" t="s">
        <v>1555</v>
      </c>
      <c r="D83" s="32" t="s">
        <v>271</v>
      </c>
      <c r="E83" s="32" t="s">
        <v>177</v>
      </c>
      <c r="F83" s="32" t="s">
        <v>1556</v>
      </c>
      <c r="G83" s="32" t="s">
        <v>1474</v>
      </c>
      <c r="H83" s="94" t="s">
        <v>183</v>
      </c>
      <c r="I83" s="105">
        <v>1226.4197778289029</v>
      </c>
      <c r="J83" s="101">
        <v>33850</v>
      </c>
      <c r="K83" s="101">
        <v>0</v>
      </c>
      <c r="L83" s="98">
        <v>415.14309479508364</v>
      </c>
      <c r="M83" s="32">
        <v>5.6013103211471308E-4</v>
      </c>
      <c r="N83" s="41">
        <v>1.4012063573118814E-3</v>
      </c>
      <c r="O83" s="41">
        <v>2.884074970723862E-4</v>
      </c>
      <c r="P83" s="18"/>
      <c r="Q83" s="18"/>
      <c r="R83" s="18"/>
      <c r="S83" s="18"/>
    </row>
    <row r="84" spans="2:19" x14ac:dyDescent="0.2">
      <c r="B84" s="23" t="s">
        <v>1465</v>
      </c>
      <c r="C84" s="32" t="s">
        <v>1466</v>
      </c>
      <c r="D84" s="32" t="s">
        <v>271</v>
      </c>
      <c r="E84" s="32" t="s">
        <v>177</v>
      </c>
      <c r="F84" s="32" t="s">
        <v>441</v>
      </c>
      <c r="G84" s="32" t="s">
        <v>390</v>
      </c>
      <c r="H84" s="94" t="s">
        <v>183</v>
      </c>
      <c r="I84" s="105">
        <v>14264.469120551987</v>
      </c>
      <c r="J84" s="101">
        <v>3975</v>
      </c>
      <c r="K84" s="101">
        <v>0</v>
      </c>
      <c r="L84" s="98">
        <v>567.01264754194153</v>
      </c>
      <c r="M84" s="32">
        <v>2.2544703306987717E-4</v>
      </c>
      <c r="N84" s="41">
        <v>1.9138020995006044E-3</v>
      </c>
      <c r="O84" s="41">
        <v>3.9391405165170308E-4</v>
      </c>
      <c r="P84" s="18"/>
      <c r="Q84" s="18"/>
      <c r="R84" s="18"/>
      <c r="S84" s="18"/>
    </row>
    <row r="85" spans="2:19" x14ac:dyDescent="0.2">
      <c r="B85" s="23" t="s">
        <v>1511</v>
      </c>
      <c r="C85" s="32" t="s">
        <v>1512</v>
      </c>
      <c r="D85" s="32" t="s">
        <v>271</v>
      </c>
      <c r="E85" s="32" t="s">
        <v>177</v>
      </c>
      <c r="F85" s="32" t="s">
        <v>1513</v>
      </c>
      <c r="G85" s="32" t="s">
        <v>1429</v>
      </c>
      <c r="H85" s="94" t="s">
        <v>183</v>
      </c>
      <c r="I85" s="105">
        <v>13712.410375979327</v>
      </c>
      <c r="J85" s="101">
        <v>8450</v>
      </c>
      <c r="K85" s="101">
        <v>0</v>
      </c>
      <c r="L85" s="98">
        <v>1158.6986767702531</v>
      </c>
      <c r="M85" s="32">
        <v>4.8851038773066663E-4</v>
      </c>
      <c r="N85" s="41">
        <v>3.9108827111787739E-3</v>
      </c>
      <c r="O85" s="41">
        <v>8.0496915260832138E-4</v>
      </c>
      <c r="P85" s="18"/>
      <c r="Q85" s="18"/>
      <c r="R85" s="18"/>
      <c r="S85" s="18"/>
    </row>
    <row r="86" spans="2:19" x14ac:dyDescent="0.2">
      <c r="B86" s="23" t="s">
        <v>1557</v>
      </c>
      <c r="C86" s="32" t="s">
        <v>1558</v>
      </c>
      <c r="D86" s="32" t="s">
        <v>271</v>
      </c>
      <c r="E86" s="32" t="s">
        <v>177</v>
      </c>
      <c r="F86" s="32" t="s">
        <v>916</v>
      </c>
      <c r="G86" s="32" t="s">
        <v>912</v>
      </c>
      <c r="H86" s="94" t="s">
        <v>183</v>
      </c>
      <c r="I86" s="105">
        <v>10038.168207850586</v>
      </c>
      <c r="J86" s="101">
        <v>26370</v>
      </c>
      <c r="K86" s="101">
        <v>0</v>
      </c>
      <c r="L86" s="98">
        <v>2647.0649564101996</v>
      </c>
      <c r="M86" s="32">
        <v>1.5632668970856549E-3</v>
      </c>
      <c r="N86" s="41">
        <v>8.9344717318983451E-3</v>
      </c>
      <c r="O86" s="41">
        <v>1.8389644154941914E-3</v>
      </c>
      <c r="P86" s="18"/>
      <c r="Q86" s="18"/>
      <c r="R86" s="18"/>
      <c r="S86" s="18"/>
    </row>
    <row r="87" spans="2:19" x14ac:dyDescent="0.2">
      <c r="B87" s="23" t="s">
        <v>1491</v>
      </c>
      <c r="C87" s="32" t="s">
        <v>1492</v>
      </c>
      <c r="D87" s="32" t="s">
        <v>271</v>
      </c>
      <c r="E87" s="32" t="s">
        <v>177</v>
      </c>
      <c r="F87" s="32" t="s">
        <v>1493</v>
      </c>
      <c r="G87" s="32" t="s">
        <v>1164</v>
      </c>
      <c r="H87" s="94" t="s">
        <v>183</v>
      </c>
      <c r="I87" s="105">
        <v>15068.640424362482</v>
      </c>
      <c r="J87" s="101">
        <v>2380</v>
      </c>
      <c r="K87" s="101">
        <v>0</v>
      </c>
      <c r="L87" s="98">
        <v>358.63364209982706</v>
      </c>
      <c r="M87" s="32">
        <v>1.5348333098414896E-4</v>
      </c>
      <c r="N87" s="41">
        <v>1.2104735585310349E-3</v>
      </c>
      <c r="O87" s="41">
        <v>2.4914934725102399E-4</v>
      </c>
      <c r="P87" s="18"/>
      <c r="Q87" s="18"/>
      <c r="R87" s="18"/>
      <c r="S87" s="18"/>
    </row>
    <row r="88" spans="2:19" x14ac:dyDescent="0.2">
      <c r="B88" s="23" t="s">
        <v>1527</v>
      </c>
      <c r="C88" s="32" t="s">
        <v>1528</v>
      </c>
      <c r="D88" s="32" t="s">
        <v>271</v>
      </c>
      <c r="E88" s="32" t="s">
        <v>177</v>
      </c>
      <c r="F88" s="32" t="s">
        <v>1529</v>
      </c>
      <c r="G88" s="32" t="s">
        <v>1379</v>
      </c>
      <c r="H88" s="94" t="s">
        <v>183</v>
      </c>
      <c r="I88" s="105">
        <v>30484.438844336917</v>
      </c>
      <c r="J88" s="101">
        <v>4119</v>
      </c>
      <c r="K88" s="101">
        <v>0</v>
      </c>
      <c r="L88" s="98">
        <v>1255.6540359982375</v>
      </c>
      <c r="M88" s="32">
        <v>6.1218262524720792E-4</v>
      </c>
      <c r="N88" s="41">
        <v>4.2381300324735366E-3</v>
      </c>
      <c r="O88" s="41">
        <v>8.7232581307860951E-4</v>
      </c>
      <c r="P88" s="18"/>
      <c r="Q88" s="18"/>
      <c r="R88" s="18"/>
      <c r="S88" s="18"/>
    </row>
    <row r="89" spans="2:19" x14ac:dyDescent="0.2">
      <c r="B89" s="23" t="s">
        <v>1572</v>
      </c>
      <c r="C89" s="32" t="s">
        <v>1573</v>
      </c>
      <c r="D89" s="32" t="s">
        <v>271</v>
      </c>
      <c r="E89" s="32" t="s">
        <v>177</v>
      </c>
      <c r="F89" s="32" t="s">
        <v>695</v>
      </c>
      <c r="G89" s="32" t="s">
        <v>384</v>
      </c>
      <c r="H89" s="94" t="s">
        <v>183</v>
      </c>
      <c r="I89" s="105">
        <v>2982.385014318229</v>
      </c>
      <c r="J89" s="101">
        <v>587.1</v>
      </c>
      <c r="K89" s="101">
        <v>0</v>
      </c>
      <c r="L89" s="98">
        <v>17.509582333784724</v>
      </c>
      <c r="M89" s="32">
        <v>1.5561281475037348E-5</v>
      </c>
      <c r="N89" s="41">
        <v>5.9098991137225382E-5</v>
      </c>
      <c r="O89" s="41">
        <v>1.21642269352026E-5</v>
      </c>
      <c r="P89" s="18"/>
      <c r="Q89" s="18"/>
      <c r="R89" s="18"/>
      <c r="S89" s="18"/>
    </row>
    <row r="90" spans="2:19" x14ac:dyDescent="0.2">
      <c r="B90" s="23" t="s">
        <v>1590</v>
      </c>
      <c r="C90" s="32" t="s">
        <v>1591</v>
      </c>
      <c r="D90" s="32" t="s">
        <v>271</v>
      </c>
      <c r="E90" s="32" t="s">
        <v>177</v>
      </c>
      <c r="F90" s="32" t="s">
        <v>1084</v>
      </c>
      <c r="G90" s="32" t="s">
        <v>483</v>
      </c>
      <c r="H90" s="94" t="s">
        <v>183</v>
      </c>
      <c r="I90" s="105">
        <v>71060.955551489766</v>
      </c>
      <c r="J90" s="101">
        <v>2210</v>
      </c>
      <c r="K90" s="101">
        <v>0</v>
      </c>
      <c r="L90" s="98">
        <v>1570.4471176879238</v>
      </c>
      <c r="M90" s="32">
        <v>6.1156096437245519E-4</v>
      </c>
      <c r="N90" s="41">
        <v>5.3006313069295426E-3</v>
      </c>
      <c r="O90" s="41">
        <v>1.0910183215753226E-3</v>
      </c>
      <c r="P90" s="18"/>
      <c r="Q90" s="18"/>
      <c r="R90" s="18"/>
      <c r="S90" s="18"/>
    </row>
    <row r="91" spans="2:19" x14ac:dyDescent="0.2">
      <c r="B91" s="23" t="s">
        <v>1462</v>
      </c>
      <c r="C91" s="32" t="s">
        <v>1463</v>
      </c>
      <c r="D91" s="32" t="s">
        <v>271</v>
      </c>
      <c r="E91" s="32" t="s">
        <v>177</v>
      </c>
      <c r="F91" s="32" t="s">
        <v>1464</v>
      </c>
      <c r="G91" s="32" t="s">
        <v>378</v>
      </c>
      <c r="H91" s="94" t="s">
        <v>183</v>
      </c>
      <c r="I91" s="105">
        <v>13013.768110071818</v>
      </c>
      <c r="J91" s="101">
        <v>9599</v>
      </c>
      <c r="K91" s="101">
        <v>0</v>
      </c>
      <c r="L91" s="98">
        <v>1249.1916008303633</v>
      </c>
      <c r="M91" s="32">
        <v>3.670747258898581E-4</v>
      </c>
      <c r="N91" s="41">
        <v>4.2163177818195525E-3</v>
      </c>
      <c r="O91" s="41">
        <v>8.678362412294639E-4</v>
      </c>
      <c r="P91" s="18"/>
      <c r="Q91" s="18"/>
      <c r="R91" s="18"/>
      <c r="S91" s="18"/>
    </row>
    <row r="92" spans="2:19" x14ac:dyDescent="0.2">
      <c r="B92" s="23" t="s">
        <v>1518</v>
      </c>
      <c r="C92" s="32" t="s">
        <v>1519</v>
      </c>
      <c r="D92" s="32" t="s">
        <v>271</v>
      </c>
      <c r="E92" s="32" t="s">
        <v>177</v>
      </c>
      <c r="F92" s="32" t="s">
        <v>1520</v>
      </c>
      <c r="G92" s="32" t="s">
        <v>896</v>
      </c>
      <c r="H92" s="94" t="s">
        <v>183</v>
      </c>
      <c r="I92" s="105">
        <v>5361.0472725164618</v>
      </c>
      <c r="J92" s="101">
        <v>8480</v>
      </c>
      <c r="K92" s="101">
        <v>0</v>
      </c>
      <c r="L92" s="98">
        <v>454.61680870939597</v>
      </c>
      <c r="M92" s="32">
        <v>3.9663163297052294E-4</v>
      </c>
      <c r="N92" s="41">
        <v>1.5344394992740441E-3</v>
      </c>
      <c r="O92" s="41">
        <v>3.1583060773690943E-4</v>
      </c>
      <c r="P92" s="18"/>
      <c r="Q92" s="18"/>
      <c r="R92" s="18"/>
      <c r="S92" s="18"/>
    </row>
    <row r="93" spans="2:19" x14ac:dyDescent="0.2">
      <c r="B93" s="23" t="s">
        <v>1506</v>
      </c>
      <c r="C93" s="32" t="s">
        <v>1507</v>
      </c>
      <c r="D93" s="32" t="s">
        <v>271</v>
      </c>
      <c r="E93" s="32" t="s">
        <v>177</v>
      </c>
      <c r="F93" s="32" t="s">
        <v>1508</v>
      </c>
      <c r="G93" s="32" t="s">
        <v>1474</v>
      </c>
      <c r="H93" s="94" t="s">
        <v>183</v>
      </c>
      <c r="I93" s="105">
        <v>17283.452437410626</v>
      </c>
      <c r="J93" s="101">
        <v>13860</v>
      </c>
      <c r="K93" s="101">
        <v>22.024648969999998</v>
      </c>
      <c r="L93" s="98">
        <v>2417.5111567952986</v>
      </c>
      <c r="M93" s="32">
        <v>1.1725275524489755E-3</v>
      </c>
      <c r="N93" s="41">
        <v>8.1596732409725467E-3</v>
      </c>
      <c r="O93" s="41">
        <v>1.6794891944910122E-3</v>
      </c>
      <c r="P93" s="18"/>
      <c r="Q93" s="18"/>
      <c r="R93" s="18"/>
      <c r="S93" s="18"/>
    </row>
    <row r="94" spans="2:19" x14ac:dyDescent="0.2">
      <c r="B94" s="23" t="s">
        <v>1457</v>
      </c>
      <c r="C94" s="32" t="s">
        <v>1458</v>
      </c>
      <c r="D94" s="32" t="s">
        <v>271</v>
      </c>
      <c r="E94" s="32" t="s">
        <v>177</v>
      </c>
      <c r="F94" s="32" t="s">
        <v>1459</v>
      </c>
      <c r="G94" s="32" t="s">
        <v>446</v>
      </c>
      <c r="H94" s="94" t="s">
        <v>183</v>
      </c>
      <c r="I94" s="105">
        <v>2414.3509330250172</v>
      </c>
      <c r="J94" s="101">
        <v>16330.000000000002</v>
      </c>
      <c r="K94" s="101">
        <v>0</v>
      </c>
      <c r="L94" s="98">
        <v>394.26350736298537</v>
      </c>
      <c r="M94" s="32">
        <v>2.5286576371851536E-4</v>
      </c>
      <c r="N94" s="41">
        <v>1.3307328000861575E-3</v>
      </c>
      <c r="O94" s="41">
        <v>2.7390206598923661E-4</v>
      </c>
      <c r="P94" s="18"/>
      <c r="Q94" s="18"/>
      <c r="R94" s="18"/>
      <c r="S94" s="18"/>
    </row>
    <row r="95" spans="2:19" x14ac:dyDescent="0.2">
      <c r="B95" s="23" t="s">
        <v>1559</v>
      </c>
      <c r="C95" s="32" t="s">
        <v>1560</v>
      </c>
      <c r="D95" s="32" t="s">
        <v>271</v>
      </c>
      <c r="E95" s="32" t="s">
        <v>177</v>
      </c>
      <c r="F95" s="32" t="s">
        <v>1561</v>
      </c>
      <c r="G95" s="32" t="s">
        <v>409</v>
      </c>
      <c r="H95" s="94" t="s">
        <v>183</v>
      </c>
      <c r="I95" s="105">
        <v>31525.082511625435</v>
      </c>
      <c r="J95" s="101">
        <v>1398</v>
      </c>
      <c r="K95" s="101">
        <v>0</v>
      </c>
      <c r="L95" s="98">
        <v>440.72065339313497</v>
      </c>
      <c r="M95" s="32">
        <v>4.8704397680625306E-4</v>
      </c>
      <c r="N95" s="41">
        <v>1.4875366809074049E-3</v>
      </c>
      <c r="O95" s="41">
        <v>3.0617669460685914E-4</v>
      </c>
      <c r="P95" s="18"/>
      <c r="Q95" s="18"/>
      <c r="R95" s="18"/>
      <c r="S95" s="18"/>
    </row>
    <row r="96" spans="2:19" x14ac:dyDescent="0.2">
      <c r="B96" s="23" t="s">
        <v>1535</v>
      </c>
      <c r="C96" s="32" t="s">
        <v>1536</v>
      </c>
      <c r="D96" s="32" t="s">
        <v>271</v>
      </c>
      <c r="E96" s="32" t="s">
        <v>177</v>
      </c>
      <c r="F96" s="32" t="s">
        <v>1537</v>
      </c>
      <c r="G96" s="32" t="s">
        <v>409</v>
      </c>
      <c r="H96" s="94" t="s">
        <v>183</v>
      </c>
      <c r="I96" s="105">
        <v>46685.732774126467</v>
      </c>
      <c r="J96" s="101">
        <v>5603</v>
      </c>
      <c r="K96" s="101">
        <v>0</v>
      </c>
      <c r="L96" s="98">
        <v>2615.801607334306</v>
      </c>
      <c r="M96" s="32">
        <v>8.6733331738326732E-4</v>
      </c>
      <c r="N96" s="41">
        <v>8.8289505175863855E-3</v>
      </c>
      <c r="O96" s="41">
        <v>1.8172451953743689E-3</v>
      </c>
      <c r="P96" s="18"/>
      <c r="Q96" s="18"/>
      <c r="R96" s="18"/>
      <c r="S96" s="18"/>
    </row>
    <row r="97" spans="2:19" x14ac:dyDescent="0.2">
      <c r="B97" s="23" t="s">
        <v>1592</v>
      </c>
      <c r="C97" s="32" t="s">
        <v>1593</v>
      </c>
      <c r="D97" s="32" t="s">
        <v>271</v>
      </c>
      <c r="E97" s="32" t="s">
        <v>177</v>
      </c>
      <c r="F97" s="32" t="s">
        <v>1594</v>
      </c>
      <c r="G97" s="32" t="s">
        <v>529</v>
      </c>
      <c r="H97" s="94" t="s">
        <v>183</v>
      </c>
      <c r="I97" s="105">
        <v>3886.0717219393314</v>
      </c>
      <c r="J97" s="101">
        <v>7980</v>
      </c>
      <c r="K97" s="101">
        <v>0</v>
      </c>
      <c r="L97" s="98">
        <v>310.10852341075866</v>
      </c>
      <c r="M97" s="32">
        <v>4.5676828205277369E-4</v>
      </c>
      <c r="N97" s="41">
        <v>1.046689779759529E-3</v>
      </c>
      <c r="O97" s="41">
        <v>2.1543806022320368E-4</v>
      </c>
      <c r="P97" s="18"/>
      <c r="Q97" s="18"/>
      <c r="R97" s="18"/>
      <c r="S97" s="18"/>
    </row>
    <row r="98" spans="2:19" x14ac:dyDescent="0.2">
      <c r="B98" s="23" t="s">
        <v>1579</v>
      </c>
      <c r="C98" s="32" t="s">
        <v>1580</v>
      </c>
      <c r="D98" s="32" t="s">
        <v>271</v>
      </c>
      <c r="E98" s="32" t="s">
        <v>177</v>
      </c>
      <c r="F98" s="32" t="s">
        <v>1107</v>
      </c>
      <c r="G98" s="32" t="s">
        <v>529</v>
      </c>
      <c r="H98" s="94" t="s">
        <v>183</v>
      </c>
      <c r="I98" s="105">
        <v>23880.939605538901</v>
      </c>
      <c r="J98" s="101">
        <v>1427</v>
      </c>
      <c r="K98" s="101">
        <v>0</v>
      </c>
      <c r="L98" s="98">
        <v>340.78100817104007</v>
      </c>
      <c r="M98" s="32">
        <v>2.9870772347276021E-4</v>
      </c>
      <c r="N98" s="41">
        <v>1.1502166869380589E-3</v>
      </c>
      <c r="O98" s="41">
        <v>2.3674679610154021E-4</v>
      </c>
      <c r="P98" s="18"/>
      <c r="Q98" s="18"/>
      <c r="R98" s="18"/>
      <c r="S98" s="18"/>
    </row>
    <row r="99" spans="2:19" x14ac:dyDescent="0.2">
      <c r="B99" s="23" t="s">
        <v>1595</v>
      </c>
      <c r="C99" s="32" t="s">
        <v>1596</v>
      </c>
      <c r="D99" s="32" t="s">
        <v>271</v>
      </c>
      <c r="E99" s="32" t="s">
        <v>177</v>
      </c>
      <c r="F99" s="32" t="s">
        <v>1107</v>
      </c>
      <c r="G99" s="32" t="s">
        <v>529</v>
      </c>
      <c r="H99" s="94" t="s">
        <v>183</v>
      </c>
      <c r="I99" s="105">
        <v>7762.606565818618</v>
      </c>
      <c r="J99" s="101">
        <v>1382.25</v>
      </c>
      <c r="K99" s="101">
        <v>0</v>
      </c>
      <c r="L99" s="98">
        <v>107.29862922049551</v>
      </c>
      <c r="M99" s="32">
        <v>9.7096285732097982E-5</v>
      </c>
      <c r="N99" s="41">
        <v>3.621583094591056E-4</v>
      </c>
      <c r="O99" s="41">
        <v>7.4542319216596995E-5</v>
      </c>
      <c r="P99" s="18"/>
      <c r="Q99" s="18"/>
      <c r="R99" s="18"/>
      <c r="S99" s="18"/>
    </row>
    <row r="100" spans="2:19" x14ac:dyDescent="0.2">
      <c r="B100" s="23" t="s">
        <v>1494</v>
      </c>
      <c r="C100" s="32" t="s">
        <v>1495</v>
      </c>
      <c r="D100" s="32" t="s">
        <v>271</v>
      </c>
      <c r="E100" s="32" t="s">
        <v>177</v>
      </c>
      <c r="F100" s="32" t="s">
        <v>470</v>
      </c>
      <c r="G100" s="32" t="s">
        <v>384</v>
      </c>
      <c r="H100" s="94" t="s">
        <v>183</v>
      </c>
      <c r="I100" s="105">
        <v>1327.3451045956303</v>
      </c>
      <c r="J100" s="101">
        <v>11920</v>
      </c>
      <c r="K100" s="101">
        <v>0</v>
      </c>
      <c r="L100" s="98">
        <v>158.21953646779914</v>
      </c>
      <c r="M100" s="32">
        <v>1.1457475544568785E-4</v>
      </c>
      <c r="N100" s="41">
        <v>5.3402844255196001E-4</v>
      </c>
      <c r="O100" s="41">
        <v>1.0991800435258372E-4</v>
      </c>
      <c r="P100" s="18"/>
      <c r="Q100" s="18"/>
      <c r="R100" s="18"/>
      <c r="S100" s="18"/>
    </row>
    <row r="101" spans="2:19" x14ac:dyDescent="0.2">
      <c r="B101" s="23" t="s">
        <v>1509</v>
      </c>
      <c r="C101" s="32" t="s">
        <v>1510</v>
      </c>
      <c r="D101" s="32" t="s">
        <v>271</v>
      </c>
      <c r="E101" s="32" t="s">
        <v>177</v>
      </c>
      <c r="F101" s="32" t="s">
        <v>542</v>
      </c>
      <c r="G101" s="32" t="s">
        <v>384</v>
      </c>
      <c r="H101" s="94" t="s">
        <v>183</v>
      </c>
      <c r="I101" s="105">
        <v>30358.256424937401</v>
      </c>
      <c r="J101" s="101">
        <v>1381</v>
      </c>
      <c r="K101" s="101">
        <v>0</v>
      </c>
      <c r="L101" s="98">
        <v>419.24752122838549</v>
      </c>
      <c r="M101" s="32">
        <v>1.7255767122150009E-4</v>
      </c>
      <c r="N101" s="41">
        <v>1.4150597695053331E-3</v>
      </c>
      <c r="O101" s="41">
        <v>2.9125891714750662E-4</v>
      </c>
      <c r="P101" s="18"/>
      <c r="Q101" s="18"/>
      <c r="R101" s="18"/>
      <c r="S101" s="18"/>
    </row>
    <row r="102" spans="2:19" x14ac:dyDescent="0.2">
      <c r="B102" s="23" t="s">
        <v>1501</v>
      </c>
      <c r="C102" s="32" t="s">
        <v>1502</v>
      </c>
      <c r="D102" s="32" t="s">
        <v>271</v>
      </c>
      <c r="E102" s="32" t="s">
        <v>177</v>
      </c>
      <c r="F102" s="32" t="s">
        <v>1503</v>
      </c>
      <c r="G102" s="32" t="s">
        <v>1164</v>
      </c>
      <c r="H102" s="94" t="s">
        <v>183</v>
      </c>
      <c r="I102" s="105">
        <v>556381.73166272382</v>
      </c>
      <c r="J102" s="101">
        <v>254.6</v>
      </c>
      <c r="K102" s="101">
        <v>0</v>
      </c>
      <c r="L102" s="98">
        <v>1416.5478887459253</v>
      </c>
      <c r="M102" s="32">
        <v>4.9508202933490775E-4</v>
      </c>
      <c r="N102" s="41">
        <v>4.7811849264342392E-3</v>
      </c>
      <c r="O102" s="41">
        <v>9.8410171383928199E-4</v>
      </c>
      <c r="P102" s="18"/>
      <c r="Q102" s="18"/>
      <c r="R102" s="18"/>
      <c r="S102" s="18"/>
    </row>
    <row r="103" spans="2:19" x14ac:dyDescent="0.2">
      <c r="B103" s="23" t="s">
        <v>1498</v>
      </c>
      <c r="C103" s="32" t="s">
        <v>1499</v>
      </c>
      <c r="D103" s="32" t="s">
        <v>271</v>
      </c>
      <c r="E103" s="32" t="s">
        <v>177</v>
      </c>
      <c r="F103" s="32" t="s">
        <v>1500</v>
      </c>
      <c r="G103" s="32" t="s">
        <v>529</v>
      </c>
      <c r="H103" s="94" t="s">
        <v>183</v>
      </c>
      <c r="I103" s="105">
        <v>4447.6957704380866</v>
      </c>
      <c r="J103" s="101">
        <v>19240</v>
      </c>
      <c r="K103" s="101">
        <v>0</v>
      </c>
      <c r="L103" s="98">
        <v>855.73666623228792</v>
      </c>
      <c r="M103" s="32">
        <v>3.2286806086087875E-4</v>
      </c>
      <c r="N103" s="41">
        <v>2.8883141064924137E-3</v>
      </c>
      <c r="O103" s="41">
        <v>5.9449590552130953E-4</v>
      </c>
      <c r="P103" s="18"/>
      <c r="Q103" s="18"/>
      <c r="R103" s="18"/>
      <c r="S103" s="18"/>
    </row>
    <row r="104" spans="2:19" x14ac:dyDescent="0.2">
      <c r="B104" s="23" t="s">
        <v>1469</v>
      </c>
      <c r="C104" s="32" t="s">
        <v>1470</v>
      </c>
      <c r="D104" s="32" t="s">
        <v>271</v>
      </c>
      <c r="E104" s="32" t="s">
        <v>177</v>
      </c>
      <c r="F104" s="32" t="s">
        <v>524</v>
      </c>
      <c r="G104" s="32" t="s">
        <v>384</v>
      </c>
      <c r="H104" s="94" t="s">
        <v>183</v>
      </c>
      <c r="I104" s="105">
        <v>172789.07141429101</v>
      </c>
      <c r="J104" s="101">
        <v>634.1</v>
      </c>
      <c r="K104" s="101">
        <v>0</v>
      </c>
      <c r="L104" s="98">
        <v>1095.6555018095935</v>
      </c>
      <c r="M104" s="32">
        <v>4.3142701827155806E-4</v>
      </c>
      <c r="N104" s="41">
        <v>3.6980970508907118E-3</v>
      </c>
      <c r="O104" s="41">
        <v>7.6117190648798032E-4</v>
      </c>
      <c r="P104" s="18"/>
      <c r="Q104" s="18"/>
      <c r="R104" s="18"/>
      <c r="S104" s="18"/>
    </row>
    <row r="105" spans="2:19" s="163" customFormat="1" x14ac:dyDescent="0.2">
      <c r="B105" s="133" t="s">
        <v>1607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8645.1056767411246</v>
      </c>
      <c r="M105" s="170" t="s">
        <v>177</v>
      </c>
      <c r="N105" s="166">
        <v>2.9179281037691379E-2</v>
      </c>
      <c r="O105" s="166">
        <v>6.0059129524625597E-3</v>
      </c>
    </row>
    <row r="106" spans="2:19" x14ac:dyDescent="0.2">
      <c r="B106" s="23" t="s">
        <v>1662</v>
      </c>
      <c r="C106" s="32" t="s">
        <v>1663</v>
      </c>
      <c r="D106" s="32" t="s">
        <v>271</v>
      </c>
      <c r="E106" s="32" t="s">
        <v>177</v>
      </c>
      <c r="F106" s="32" t="s">
        <v>1664</v>
      </c>
      <c r="G106" s="32" t="s">
        <v>1665</v>
      </c>
      <c r="H106" s="94" t="s">
        <v>183</v>
      </c>
      <c r="I106" s="105">
        <v>4672.1535152417455</v>
      </c>
      <c r="J106" s="101">
        <v>778</v>
      </c>
      <c r="K106" s="101">
        <v>0</v>
      </c>
      <c r="L106" s="98">
        <v>36.349354348580782</v>
      </c>
      <c r="M106" s="32">
        <v>1.8141258195639141E-4</v>
      </c>
      <c r="N106" s="41">
        <v>1.2268768777800432E-4</v>
      </c>
      <c r="O106" s="41">
        <v>2.5252560958640302E-5</v>
      </c>
      <c r="P106" s="18"/>
      <c r="Q106" s="18"/>
      <c r="R106" s="18"/>
      <c r="S106" s="18"/>
    </row>
    <row r="107" spans="2:19" x14ac:dyDescent="0.2">
      <c r="B107" s="23" t="s">
        <v>1659</v>
      </c>
      <c r="C107" s="32" t="s">
        <v>1660</v>
      </c>
      <c r="D107" s="32" t="s">
        <v>271</v>
      </c>
      <c r="E107" s="32" t="s">
        <v>177</v>
      </c>
      <c r="F107" s="32" t="s">
        <v>1661</v>
      </c>
      <c r="G107" s="32" t="s">
        <v>674</v>
      </c>
      <c r="H107" s="94" t="s">
        <v>183</v>
      </c>
      <c r="I107" s="105">
        <v>309897.86784521595</v>
      </c>
      <c r="J107" s="101">
        <v>111.80000000000001</v>
      </c>
      <c r="K107" s="101">
        <v>0</v>
      </c>
      <c r="L107" s="98">
        <v>346.46581625095143</v>
      </c>
      <c r="M107" s="32">
        <v>8.854224795577599E-4</v>
      </c>
      <c r="N107" s="41">
        <v>1.1694042618285952E-3</v>
      </c>
      <c r="O107" s="41">
        <v>2.4069613619708824E-4</v>
      </c>
      <c r="P107" s="18"/>
      <c r="Q107" s="18"/>
      <c r="R107" s="18"/>
      <c r="S107" s="18"/>
    </row>
    <row r="108" spans="2:19" x14ac:dyDescent="0.2">
      <c r="B108" s="23" t="s">
        <v>1611</v>
      </c>
      <c r="C108" s="32" t="s">
        <v>1612</v>
      </c>
      <c r="D108" s="32" t="s">
        <v>271</v>
      </c>
      <c r="E108" s="32" t="s">
        <v>177</v>
      </c>
      <c r="F108" s="32" t="s">
        <v>1613</v>
      </c>
      <c r="G108" s="32" t="s">
        <v>1474</v>
      </c>
      <c r="H108" s="94" t="s">
        <v>183</v>
      </c>
      <c r="I108" s="105">
        <v>20851.424505308438</v>
      </c>
      <c r="J108" s="101">
        <v>1171</v>
      </c>
      <c r="K108" s="101">
        <v>2.3979138180000001</v>
      </c>
      <c r="L108" s="98">
        <v>246.56809477527227</v>
      </c>
      <c r="M108" s="32">
        <v>4.7048194853198876E-4</v>
      </c>
      <c r="N108" s="41">
        <v>8.3222577044169961E-4</v>
      </c>
      <c r="O108" s="41">
        <v>1.7129536288480095E-4</v>
      </c>
      <c r="P108" s="18"/>
      <c r="Q108" s="18"/>
      <c r="R108" s="18"/>
      <c r="S108" s="18"/>
    </row>
    <row r="109" spans="2:19" x14ac:dyDescent="0.2">
      <c r="B109" s="23" t="s">
        <v>1614</v>
      </c>
      <c r="C109" s="32" t="s">
        <v>1615</v>
      </c>
      <c r="D109" s="32" t="s">
        <v>271</v>
      </c>
      <c r="E109" s="32" t="s">
        <v>177</v>
      </c>
      <c r="F109" s="32" t="s">
        <v>1616</v>
      </c>
      <c r="G109" s="32" t="s">
        <v>1617</v>
      </c>
      <c r="H109" s="94" t="s">
        <v>183</v>
      </c>
      <c r="I109" s="105">
        <v>7819.955750576114</v>
      </c>
      <c r="J109" s="101">
        <v>44.4</v>
      </c>
      <c r="K109" s="101">
        <v>0</v>
      </c>
      <c r="L109" s="98">
        <v>3.4720603532557948</v>
      </c>
      <c r="M109" s="32">
        <v>2.0896019298026898E-4</v>
      </c>
      <c r="N109" s="41">
        <v>1.1719026766792248E-5</v>
      </c>
      <c r="O109" s="41">
        <v>2.4121037991997635E-6</v>
      </c>
      <c r="P109" s="18"/>
      <c r="Q109" s="18"/>
      <c r="R109" s="18"/>
      <c r="S109" s="18"/>
    </row>
    <row r="110" spans="2:19" x14ac:dyDescent="0.2">
      <c r="B110" s="23" t="s">
        <v>1654</v>
      </c>
      <c r="C110" s="32" t="s">
        <v>1655</v>
      </c>
      <c r="D110" s="32" t="s">
        <v>271</v>
      </c>
      <c r="E110" s="32" t="s">
        <v>177</v>
      </c>
      <c r="F110" s="32" t="s">
        <v>1656</v>
      </c>
      <c r="G110" s="32" t="s">
        <v>674</v>
      </c>
      <c r="H110" s="94" t="s">
        <v>183</v>
      </c>
      <c r="I110" s="105">
        <v>67720.049301605774</v>
      </c>
      <c r="J110" s="101">
        <v>449.8</v>
      </c>
      <c r="K110" s="101">
        <v>0</v>
      </c>
      <c r="L110" s="98">
        <v>304.60478170177106</v>
      </c>
      <c r="M110" s="32">
        <v>1.2315445634695228E-3</v>
      </c>
      <c r="N110" s="41">
        <v>1.0281133467938248E-3</v>
      </c>
      <c r="O110" s="41">
        <v>2.1161451024556157E-4</v>
      </c>
      <c r="P110" s="18"/>
      <c r="Q110" s="18"/>
      <c r="R110" s="18"/>
      <c r="S110" s="18"/>
    </row>
    <row r="111" spans="2:19" x14ac:dyDescent="0.2">
      <c r="B111" s="23" t="s">
        <v>1627</v>
      </c>
      <c r="C111" s="32" t="s">
        <v>1628</v>
      </c>
      <c r="D111" s="32" t="s">
        <v>271</v>
      </c>
      <c r="E111" s="32" t="s">
        <v>177</v>
      </c>
      <c r="F111" s="32" t="s">
        <v>1629</v>
      </c>
      <c r="G111" s="32" t="s">
        <v>674</v>
      </c>
      <c r="H111" s="94" t="s">
        <v>183</v>
      </c>
      <c r="I111" s="105">
        <v>12419.545136256671</v>
      </c>
      <c r="J111" s="101">
        <v>2167</v>
      </c>
      <c r="K111" s="101">
        <v>0</v>
      </c>
      <c r="L111" s="98">
        <v>269.13154310268203</v>
      </c>
      <c r="M111" s="32">
        <v>9.3557671575058687E-4</v>
      </c>
      <c r="N111" s="41">
        <v>9.0838275735930808E-4</v>
      </c>
      <c r="O111" s="41">
        <v>1.8697060291412743E-4</v>
      </c>
      <c r="P111" s="18"/>
      <c r="Q111" s="18"/>
      <c r="R111" s="18"/>
      <c r="S111" s="18"/>
    </row>
    <row r="112" spans="2:19" x14ac:dyDescent="0.2">
      <c r="B112" s="23" t="s">
        <v>1618</v>
      </c>
      <c r="C112" s="32" t="s">
        <v>1619</v>
      </c>
      <c r="D112" s="32" t="s">
        <v>271</v>
      </c>
      <c r="E112" s="32" t="s">
        <v>177</v>
      </c>
      <c r="F112" s="32" t="s">
        <v>1620</v>
      </c>
      <c r="G112" s="32" t="s">
        <v>390</v>
      </c>
      <c r="H112" s="94" t="s">
        <v>183</v>
      </c>
      <c r="I112" s="105">
        <v>8243.5011547330905</v>
      </c>
      <c r="J112" s="101">
        <v>2185</v>
      </c>
      <c r="K112" s="101">
        <v>0</v>
      </c>
      <c r="L112" s="98">
        <v>180.12050023091803</v>
      </c>
      <c r="M112" s="32">
        <v>4.529943814490263E-4</v>
      </c>
      <c r="N112" s="41">
        <v>6.079493870187997E-4</v>
      </c>
      <c r="O112" s="41">
        <v>1.2513300424439681E-4</v>
      </c>
      <c r="P112" s="18"/>
      <c r="Q112" s="18"/>
      <c r="R112" s="18"/>
      <c r="S112" s="18"/>
    </row>
    <row r="113" spans="2:19" x14ac:dyDescent="0.2">
      <c r="B113" s="23" t="s">
        <v>1683</v>
      </c>
      <c r="C113" s="32" t="s">
        <v>1684</v>
      </c>
      <c r="D113" s="32" t="s">
        <v>271</v>
      </c>
      <c r="E113" s="32" t="s">
        <v>177</v>
      </c>
      <c r="F113" s="32" t="s">
        <v>1685</v>
      </c>
      <c r="G113" s="32" t="s">
        <v>888</v>
      </c>
      <c r="H113" s="94" t="s">
        <v>183</v>
      </c>
      <c r="I113" s="105">
        <v>28089.246945030143</v>
      </c>
      <c r="J113" s="101">
        <v>890</v>
      </c>
      <c r="K113" s="101">
        <v>0</v>
      </c>
      <c r="L113" s="98">
        <v>249.99429781076827</v>
      </c>
      <c r="M113" s="32">
        <v>5.1674938272696052E-4</v>
      </c>
      <c r="N113" s="41">
        <v>8.4379001789027625E-4</v>
      </c>
      <c r="O113" s="41">
        <v>1.7367560876704782E-4</v>
      </c>
      <c r="P113" s="18"/>
      <c r="Q113" s="18"/>
      <c r="R113" s="18"/>
      <c r="S113" s="18"/>
    </row>
    <row r="114" spans="2:19" x14ac:dyDescent="0.2">
      <c r="B114" s="23" t="s">
        <v>1689</v>
      </c>
      <c r="C114" s="32" t="s">
        <v>1690</v>
      </c>
      <c r="D114" s="32" t="s">
        <v>271</v>
      </c>
      <c r="E114" s="32" t="s">
        <v>177</v>
      </c>
      <c r="F114" s="32" t="s">
        <v>1691</v>
      </c>
      <c r="G114" s="32" t="s">
        <v>674</v>
      </c>
      <c r="H114" s="94" t="s">
        <v>183</v>
      </c>
      <c r="I114" s="105">
        <v>209514.26702075166</v>
      </c>
      <c r="J114" s="101">
        <v>118.40000000000002</v>
      </c>
      <c r="K114" s="101">
        <v>0</v>
      </c>
      <c r="L114" s="98">
        <v>248.06489215256997</v>
      </c>
      <c r="M114" s="32">
        <v>4.2264712460767054E-4</v>
      </c>
      <c r="N114" s="41">
        <v>8.3727781641566065E-4</v>
      </c>
      <c r="O114" s="41">
        <v>1.7233521538535627E-4</v>
      </c>
      <c r="P114" s="18"/>
      <c r="Q114" s="18"/>
      <c r="R114" s="18"/>
      <c r="S114" s="18"/>
    </row>
    <row r="115" spans="2:19" x14ac:dyDescent="0.2">
      <c r="B115" s="23" t="s">
        <v>1633</v>
      </c>
      <c r="C115" s="32" t="s">
        <v>1634</v>
      </c>
      <c r="D115" s="32" t="s">
        <v>271</v>
      </c>
      <c r="E115" s="32" t="s">
        <v>177</v>
      </c>
      <c r="F115" s="32" t="s">
        <v>1635</v>
      </c>
      <c r="G115" s="32" t="s">
        <v>1164</v>
      </c>
      <c r="H115" s="94" t="s">
        <v>183</v>
      </c>
      <c r="I115" s="105">
        <v>1323.7358723831599</v>
      </c>
      <c r="J115" s="101">
        <v>3329.9999999999995</v>
      </c>
      <c r="K115" s="101">
        <v>0</v>
      </c>
      <c r="L115" s="98">
        <v>44.080404507720424</v>
      </c>
      <c r="M115" s="32">
        <v>9.4297037547836255E-5</v>
      </c>
      <c r="N115" s="41">
        <v>1.4878181476096812E-4</v>
      </c>
      <c r="O115" s="41">
        <v>3.0623462833424277E-5</v>
      </c>
      <c r="P115" s="18"/>
      <c r="Q115" s="18"/>
      <c r="R115" s="18"/>
      <c r="S115" s="18"/>
    </row>
    <row r="116" spans="2:19" x14ac:dyDescent="0.2">
      <c r="B116" s="23" t="s">
        <v>1645</v>
      </c>
      <c r="C116" s="32" t="s">
        <v>1646</v>
      </c>
      <c r="D116" s="32" t="s">
        <v>271</v>
      </c>
      <c r="E116" s="32" t="s">
        <v>177</v>
      </c>
      <c r="F116" s="32" t="s">
        <v>1647</v>
      </c>
      <c r="G116" s="32" t="s">
        <v>384</v>
      </c>
      <c r="H116" s="94" t="s">
        <v>183</v>
      </c>
      <c r="I116" s="105">
        <v>78714.264235955052</v>
      </c>
      <c r="J116" s="101">
        <v>1087</v>
      </c>
      <c r="K116" s="101">
        <v>0</v>
      </c>
      <c r="L116" s="98">
        <v>855.62405218940103</v>
      </c>
      <c r="M116" s="32">
        <v>1.395395869184639E-3</v>
      </c>
      <c r="N116" s="41">
        <v>2.8879340074017771E-3</v>
      </c>
      <c r="O116" s="41">
        <v>5.9441767048704921E-4</v>
      </c>
      <c r="P116" s="18"/>
      <c r="Q116" s="18"/>
      <c r="R116" s="18"/>
      <c r="S116" s="18"/>
    </row>
    <row r="117" spans="2:19" x14ac:dyDescent="0.2">
      <c r="B117" s="23" t="s">
        <v>1681</v>
      </c>
      <c r="C117" s="32" t="s">
        <v>1682</v>
      </c>
      <c r="D117" s="32" t="s">
        <v>271</v>
      </c>
      <c r="E117" s="32" t="s">
        <v>177</v>
      </c>
      <c r="F117" s="32" t="s">
        <v>967</v>
      </c>
      <c r="G117" s="32" t="s">
        <v>384</v>
      </c>
      <c r="H117" s="94" t="s">
        <v>183</v>
      </c>
      <c r="I117" s="105">
        <v>3824.8850452649763</v>
      </c>
      <c r="J117" s="101">
        <v>5308</v>
      </c>
      <c r="K117" s="101">
        <v>0</v>
      </c>
      <c r="L117" s="98">
        <v>203.02489820266496</v>
      </c>
      <c r="M117" s="32">
        <v>3.0251703678978539E-4</v>
      </c>
      <c r="N117" s="41">
        <v>6.8525715981038323E-4</v>
      </c>
      <c r="O117" s="41">
        <v>1.410451082244522E-4</v>
      </c>
      <c r="P117" s="18"/>
      <c r="Q117" s="18"/>
      <c r="R117" s="18"/>
      <c r="S117" s="18"/>
    </row>
    <row r="118" spans="2:19" x14ac:dyDescent="0.2">
      <c r="B118" s="23" t="s">
        <v>1678</v>
      </c>
      <c r="C118" s="32" t="s">
        <v>1679</v>
      </c>
      <c r="D118" s="32" t="s">
        <v>271</v>
      </c>
      <c r="E118" s="32" t="s">
        <v>177</v>
      </c>
      <c r="F118" s="32" t="s">
        <v>1680</v>
      </c>
      <c r="G118" s="32" t="s">
        <v>409</v>
      </c>
      <c r="H118" s="94" t="s">
        <v>183</v>
      </c>
      <c r="I118" s="105">
        <v>10310.432716307818</v>
      </c>
      <c r="J118" s="101">
        <v>4200</v>
      </c>
      <c r="K118" s="101">
        <v>0</v>
      </c>
      <c r="L118" s="98">
        <v>433.0381740849283</v>
      </c>
      <c r="M118" s="32">
        <v>1.9334871424952883E-4</v>
      </c>
      <c r="N118" s="41">
        <v>1.4616064920603769E-3</v>
      </c>
      <c r="O118" s="41">
        <v>3.0083953579012885E-4</v>
      </c>
      <c r="P118" s="18"/>
      <c r="Q118" s="18"/>
      <c r="R118" s="18"/>
      <c r="S118" s="18"/>
    </row>
    <row r="119" spans="2:19" x14ac:dyDescent="0.2">
      <c r="B119" s="23" t="s">
        <v>1621</v>
      </c>
      <c r="C119" s="32" t="s">
        <v>1622</v>
      </c>
      <c r="D119" s="32" t="s">
        <v>271</v>
      </c>
      <c r="E119" s="32" t="s">
        <v>177</v>
      </c>
      <c r="F119" s="32" t="s">
        <v>1623</v>
      </c>
      <c r="G119" s="32" t="s">
        <v>1391</v>
      </c>
      <c r="H119" s="94" t="s">
        <v>183</v>
      </c>
      <c r="I119" s="105">
        <v>16642.932397687866</v>
      </c>
      <c r="J119" s="101">
        <v>3549</v>
      </c>
      <c r="K119" s="101">
        <v>0</v>
      </c>
      <c r="L119" s="98">
        <v>590.65767079394232</v>
      </c>
      <c r="M119" s="32">
        <v>1.050534188211944E-3</v>
      </c>
      <c r="N119" s="41">
        <v>1.9936096581830982E-3</v>
      </c>
      <c r="O119" s="41">
        <v>4.1034068155312056E-4</v>
      </c>
      <c r="P119" s="18"/>
      <c r="Q119" s="18"/>
      <c r="R119" s="18"/>
      <c r="S119" s="18"/>
    </row>
    <row r="120" spans="2:19" x14ac:dyDescent="0.2">
      <c r="B120" s="23" t="s">
        <v>1671</v>
      </c>
      <c r="C120" s="32" t="s">
        <v>1672</v>
      </c>
      <c r="D120" s="32" t="s">
        <v>271</v>
      </c>
      <c r="E120" s="32" t="s">
        <v>177</v>
      </c>
      <c r="F120" s="32" t="s">
        <v>1673</v>
      </c>
      <c r="G120" s="32" t="s">
        <v>674</v>
      </c>
      <c r="H120" s="94" t="s">
        <v>183</v>
      </c>
      <c r="I120" s="105">
        <v>32328.737459579115</v>
      </c>
      <c r="J120" s="101">
        <v>320.60000000000002</v>
      </c>
      <c r="K120" s="101">
        <v>0</v>
      </c>
      <c r="L120" s="98">
        <v>103.64593229541065</v>
      </c>
      <c r="M120" s="32">
        <v>4.3222235407058146E-4</v>
      </c>
      <c r="N120" s="41">
        <v>3.4982959144131266E-4</v>
      </c>
      <c r="O120" s="41">
        <v>7.2004723888779428E-5</v>
      </c>
      <c r="P120" s="18"/>
      <c r="Q120" s="18"/>
      <c r="R120" s="18"/>
      <c r="S120" s="18"/>
    </row>
    <row r="121" spans="2:19" x14ac:dyDescent="0.2">
      <c r="B121" s="23" t="s">
        <v>1630</v>
      </c>
      <c r="C121" s="32" t="s">
        <v>1631</v>
      </c>
      <c r="D121" s="32" t="s">
        <v>271</v>
      </c>
      <c r="E121" s="32" t="s">
        <v>177</v>
      </c>
      <c r="F121" s="32" t="s">
        <v>1632</v>
      </c>
      <c r="G121" s="32" t="s">
        <v>529</v>
      </c>
      <c r="H121" s="94" t="s">
        <v>183</v>
      </c>
      <c r="I121" s="105">
        <v>28424.458970434247</v>
      </c>
      <c r="J121" s="101">
        <v>73.2</v>
      </c>
      <c r="K121" s="101">
        <v>0</v>
      </c>
      <c r="L121" s="98">
        <v>20.806703937932003</v>
      </c>
      <c r="M121" s="32">
        <v>1.6256967541726966E-4</v>
      </c>
      <c r="N121" s="41">
        <v>7.0227558155404833E-5</v>
      </c>
      <c r="O121" s="41">
        <v>1.4454797587388885E-5</v>
      </c>
      <c r="P121" s="18"/>
      <c r="Q121" s="18"/>
      <c r="R121" s="18"/>
      <c r="S121" s="18"/>
    </row>
    <row r="122" spans="2:19" x14ac:dyDescent="0.2">
      <c r="B122" s="23" t="s">
        <v>1642</v>
      </c>
      <c r="C122" s="32" t="s">
        <v>1643</v>
      </c>
      <c r="D122" s="32" t="s">
        <v>271</v>
      </c>
      <c r="E122" s="32" t="s">
        <v>177</v>
      </c>
      <c r="F122" s="32" t="s">
        <v>1644</v>
      </c>
      <c r="G122" s="32" t="s">
        <v>1164</v>
      </c>
      <c r="H122" s="94" t="s">
        <v>183</v>
      </c>
      <c r="I122" s="105">
        <v>5273.3534757497328</v>
      </c>
      <c r="J122" s="101">
        <v>8635</v>
      </c>
      <c r="K122" s="101">
        <v>0</v>
      </c>
      <c r="L122" s="98">
        <v>455.35407263098944</v>
      </c>
      <c r="M122" s="32">
        <v>8.0134842958844675E-4</v>
      </c>
      <c r="N122" s="41">
        <v>1.5369279397826434E-3</v>
      </c>
      <c r="O122" s="41">
        <v>3.1634279846096206E-4</v>
      </c>
      <c r="P122" s="18"/>
      <c r="Q122" s="18"/>
      <c r="R122" s="18"/>
      <c r="S122" s="18"/>
    </row>
    <row r="123" spans="2:19" x14ac:dyDescent="0.2">
      <c r="B123" s="23" t="s">
        <v>1686</v>
      </c>
      <c r="C123" s="32" t="s">
        <v>1687</v>
      </c>
      <c r="D123" s="32" t="s">
        <v>271</v>
      </c>
      <c r="E123" s="32" t="s">
        <v>177</v>
      </c>
      <c r="F123" s="32" t="s">
        <v>1688</v>
      </c>
      <c r="G123" s="32" t="s">
        <v>1391</v>
      </c>
      <c r="H123" s="94" t="s">
        <v>183</v>
      </c>
      <c r="I123" s="105">
        <v>15098.867779674256</v>
      </c>
      <c r="J123" s="101">
        <v>4809</v>
      </c>
      <c r="K123" s="101">
        <v>0</v>
      </c>
      <c r="L123" s="98">
        <v>726.10455152453494</v>
      </c>
      <c r="M123" s="32">
        <v>1.5098867779674255E-3</v>
      </c>
      <c r="N123" s="41">
        <v>2.4507749892154046E-3</v>
      </c>
      <c r="O123" s="41">
        <v>5.0443810566432816E-4</v>
      </c>
      <c r="P123" s="18"/>
      <c r="Q123" s="18"/>
      <c r="R123" s="18"/>
      <c r="S123" s="18"/>
    </row>
    <row r="124" spans="2:19" x14ac:dyDescent="0.2">
      <c r="B124" s="23" t="s">
        <v>1636</v>
      </c>
      <c r="C124" s="32" t="s">
        <v>1637</v>
      </c>
      <c r="D124" s="32" t="s">
        <v>271</v>
      </c>
      <c r="E124" s="32" t="s">
        <v>177</v>
      </c>
      <c r="F124" s="32" t="s">
        <v>1638</v>
      </c>
      <c r="G124" s="32" t="s">
        <v>1391</v>
      </c>
      <c r="H124" s="94" t="s">
        <v>183</v>
      </c>
      <c r="I124" s="105">
        <v>8796.2279071579433</v>
      </c>
      <c r="J124" s="101">
        <v>4233</v>
      </c>
      <c r="K124" s="101">
        <v>0</v>
      </c>
      <c r="L124" s="98">
        <v>372.34432730999578</v>
      </c>
      <c r="M124" s="32">
        <v>9.4776919672154736E-4</v>
      </c>
      <c r="N124" s="41">
        <v>1.2567503713227142E-3</v>
      </c>
      <c r="O124" s="41">
        <v>2.5867441090784331E-4</v>
      </c>
      <c r="P124" s="18"/>
      <c r="Q124" s="18"/>
      <c r="R124" s="18"/>
      <c r="S124" s="18"/>
    </row>
    <row r="125" spans="2:19" x14ac:dyDescent="0.2">
      <c r="B125" s="23" t="s">
        <v>1657</v>
      </c>
      <c r="C125" s="32" t="s">
        <v>1658</v>
      </c>
      <c r="D125" s="32" t="s">
        <v>271</v>
      </c>
      <c r="E125" s="32" t="s">
        <v>177</v>
      </c>
      <c r="F125" s="32" t="s">
        <v>2825</v>
      </c>
      <c r="G125" s="32" t="s">
        <v>384</v>
      </c>
      <c r="H125" s="94" t="s">
        <v>183</v>
      </c>
      <c r="I125" s="105">
        <v>22939.995683802328</v>
      </c>
      <c r="J125" s="101">
        <v>49.600000000000009</v>
      </c>
      <c r="K125" s="101">
        <v>0</v>
      </c>
      <c r="L125" s="98">
        <v>11.378237724995868</v>
      </c>
      <c r="M125" s="32">
        <v>2.4315534207513693E-4</v>
      </c>
      <c r="N125" s="41">
        <v>3.8404249607330573E-5</v>
      </c>
      <c r="O125" s="41">
        <v>7.9046697500303014E-6</v>
      </c>
      <c r="P125" s="18"/>
      <c r="Q125" s="18"/>
      <c r="R125" s="18"/>
      <c r="S125" s="18"/>
    </row>
    <row r="126" spans="2:19" x14ac:dyDescent="0.2">
      <c r="B126" s="23" t="s">
        <v>1648</v>
      </c>
      <c r="C126" s="32" t="s">
        <v>1649</v>
      </c>
      <c r="D126" s="32" t="s">
        <v>271</v>
      </c>
      <c r="E126" s="32" t="s">
        <v>177</v>
      </c>
      <c r="F126" s="32" t="s">
        <v>1650</v>
      </c>
      <c r="G126" s="32" t="s">
        <v>529</v>
      </c>
      <c r="H126" s="94" t="s">
        <v>183</v>
      </c>
      <c r="I126" s="105">
        <v>114105.88918889627</v>
      </c>
      <c r="J126" s="101">
        <v>174.7</v>
      </c>
      <c r="K126" s="101">
        <v>0</v>
      </c>
      <c r="L126" s="98">
        <v>199.3429882992983</v>
      </c>
      <c r="M126" s="32">
        <v>5.2526925064760844E-4</v>
      </c>
      <c r="N126" s="41">
        <v>6.7282984106576218E-4</v>
      </c>
      <c r="O126" s="41">
        <v>1.3848721810658777E-4</v>
      </c>
      <c r="P126" s="18"/>
      <c r="Q126" s="18"/>
      <c r="R126" s="18"/>
      <c r="S126" s="18"/>
    </row>
    <row r="127" spans="2:19" x14ac:dyDescent="0.2">
      <c r="B127" s="23" t="s">
        <v>1624</v>
      </c>
      <c r="C127" s="32" t="s">
        <v>1625</v>
      </c>
      <c r="D127" s="32" t="s">
        <v>271</v>
      </c>
      <c r="E127" s="32" t="s">
        <v>177</v>
      </c>
      <c r="F127" s="32" t="s">
        <v>1626</v>
      </c>
      <c r="G127" s="32" t="s">
        <v>912</v>
      </c>
      <c r="H127" s="94" t="s">
        <v>183</v>
      </c>
      <c r="I127" s="105">
        <v>10183.341521970655</v>
      </c>
      <c r="J127" s="101">
        <v>3016</v>
      </c>
      <c r="K127" s="101">
        <v>0</v>
      </c>
      <c r="L127" s="98">
        <v>307.12958020030186</v>
      </c>
      <c r="M127" s="32">
        <v>9.6701064255010419E-4</v>
      </c>
      <c r="N127" s="41">
        <v>1.0366351402463186E-3</v>
      </c>
      <c r="O127" s="41">
        <v>2.1336853391764701E-4</v>
      </c>
      <c r="P127" s="18"/>
      <c r="Q127" s="18"/>
      <c r="R127" s="18"/>
      <c r="S127" s="18"/>
    </row>
    <row r="128" spans="2:19" x14ac:dyDescent="0.2">
      <c r="B128" s="23" t="s">
        <v>1674</v>
      </c>
      <c r="C128" s="32" t="s">
        <v>1675</v>
      </c>
      <c r="D128" s="32" t="s">
        <v>271</v>
      </c>
      <c r="E128" s="32" t="s">
        <v>177</v>
      </c>
      <c r="F128" s="32" t="s">
        <v>1676</v>
      </c>
      <c r="G128" s="32" t="s">
        <v>1677</v>
      </c>
      <c r="H128" s="94" t="s">
        <v>183</v>
      </c>
      <c r="I128" s="105">
        <v>3032.7982877593295</v>
      </c>
      <c r="J128" s="101">
        <v>40010</v>
      </c>
      <c r="K128" s="101">
        <v>0</v>
      </c>
      <c r="L128" s="98">
        <v>1213.4225949325078</v>
      </c>
      <c r="M128" s="32">
        <v>2.1000140479436979E-4</v>
      </c>
      <c r="N128" s="41">
        <v>4.0955889076381312E-3</v>
      </c>
      <c r="O128" s="41">
        <v>8.4298685894873494E-4</v>
      </c>
      <c r="P128" s="18"/>
      <c r="Q128" s="18"/>
      <c r="R128" s="18"/>
      <c r="S128" s="18"/>
    </row>
    <row r="129" spans="2:19" x14ac:dyDescent="0.2">
      <c r="B129" s="23" t="s">
        <v>1668</v>
      </c>
      <c r="C129" s="32" t="s">
        <v>1669</v>
      </c>
      <c r="D129" s="32" t="s">
        <v>271</v>
      </c>
      <c r="E129" s="32" t="s">
        <v>177</v>
      </c>
      <c r="F129" s="32" t="s">
        <v>1670</v>
      </c>
      <c r="G129" s="32" t="s">
        <v>384</v>
      </c>
      <c r="H129" s="94" t="s">
        <v>183</v>
      </c>
      <c r="I129" s="105">
        <v>62307.309591675927</v>
      </c>
      <c r="J129" s="101">
        <v>63.5</v>
      </c>
      <c r="K129" s="101">
        <v>0</v>
      </c>
      <c r="L129" s="98">
        <v>39.565141590714212</v>
      </c>
      <c r="M129" s="32">
        <v>4.6779471995804549E-4</v>
      </c>
      <c r="N129" s="41">
        <v>1.3354173204354602E-4</v>
      </c>
      <c r="O129" s="41">
        <v>2.748662714268417E-5</v>
      </c>
      <c r="P129" s="18"/>
      <c r="Q129" s="18"/>
      <c r="R129" s="18"/>
      <c r="S129" s="18"/>
    </row>
    <row r="130" spans="2:19" x14ac:dyDescent="0.2">
      <c r="B130" s="23" t="s">
        <v>1651</v>
      </c>
      <c r="C130" s="32" t="s">
        <v>1652</v>
      </c>
      <c r="D130" s="32" t="s">
        <v>271</v>
      </c>
      <c r="E130" s="32" t="s">
        <v>177</v>
      </c>
      <c r="F130" s="32" t="s">
        <v>1653</v>
      </c>
      <c r="G130" s="32" t="s">
        <v>529</v>
      </c>
      <c r="H130" s="94" t="s">
        <v>183</v>
      </c>
      <c r="I130" s="105">
        <v>2699.2918143182742</v>
      </c>
      <c r="J130" s="101">
        <v>350.9</v>
      </c>
      <c r="K130" s="101">
        <v>0</v>
      </c>
      <c r="L130" s="98">
        <v>9.4718149480169576</v>
      </c>
      <c r="M130" s="32">
        <v>5.7286087804800011E-5</v>
      </c>
      <c r="N130" s="41">
        <v>3.1969620805072447E-5</v>
      </c>
      <c r="O130" s="41">
        <v>6.5802429960656906E-6</v>
      </c>
      <c r="P130" s="18"/>
      <c r="Q130" s="18"/>
      <c r="R130" s="18"/>
      <c r="S130" s="18"/>
    </row>
    <row r="131" spans="2:19" x14ac:dyDescent="0.2">
      <c r="B131" s="23" t="s">
        <v>1666</v>
      </c>
      <c r="C131" s="32" t="s">
        <v>1667</v>
      </c>
      <c r="D131" s="32" t="s">
        <v>271</v>
      </c>
      <c r="E131" s="32" t="s">
        <v>177</v>
      </c>
      <c r="F131" s="32" t="s">
        <v>1653</v>
      </c>
      <c r="G131" s="32" t="s">
        <v>529</v>
      </c>
      <c r="H131" s="94" t="s">
        <v>183</v>
      </c>
      <c r="I131" s="105">
        <v>77522.524441096131</v>
      </c>
      <c r="J131" s="101">
        <v>336.66</v>
      </c>
      <c r="K131" s="101">
        <v>0</v>
      </c>
      <c r="L131" s="98">
        <v>260.98733065547782</v>
      </c>
      <c r="M131" s="32">
        <v>1.6452323229468931E-3</v>
      </c>
      <c r="N131" s="41">
        <v>8.8089410971131101E-4</v>
      </c>
      <c r="O131" s="41">
        <v>1.8131266964491733E-4</v>
      </c>
      <c r="P131" s="18"/>
      <c r="Q131" s="18"/>
      <c r="R131" s="18"/>
      <c r="S131" s="18"/>
    </row>
    <row r="132" spans="2:19" x14ac:dyDescent="0.2">
      <c r="B132" s="23" t="s">
        <v>1608</v>
      </c>
      <c r="C132" s="32" t="s">
        <v>1609</v>
      </c>
      <c r="D132" s="32" t="s">
        <v>271</v>
      </c>
      <c r="E132" s="32" t="s">
        <v>177</v>
      </c>
      <c r="F132" s="32" t="s">
        <v>1610</v>
      </c>
      <c r="G132" s="32" t="s">
        <v>483</v>
      </c>
      <c r="H132" s="94" t="s">
        <v>183</v>
      </c>
      <c r="I132" s="105">
        <v>14704.316758889099</v>
      </c>
      <c r="J132" s="101">
        <v>1462</v>
      </c>
      <c r="K132" s="101">
        <v>0</v>
      </c>
      <c r="L132" s="98">
        <v>214.97711101495861</v>
      </c>
      <c r="M132" s="32">
        <v>1.6624385017719105E-3</v>
      </c>
      <c r="N132" s="41">
        <v>7.2559871140188211E-4</v>
      </c>
      <c r="O132" s="41">
        <v>1.4934852896031107E-4</v>
      </c>
      <c r="P132" s="18"/>
      <c r="Q132" s="18"/>
      <c r="R132" s="18"/>
      <c r="S132" s="18"/>
    </row>
    <row r="133" spans="2:19" x14ac:dyDescent="0.2">
      <c r="B133" s="23" t="s">
        <v>1639</v>
      </c>
      <c r="C133" s="32" t="s">
        <v>1640</v>
      </c>
      <c r="D133" s="32" t="s">
        <v>271</v>
      </c>
      <c r="E133" s="32" t="s">
        <v>177</v>
      </c>
      <c r="F133" s="32" t="s">
        <v>1641</v>
      </c>
      <c r="G133" s="32" t="s">
        <v>384</v>
      </c>
      <c r="H133" s="94" t="s">
        <v>183</v>
      </c>
      <c r="I133" s="105">
        <v>408038.94342704315</v>
      </c>
      <c r="J133" s="101">
        <v>171.4</v>
      </c>
      <c r="K133" s="101">
        <v>0</v>
      </c>
      <c r="L133" s="98">
        <v>699.37874897056236</v>
      </c>
      <c r="M133" s="32">
        <v>2.2323969387274614E-3</v>
      </c>
      <c r="N133" s="41">
        <v>2.3605690700699276E-3</v>
      </c>
      <c r="O133" s="41">
        <v>4.8587120206294057E-4</v>
      </c>
      <c r="P133" s="18"/>
      <c r="Q133" s="18"/>
      <c r="R133" s="18"/>
      <c r="S133" s="18"/>
    </row>
    <row r="134" spans="2:19" s="163" customFormat="1" x14ac:dyDescent="0.2">
      <c r="B134" s="133" t="s">
        <v>1692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1693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1694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0</v>
      </c>
      <c r="M136" s="170" t="s">
        <v>177</v>
      </c>
      <c r="N136" s="166">
        <v>0</v>
      </c>
      <c r="O136" s="166">
        <v>0</v>
      </c>
    </row>
    <row r="137" spans="2:19" s="163" customFormat="1" x14ac:dyDescent="0.2">
      <c r="B137" s="133" t="s">
        <v>362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100331.9292061395</v>
      </c>
      <c r="M137" s="170" t="s">
        <v>177</v>
      </c>
      <c r="N137" s="166">
        <v>0.33864404540897397</v>
      </c>
      <c r="O137" s="166">
        <v>6.9702425360271741E-2</v>
      </c>
    </row>
    <row r="138" spans="2:19" s="163" customFormat="1" x14ac:dyDescent="0.2">
      <c r="B138" s="133" t="s">
        <v>155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34792.288723739024</v>
      </c>
      <c r="M138" s="170" t="s">
        <v>177</v>
      </c>
      <c r="N138" s="166">
        <v>0.11743222218160074</v>
      </c>
      <c r="O138" s="166">
        <v>2.417083900476865E-2</v>
      </c>
    </row>
    <row r="139" spans="2:19" x14ac:dyDescent="0.2">
      <c r="B139" s="23" t="s">
        <v>1695</v>
      </c>
      <c r="C139" s="32" t="s">
        <v>1696</v>
      </c>
      <c r="D139" s="32" t="s">
        <v>1697</v>
      </c>
      <c r="E139" s="32" t="s">
        <v>1176</v>
      </c>
      <c r="F139" s="32" t="s">
        <v>177</v>
      </c>
      <c r="G139" s="32" t="s">
        <v>1241</v>
      </c>
      <c r="H139" s="94" t="s">
        <v>136</v>
      </c>
      <c r="I139" s="105">
        <v>267815.94072335202</v>
      </c>
      <c r="J139" s="101">
        <v>17.2</v>
      </c>
      <c r="K139" s="101">
        <v>0</v>
      </c>
      <c r="L139" s="98">
        <v>172.64915304789844</v>
      </c>
      <c r="M139" s="32">
        <v>5.1124837389475539E-4</v>
      </c>
      <c r="N139" s="41">
        <v>5.827318191445255E-4</v>
      </c>
      <c r="O139" s="41">
        <v>1.1994252277468304E-4</v>
      </c>
      <c r="P139" s="18"/>
      <c r="Q139" s="18"/>
      <c r="R139" s="18"/>
      <c r="S139" s="18"/>
    </row>
    <row r="140" spans="2:19" x14ac:dyDescent="0.2">
      <c r="B140" s="23" t="s">
        <v>1698</v>
      </c>
      <c r="C140" s="32" t="s">
        <v>1699</v>
      </c>
      <c r="D140" s="32" t="s">
        <v>1697</v>
      </c>
      <c r="E140" s="32" t="s">
        <v>1176</v>
      </c>
      <c r="F140" s="32" t="s">
        <v>177</v>
      </c>
      <c r="G140" s="32" t="s">
        <v>1241</v>
      </c>
      <c r="H140" s="94" t="s">
        <v>136</v>
      </c>
      <c r="I140" s="105">
        <v>436.50759907614253</v>
      </c>
      <c r="J140" s="101">
        <v>16.100000000000001</v>
      </c>
      <c r="K140" s="101">
        <v>0</v>
      </c>
      <c r="L140" s="98">
        <v>0.26340089703459985</v>
      </c>
      <c r="M140" s="32">
        <v>8.3327302929628453E-7</v>
      </c>
      <c r="N140" s="41">
        <v>8.8904046839250091E-7</v>
      </c>
      <c r="O140" s="41">
        <v>1.8298941833024531E-7</v>
      </c>
      <c r="P140" s="18"/>
      <c r="Q140" s="18"/>
      <c r="R140" s="18"/>
      <c r="S140" s="18"/>
    </row>
    <row r="141" spans="2:19" x14ac:dyDescent="0.2">
      <c r="B141" s="23" t="s">
        <v>1743</v>
      </c>
      <c r="C141" s="32" t="s">
        <v>1744</v>
      </c>
      <c r="D141" s="32" t="s">
        <v>1705</v>
      </c>
      <c r="E141" s="32" t="s">
        <v>1176</v>
      </c>
      <c r="F141" s="32" t="s">
        <v>1603</v>
      </c>
      <c r="G141" s="32" t="s">
        <v>1265</v>
      </c>
      <c r="H141" s="94" t="s">
        <v>136</v>
      </c>
      <c r="I141" s="105">
        <v>29982.850224937461</v>
      </c>
      <c r="J141" s="101">
        <v>607</v>
      </c>
      <c r="K141" s="101">
        <v>0</v>
      </c>
      <c r="L141" s="98">
        <v>682.12063634505478</v>
      </c>
      <c r="M141" s="32">
        <v>8.9000408849247313E-4</v>
      </c>
      <c r="N141" s="41">
        <v>2.3023188488106722E-3</v>
      </c>
      <c r="O141" s="41">
        <v>4.7388167573112757E-4</v>
      </c>
      <c r="P141" s="18"/>
      <c r="Q141" s="18"/>
      <c r="R141" s="18"/>
      <c r="S141" s="18"/>
    </row>
    <row r="142" spans="2:19" x14ac:dyDescent="0.2">
      <c r="B142" s="23" t="s">
        <v>1717</v>
      </c>
      <c r="C142" s="32" t="s">
        <v>1718</v>
      </c>
      <c r="D142" s="32" t="s">
        <v>1705</v>
      </c>
      <c r="E142" s="32" t="s">
        <v>1176</v>
      </c>
      <c r="F142" s="32" t="s">
        <v>177</v>
      </c>
      <c r="G142" s="32" t="s">
        <v>1316</v>
      </c>
      <c r="H142" s="94" t="s">
        <v>136</v>
      </c>
      <c r="I142" s="105">
        <v>11294.662551961239</v>
      </c>
      <c r="J142" s="101">
        <v>1358</v>
      </c>
      <c r="K142" s="101">
        <v>0</v>
      </c>
      <c r="L142" s="98">
        <v>574.873927395289</v>
      </c>
      <c r="M142" s="32">
        <v>3.2868472483439453E-4</v>
      </c>
      <c r="N142" s="41">
        <v>1.9403357825733181E-3</v>
      </c>
      <c r="O142" s="41">
        <v>3.9937542647574691E-4</v>
      </c>
      <c r="P142" s="18"/>
      <c r="Q142" s="18"/>
      <c r="R142" s="18"/>
      <c r="S142" s="18"/>
    </row>
    <row r="143" spans="2:19" x14ac:dyDescent="0.2">
      <c r="B143" s="23" t="s">
        <v>1715</v>
      </c>
      <c r="C143" s="32" t="s">
        <v>1716</v>
      </c>
      <c r="D143" s="32" t="s">
        <v>1705</v>
      </c>
      <c r="E143" s="32" t="s">
        <v>1176</v>
      </c>
      <c r="F143" s="32" t="s">
        <v>177</v>
      </c>
      <c r="G143" s="32" t="s">
        <v>1265</v>
      </c>
      <c r="H143" s="94" t="s">
        <v>136</v>
      </c>
      <c r="I143" s="105">
        <v>1384.652361200702</v>
      </c>
      <c r="J143" s="101">
        <v>7414</v>
      </c>
      <c r="K143" s="101">
        <v>0</v>
      </c>
      <c r="L143" s="98">
        <v>384.7626563877028</v>
      </c>
      <c r="M143" s="32">
        <v>3.8397075110964959E-5</v>
      </c>
      <c r="N143" s="41">
        <v>1.2986651758058842E-3</v>
      </c>
      <c r="O143" s="41">
        <v>2.6730165113422977E-4</v>
      </c>
      <c r="P143" s="18"/>
      <c r="Q143" s="18"/>
      <c r="R143" s="18"/>
      <c r="S143" s="18"/>
    </row>
    <row r="144" spans="2:19" x14ac:dyDescent="0.2">
      <c r="B144" s="23" t="s">
        <v>1734</v>
      </c>
      <c r="C144" s="32" t="s">
        <v>1735</v>
      </c>
      <c r="D144" s="32" t="s">
        <v>1705</v>
      </c>
      <c r="E144" s="32" t="s">
        <v>1176</v>
      </c>
      <c r="F144" s="32" t="s">
        <v>1664</v>
      </c>
      <c r="G144" s="32" t="s">
        <v>1191</v>
      </c>
      <c r="H144" s="94" t="s">
        <v>136</v>
      </c>
      <c r="I144" s="105">
        <v>8235.4566346407137</v>
      </c>
      <c r="J144" s="101">
        <v>198</v>
      </c>
      <c r="K144" s="101">
        <v>0</v>
      </c>
      <c r="L144" s="98">
        <v>61.115653084604531</v>
      </c>
      <c r="M144" s="32">
        <v>3.1977019736320947E-4</v>
      </c>
      <c r="N144" s="41">
        <v>2.0627981702474291E-4</v>
      </c>
      <c r="O144" s="41">
        <v>4.2458161436541353E-5</v>
      </c>
      <c r="P144" s="18"/>
      <c r="Q144" s="18"/>
      <c r="R144" s="18"/>
      <c r="S144" s="18"/>
    </row>
    <row r="145" spans="2:19" x14ac:dyDescent="0.2">
      <c r="B145" s="23" t="s">
        <v>1713</v>
      </c>
      <c r="C145" s="32" t="s">
        <v>1714</v>
      </c>
      <c r="D145" s="32" t="s">
        <v>1705</v>
      </c>
      <c r="E145" s="32" t="s">
        <v>1176</v>
      </c>
      <c r="F145" s="32" t="s">
        <v>177</v>
      </c>
      <c r="G145" s="32" t="s">
        <v>1316</v>
      </c>
      <c r="H145" s="94" t="s">
        <v>136</v>
      </c>
      <c r="I145" s="105">
        <v>35135.479047569432</v>
      </c>
      <c r="J145" s="101">
        <v>1872</v>
      </c>
      <c r="K145" s="101">
        <v>0</v>
      </c>
      <c r="L145" s="98">
        <v>2465.1951566662519</v>
      </c>
      <c r="M145" s="32">
        <v>1.0085414140344176E-3</v>
      </c>
      <c r="N145" s="41">
        <v>8.3206180443402104E-3</v>
      </c>
      <c r="O145" s="41">
        <v>1.7126161408996233E-3</v>
      </c>
      <c r="P145" s="18"/>
      <c r="Q145" s="18"/>
      <c r="R145" s="18"/>
      <c r="S145" s="18"/>
    </row>
    <row r="146" spans="2:19" x14ac:dyDescent="0.2">
      <c r="B146" s="23" t="s">
        <v>1739</v>
      </c>
      <c r="C146" s="32" t="s">
        <v>1740</v>
      </c>
      <c r="D146" s="32" t="s">
        <v>1705</v>
      </c>
      <c r="E146" s="32" t="s">
        <v>1176</v>
      </c>
      <c r="F146" s="32" t="s">
        <v>1576</v>
      </c>
      <c r="G146" s="32" t="s">
        <v>1265</v>
      </c>
      <c r="H146" s="94" t="s">
        <v>136</v>
      </c>
      <c r="I146" s="105">
        <v>29343.424581057654</v>
      </c>
      <c r="J146" s="101">
        <v>763</v>
      </c>
      <c r="K146" s="101">
        <v>0</v>
      </c>
      <c r="L146" s="98">
        <v>839.14095502541295</v>
      </c>
      <c r="M146" s="32">
        <v>6.0182386275656273E-4</v>
      </c>
      <c r="N146" s="41">
        <v>2.8322996470476203E-3</v>
      </c>
      <c r="O146" s="41">
        <v>5.8296656156420115E-4</v>
      </c>
      <c r="P146" s="18"/>
      <c r="Q146" s="18"/>
      <c r="R146" s="18"/>
      <c r="S146" s="18"/>
    </row>
    <row r="147" spans="2:19" x14ac:dyDescent="0.2">
      <c r="B147" s="23" t="s">
        <v>1723</v>
      </c>
      <c r="C147" s="32" t="s">
        <v>1724</v>
      </c>
      <c r="D147" s="32" t="s">
        <v>1725</v>
      </c>
      <c r="E147" s="32" t="s">
        <v>1176</v>
      </c>
      <c r="F147" s="32" t="s">
        <v>177</v>
      </c>
      <c r="G147" s="32" t="s">
        <v>1265</v>
      </c>
      <c r="H147" s="94" t="s">
        <v>136</v>
      </c>
      <c r="I147" s="105">
        <v>3145.6063371819441</v>
      </c>
      <c r="J147" s="101">
        <v>18835</v>
      </c>
      <c r="K147" s="101">
        <v>0</v>
      </c>
      <c r="L147" s="98">
        <v>2220.5961260383278</v>
      </c>
      <c r="M147" s="32">
        <v>3.3153219792166156E-5</v>
      </c>
      <c r="N147" s="41">
        <v>7.4950383321753114E-3</v>
      </c>
      <c r="O147" s="41">
        <v>1.5426887228739124E-3</v>
      </c>
      <c r="P147" s="18"/>
      <c r="Q147" s="18"/>
      <c r="R147" s="18"/>
      <c r="S147" s="18"/>
    </row>
    <row r="148" spans="2:19" x14ac:dyDescent="0.2">
      <c r="B148" s="23" t="s">
        <v>1736</v>
      </c>
      <c r="C148" s="32" t="s">
        <v>1737</v>
      </c>
      <c r="D148" s="32" t="s">
        <v>366</v>
      </c>
      <c r="E148" s="32" t="s">
        <v>1176</v>
      </c>
      <c r="F148" s="32" t="s">
        <v>1738</v>
      </c>
      <c r="G148" s="32" t="s">
        <v>1226</v>
      </c>
      <c r="H148" s="94" t="s">
        <v>136</v>
      </c>
      <c r="I148" s="105">
        <v>59.438485912230661</v>
      </c>
      <c r="J148" s="101">
        <v>14368</v>
      </c>
      <c r="K148" s="101">
        <v>0</v>
      </c>
      <c r="L148" s="98">
        <v>32.008375959375932</v>
      </c>
      <c r="M148" s="32">
        <v>2.6169373925468949E-6</v>
      </c>
      <c r="N148" s="41">
        <v>1.080358566571959E-4</v>
      </c>
      <c r="O148" s="41">
        <v>2.223680391541195E-5</v>
      </c>
      <c r="P148" s="18"/>
      <c r="Q148" s="18"/>
      <c r="R148" s="18"/>
      <c r="S148" s="18"/>
    </row>
    <row r="149" spans="2:19" x14ac:dyDescent="0.2">
      <c r="B149" s="23" t="s">
        <v>1719</v>
      </c>
      <c r="C149" s="32" t="s">
        <v>1720</v>
      </c>
      <c r="D149" s="32" t="s">
        <v>1705</v>
      </c>
      <c r="E149" s="32" t="s">
        <v>1176</v>
      </c>
      <c r="F149" s="32" t="s">
        <v>177</v>
      </c>
      <c r="G149" s="32" t="s">
        <v>1710</v>
      </c>
      <c r="H149" s="94" t="s">
        <v>136</v>
      </c>
      <c r="I149" s="105">
        <v>16274.049933946584</v>
      </c>
      <c r="J149" s="101">
        <v>3510</v>
      </c>
      <c r="K149" s="101">
        <v>0</v>
      </c>
      <c r="L149" s="98">
        <v>2140.9293842276152</v>
      </c>
      <c r="M149" s="32">
        <v>3.557047706225259E-4</v>
      </c>
      <c r="N149" s="41">
        <v>7.2261441930433681E-3</v>
      </c>
      <c r="O149" s="41">
        <v>1.4873427809719256E-3</v>
      </c>
      <c r="P149" s="18"/>
      <c r="Q149" s="18"/>
      <c r="R149" s="18"/>
      <c r="S149" s="18"/>
    </row>
    <row r="150" spans="2:19" x14ac:dyDescent="0.2">
      <c r="B150" s="23" t="s">
        <v>1730</v>
      </c>
      <c r="C150" s="32" t="s">
        <v>1731</v>
      </c>
      <c r="D150" s="32" t="s">
        <v>1725</v>
      </c>
      <c r="E150" s="32" t="s">
        <v>1176</v>
      </c>
      <c r="F150" s="32" t="s">
        <v>1190</v>
      </c>
      <c r="G150" s="32" t="s">
        <v>1191</v>
      </c>
      <c r="H150" s="94" t="s">
        <v>136</v>
      </c>
      <c r="I150" s="105">
        <v>47994.274878976146</v>
      </c>
      <c r="J150" s="101">
        <v>1542</v>
      </c>
      <c r="K150" s="101">
        <v>0</v>
      </c>
      <c r="L150" s="98">
        <v>2773.7888014327059</v>
      </c>
      <c r="M150" s="32">
        <v>4.7112727758940221E-5</v>
      </c>
      <c r="N150" s="41">
        <v>9.3621947495633479E-3</v>
      </c>
      <c r="O150" s="41">
        <v>1.927001787235543E-3</v>
      </c>
      <c r="P150" s="18"/>
      <c r="Q150" s="18"/>
      <c r="R150" s="18"/>
      <c r="S150" s="18"/>
    </row>
    <row r="151" spans="2:19" x14ac:dyDescent="0.2">
      <c r="B151" s="23" t="s">
        <v>1721</v>
      </c>
      <c r="C151" s="32" t="s">
        <v>1722</v>
      </c>
      <c r="D151" s="32" t="s">
        <v>1705</v>
      </c>
      <c r="E151" s="32" t="s">
        <v>1176</v>
      </c>
      <c r="F151" s="32" t="s">
        <v>177</v>
      </c>
      <c r="G151" s="32" t="s">
        <v>1191</v>
      </c>
      <c r="H151" s="94" t="s">
        <v>136</v>
      </c>
      <c r="I151" s="105">
        <v>5366.2776318698097</v>
      </c>
      <c r="J151" s="101">
        <v>4306</v>
      </c>
      <c r="K151" s="101">
        <v>0</v>
      </c>
      <c r="L151" s="98">
        <v>866.05753664235078</v>
      </c>
      <c r="M151" s="32">
        <v>3.3326245083964374E-4</v>
      </c>
      <c r="N151" s="41">
        <v>2.9231494907560268E-3</v>
      </c>
      <c r="O151" s="41">
        <v>6.0166600286821093E-4</v>
      </c>
      <c r="P151" s="18"/>
      <c r="Q151" s="18"/>
      <c r="R151" s="18"/>
      <c r="S151" s="18"/>
    </row>
    <row r="152" spans="2:19" x14ac:dyDescent="0.2">
      <c r="B152" s="23" t="s">
        <v>1700</v>
      </c>
      <c r="C152" s="32" t="s">
        <v>1701</v>
      </c>
      <c r="D152" s="32" t="s">
        <v>366</v>
      </c>
      <c r="E152" s="32" t="s">
        <v>1176</v>
      </c>
      <c r="F152" s="32" t="s">
        <v>1702</v>
      </c>
      <c r="G152" s="32" t="s">
        <v>1196</v>
      </c>
      <c r="H152" s="94" t="s">
        <v>136</v>
      </c>
      <c r="I152" s="105">
        <v>20661.411803691841</v>
      </c>
      <c r="J152" s="101">
        <v>5654</v>
      </c>
      <c r="K152" s="101">
        <v>0</v>
      </c>
      <c r="L152" s="98">
        <v>4378.3994451798344</v>
      </c>
      <c r="M152" s="32">
        <v>4.2595331886479863E-4</v>
      </c>
      <c r="N152" s="41">
        <v>1.4778136055629396E-2</v>
      </c>
      <c r="O152" s="41">
        <v>3.0417541348983427E-3</v>
      </c>
      <c r="P152" s="18"/>
      <c r="Q152" s="18"/>
      <c r="R152" s="18"/>
      <c r="S152" s="18"/>
    </row>
    <row r="153" spans="2:19" x14ac:dyDescent="0.2">
      <c r="B153" s="23" t="s">
        <v>1754</v>
      </c>
      <c r="C153" s="32" t="s">
        <v>1755</v>
      </c>
      <c r="D153" s="32" t="s">
        <v>1705</v>
      </c>
      <c r="E153" s="32" t="s">
        <v>1176</v>
      </c>
      <c r="F153" s="32" t="s">
        <v>887</v>
      </c>
      <c r="G153" s="32" t="s">
        <v>1316</v>
      </c>
      <c r="H153" s="94" t="s">
        <v>136</v>
      </c>
      <c r="I153" s="105">
        <v>1283.0298900690784</v>
      </c>
      <c r="J153" s="101">
        <v>11402</v>
      </c>
      <c r="K153" s="101">
        <v>0</v>
      </c>
      <c r="L153" s="98">
        <v>548.29892306581053</v>
      </c>
      <c r="M153" s="32">
        <v>3.0010161350541779E-5</v>
      </c>
      <c r="N153" s="41">
        <v>1.8506388431832116E-3</v>
      </c>
      <c r="O153" s="41">
        <v>3.8091328515761679E-4</v>
      </c>
      <c r="P153" s="18"/>
      <c r="Q153" s="18"/>
      <c r="R153" s="18"/>
      <c r="S153" s="18"/>
    </row>
    <row r="154" spans="2:19" x14ac:dyDescent="0.2">
      <c r="B154" s="23" t="s">
        <v>1703</v>
      </c>
      <c r="C154" s="32" t="s">
        <v>1704</v>
      </c>
      <c r="D154" s="32" t="s">
        <v>1705</v>
      </c>
      <c r="E154" s="32" t="s">
        <v>1176</v>
      </c>
      <c r="F154" s="32" t="s">
        <v>1706</v>
      </c>
      <c r="G154" s="32" t="s">
        <v>1265</v>
      </c>
      <c r="H154" s="94" t="s">
        <v>136</v>
      </c>
      <c r="I154" s="105">
        <v>4717.4146004611384</v>
      </c>
      <c r="J154" s="101">
        <v>5858</v>
      </c>
      <c r="K154" s="101">
        <v>0</v>
      </c>
      <c r="L154" s="98">
        <v>1035.7453599991736</v>
      </c>
      <c r="M154" s="32">
        <v>3.379827926539687E-5</v>
      </c>
      <c r="N154" s="41">
        <v>3.4958861201906531E-3</v>
      </c>
      <c r="O154" s="41">
        <v>7.1955123577123947E-4</v>
      </c>
      <c r="P154" s="18"/>
      <c r="Q154" s="18"/>
      <c r="R154" s="18"/>
      <c r="S154" s="18"/>
    </row>
    <row r="155" spans="2:19" x14ac:dyDescent="0.2">
      <c r="B155" s="23" t="s">
        <v>1750</v>
      </c>
      <c r="C155" s="32" t="s">
        <v>1751</v>
      </c>
      <c r="D155" s="32" t="s">
        <v>1705</v>
      </c>
      <c r="E155" s="32" t="s">
        <v>1176</v>
      </c>
      <c r="F155" s="32" t="s">
        <v>1523</v>
      </c>
      <c r="G155" s="32" t="s">
        <v>1320</v>
      </c>
      <c r="H155" s="94" t="s">
        <v>136</v>
      </c>
      <c r="I155" s="105">
        <v>2172.5320905308299</v>
      </c>
      <c r="J155" s="101">
        <v>593.12</v>
      </c>
      <c r="K155" s="101">
        <v>0</v>
      </c>
      <c r="L155" s="98">
        <v>48.295687270481864</v>
      </c>
      <c r="M155" s="32">
        <v>7.2686567621375319E-5</v>
      </c>
      <c r="N155" s="41">
        <v>1.6300939334556194E-4</v>
      </c>
      <c r="O155" s="41">
        <v>3.3551896827154767E-5</v>
      </c>
      <c r="P155" s="18"/>
      <c r="Q155" s="18"/>
      <c r="R155" s="18"/>
      <c r="S155" s="18"/>
    </row>
    <row r="156" spans="2:19" x14ac:dyDescent="0.2">
      <c r="B156" s="23" t="s">
        <v>1741</v>
      </c>
      <c r="C156" s="32" t="s">
        <v>1742</v>
      </c>
      <c r="D156" s="32" t="s">
        <v>366</v>
      </c>
      <c r="E156" s="32" t="s">
        <v>1176</v>
      </c>
      <c r="F156" s="32" t="s">
        <v>383</v>
      </c>
      <c r="G156" s="32" t="s">
        <v>1241</v>
      </c>
      <c r="H156" s="94" t="s">
        <v>136</v>
      </c>
      <c r="I156" s="105">
        <v>3033.1536110849643</v>
      </c>
      <c r="J156" s="101">
        <v>694</v>
      </c>
      <c r="K156" s="101">
        <v>0</v>
      </c>
      <c r="L156" s="98">
        <v>78.895722457442332</v>
      </c>
      <c r="M156" s="32">
        <v>1.5970017413729453E-5</v>
      </c>
      <c r="N156" s="41">
        <v>2.6629176603948937E-4</v>
      </c>
      <c r="O156" s="41">
        <v>5.4810300662474273E-5</v>
      </c>
      <c r="P156" s="18"/>
      <c r="Q156" s="18"/>
      <c r="R156" s="18"/>
      <c r="S156" s="18"/>
    </row>
    <row r="157" spans="2:19" x14ac:dyDescent="0.2">
      <c r="B157" s="23" t="s">
        <v>1758</v>
      </c>
      <c r="C157" s="32" t="s">
        <v>1759</v>
      </c>
      <c r="D157" s="32" t="s">
        <v>1705</v>
      </c>
      <c r="E157" s="32" t="s">
        <v>1176</v>
      </c>
      <c r="F157" s="32" t="s">
        <v>1451</v>
      </c>
      <c r="G157" s="32" t="s">
        <v>1196</v>
      </c>
      <c r="H157" s="94" t="s">
        <v>136</v>
      </c>
      <c r="I157" s="105">
        <v>7378.8715870657925</v>
      </c>
      <c r="J157" s="101">
        <v>916</v>
      </c>
      <c r="K157" s="101">
        <v>0</v>
      </c>
      <c r="L157" s="98">
        <v>253.32905796202408</v>
      </c>
      <c r="M157" s="32">
        <v>1.3480526141478331E-4</v>
      </c>
      <c r="N157" s="41">
        <v>8.5504562392741009E-4</v>
      </c>
      <c r="O157" s="41">
        <v>1.7599232760597046E-4</v>
      </c>
      <c r="P157" s="18"/>
      <c r="Q157" s="18"/>
      <c r="R157" s="18"/>
      <c r="S157" s="18"/>
    </row>
    <row r="158" spans="2:19" x14ac:dyDescent="0.2">
      <c r="B158" s="23" t="s">
        <v>1726</v>
      </c>
      <c r="C158" s="32" t="s">
        <v>1727</v>
      </c>
      <c r="D158" s="32" t="s">
        <v>1725</v>
      </c>
      <c r="E158" s="32" t="s">
        <v>1176</v>
      </c>
      <c r="F158" s="32" t="s">
        <v>177</v>
      </c>
      <c r="G158" s="32" t="s">
        <v>1182</v>
      </c>
      <c r="H158" s="94" t="s">
        <v>136</v>
      </c>
      <c r="I158" s="105">
        <v>10185.556323324003</v>
      </c>
      <c r="J158" s="101">
        <v>3251</v>
      </c>
      <c r="K158" s="101">
        <v>0</v>
      </c>
      <c r="L158" s="98">
        <v>1241.0843702927618</v>
      </c>
      <c r="M158" s="32">
        <v>1.2429229499934309E-4</v>
      </c>
      <c r="N158" s="41">
        <v>4.1889539568832675E-3</v>
      </c>
      <c r="O158" s="41">
        <v>8.6220399996891114E-4</v>
      </c>
      <c r="P158" s="18"/>
      <c r="Q158" s="18"/>
      <c r="R158" s="18"/>
      <c r="S158" s="18"/>
    </row>
    <row r="159" spans="2:19" x14ac:dyDescent="0.2">
      <c r="B159" s="23" t="s">
        <v>1711</v>
      </c>
      <c r="C159" s="32" t="s">
        <v>1712</v>
      </c>
      <c r="D159" s="32" t="s">
        <v>1705</v>
      </c>
      <c r="E159" s="32" t="s">
        <v>1176</v>
      </c>
      <c r="F159" s="32" t="s">
        <v>177</v>
      </c>
      <c r="G159" s="32" t="s">
        <v>1265</v>
      </c>
      <c r="H159" s="94" t="s">
        <v>136</v>
      </c>
      <c r="I159" s="105">
        <v>16868.605348265195</v>
      </c>
      <c r="J159" s="101">
        <v>4231</v>
      </c>
      <c r="K159" s="101">
        <v>0</v>
      </c>
      <c r="L159" s="98">
        <v>2674.9876746828509</v>
      </c>
      <c r="M159" s="32">
        <v>2.5843694567456293E-4</v>
      </c>
      <c r="N159" s="41">
        <v>9.0287175253310412E-3</v>
      </c>
      <c r="O159" s="41">
        <v>1.8583628383258364E-3</v>
      </c>
      <c r="P159" s="18"/>
      <c r="Q159" s="18"/>
      <c r="R159" s="18"/>
      <c r="S159" s="18"/>
    </row>
    <row r="160" spans="2:19" x14ac:dyDescent="0.2">
      <c r="B160" s="23" t="s">
        <v>1752</v>
      </c>
      <c r="C160" s="32" t="s">
        <v>1753</v>
      </c>
      <c r="D160" s="32" t="s">
        <v>1705</v>
      </c>
      <c r="E160" s="32" t="s">
        <v>1176</v>
      </c>
      <c r="F160" s="32" t="s">
        <v>1428</v>
      </c>
      <c r="G160" s="32" t="s">
        <v>1710</v>
      </c>
      <c r="H160" s="94" t="s">
        <v>136</v>
      </c>
      <c r="I160" s="105">
        <v>10162.787204617309</v>
      </c>
      <c r="J160" s="101">
        <v>1474</v>
      </c>
      <c r="K160" s="101">
        <v>0</v>
      </c>
      <c r="L160" s="98">
        <v>561.44846362971145</v>
      </c>
      <c r="M160" s="32">
        <v>9.6807435810885355E-5</v>
      </c>
      <c r="N160" s="41">
        <v>1.895021659770738E-3</v>
      </c>
      <c r="O160" s="41">
        <v>3.900485113705409E-4</v>
      </c>
      <c r="P160" s="18"/>
      <c r="Q160" s="18"/>
      <c r="R160" s="18"/>
      <c r="S160" s="18"/>
    </row>
    <row r="161" spans="2:19" x14ac:dyDescent="0.2">
      <c r="B161" s="23" t="s">
        <v>1747</v>
      </c>
      <c r="C161" s="32" t="s">
        <v>1748</v>
      </c>
      <c r="D161" s="32" t="s">
        <v>1725</v>
      </c>
      <c r="E161" s="32" t="s">
        <v>1176</v>
      </c>
      <c r="F161" s="32" t="s">
        <v>978</v>
      </c>
      <c r="G161" s="32" t="s">
        <v>1749</v>
      </c>
      <c r="H161" s="94" t="s">
        <v>136</v>
      </c>
      <c r="I161" s="105">
        <v>8808.5931588900439</v>
      </c>
      <c r="J161" s="101">
        <v>566</v>
      </c>
      <c r="K161" s="101">
        <v>0</v>
      </c>
      <c r="L161" s="98">
        <v>186.86267647853819</v>
      </c>
      <c r="M161" s="32">
        <v>6.8800947179734456E-6</v>
      </c>
      <c r="N161" s="41">
        <v>6.3070583013137441E-4</v>
      </c>
      <c r="O161" s="41">
        <v>1.2981691733551261E-4</v>
      </c>
      <c r="P161" s="18"/>
      <c r="Q161" s="18"/>
      <c r="R161" s="18"/>
      <c r="S161" s="18"/>
    </row>
    <row r="162" spans="2:19" x14ac:dyDescent="0.2">
      <c r="B162" s="23" t="s">
        <v>1707</v>
      </c>
      <c r="C162" s="32" t="s">
        <v>1708</v>
      </c>
      <c r="D162" s="32" t="s">
        <v>1705</v>
      </c>
      <c r="E162" s="32" t="s">
        <v>1176</v>
      </c>
      <c r="F162" s="32" t="s">
        <v>1709</v>
      </c>
      <c r="G162" s="32" t="s">
        <v>1710</v>
      </c>
      <c r="H162" s="94" t="s">
        <v>136</v>
      </c>
      <c r="I162" s="105">
        <v>24276.49974456886</v>
      </c>
      <c r="J162" s="101">
        <v>9238</v>
      </c>
      <c r="K162" s="101">
        <v>0</v>
      </c>
      <c r="L162" s="98">
        <v>8405.501097867158</v>
      </c>
      <c r="M162" s="32">
        <v>4.5359050138279777E-4</v>
      </c>
      <c r="N162" s="41">
        <v>2.837055878416345E-2</v>
      </c>
      <c r="O162" s="41">
        <v>5.8394552713725402E-3</v>
      </c>
      <c r="P162" s="18"/>
      <c r="Q162" s="18"/>
      <c r="R162" s="18"/>
      <c r="S162" s="18"/>
    </row>
    <row r="163" spans="2:19" x14ac:dyDescent="0.2">
      <c r="B163" s="23" t="s">
        <v>1732</v>
      </c>
      <c r="C163" s="32" t="s">
        <v>1733</v>
      </c>
      <c r="D163" s="32" t="s">
        <v>1705</v>
      </c>
      <c r="E163" s="32" t="s">
        <v>1176</v>
      </c>
      <c r="F163" s="32" t="s">
        <v>1513</v>
      </c>
      <c r="G163" s="32" t="s">
        <v>1710</v>
      </c>
      <c r="H163" s="94" t="s">
        <v>136</v>
      </c>
      <c r="I163" s="105">
        <v>12249.785864201271</v>
      </c>
      <c r="J163" s="101">
        <v>2278</v>
      </c>
      <c r="K163" s="101">
        <v>0</v>
      </c>
      <c r="L163" s="98">
        <v>1045.8798570712504</v>
      </c>
      <c r="M163" s="32">
        <v>4.3640377424973472E-4</v>
      </c>
      <c r="N163" s="41">
        <v>3.5300924502575473E-3</v>
      </c>
      <c r="O163" s="41">
        <v>7.2659185615320157E-4</v>
      </c>
      <c r="P163" s="18"/>
      <c r="Q163" s="18"/>
      <c r="R163" s="18"/>
      <c r="S163" s="18"/>
    </row>
    <row r="164" spans="2:19" x14ac:dyDescent="0.2">
      <c r="B164" s="23" t="s">
        <v>1728</v>
      </c>
      <c r="C164" s="32" t="s">
        <v>1729</v>
      </c>
      <c r="D164" s="32" t="s">
        <v>1705</v>
      </c>
      <c r="E164" s="32" t="s">
        <v>1176</v>
      </c>
      <c r="F164" s="32" t="s">
        <v>1378</v>
      </c>
      <c r="G164" s="32" t="s">
        <v>1265</v>
      </c>
      <c r="H164" s="94" t="s">
        <v>136</v>
      </c>
      <c r="I164" s="105">
        <v>1898.7483616625134</v>
      </c>
      <c r="J164" s="101">
        <v>10821</v>
      </c>
      <c r="K164" s="101">
        <v>0</v>
      </c>
      <c r="L164" s="98">
        <v>770.07742368144238</v>
      </c>
      <c r="M164" s="32">
        <v>3.070111332661032E-5</v>
      </c>
      <c r="N164" s="41">
        <v>2.599193856801134E-3</v>
      </c>
      <c r="O164" s="41">
        <v>5.3498686380787288E-4</v>
      </c>
      <c r="P164" s="18"/>
      <c r="Q164" s="18"/>
      <c r="R164" s="18"/>
      <c r="S164" s="18"/>
    </row>
    <row r="165" spans="2:19" x14ac:dyDescent="0.2">
      <c r="B165" s="23" t="s">
        <v>1745</v>
      </c>
      <c r="C165" s="32" t="s">
        <v>1746</v>
      </c>
      <c r="D165" s="32" t="s">
        <v>1725</v>
      </c>
      <c r="E165" s="32" t="s">
        <v>1176</v>
      </c>
      <c r="F165" s="32" t="s">
        <v>1084</v>
      </c>
      <c r="G165" s="32" t="s">
        <v>1320</v>
      </c>
      <c r="H165" s="94" t="s">
        <v>136</v>
      </c>
      <c r="I165" s="105">
        <v>2807.4238087755316</v>
      </c>
      <c r="J165" s="101">
        <v>588</v>
      </c>
      <c r="K165" s="101">
        <v>0</v>
      </c>
      <c r="L165" s="98">
        <v>61.870679619246438</v>
      </c>
      <c r="M165" s="32">
        <v>2.4161099419116394E-5</v>
      </c>
      <c r="N165" s="41">
        <v>2.0882821056312422E-4</v>
      </c>
      <c r="O165" s="41">
        <v>4.2982692172592242E-5</v>
      </c>
      <c r="P165" s="18"/>
      <c r="Q165" s="18"/>
      <c r="R165" s="18"/>
      <c r="S165" s="18"/>
    </row>
    <row r="166" spans="2:19" x14ac:dyDescent="0.2">
      <c r="B166" s="23" t="s">
        <v>1756</v>
      </c>
      <c r="C166" s="32" t="s">
        <v>1757</v>
      </c>
      <c r="D166" s="32" t="s">
        <v>1705</v>
      </c>
      <c r="E166" s="32" t="s">
        <v>1176</v>
      </c>
      <c r="F166" s="32" t="s">
        <v>177</v>
      </c>
      <c r="G166" s="32" t="s">
        <v>1304</v>
      </c>
      <c r="H166" s="94" t="s">
        <v>136</v>
      </c>
      <c r="I166" s="105">
        <v>6326.7876457264692</v>
      </c>
      <c r="J166" s="101">
        <v>1215</v>
      </c>
      <c r="K166" s="101">
        <v>0</v>
      </c>
      <c r="L166" s="98">
        <v>288.1105211316675</v>
      </c>
      <c r="M166" s="32">
        <v>7.7801241784007419E-4</v>
      </c>
      <c r="N166" s="41">
        <v>9.7244130729766984E-4</v>
      </c>
      <c r="O166" s="41">
        <v>2.0015564590040988E-4</v>
      </c>
      <c r="P166" s="18"/>
      <c r="Q166" s="18"/>
      <c r="R166" s="18"/>
      <c r="S166" s="18"/>
    </row>
    <row r="167" spans="2:19" s="163" customFormat="1" x14ac:dyDescent="0.2">
      <c r="B167" s="133" t="s">
        <v>156</v>
      </c>
      <c r="C167" s="170" t="s">
        <v>177</v>
      </c>
      <c r="D167" s="170" t="s">
        <v>177</v>
      </c>
      <c r="E167" s="170" t="s">
        <v>177</v>
      </c>
      <c r="F167" s="170" t="s">
        <v>177</v>
      </c>
      <c r="G167" s="170" t="s">
        <v>177</v>
      </c>
      <c r="H167" s="171" t="s">
        <v>177</v>
      </c>
      <c r="I167" s="181" t="s">
        <v>177</v>
      </c>
      <c r="J167" s="167" t="s">
        <v>177</v>
      </c>
      <c r="K167" s="167" t="s">
        <v>177</v>
      </c>
      <c r="L167" s="198">
        <v>65539.640482400442</v>
      </c>
      <c r="M167" s="170" t="s">
        <v>177</v>
      </c>
      <c r="N167" s="166">
        <v>0.22121182322737309</v>
      </c>
      <c r="O167" s="166">
        <v>4.553158635550307E-2</v>
      </c>
    </row>
    <row r="168" spans="2:19" x14ac:dyDescent="0.2">
      <c r="B168" s="23" t="s">
        <v>1760</v>
      </c>
      <c r="C168" s="32" t="s">
        <v>1761</v>
      </c>
      <c r="D168" s="32" t="s">
        <v>1762</v>
      </c>
      <c r="E168" s="32" t="s">
        <v>1176</v>
      </c>
      <c r="F168" s="32" t="s">
        <v>177</v>
      </c>
      <c r="G168" s="32" t="s">
        <v>1316</v>
      </c>
      <c r="H168" s="94" t="s">
        <v>137</v>
      </c>
      <c r="I168" s="105">
        <v>3520.7232160219983</v>
      </c>
      <c r="J168" s="101">
        <v>8396</v>
      </c>
      <c r="K168" s="101">
        <v>0</v>
      </c>
      <c r="L168" s="98">
        <v>1268.5966216490958</v>
      </c>
      <c r="M168" s="32">
        <v>4.5348645947165328E-6</v>
      </c>
      <c r="N168" s="41">
        <v>4.2818143271695329E-3</v>
      </c>
      <c r="O168" s="41">
        <v>8.8131726393015622E-4</v>
      </c>
      <c r="P168" s="18"/>
      <c r="Q168" s="18"/>
      <c r="R168" s="18"/>
      <c r="S168" s="18"/>
    </row>
    <row r="169" spans="2:19" x14ac:dyDescent="0.2">
      <c r="B169" s="23" t="s">
        <v>1763</v>
      </c>
      <c r="C169" s="32" t="s">
        <v>1764</v>
      </c>
      <c r="D169" s="32" t="s">
        <v>366</v>
      </c>
      <c r="E169" s="32" t="s">
        <v>1176</v>
      </c>
      <c r="F169" s="32" t="s">
        <v>177</v>
      </c>
      <c r="G169" s="32" t="s">
        <v>1196</v>
      </c>
      <c r="H169" s="94" t="s">
        <v>137</v>
      </c>
      <c r="I169" s="105">
        <v>30862.242645105158</v>
      </c>
      <c r="J169" s="101">
        <v>503</v>
      </c>
      <c r="K169" s="101">
        <v>0</v>
      </c>
      <c r="L169" s="98">
        <v>666.21545464631333</v>
      </c>
      <c r="M169" s="32">
        <v>5.4759880946583453E-6</v>
      </c>
      <c r="N169" s="41">
        <v>2.2486350901503535E-3</v>
      </c>
      <c r="O169" s="41">
        <v>4.6283205524670211E-4</v>
      </c>
      <c r="P169" s="18"/>
      <c r="Q169" s="18"/>
      <c r="R169" s="18"/>
      <c r="S169" s="18"/>
    </row>
    <row r="170" spans="2:19" x14ac:dyDescent="0.2">
      <c r="B170" s="23" t="s">
        <v>1765</v>
      </c>
      <c r="C170" s="32" t="s">
        <v>1766</v>
      </c>
      <c r="D170" s="32" t="s">
        <v>366</v>
      </c>
      <c r="E170" s="32" t="s">
        <v>1176</v>
      </c>
      <c r="F170" s="32" t="s">
        <v>177</v>
      </c>
      <c r="G170" s="32" t="s">
        <v>1749</v>
      </c>
      <c r="H170" s="94" t="s">
        <v>137</v>
      </c>
      <c r="I170" s="105">
        <v>671.62318975932897</v>
      </c>
      <c r="J170" s="101">
        <v>1502.5</v>
      </c>
      <c r="K170" s="101">
        <v>0</v>
      </c>
      <c r="L170" s="98">
        <v>43.307129540743858</v>
      </c>
      <c r="M170" s="32">
        <v>4.0618484813570403E-6</v>
      </c>
      <c r="N170" s="41">
        <v>1.4617182843754746E-4</v>
      </c>
      <c r="O170" s="41">
        <v>3.0086254577835862E-5</v>
      </c>
      <c r="P170" s="18"/>
      <c r="Q170" s="18"/>
      <c r="R170" s="18"/>
      <c r="S170" s="18"/>
    </row>
    <row r="171" spans="2:19" x14ac:dyDescent="0.2">
      <c r="B171" s="23" t="s">
        <v>1767</v>
      </c>
      <c r="C171" s="32" t="s">
        <v>1768</v>
      </c>
      <c r="D171" s="32" t="s">
        <v>1762</v>
      </c>
      <c r="E171" s="32" t="s">
        <v>1176</v>
      </c>
      <c r="F171" s="32" t="s">
        <v>177</v>
      </c>
      <c r="G171" s="32" t="s">
        <v>1182</v>
      </c>
      <c r="H171" s="94" t="s">
        <v>137</v>
      </c>
      <c r="I171" s="105">
        <v>59.849999988111449</v>
      </c>
      <c r="J171" s="101">
        <v>4618</v>
      </c>
      <c r="K171" s="101">
        <v>0</v>
      </c>
      <c r="L171" s="98">
        <v>11.861437364443855</v>
      </c>
      <c r="M171" s="32">
        <v>2.2288986091850483E-8</v>
      </c>
      <c r="N171" s="41">
        <v>4.0035162936093822E-5</v>
      </c>
      <c r="O171" s="41">
        <v>8.240357372796282E-6</v>
      </c>
      <c r="P171" s="18"/>
      <c r="Q171" s="18"/>
      <c r="R171" s="18"/>
      <c r="S171" s="18"/>
    </row>
    <row r="172" spans="2:19" x14ac:dyDescent="0.2">
      <c r="B172" s="23" t="s">
        <v>1769</v>
      </c>
      <c r="C172" s="32" t="s">
        <v>1770</v>
      </c>
      <c r="D172" s="32" t="s">
        <v>366</v>
      </c>
      <c r="E172" s="32" t="s">
        <v>1176</v>
      </c>
      <c r="F172" s="32" t="s">
        <v>177</v>
      </c>
      <c r="G172" s="32" t="s">
        <v>1182</v>
      </c>
      <c r="H172" s="94" t="s">
        <v>137</v>
      </c>
      <c r="I172" s="105">
        <v>379.04999992470584</v>
      </c>
      <c r="J172" s="101">
        <v>1374.8</v>
      </c>
      <c r="K172" s="101">
        <v>0</v>
      </c>
      <c r="L172" s="98">
        <v>22.364297484657573</v>
      </c>
      <c r="M172" s="32">
        <v>1.0430122998837428E-7</v>
      </c>
      <c r="N172" s="41">
        <v>7.5484805613313606E-5</v>
      </c>
      <c r="O172" s="41">
        <v>1.553688629824402E-5</v>
      </c>
      <c r="P172" s="18"/>
      <c r="Q172" s="18"/>
      <c r="R172" s="18"/>
      <c r="S172" s="18"/>
    </row>
    <row r="173" spans="2:19" x14ac:dyDescent="0.2">
      <c r="B173" s="23" t="s">
        <v>1771</v>
      </c>
      <c r="C173" s="32" t="s">
        <v>1772</v>
      </c>
      <c r="D173" s="32" t="s">
        <v>1762</v>
      </c>
      <c r="E173" s="32" t="s">
        <v>1176</v>
      </c>
      <c r="F173" s="32" t="s">
        <v>177</v>
      </c>
      <c r="G173" s="32" t="s">
        <v>1182</v>
      </c>
      <c r="H173" s="94" t="s">
        <v>137</v>
      </c>
      <c r="I173" s="105">
        <v>59.849999988111449</v>
      </c>
      <c r="J173" s="101">
        <v>1764.9999999999998</v>
      </c>
      <c r="K173" s="101">
        <v>0</v>
      </c>
      <c r="L173" s="98">
        <v>4.5334423880994805</v>
      </c>
      <c r="M173" s="32">
        <v>1.3261039387795496E-7</v>
      </c>
      <c r="N173" s="41">
        <v>1.5301442741924121E-5</v>
      </c>
      <c r="O173" s="41">
        <v>3.1494653016425803E-6</v>
      </c>
      <c r="P173" s="18"/>
      <c r="Q173" s="18"/>
      <c r="R173" s="18"/>
      <c r="S173" s="18"/>
    </row>
    <row r="174" spans="2:19" x14ac:dyDescent="0.2">
      <c r="B174" s="23" t="s">
        <v>1773</v>
      </c>
      <c r="C174" s="32" t="s">
        <v>1774</v>
      </c>
      <c r="D174" s="32" t="s">
        <v>366</v>
      </c>
      <c r="E174" s="32" t="s">
        <v>1176</v>
      </c>
      <c r="F174" s="32" t="s">
        <v>177</v>
      </c>
      <c r="G174" s="32" t="s">
        <v>1177</v>
      </c>
      <c r="H174" s="94" t="s">
        <v>137</v>
      </c>
      <c r="I174" s="105">
        <v>398.99999992074299</v>
      </c>
      <c r="J174" s="101">
        <v>504.4</v>
      </c>
      <c r="K174" s="101">
        <v>0</v>
      </c>
      <c r="L174" s="98">
        <v>8.6370853278843374</v>
      </c>
      <c r="M174" s="32">
        <v>3.9245850161581068E-8</v>
      </c>
      <c r="N174" s="41">
        <v>2.9152210459023711E-5</v>
      </c>
      <c r="O174" s="41">
        <v>6.0003410694939284E-6</v>
      </c>
      <c r="P174" s="18"/>
      <c r="Q174" s="18"/>
      <c r="R174" s="18"/>
      <c r="S174" s="18"/>
    </row>
    <row r="175" spans="2:19" x14ac:dyDescent="0.2">
      <c r="B175" s="23" t="s">
        <v>1767</v>
      </c>
      <c r="C175" s="32" t="s">
        <v>1768</v>
      </c>
      <c r="D175" s="32" t="s">
        <v>1762</v>
      </c>
      <c r="E175" s="32" t="s">
        <v>1176</v>
      </c>
      <c r="F175" s="32" t="s">
        <v>177</v>
      </c>
      <c r="G175" s="32" t="s">
        <v>1182</v>
      </c>
      <c r="H175" s="94" t="s">
        <v>137</v>
      </c>
      <c r="I175" s="105">
        <v>6511.7232367575707</v>
      </c>
      <c r="J175" s="101">
        <v>4618</v>
      </c>
      <c r="K175" s="101">
        <v>17.65124703</v>
      </c>
      <c r="L175" s="98">
        <v>1308.1842011549381</v>
      </c>
      <c r="M175" s="32">
        <v>2.4250577892547959E-6</v>
      </c>
      <c r="N175" s="41">
        <v>4.4154317924956906E-3</v>
      </c>
      <c r="O175" s="41">
        <v>9.0881947910266135E-4</v>
      </c>
      <c r="P175" s="18"/>
      <c r="Q175" s="18"/>
      <c r="R175" s="18"/>
      <c r="S175" s="18"/>
    </row>
    <row r="176" spans="2:19" x14ac:dyDescent="0.2">
      <c r="B176" s="23" t="s">
        <v>1775</v>
      </c>
      <c r="C176" s="32" t="s">
        <v>1776</v>
      </c>
      <c r="D176" s="32" t="s">
        <v>366</v>
      </c>
      <c r="E176" s="32" t="s">
        <v>1176</v>
      </c>
      <c r="F176" s="32" t="s">
        <v>177</v>
      </c>
      <c r="G176" s="32" t="s">
        <v>1196</v>
      </c>
      <c r="H176" s="94" t="s">
        <v>144</v>
      </c>
      <c r="I176" s="105">
        <v>38559.083996726309</v>
      </c>
      <c r="J176" s="101">
        <v>7792</v>
      </c>
      <c r="K176" s="101">
        <v>0</v>
      </c>
      <c r="L176" s="98">
        <v>1258.5950300064135</v>
      </c>
      <c r="M176" s="32">
        <v>1.2550168373207121E-5</v>
      </c>
      <c r="N176" s="41">
        <v>4.2480565844329439E-3</v>
      </c>
      <c r="O176" s="41">
        <v>8.7436897537960254E-4</v>
      </c>
      <c r="P176" s="18"/>
      <c r="Q176" s="18"/>
      <c r="R176" s="18"/>
      <c r="S176" s="18"/>
    </row>
    <row r="177" spans="2:19" x14ac:dyDescent="0.2">
      <c r="B177" s="23" t="s">
        <v>1777</v>
      </c>
      <c r="C177" s="32" t="s">
        <v>1778</v>
      </c>
      <c r="D177" s="32" t="s">
        <v>1697</v>
      </c>
      <c r="E177" s="32" t="s">
        <v>1176</v>
      </c>
      <c r="F177" s="32" t="s">
        <v>177</v>
      </c>
      <c r="G177" s="32" t="s">
        <v>1749</v>
      </c>
      <c r="H177" s="94" t="s">
        <v>2</v>
      </c>
      <c r="I177" s="105">
        <v>2094.7499995839007</v>
      </c>
      <c r="J177" s="101">
        <v>291.35000000000002</v>
      </c>
      <c r="K177" s="101">
        <v>0</v>
      </c>
      <c r="L177" s="98">
        <v>29.254379626988936</v>
      </c>
      <c r="M177" s="32">
        <v>1.4964969678801071E-7</v>
      </c>
      <c r="N177" s="41">
        <v>9.8740466182595707E-5</v>
      </c>
      <c r="O177" s="41">
        <v>2.0323552318243216E-5</v>
      </c>
      <c r="P177" s="18"/>
      <c r="Q177" s="18"/>
      <c r="R177" s="18"/>
      <c r="S177" s="18"/>
    </row>
    <row r="178" spans="2:19" x14ac:dyDescent="0.2">
      <c r="B178" s="23" t="s">
        <v>1779</v>
      </c>
      <c r="C178" s="32" t="s">
        <v>1780</v>
      </c>
      <c r="D178" s="32" t="s">
        <v>1697</v>
      </c>
      <c r="E178" s="32" t="s">
        <v>1176</v>
      </c>
      <c r="F178" s="32" t="s">
        <v>177</v>
      </c>
      <c r="G178" s="32" t="s">
        <v>1182</v>
      </c>
      <c r="H178" s="94" t="s">
        <v>2</v>
      </c>
      <c r="I178" s="105">
        <v>299.24999994055725</v>
      </c>
      <c r="J178" s="101">
        <v>495.95000000000005</v>
      </c>
      <c r="K178" s="101">
        <v>0</v>
      </c>
      <c r="L178" s="98">
        <v>7.1140305081868753</v>
      </c>
      <c r="M178" s="32">
        <v>1.4884668428258176E-8</v>
      </c>
      <c r="N178" s="41">
        <v>2.4011539392465342E-5</v>
      </c>
      <c r="O178" s="41">
        <v>4.9422470436983164E-6</v>
      </c>
      <c r="P178" s="18"/>
      <c r="Q178" s="18"/>
      <c r="R178" s="18"/>
      <c r="S178" s="18"/>
    </row>
    <row r="179" spans="2:19" x14ac:dyDescent="0.2">
      <c r="B179" s="23" t="s">
        <v>1781</v>
      </c>
      <c r="C179" s="32" t="s">
        <v>1782</v>
      </c>
      <c r="D179" s="32" t="s">
        <v>1697</v>
      </c>
      <c r="E179" s="32" t="s">
        <v>1176</v>
      </c>
      <c r="F179" s="32" t="s">
        <v>177</v>
      </c>
      <c r="G179" s="32" t="s">
        <v>1749</v>
      </c>
      <c r="H179" s="94" t="s">
        <v>2</v>
      </c>
      <c r="I179" s="105">
        <v>2054.8499995918264</v>
      </c>
      <c r="J179" s="101">
        <v>6.32</v>
      </c>
      <c r="K179" s="101">
        <v>0</v>
      </c>
      <c r="L179" s="98">
        <v>0.62250216407634673</v>
      </c>
      <c r="M179" s="32">
        <v>6.2133526930010591E-7</v>
      </c>
      <c r="N179" s="41">
        <v>2.101092371956058E-6</v>
      </c>
      <c r="O179" s="41">
        <v>4.3246363317694565E-7</v>
      </c>
      <c r="P179" s="18"/>
      <c r="Q179" s="18"/>
      <c r="R179" s="18"/>
      <c r="S179" s="18"/>
    </row>
    <row r="180" spans="2:19" x14ac:dyDescent="0.2">
      <c r="B180" s="23" t="s">
        <v>1783</v>
      </c>
      <c r="C180" s="32" t="s">
        <v>1784</v>
      </c>
      <c r="D180" s="32" t="s">
        <v>1785</v>
      </c>
      <c r="E180" s="32" t="s">
        <v>1176</v>
      </c>
      <c r="F180" s="32" t="s">
        <v>177</v>
      </c>
      <c r="G180" s="32" t="s">
        <v>1749</v>
      </c>
      <c r="H180" s="94" t="s">
        <v>143</v>
      </c>
      <c r="I180" s="105">
        <v>3191.9999993659439</v>
      </c>
      <c r="J180" s="101">
        <v>45</v>
      </c>
      <c r="K180" s="101">
        <v>0</v>
      </c>
      <c r="L180" s="98">
        <v>3.9525418792148708</v>
      </c>
      <c r="M180" s="32">
        <v>8.0347925025809221E-6</v>
      </c>
      <c r="N180" s="41">
        <v>1.3340765818183893E-5</v>
      </c>
      <c r="O180" s="41">
        <v>2.7459030988359015E-6</v>
      </c>
      <c r="P180" s="18"/>
      <c r="Q180" s="18"/>
      <c r="R180" s="18"/>
      <c r="S180" s="18"/>
    </row>
    <row r="181" spans="2:19" x14ac:dyDescent="0.2">
      <c r="B181" s="23" t="s">
        <v>1786</v>
      </c>
      <c r="C181" s="32" t="s">
        <v>1787</v>
      </c>
      <c r="D181" s="32" t="s">
        <v>1785</v>
      </c>
      <c r="E181" s="32" t="s">
        <v>1176</v>
      </c>
      <c r="F181" s="32" t="s">
        <v>177</v>
      </c>
      <c r="G181" s="32" t="s">
        <v>1749</v>
      </c>
      <c r="H181" s="94" t="s">
        <v>143</v>
      </c>
      <c r="I181" s="105">
        <v>199.4999999603715</v>
      </c>
      <c r="J181" s="101">
        <v>1104</v>
      </c>
      <c r="K181" s="101">
        <v>0</v>
      </c>
      <c r="L181" s="98">
        <v>6.0605642147961349</v>
      </c>
      <c r="M181" s="32">
        <v>2.8938603179225625E-7</v>
      </c>
      <c r="N181" s="41">
        <v>2.0455840921215304E-5</v>
      </c>
      <c r="O181" s="41">
        <v>4.2103847515483825E-6</v>
      </c>
      <c r="P181" s="18"/>
      <c r="Q181" s="18"/>
      <c r="R181" s="18"/>
      <c r="S181" s="18"/>
    </row>
    <row r="182" spans="2:19" x14ac:dyDescent="0.2">
      <c r="B182" s="23" t="s">
        <v>1788</v>
      </c>
      <c r="C182" s="32" t="s">
        <v>1789</v>
      </c>
      <c r="D182" s="32" t="s">
        <v>1785</v>
      </c>
      <c r="E182" s="32" t="s">
        <v>1176</v>
      </c>
      <c r="F182" s="32" t="s">
        <v>177</v>
      </c>
      <c r="G182" s="32" t="s">
        <v>1281</v>
      </c>
      <c r="H182" s="94" t="s">
        <v>143</v>
      </c>
      <c r="I182" s="105">
        <v>1364.5799997289409</v>
      </c>
      <c r="J182" s="101">
        <v>448.00000000000006</v>
      </c>
      <c r="K182" s="101">
        <v>0</v>
      </c>
      <c r="L182" s="98">
        <v>16.822018229958488</v>
      </c>
      <c r="M182" s="32">
        <v>9.9365964328882983E-6</v>
      </c>
      <c r="N182" s="41">
        <v>5.6778299295256253E-5</v>
      </c>
      <c r="O182" s="41">
        <v>1.1686563583101743E-5</v>
      </c>
      <c r="P182" s="18"/>
      <c r="Q182" s="18"/>
      <c r="R182" s="18"/>
      <c r="S182" s="18"/>
    </row>
    <row r="183" spans="2:19" x14ac:dyDescent="0.2">
      <c r="B183" s="23" t="s">
        <v>1790</v>
      </c>
      <c r="C183" s="32" t="s">
        <v>1791</v>
      </c>
      <c r="D183" s="32" t="s">
        <v>1725</v>
      </c>
      <c r="E183" s="32" t="s">
        <v>1176</v>
      </c>
      <c r="F183" s="32" t="s">
        <v>177</v>
      </c>
      <c r="G183" s="32" t="s">
        <v>1182</v>
      </c>
      <c r="H183" s="94" t="s">
        <v>136</v>
      </c>
      <c r="I183" s="105">
        <v>59.849999988111449</v>
      </c>
      <c r="J183" s="101">
        <v>5901</v>
      </c>
      <c r="K183" s="101">
        <v>0</v>
      </c>
      <c r="L183" s="98">
        <v>13.236993375370615</v>
      </c>
      <c r="M183" s="32">
        <v>8.6631967176369958E-8</v>
      </c>
      <c r="N183" s="41">
        <v>4.4677990557496365E-5</v>
      </c>
      <c r="O183" s="41">
        <v>9.1959812797531962E-6</v>
      </c>
      <c r="P183" s="18"/>
      <c r="Q183" s="18"/>
      <c r="R183" s="18"/>
      <c r="S183" s="18"/>
    </row>
    <row r="184" spans="2:19" x14ac:dyDescent="0.2">
      <c r="B184" s="23" t="s">
        <v>1792</v>
      </c>
      <c r="C184" s="32" t="s">
        <v>1793</v>
      </c>
      <c r="D184" s="32" t="s">
        <v>1725</v>
      </c>
      <c r="E184" s="32" t="s">
        <v>1176</v>
      </c>
      <c r="F184" s="32" t="s">
        <v>177</v>
      </c>
      <c r="G184" s="32" t="s">
        <v>1200</v>
      </c>
      <c r="H184" s="94" t="s">
        <v>136</v>
      </c>
      <c r="I184" s="105">
        <v>3020.5030159267594</v>
      </c>
      <c r="J184" s="101">
        <v>5206</v>
      </c>
      <c r="K184" s="101">
        <v>0</v>
      </c>
      <c r="L184" s="98">
        <v>589.36320633371975</v>
      </c>
      <c r="M184" s="32">
        <v>1.2368279286598508E-6</v>
      </c>
      <c r="N184" s="41">
        <v>1.9892405337686037E-3</v>
      </c>
      <c r="O184" s="41">
        <v>4.0944139342885045E-4</v>
      </c>
      <c r="P184" s="18"/>
      <c r="Q184" s="18"/>
      <c r="R184" s="18"/>
      <c r="S184" s="18"/>
    </row>
    <row r="185" spans="2:19" x14ac:dyDescent="0.2">
      <c r="B185" s="23" t="s">
        <v>1794</v>
      </c>
      <c r="C185" s="32" t="s">
        <v>1795</v>
      </c>
      <c r="D185" s="32" t="s">
        <v>1705</v>
      </c>
      <c r="E185" s="32" t="s">
        <v>1176</v>
      </c>
      <c r="F185" s="32" t="s">
        <v>177</v>
      </c>
      <c r="G185" s="32" t="s">
        <v>1273</v>
      </c>
      <c r="H185" s="94" t="s">
        <v>136</v>
      </c>
      <c r="I185" s="105">
        <v>830.2383025198684</v>
      </c>
      <c r="J185" s="101">
        <v>104496</v>
      </c>
      <c r="K185" s="101">
        <v>0</v>
      </c>
      <c r="L185" s="98">
        <v>3251.6366804134318</v>
      </c>
      <c r="M185" s="32">
        <v>2.7769843429656409E-6</v>
      </c>
      <c r="N185" s="41">
        <v>1.0975044618079868E-2</v>
      </c>
      <c r="O185" s="41">
        <v>2.2589714441708358E-3</v>
      </c>
      <c r="P185" s="18"/>
      <c r="Q185" s="18"/>
      <c r="R185" s="18"/>
      <c r="S185" s="18"/>
    </row>
    <row r="186" spans="2:19" x14ac:dyDescent="0.2">
      <c r="B186" s="23" t="s">
        <v>1796</v>
      </c>
      <c r="C186" s="32" t="s">
        <v>1797</v>
      </c>
      <c r="D186" s="32" t="s">
        <v>1725</v>
      </c>
      <c r="E186" s="32" t="s">
        <v>1176</v>
      </c>
      <c r="F186" s="32" t="s">
        <v>177</v>
      </c>
      <c r="G186" s="32" t="s">
        <v>1200</v>
      </c>
      <c r="H186" s="94" t="s">
        <v>136</v>
      </c>
      <c r="I186" s="105">
        <v>24761.516578981249</v>
      </c>
      <c r="J186" s="101">
        <v>2464</v>
      </c>
      <c r="K186" s="101">
        <v>0</v>
      </c>
      <c r="L186" s="98">
        <v>2286.743884121975</v>
      </c>
      <c r="M186" s="32">
        <v>2.5230303530806826E-6</v>
      </c>
      <c r="N186" s="41">
        <v>7.7183026964651362E-3</v>
      </c>
      <c r="O186" s="41">
        <v>1.5886427796438344E-3</v>
      </c>
      <c r="P186" s="18"/>
      <c r="Q186" s="18"/>
      <c r="R186" s="18"/>
      <c r="S186" s="18"/>
    </row>
    <row r="187" spans="2:19" x14ac:dyDescent="0.2">
      <c r="B187" s="23" t="s">
        <v>1798</v>
      </c>
      <c r="C187" s="32" t="s">
        <v>1799</v>
      </c>
      <c r="D187" s="32" t="s">
        <v>1705</v>
      </c>
      <c r="E187" s="32" t="s">
        <v>1176</v>
      </c>
      <c r="F187" s="32" t="s">
        <v>177</v>
      </c>
      <c r="G187" s="32" t="s">
        <v>1265</v>
      </c>
      <c r="H187" s="94" t="s">
        <v>136</v>
      </c>
      <c r="I187" s="105">
        <v>5965.0577274009593</v>
      </c>
      <c r="J187" s="101">
        <v>8409</v>
      </c>
      <c r="K187" s="101">
        <v>0</v>
      </c>
      <c r="L187" s="98">
        <v>1880.0031875265454</v>
      </c>
      <c r="M187" s="32">
        <v>5.0637162371824778E-6</v>
      </c>
      <c r="N187" s="41">
        <v>6.3454564249203873E-3</v>
      </c>
      <c r="O187" s="41">
        <v>1.3060725822027089E-3</v>
      </c>
      <c r="P187" s="18"/>
      <c r="Q187" s="18"/>
      <c r="R187" s="18"/>
      <c r="S187" s="18"/>
    </row>
    <row r="188" spans="2:19" x14ac:dyDescent="0.2">
      <c r="B188" s="23" t="s">
        <v>1800</v>
      </c>
      <c r="C188" s="32" t="s">
        <v>1801</v>
      </c>
      <c r="D188" s="32" t="s">
        <v>1725</v>
      </c>
      <c r="E188" s="32" t="s">
        <v>1176</v>
      </c>
      <c r="F188" s="32" t="s">
        <v>177</v>
      </c>
      <c r="G188" s="32" t="s">
        <v>1265</v>
      </c>
      <c r="H188" s="94" t="s">
        <v>136</v>
      </c>
      <c r="I188" s="105">
        <v>7420.3440842573254</v>
      </c>
      <c r="J188" s="101">
        <v>13194</v>
      </c>
      <c r="K188" s="101">
        <v>0</v>
      </c>
      <c r="L188" s="98">
        <v>3669.4426636032504</v>
      </c>
      <c r="M188" s="32">
        <v>4.2227207041418128E-6</v>
      </c>
      <c r="N188" s="41">
        <v>1.2385238854979042E-2</v>
      </c>
      <c r="O188" s="41">
        <v>2.5492288984905846E-3</v>
      </c>
      <c r="P188" s="18"/>
      <c r="Q188" s="18"/>
      <c r="R188" s="18"/>
      <c r="S188" s="18"/>
    </row>
    <row r="189" spans="2:19" x14ac:dyDescent="0.2">
      <c r="B189" s="23" t="s">
        <v>1802</v>
      </c>
      <c r="C189" s="32" t="s">
        <v>1803</v>
      </c>
      <c r="D189" s="32" t="s">
        <v>1725</v>
      </c>
      <c r="E189" s="32" t="s">
        <v>1176</v>
      </c>
      <c r="F189" s="32" t="s">
        <v>177</v>
      </c>
      <c r="G189" s="32" t="s">
        <v>1265</v>
      </c>
      <c r="H189" s="94" t="s">
        <v>136</v>
      </c>
      <c r="I189" s="105">
        <v>4845.3719979118887</v>
      </c>
      <c r="J189" s="101">
        <v>18865</v>
      </c>
      <c r="K189" s="101">
        <v>0</v>
      </c>
      <c r="L189" s="98">
        <v>3425.9696936713099</v>
      </c>
      <c r="M189" s="32">
        <v>4.7460304752571351E-6</v>
      </c>
      <c r="N189" s="41">
        <v>1.156345986460312E-2</v>
      </c>
      <c r="O189" s="41">
        <v>2.3800837754155832E-3</v>
      </c>
      <c r="P189" s="18"/>
      <c r="Q189" s="18"/>
      <c r="R189" s="18"/>
      <c r="S189" s="18"/>
    </row>
    <row r="190" spans="2:19" x14ac:dyDescent="0.2">
      <c r="B190" s="23" t="s">
        <v>1804</v>
      </c>
      <c r="C190" s="32" t="s">
        <v>1805</v>
      </c>
      <c r="D190" s="32" t="s">
        <v>1705</v>
      </c>
      <c r="E190" s="32" t="s">
        <v>1176</v>
      </c>
      <c r="F190" s="32" t="s">
        <v>177</v>
      </c>
      <c r="G190" s="32" t="s">
        <v>1273</v>
      </c>
      <c r="H190" s="94" t="s">
        <v>136</v>
      </c>
      <c r="I190" s="105">
        <v>7147.9038844390388</v>
      </c>
      <c r="J190" s="101">
        <v>13109</v>
      </c>
      <c r="K190" s="101">
        <v>0</v>
      </c>
      <c r="L190" s="98">
        <v>3511.9461632344105</v>
      </c>
      <c r="M190" s="32">
        <v>2.9752359686523136E-6</v>
      </c>
      <c r="N190" s="41">
        <v>1.1853650830661493E-2</v>
      </c>
      <c r="O190" s="41">
        <v>2.4398132005335744E-3</v>
      </c>
      <c r="P190" s="18"/>
      <c r="Q190" s="18"/>
      <c r="R190" s="18"/>
      <c r="S190" s="18"/>
    </row>
    <row r="191" spans="2:19" x14ac:dyDescent="0.2">
      <c r="B191" s="23" t="s">
        <v>1806</v>
      </c>
      <c r="C191" s="32" t="s">
        <v>1807</v>
      </c>
      <c r="D191" s="32" t="s">
        <v>1725</v>
      </c>
      <c r="E191" s="32" t="s">
        <v>1176</v>
      </c>
      <c r="F191" s="32" t="s">
        <v>177</v>
      </c>
      <c r="G191" s="32" t="s">
        <v>1265</v>
      </c>
      <c r="H191" s="94" t="s">
        <v>136</v>
      </c>
      <c r="I191" s="105">
        <v>7326.2525737410979</v>
      </c>
      <c r="J191" s="101">
        <v>5609</v>
      </c>
      <c r="K191" s="101">
        <v>0</v>
      </c>
      <c r="L191" s="98">
        <v>1540.1637914883502</v>
      </c>
      <c r="M191" s="32">
        <v>2.3755862888938171E-5</v>
      </c>
      <c r="N191" s="41">
        <v>5.1984179021459772E-3</v>
      </c>
      <c r="O191" s="41">
        <v>1.0699799412632117E-3</v>
      </c>
      <c r="P191" s="18"/>
      <c r="Q191" s="18"/>
      <c r="R191" s="18"/>
      <c r="S191" s="18"/>
    </row>
    <row r="192" spans="2:19" x14ac:dyDescent="0.2">
      <c r="B192" s="23" t="s">
        <v>1808</v>
      </c>
      <c r="C192" s="32" t="s">
        <v>1809</v>
      </c>
      <c r="D192" s="32" t="s">
        <v>1725</v>
      </c>
      <c r="E192" s="32" t="s">
        <v>1176</v>
      </c>
      <c r="F192" s="32" t="s">
        <v>177</v>
      </c>
      <c r="G192" s="32" t="s">
        <v>1810</v>
      </c>
      <c r="H192" s="94" t="s">
        <v>136</v>
      </c>
      <c r="I192" s="105">
        <v>20675.465342893141</v>
      </c>
      <c r="J192" s="101">
        <v>3974</v>
      </c>
      <c r="K192" s="101">
        <v>0</v>
      </c>
      <c r="L192" s="98">
        <v>3079.5179367262144</v>
      </c>
      <c r="M192" s="32">
        <v>4.217993168880349E-4</v>
      </c>
      <c r="N192" s="41">
        <v>1.0394103056264639E-2</v>
      </c>
      <c r="O192" s="41">
        <v>2.1393974064752878E-3</v>
      </c>
      <c r="P192" s="18"/>
      <c r="Q192" s="18"/>
      <c r="R192" s="18"/>
      <c r="S192" s="18"/>
    </row>
    <row r="193" spans="2:19" x14ac:dyDescent="0.2">
      <c r="B193" s="23" t="s">
        <v>1811</v>
      </c>
      <c r="C193" s="32" t="s">
        <v>1812</v>
      </c>
      <c r="D193" s="32" t="s">
        <v>1725</v>
      </c>
      <c r="E193" s="32" t="s">
        <v>1176</v>
      </c>
      <c r="F193" s="32" t="s">
        <v>177</v>
      </c>
      <c r="G193" s="32" t="s">
        <v>1316</v>
      </c>
      <c r="H193" s="94" t="s">
        <v>136</v>
      </c>
      <c r="I193" s="105">
        <v>13493.709286854093</v>
      </c>
      <c r="J193" s="101">
        <v>3960</v>
      </c>
      <c r="K193" s="101">
        <v>0</v>
      </c>
      <c r="L193" s="98">
        <v>2002.7471270756444</v>
      </c>
      <c r="M193" s="32">
        <v>9.1818252576184462E-5</v>
      </c>
      <c r="N193" s="41">
        <v>6.7597463181500875E-3</v>
      </c>
      <c r="O193" s="41">
        <v>1.3913450408561128E-3</v>
      </c>
      <c r="P193" s="18"/>
      <c r="Q193" s="18"/>
      <c r="R193" s="18"/>
      <c r="S193" s="18"/>
    </row>
    <row r="194" spans="2:19" x14ac:dyDescent="0.2">
      <c r="B194" s="23" t="s">
        <v>1813</v>
      </c>
      <c r="C194" s="32" t="s">
        <v>1814</v>
      </c>
      <c r="D194" s="32" t="s">
        <v>1725</v>
      </c>
      <c r="E194" s="32" t="s">
        <v>1176</v>
      </c>
      <c r="F194" s="32" t="s">
        <v>177</v>
      </c>
      <c r="G194" s="32" t="s">
        <v>1273</v>
      </c>
      <c r="H194" s="94" t="s">
        <v>136</v>
      </c>
      <c r="I194" s="105">
        <v>9776.3318927645469</v>
      </c>
      <c r="J194" s="101">
        <v>4925</v>
      </c>
      <c r="K194" s="101">
        <v>0</v>
      </c>
      <c r="L194" s="98">
        <v>1804.6033275263192</v>
      </c>
      <c r="M194" s="32">
        <v>4.665503374839528E-5</v>
      </c>
      <c r="N194" s="41">
        <v>6.0909640233909991E-3</v>
      </c>
      <c r="O194" s="41">
        <v>1.2536909210961753E-3</v>
      </c>
      <c r="P194" s="18"/>
      <c r="Q194" s="18"/>
      <c r="R194" s="18"/>
      <c r="S194" s="18"/>
    </row>
    <row r="195" spans="2:19" x14ac:dyDescent="0.2">
      <c r="B195" s="23" t="s">
        <v>1815</v>
      </c>
      <c r="C195" s="32" t="s">
        <v>1816</v>
      </c>
      <c r="D195" s="32" t="s">
        <v>1725</v>
      </c>
      <c r="E195" s="32" t="s">
        <v>1176</v>
      </c>
      <c r="F195" s="32" t="s">
        <v>177</v>
      </c>
      <c r="G195" s="32" t="s">
        <v>1182</v>
      </c>
      <c r="H195" s="94" t="s">
        <v>136</v>
      </c>
      <c r="I195" s="105">
        <v>17.954999996433436</v>
      </c>
      <c r="J195" s="101">
        <v>5919</v>
      </c>
      <c r="K195" s="101">
        <v>0</v>
      </c>
      <c r="L195" s="98">
        <v>3.9832111738087783</v>
      </c>
      <c r="M195" s="32">
        <v>6.9895070726467595E-8</v>
      </c>
      <c r="N195" s="41">
        <v>1.3444281957794661E-5</v>
      </c>
      <c r="O195" s="41">
        <v>2.7672096184473396E-6</v>
      </c>
      <c r="P195" s="18"/>
      <c r="Q195" s="18"/>
      <c r="R195" s="18"/>
      <c r="S195" s="18"/>
    </row>
    <row r="196" spans="2:19" x14ac:dyDescent="0.2">
      <c r="B196" s="23" t="s">
        <v>1817</v>
      </c>
      <c r="C196" s="32" t="s">
        <v>1818</v>
      </c>
      <c r="D196" s="32" t="s">
        <v>1725</v>
      </c>
      <c r="E196" s="32" t="s">
        <v>1176</v>
      </c>
      <c r="F196" s="32" t="s">
        <v>177</v>
      </c>
      <c r="G196" s="32" t="s">
        <v>1182</v>
      </c>
      <c r="H196" s="94" t="s">
        <v>136</v>
      </c>
      <c r="I196" s="105">
        <v>47.879999990489161</v>
      </c>
      <c r="J196" s="101">
        <v>2205</v>
      </c>
      <c r="K196" s="101">
        <v>0</v>
      </c>
      <c r="L196" s="98">
        <v>3.9569659912139921</v>
      </c>
      <c r="M196" s="32">
        <v>3.9552529994300679E-8</v>
      </c>
      <c r="N196" s="41">
        <v>1.3355698244945533E-5</v>
      </c>
      <c r="O196" s="41">
        <v>2.7489766103176817E-6</v>
      </c>
      <c r="P196" s="18"/>
      <c r="Q196" s="18"/>
      <c r="R196" s="18"/>
      <c r="S196" s="18"/>
    </row>
    <row r="197" spans="2:19" x14ac:dyDescent="0.2">
      <c r="B197" s="23" t="s">
        <v>1819</v>
      </c>
      <c r="C197" s="32" t="s">
        <v>1820</v>
      </c>
      <c r="D197" s="32" t="s">
        <v>1725</v>
      </c>
      <c r="E197" s="32" t="s">
        <v>1176</v>
      </c>
      <c r="F197" s="32" t="s">
        <v>177</v>
      </c>
      <c r="G197" s="32" t="s">
        <v>1182</v>
      </c>
      <c r="H197" s="94" t="s">
        <v>136</v>
      </c>
      <c r="I197" s="105">
        <v>78.203999984465625</v>
      </c>
      <c r="J197" s="101">
        <v>3030</v>
      </c>
      <c r="K197" s="101">
        <v>0</v>
      </c>
      <c r="L197" s="98">
        <v>8.8811903358358482</v>
      </c>
      <c r="M197" s="32">
        <v>9.8483692020360652E-8</v>
      </c>
      <c r="N197" s="41">
        <v>2.9976122727544421E-5</v>
      </c>
      <c r="O197" s="41">
        <v>6.1699252809352406E-6</v>
      </c>
      <c r="P197" s="18"/>
      <c r="Q197" s="18"/>
      <c r="R197" s="18"/>
      <c r="S197" s="18"/>
    </row>
    <row r="198" spans="2:19" x14ac:dyDescent="0.2">
      <c r="B198" s="23" t="s">
        <v>1821</v>
      </c>
      <c r="C198" s="32" t="s">
        <v>1822</v>
      </c>
      <c r="D198" s="32" t="s">
        <v>1725</v>
      </c>
      <c r="E198" s="32" t="s">
        <v>1176</v>
      </c>
      <c r="F198" s="32" t="s">
        <v>177</v>
      </c>
      <c r="G198" s="32" t="s">
        <v>1182</v>
      </c>
      <c r="H198" s="94" t="s">
        <v>136</v>
      </c>
      <c r="I198" s="105">
        <v>27.929999994452011</v>
      </c>
      <c r="J198" s="101">
        <v>3602.0000000000005</v>
      </c>
      <c r="K198" s="101">
        <v>0</v>
      </c>
      <c r="L198" s="98">
        <v>3.7706326720510051</v>
      </c>
      <c r="M198" s="32">
        <v>1.2181428970788542E-7</v>
      </c>
      <c r="N198" s="41">
        <v>1.2726779121241749E-5</v>
      </c>
      <c r="O198" s="41">
        <v>2.6195274471863199E-6</v>
      </c>
      <c r="P198" s="18"/>
      <c r="Q198" s="18"/>
      <c r="R198" s="18"/>
      <c r="S198" s="18"/>
    </row>
    <row r="199" spans="2:19" x14ac:dyDescent="0.2">
      <c r="B199" s="23" t="s">
        <v>1823</v>
      </c>
      <c r="C199" s="32" t="s">
        <v>1824</v>
      </c>
      <c r="D199" s="32" t="s">
        <v>1697</v>
      </c>
      <c r="E199" s="32" t="s">
        <v>1176</v>
      </c>
      <c r="F199" s="32" t="s">
        <v>177</v>
      </c>
      <c r="G199" s="32" t="s">
        <v>1749</v>
      </c>
      <c r="H199" s="94" t="s">
        <v>136</v>
      </c>
      <c r="I199" s="105">
        <v>578.54999988507734</v>
      </c>
      <c r="J199" s="101">
        <v>1876.0000000000002</v>
      </c>
      <c r="K199" s="101">
        <v>0</v>
      </c>
      <c r="L199" s="98">
        <v>40.679285295919499</v>
      </c>
      <c r="M199" s="32">
        <v>3.6560286872597692E-7</v>
      </c>
      <c r="N199" s="41">
        <v>1.3730223116364639E-4</v>
      </c>
      <c r="O199" s="41">
        <v>2.8260643142048966E-5</v>
      </c>
      <c r="P199" s="18"/>
      <c r="Q199" s="18"/>
      <c r="R199" s="18"/>
      <c r="S199" s="18"/>
    </row>
    <row r="200" spans="2:19" x14ac:dyDescent="0.2">
      <c r="B200" s="23" t="s">
        <v>1825</v>
      </c>
      <c r="C200" s="32" t="s">
        <v>1826</v>
      </c>
      <c r="D200" s="32" t="s">
        <v>1697</v>
      </c>
      <c r="E200" s="32" t="s">
        <v>1176</v>
      </c>
      <c r="F200" s="32" t="s">
        <v>177</v>
      </c>
      <c r="G200" s="32" t="s">
        <v>1182</v>
      </c>
      <c r="H200" s="94" t="s">
        <v>136</v>
      </c>
      <c r="I200" s="105">
        <v>23.93999999524458</v>
      </c>
      <c r="J200" s="101">
        <v>17100</v>
      </c>
      <c r="K200" s="101">
        <v>0</v>
      </c>
      <c r="L200" s="98">
        <v>15.343337516952213</v>
      </c>
      <c r="M200" s="32">
        <v>7.8845808015544479E-8</v>
      </c>
      <c r="N200" s="41">
        <v>5.1787401357952065E-5</v>
      </c>
      <c r="O200" s="41">
        <v>1.0659297060415501E-5</v>
      </c>
      <c r="P200" s="18"/>
      <c r="Q200" s="18"/>
      <c r="R200" s="18"/>
      <c r="S200" s="18"/>
    </row>
    <row r="201" spans="2:19" x14ac:dyDescent="0.2">
      <c r="B201" s="23" t="s">
        <v>1827</v>
      </c>
      <c r="C201" s="32" t="s">
        <v>1828</v>
      </c>
      <c r="D201" s="32" t="s">
        <v>1725</v>
      </c>
      <c r="E201" s="32" t="s">
        <v>1176</v>
      </c>
      <c r="F201" s="32" t="s">
        <v>177</v>
      </c>
      <c r="G201" s="32" t="s">
        <v>1182</v>
      </c>
      <c r="H201" s="94" t="s">
        <v>136</v>
      </c>
      <c r="I201" s="105">
        <v>39.899999992074299</v>
      </c>
      <c r="J201" s="101">
        <v>2459</v>
      </c>
      <c r="K201" s="101">
        <v>0</v>
      </c>
      <c r="L201" s="98">
        <v>3.6773164672695411</v>
      </c>
      <c r="M201" s="32">
        <v>1.8280433808931256E-8</v>
      </c>
      <c r="N201" s="41">
        <v>1.2411814808889292E-5</v>
      </c>
      <c r="O201" s="41">
        <v>2.5546989738364246E-6</v>
      </c>
      <c r="P201" s="18"/>
      <c r="Q201" s="18"/>
      <c r="R201" s="18"/>
      <c r="S201" s="18"/>
    </row>
    <row r="202" spans="2:19" x14ac:dyDescent="0.2">
      <c r="B202" s="23" t="s">
        <v>1829</v>
      </c>
      <c r="C202" s="32" t="s">
        <v>1830</v>
      </c>
      <c r="D202" s="32" t="s">
        <v>1725</v>
      </c>
      <c r="E202" s="32" t="s">
        <v>1176</v>
      </c>
      <c r="F202" s="32" t="s">
        <v>177</v>
      </c>
      <c r="G202" s="32" t="s">
        <v>1182</v>
      </c>
      <c r="H202" s="94" t="s">
        <v>136</v>
      </c>
      <c r="I202" s="105">
        <v>39.899999992074299</v>
      </c>
      <c r="J202" s="101">
        <v>1538</v>
      </c>
      <c r="K202" s="101">
        <v>0</v>
      </c>
      <c r="L202" s="98">
        <v>2.300005175543129</v>
      </c>
      <c r="M202" s="32">
        <v>1.8078690252408542E-8</v>
      </c>
      <c r="N202" s="41">
        <v>7.7630626986871625E-6</v>
      </c>
      <c r="O202" s="41">
        <v>1.5978556412201793E-6</v>
      </c>
      <c r="P202" s="18"/>
      <c r="Q202" s="18"/>
      <c r="R202" s="18"/>
      <c r="S202" s="18"/>
    </row>
    <row r="203" spans="2:19" x14ac:dyDescent="0.2">
      <c r="B203" s="23" t="s">
        <v>1831</v>
      </c>
      <c r="C203" s="32" t="s">
        <v>1832</v>
      </c>
      <c r="D203" s="32" t="s">
        <v>1725</v>
      </c>
      <c r="E203" s="32" t="s">
        <v>1176</v>
      </c>
      <c r="F203" s="32" t="s">
        <v>177</v>
      </c>
      <c r="G203" s="32" t="s">
        <v>1182</v>
      </c>
      <c r="H203" s="94" t="s">
        <v>136</v>
      </c>
      <c r="I203" s="105">
        <v>23.93999999524458</v>
      </c>
      <c r="J203" s="101">
        <v>3570.0000000000005</v>
      </c>
      <c r="K203" s="101">
        <v>0</v>
      </c>
      <c r="L203" s="98">
        <v>3.2032581833637077</v>
      </c>
      <c r="M203" s="32">
        <v>2.6206052875134731E-8</v>
      </c>
      <c r="N203" s="41">
        <v>1.0811755722098765E-5</v>
      </c>
      <c r="O203" s="41">
        <v>2.2253620178762184E-6</v>
      </c>
      <c r="P203" s="18"/>
      <c r="Q203" s="18"/>
      <c r="R203" s="18"/>
      <c r="S203" s="18"/>
    </row>
    <row r="204" spans="2:19" x14ac:dyDescent="0.2">
      <c r="B204" s="23" t="s">
        <v>1833</v>
      </c>
      <c r="C204" s="32" t="s">
        <v>1834</v>
      </c>
      <c r="D204" s="32" t="s">
        <v>1697</v>
      </c>
      <c r="E204" s="32" t="s">
        <v>1176</v>
      </c>
      <c r="F204" s="32" t="s">
        <v>177</v>
      </c>
      <c r="G204" s="32" t="s">
        <v>1182</v>
      </c>
      <c r="H204" s="94" t="s">
        <v>136</v>
      </c>
      <c r="I204" s="105">
        <v>59.849999988111449</v>
      </c>
      <c r="J204" s="101">
        <v>7148</v>
      </c>
      <c r="K204" s="101">
        <v>0</v>
      </c>
      <c r="L204" s="98">
        <v>16.034236340814974</v>
      </c>
      <c r="M204" s="32">
        <v>7.9799999984148599E-8</v>
      </c>
      <c r="N204" s="41">
        <v>5.4119348670561608E-5</v>
      </c>
      <c r="O204" s="41">
        <v>1.1139277103486842E-5</v>
      </c>
      <c r="P204" s="18"/>
      <c r="Q204" s="18"/>
      <c r="R204" s="18"/>
      <c r="S204" s="18"/>
    </row>
    <row r="205" spans="2:19" x14ac:dyDescent="0.2">
      <c r="B205" s="23" t="s">
        <v>1835</v>
      </c>
      <c r="C205" s="32" t="s">
        <v>1836</v>
      </c>
      <c r="D205" s="32" t="s">
        <v>1697</v>
      </c>
      <c r="E205" s="32" t="s">
        <v>1176</v>
      </c>
      <c r="F205" s="32" t="s">
        <v>177</v>
      </c>
      <c r="G205" s="32" t="s">
        <v>1749</v>
      </c>
      <c r="H205" s="94" t="s">
        <v>136</v>
      </c>
      <c r="I205" s="105">
        <v>199.4999999603715</v>
      </c>
      <c r="J205" s="101">
        <v>1365</v>
      </c>
      <c r="K205" s="101">
        <v>0</v>
      </c>
      <c r="L205" s="98">
        <v>10.206459897972598</v>
      </c>
      <c r="M205" s="32">
        <v>2.3814677825174802E-7</v>
      </c>
      <c r="N205" s="41">
        <v>3.4449221663549984E-5</v>
      </c>
      <c r="O205" s="41">
        <v>7.0906142726448136E-6</v>
      </c>
      <c r="P205" s="18"/>
      <c r="Q205" s="18"/>
      <c r="R205" s="18"/>
      <c r="S205" s="18"/>
    </row>
    <row r="206" spans="2:19" x14ac:dyDescent="0.2">
      <c r="B206" s="23" t="s">
        <v>1837</v>
      </c>
      <c r="C206" s="32" t="s">
        <v>1838</v>
      </c>
      <c r="D206" s="32" t="s">
        <v>1725</v>
      </c>
      <c r="E206" s="32" t="s">
        <v>1176</v>
      </c>
      <c r="F206" s="32" t="s">
        <v>177</v>
      </c>
      <c r="G206" s="32" t="s">
        <v>1182</v>
      </c>
      <c r="H206" s="94" t="s">
        <v>136</v>
      </c>
      <c r="I206" s="105">
        <v>398.99999992074299</v>
      </c>
      <c r="J206" s="101">
        <v>1135</v>
      </c>
      <c r="K206" s="101">
        <v>0</v>
      </c>
      <c r="L206" s="98">
        <v>16.973380196628423</v>
      </c>
      <c r="M206" s="32">
        <v>1.0081034027697683E-6</v>
      </c>
      <c r="N206" s="41">
        <v>5.7289181814108765E-5</v>
      </c>
      <c r="O206" s="41">
        <v>1.1791717508354378E-5</v>
      </c>
      <c r="P206" s="18"/>
      <c r="Q206" s="18"/>
      <c r="R206" s="18"/>
      <c r="S206" s="18"/>
    </row>
    <row r="207" spans="2:19" x14ac:dyDescent="0.2">
      <c r="B207" s="23" t="s">
        <v>1839</v>
      </c>
      <c r="C207" s="32" t="s">
        <v>1840</v>
      </c>
      <c r="D207" s="32" t="s">
        <v>1725</v>
      </c>
      <c r="E207" s="32" t="s">
        <v>1176</v>
      </c>
      <c r="F207" s="32" t="s">
        <v>177</v>
      </c>
      <c r="G207" s="32" t="s">
        <v>1749</v>
      </c>
      <c r="H207" s="94" t="s">
        <v>136</v>
      </c>
      <c r="I207" s="105">
        <v>49.874999990092874</v>
      </c>
      <c r="J207" s="101">
        <v>7706.9999999999991</v>
      </c>
      <c r="K207" s="101">
        <v>0</v>
      </c>
      <c r="L207" s="98">
        <v>14.406810702138245</v>
      </c>
      <c r="M207" s="32">
        <v>4.696067453333012E-7</v>
      </c>
      <c r="N207" s="41">
        <v>4.862640134816479E-5</v>
      </c>
      <c r="O207" s="41">
        <v>1.0008674761771719E-5</v>
      </c>
      <c r="P207" s="18"/>
      <c r="Q207" s="18"/>
      <c r="R207" s="18"/>
      <c r="S207" s="18"/>
    </row>
    <row r="208" spans="2:19" x14ac:dyDescent="0.2">
      <c r="B208" s="23" t="s">
        <v>1841</v>
      </c>
      <c r="C208" s="32" t="s">
        <v>1842</v>
      </c>
      <c r="D208" s="32" t="s">
        <v>1725</v>
      </c>
      <c r="E208" s="32" t="s">
        <v>1176</v>
      </c>
      <c r="F208" s="32" t="s">
        <v>177</v>
      </c>
      <c r="G208" s="32" t="s">
        <v>1182</v>
      </c>
      <c r="H208" s="94" t="s">
        <v>136</v>
      </c>
      <c r="I208" s="105">
        <v>69.824999986130024</v>
      </c>
      <c r="J208" s="101">
        <v>3608</v>
      </c>
      <c r="K208" s="101">
        <v>0</v>
      </c>
      <c r="L208" s="98">
        <v>9.4422839261243929</v>
      </c>
      <c r="M208" s="32">
        <v>5.0415162444859226E-8</v>
      </c>
      <c r="N208" s="41">
        <v>3.1869946605663682E-5</v>
      </c>
      <c r="O208" s="41">
        <v>6.5597272553083297E-6</v>
      </c>
      <c r="P208" s="18"/>
      <c r="Q208" s="18"/>
      <c r="R208" s="18"/>
      <c r="S208" s="18"/>
    </row>
    <row r="209" spans="2:19" x14ac:dyDescent="0.2">
      <c r="B209" s="23" t="s">
        <v>1843</v>
      </c>
      <c r="C209" s="32" t="s">
        <v>1844</v>
      </c>
      <c r="D209" s="32" t="s">
        <v>1697</v>
      </c>
      <c r="E209" s="32" t="s">
        <v>1176</v>
      </c>
      <c r="F209" s="32" t="s">
        <v>177</v>
      </c>
      <c r="G209" s="32" t="s">
        <v>1182</v>
      </c>
      <c r="H209" s="94" t="s">
        <v>136</v>
      </c>
      <c r="I209" s="105">
        <v>139.64999997226005</v>
      </c>
      <c r="J209" s="101">
        <v>3185</v>
      </c>
      <c r="K209" s="101">
        <v>0</v>
      </c>
      <c r="L209" s="98">
        <v>16.670551166688576</v>
      </c>
      <c r="M209" s="32">
        <v>4.4063623021426041E-8</v>
      </c>
      <c r="N209" s="41">
        <v>5.6267062050464974E-5</v>
      </c>
      <c r="O209" s="41">
        <v>1.1581336645319861E-5</v>
      </c>
      <c r="P209" s="18"/>
      <c r="Q209" s="18"/>
      <c r="R209" s="18"/>
      <c r="S209" s="18"/>
    </row>
    <row r="210" spans="2:19" x14ac:dyDescent="0.2">
      <c r="B210" s="23" t="s">
        <v>1845</v>
      </c>
      <c r="C210" s="32" t="s">
        <v>1846</v>
      </c>
      <c r="D210" s="32" t="s">
        <v>1725</v>
      </c>
      <c r="E210" s="32" t="s">
        <v>1176</v>
      </c>
      <c r="F210" s="32" t="s">
        <v>177</v>
      </c>
      <c r="G210" s="32" t="s">
        <v>1177</v>
      </c>
      <c r="H210" s="94" t="s">
        <v>136</v>
      </c>
      <c r="I210" s="105">
        <v>119.6999999762229</v>
      </c>
      <c r="J210" s="101">
        <v>2590</v>
      </c>
      <c r="K210" s="101">
        <v>0</v>
      </c>
      <c r="L210" s="98">
        <v>11.61966203769188</v>
      </c>
      <c r="M210" s="32">
        <v>6.6582054230823362E-7</v>
      </c>
      <c r="N210" s="41">
        <v>3.9219113893887673E-5</v>
      </c>
      <c r="O210" s="41">
        <v>8.0723916334725559E-6</v>
      </c>
      <c r="P210" s="18"/>
      <c r="Q210" s="18"/>
      <c r="R210" s="18"/>
      <c r="S210" s="18"/>
    </row>
    <row r="211" spans="2:19" x14ac:dyDescent="0.2">
      <c r="B211" s="23" t="s">
        <v>1847</v>
      </c>
      <c r="C211" s="32" t="s">
        <v>1848</v>
      </c>
      <c r="D211" s="32" t="s">
        <v>1725</v>
      </c>
      <c r="E211" s="32" t="s">
        <v>1176</v>
      </c>
      <c r="F211" s="32" t="s">
        <v>177</v>
      </c>
      <c r="G211" s="32" t="s">
        <v>1177</v>
      </c>
      <c r="H211" s="94" t="s">
        <v>136</v>
      </c>
      <c r="I211" s="105">
        <v>61.844999987715163</v>
      </c>
      <c r="J211" s="101">
        <v>3453</v>
      </c>
      <c r="K211" s="101">
        <v>0</v>
      </c>
      <c r="L211" s="98">
        <v>8.0038834202101157</v>
      </c>
      <c r="M211" s="32">
        <v>2.2344038040971412E-7</v>
      </c>
      <c r="N211" s="41">
        <v>2.7015003915980812E-5</v>
      </c>
      <c r="O211" s="41">
        <v>5.5604441288404305E-6</v>
      </c>
      <c r="P211" s="18"/>
      <c r="Q211" s="18"/>
      <c r="R211" s="18"/>
      <c r="S211" s="18"/>
    </row>
    <row r="212" spans="2:19" x14ac:dyDescent="0.2">
      <c r="B212" s="23" t="s">
        <v>1849</v>
      </c>
      <c r="C212" s="32" t="s">
        <v>1850</v>
      </c>
      <c r="D212" s="32" t="s">
        <v>1725</v>
      </c>
      <c r="E212" s="32" t="s">
        <v>1176</v>
      </c>
      <c r="F212" s="32" t="s">
        <v>177</v>
      </c>
      <c r="G212" s="32" t="s">
        <v>1749</v>
      </c>
      <c r="H212" s="94" t="s">
        <v>136</v>
      </c>
      <c r="I212" s="105">
        <v>99.749999980185748</v>
      </c>
      <c r="J212" s="101">
        <v>2658</v>
      </c>
      <c r="K212" s="101">
        <v>0</v>
      </c>
      <c r="L212" s="98">
        <v>9.9372785380260691</v>
      </c>
      <c r="M212" s="32">
        <v>5.3486961388342079E-7</v>
      </c>
      <c r="N212" s="41">
        <v>3.3540670762533286E-5</v>
      </c>
      <c r="O212" s="41">
        <v>6.9036090610585774E-6</v>
      </c>
      <c r="P212" s="18"/>
      <c r="Q212" s="18"/>
      <c r="R212" s="18"/>
      <c r="S212" s="18"/>
    </row>
    <row r="213" spans="2:19" x14ac:dyDescent="0.2">
      <c r="B213" s="23" t="s">
        <v>1851</v>
      </c>
      <c r="C213" s="32" t="s">
        <v>1852</v>
      </c>
      <c r="D213" s="32" t="s">
        <v>1725</v>
      </c>
      <c r="E213" s="32" t="s">
        <v>1176</v>
      </c>
      <c r="F213" s="32" t="s">
        <v>177</v>
      </c>
      <c r="G213" s="32" t="s">
        <v>1182</v>
      </c>
      <c r="H213" s="94" t="s">
        <v>136</v>
      </c>
      <c r="I213" s="105">
        <v>102.1439999797102</v>
      </c>
      <c r="J213" s="101">
        <v>1321</v>
      </c>
      <c r="K213" s="101">
        <v>0</v>
      </c>
      <c r="L213" s="98">
        <v>5.0572597225954308</v>
      </c>
      <c r="M213" s="32">
        <v>3.9029446958005759E-8</v>
      </c>
      <c r="N213" s="41">
        <v>1.7069450420163795E-5</v>
      </c>
      <c r="O213" s="41">
        <v>3.5133707796794391E-6</v>
      </c>
      <c r="P213" s="18"/>
      <c r="Q213" s="18"/>
      <c r="R213" s="18"/>
      <c r="S213" s="18"/>
    </row>
    <row r="214" spans="2:19" x14ac:dyDescent="0.2">
      <c r="B214" s="23" t="s">
        <v>1853</v>
      </c>
      <c r="C214" s="32" t="s">
        <v>1854</v>
      </c>
      <c r="D214" s="32" t="s">
        <v>1697</v>
      </c>
      <c r="E214" s="32" t="s">
        <v>1176</v>
      </c>
      <c r="F214" s="32" t="s">
        <v>177</v>
      </c>
      <c r="G214" s="32" t="s">
        <v>1182</v>
      </c>
      <c r="H214" s="94" t="s">
        <v>136</v>
      </c>
      <c r="I214" s="105">
        <v>299.24999994055725</v>
      </c>
      <c r="J214" s="101">
        <v>1361.2</v>
      </c>
      <c r="K214" s="101">
        <v>0</v>
      </c>
      <c r="L214" s="98">
        <v>15.267069464967362</v>
      </c>
      <c r="M214" s="32">
        <v>1.1538016654093046E-6</v>
      </c>
      <c r="N214" s="41">
        <v>5.1529978602663999E-5</v>
      </c>
      <c r="O214" s="41">
        <v>1.0606312250466065E-5</v>
      </c>
      <c r="P214" s="18"/>
      <c r="Q214" s="18"/>
      <c r="R214" s="18"/>
      <c r="S214" s="18"/>
    </row>
    <row r="215" spans="2:19" x14ac:dyDescent="0.2">
      <c r="B215" s="23" t="s">
        <v>1855</v>
      </c>
      <c r="C215" s="32" t="s">
        <v>1856</v>
      </c>
      <c r="D215" s="32" t="s">
        <v>1705</v>
      </c>
      <c r="E215" s="32" t="s">
        <v>1176</v>
      </c>
      <c r="F215" s="32" t="s">
        <v>177</v>
      </c>
      <c r="G215" s="32" t="s">
        <v>1265</v>
      </c>
      <c r="H215" s="94" t="s">
        <v>136</v>
      </c>
      <c r="I215" s="105">
        <v>4384.489124738232</v>
      </c>
      <c r="J215" s="101">
        <v>10157</v>
      </c>
      <c r="K215" s="101">
        <v>0</v>
      </c>
      <c r="L215" s="98">
        <v>1669.1064362584939</v>
      </c>
      <c r="M215" s="32">
        <v>5.6728394340586266E-7</v>
      </c>
      <c r="N215" s="41">
        <v>5.633629894940209E-3</v>
      </c>
      <c r="O215" s="41">
        <v>1.1595587537505231E-3</v>
      </c>
      <c r="P215" s="18"/>
      <c r="Q215" s="18"/>
      <c r="R215" s="18"/>
      <c r="S215" s="18"/>
    </row>
    <row r="216" spans="2:19" x14ac:dyDescent="0.2">
      <c r="B216" s="23" t="s">
        <v>1857</v>
      </c>
      <c r="C216" s="32" t="s">
        <v>1858</v>
      </c>
      <c r="D216" s="32" t="s">
        <v>1725</v>
      </c>
      <c r="E216" s="32" t="s">
        <v>1176</v>
      </c>
      <c r="F216" s="32" t="s">
        <v>177</v>
      </c>
      <c r="G216" s="32" t="s">
        <v>1316</v>
      </c>
      <c r="H216" s="94" t="s">
        <v>136</v>
      </c>
      <c r="I216" s="105">
        <v>1847.1017121347031</v>
      </c>
      <c r="J216" s="101">
        <v>32250</v>
      </c>
      <c r="K216" s="101">
        <v>0</v>
      </c>
      <c r="L216" s="98">
        <v>2232.6472525085796</v>
      </c>
      <c r="M216" s="32">
        <v>3.2525960571713603E-6</v>
      </c>
      <c r="N216" s="41">
        <v>7.5357137408105469E-3</v>
      </c>
      <c r="O216" s="41">
        <v>1.5510608607361685E-3</v>
      </c>
      <c r="P216" s="18"/>
      <c r="Q216" s="18"/>
      <c r="R216" s="18"/>
      <c r="S216" s="18"/>
    </row>
    <row r="217" spans="2:19" x14ac:dyDescent="0.2">
      <c r="B217" s="23" t="s">
        <v>1859</v>
      </c>
      <c r="C217" s="32" t="s">
        <v>1860</v>
      </c>
      <c r="D217" s="32" t="s">
        <v>366</v>
      </c>
      <c r="E217" s="32" t="s">
        <v>1176</v>
      </c>
      <c r="F217" s="32" t="s">
        <v>177</v>
      </c>
      <c r="G217" s="32" t="s">
        <v>1241</v>
      </c>
      <c r="H217" s="94" t="s">
        <v>137</v>
      </c>
      <c r="I217" s="105">
        <v>4946.8916425627176</v>
      </c>
      <c r="J217" s="101">
        <v>161.5</v>
      </c>
      <c r="K217" s="101">
        <v>0</v>
      </c>
      <c r="L217" s="98">
        <v>34.286579359269339</v>
      </c>
      <c r="M217" s="32">
        <v>5.55835125699796E-6</v>
      </c>
      <c r="N217" s="41">
        <v>1.1572533319481212E-4</v>
      </c>
      <c r="O217" s="41">
        <v>2.3819513464535925E-5</v>
      </c>
      <c r="P217" s="18"/>
      <c r="Q217" s="18"/>
      <c r="R217" s="18"/>
      <c r="S217" s="18"/>
    </row>
    <row r="218" spans="2:19" x14ac:dyDescent="0.2">
      <c r="B218" s="23" t="s">
        <v>1861</v>
      </c>
      <c r="C218" s="32" t="s">
        <v>1862</v>
      </c>
      <c r="D218" s="32" t="s">
        <v>366</v>
      </c>
      <c r="E218" s="32" t="s">
        <v>1176</v>
      </c>
      <c r="F218" s="32" t="s">
        <v>177</v>
      </c>
      <c r="G218" s="32" t="s">
        <v>1241</v>
      </c>
      <c r="H218" s="94" t="s">
        <v>137</v>
      </c>
      <c r="I218" s="105">
        <v>14362.310951498854</v>
      </c>
      <c r="J218" s="101">
        <v>323</v>
      </c>
      <c r="K218" s="101">
        <v>0</v>
      </c>
      <c r="L218" s="98">
        <v>199.08845854654083</v>
      </c>
      <c r="M218" s="32">
        <v>3.801867805273853E-5</v>
      </c>
      <c r="N218" s="41">
        <v>6.7197074281226767E-4</v>
      </c>
      <c r="O218" s="41">
        <v>1.3831039163435783E-4</v>
      </c>
      <c r="P218" s="18"/>
      <c r="Q218" s="18"/>
      <c r="R218" s="18"/>
      <c r="S218" s="18"/>
    </row>
    <row r="219" spans="2:19" x14ac:dyDescent="0.2">
      <c r="B219" s="23" t="s">
        <v>1863</v>
      </c>
      <c r="C219" s="32" t="s">
        <v>1864</v>
      </c>
      <c r="D219" s="32" t="s">
        <v>1865</v>
      </c>
      <c r="E219" s="32" t="s">
        <v>1176</v>
      </c>
      <c r="F219" s="32" t="s">
        <v>177</v>
      </c>
      <c r="G219" s="32" t="s">
        <v>1241</v>
      </c>
      <c r="H219" s="94" t="s">
        <v>137</v>
      </c>
      <c r="I219" s="105">
        <v>200004.42195932131</v>
      </c>
      <c r="J219" s="101">
        <v>722</v>
      </c>
      <c r="K219" s="101">
        <v>0</v>
      </c>
      <c r="L219" s="98">
        <v>6197.2074158992418</v>
      </c>
      <c r="M219" s="32">
        <v>1.7853322856103347E-4</v>
      </c>
      <c r="N219" s="41">
        <v>2.0917044117100391E-2</v>
      </c>
      <c r="O219" s="41">
        <v>4.3053132812919835E-3</v>
      </c>
      <c r="P219" s="18"/>
      <c r="Q219" s="18"/>
      <c r="R219" s="18"/>
      <c r="S219" s="18"/>
    </row>
    <row r="220" spans="2:19" x14ac:dyDescent="0.2">
      <c r="B220" s="23" t="s">
        <v>1866</v>
      </c>
      <c r="C220" s="32" t="s">
        <v>1867</v>
      </c>
      <c r="D220" s="32" t="s">
        <v>1697</v>
      </c>
      <c r="E220" s="32" t="s">
        <v>1176</v>
      </c>
      <c r="F220" s="32" t="s">
        <v>177</v>
      </c>
      <c r="G220" s="32" t="s">
        <v>1182</v>
      </c>
      <c r="H220" s="94" t="s">
        <v>2</v>
      </c>
      <c r="I220" s="105">
        <v>199361.96896070708</v>
      </c>
      <c r="J220" s="101">
        <v>628.29999999999995</v>
      </c>
      <c r="K220" s="101">
        <v>0</v>
      </c>
      <c r="L220" s="98">
        <v>6004.1709024060501</v>
      </c>
      <c r="M220" s="32">
        <v>1.3017197016596239E-3</v>
      </c>
      <c r="N220" s="41">
        <v>2.0265500123496226E-2</v>
      </c>
      <c r="O220" s="41">
        <v>4.1712072865201519E-3</v>
      </c>
      <c r="P220" s="18"/>
      <c r="Q220" s="18"/>
      <c r="R220" s="18"/>
      <c r="S220" s="18"/>
    </row>
    <row r="221" spans="2:19" x14ac:dyDescent="0.2">
      <c r="B221" s="23" t="s">
        <v>1868</v>
      </c>
      <c r="C221" s="32" t="s">
        <v>1869</v>
      </c>
      <c r="D221" s="32" t="s">
        <v>1725</v>
      </c>
      <c r="E221" s="32" t="s">
        <v>1176</v>
      </c>
      <c r="F221" s="32" t="s">
        <v>1421</v>
      </c>
      <c r="G221" s="32" t="s">
        <v>1177</v>
      </c>
      <c r="H221" s="94" t="s">
        <v>136</v>
      </c>
      <c r="I221" s="105">
        <v>31967.245721011044</v>
      </c>
      <c r="J221" s="101">
        <v>5230</v>
      </c>
      <c r="K221" s="101">
        <v>0</v>
      </c>
      <c r="L221" s="98">
        <v>6266.2322930399105</v>
      </c>
      <c r="M221" s="32">
        <v>6.308596004503239E-4</v>
      </c>
      <c r="N221" s="41">
        <v>2.1150019440247504E-2</v>
      </c>
      <c r="O221" s="41">
        <v>4.353266125266651E-3</v>
      </c>
      <c r="P221" s="18"/>
      <c r="Q221" s="18"/>
      <c r="R221" s="18"/>
      <c r="S221" s="18"/>
    </row>
    <row r="222" spans="2:19" x14ac:dyDescent="0.2">
      <c r="B222" s="23" t="s">
        <v>1870</v>
      </c>
      <c r="C222" s="32" t="s">
        <v>1871</v>
      </c>
      <c r="D222" s="32" t="s">
        <v>1725</v>
      </c>
      <c r="E222" s="32" t="s">
        <v>1176</v>
      </c>
      <c r="F222" s="32" t="s">
        <v>1285</v>
      </c>
      <c r="G222" s="32" t="s">
        <v>1312</v>
      </c>
      <c r="H222" s="94" t="s">
        <v>136</v>
      </c>
      <c r="I222" s="105">
        <v>30921.742367662482</v>
      </c>
      <c r="J222" s="101">
        <v>3875</v>
      </c>
      <c r="K222" s="101">
        <v>0</v>
      </c>
      <c r="L222" s="98">
        <v>4490.9192527674604</v>
      </c>
      <c r="M222" s="32">
        <v>2.2760583669537835E-4</v>
      </c>
      <c r="N222" s="41">
        <v>1.5157917079791956E-2</v>
      </c>
      <c r="O222" s="41">
        <v>3.11992370217353E-3</v>
      </c>
      <c r="P222" s="18"/>
      <c r="Q222" s="18"/>
      <c r="R222" s="18"/>
      <c r="S222" s="18"/>
    </row>
    <row r="223" spans="2:19" x14ac:dyDescent="0.2">
      <c r="B223" s="23" t="s">
        <v>1872</v>
      </c>
      <c r="C223" s="32" t="s">
        <v>1873</v>
      </c>
      <c r="D223" s="32" t="s">
        <v>1705</v>
      </c>
      <c r="E223" s="32" t="s">
        <v>1176</v>
      </c>
      <c r="F223" s="32" t="s">
        <v>1529</v>
      </c>
      <c r="G223" s="32" t="s">
        <v>1265</v>
      </c>
      <c r="H223" s="94" t="s">
        <v>136</v>
      </c>
      <c r="I223" s="105">
        <v>12314.341006002645</v>
      </c>
      <c r="J223" s="101">
        <v>1103</v>
      </c>
      <c r="K223" s="101">
        <v>0</v>
      </c>
      <c r="L223" s="98">
        <v>509.08027544247733</v>
      </c>
      <c r="M223" s="32">
        <v>2.4729422259463669E-4</v>
      </c>
      <c r="N223" s="41">
        <v>1.7182666104182313E-3</v>
      </c>
      <c r="O223" s="41">
        <v>3.5366737370823439E-4</v>
      </c>
      <c r="P223" s="18"/>
      <c r="Q223" s="18"/>
      <c r="R223" s="18"/>
      <c r="S223" s="18"/>
    </row>
    <row r="224" spans="2:19" x14ac:dyDescent="0.2">
      <c r="B224" s="23" t="s">
        <v>1874</v>
      </c>
      <c r="C224" s="32" t="s">
        <v>1875</v>
      </c>
      <c r="D224" s="32" t="s">
        <v>1725</v>
      </c>
      <c r="E224" s="32" t="s">
        <v>1176</v>
      </c>
      <c r="F224" s="32" t="s">
        <v>177</v>
      </c>
      <c r="G224" s="32" t="s">
        <v>1749</v>
      </c>
      <c r="H224" s="94" t="s">
        <v>136</v>
      </c>
      <c r="I224" s="105">
        <v>3093.6296411080493</v>
      </c>
      <c r="J224" s="101">
        <v>13427.000000000002</v>
      </c>
      <c r="K224" s="101">
        <v>0</v>
      </c>
      <c r="L224" s="98">
        <v>1556.8504312867067</v>
      </c>
      <c r="M224" s="32">
        <v>2.9015683335943707E-5</v>
      </c>
      <c r="N224" s="41">
        <v>5.2547392671422359E-3</v>
      </c>
      <c r="O224" s="41">
        <v>1.0815724549750633E-3</v>
      </c>
      <c r="P224" s="18"/>
      <c r="Q224" s="18"/>
      <c r="R224" s="18"/>
      <c r="S224" s="18"/>
    </row>
    <row r="225" spans="2:19" x14ac:dyDescent="0.2">
      <c r="B225" s="23" t="s">
        <v>1876</v>
      </c>
      <c r="C225" s="32" t="s">
        <v>1877</v>
      </c>
      <c r="D225" s="32" t="s">
        <v>1725</v>
      </c>
      <c r="E225" s="32" t="s">
        <v>1176</v>
      </c>
      <c r="F225" s="32" t="s">
        <v>177</v>
      </c>
      <c r="G225" s="32" t="s">
        <v>1749</v>
      </c>
      <c r="H225" s="94" t="s">
        <v>136</v>
      </c>
      <c r="I225" s="105">
        <v>18114.611851606194</v>
      </c>
      <c r="J225" s="101">
        <v>2921</v>
      </c>
      <c r="K225" s="101">
        <v>0</v>
      </c>
      <c r="L225" s="98">
        <v>1983.1710400540651</v>
      </c>
      <c r="M225" s="32">
        <v>4.6993560736642363E-5</v>
      </c>
      <c r="N225" s="41">
        <v>6.6936723838131405E-3</v>
      </c>
      <c r="O225" s="41">
        <v>1.3777451753370878E-3</v>
      </c>
      <c r="P225" s="18"/>
      <c r="Q225" s="18"/>
      <c r="R225" s="18"/>
      <c r="S225" s="18"/>
    </row>
    <row r="226" spans="2:19" x14ac:dyDescent="0.2">
      <c r="B226" s="23" t="s">
        <v>1878</v>
      </c>
      <c r="C226" s="32" t="s">
        <v>1879</v>
      </c>
      <c r="D226" s="32" t="s">
        <v>1725</v>
      </c>
      <c r="E226" s="32" t="s">
        <v>1176</v>
      </c>
      <c r="F226" s="32" t="s">
        <v>177</v>
      </c>
      <c r="G226" s="32" t="s">
        <v>1749</v>
      </c>
      <c r="H226" s="94" t="s">
        <v>136</v>
      </c>
      <c r="I226" s="105">
        <v>6692.7848840635925</v>
      </c>
      <c r="J226" s="101">
        <v>4700</v>
      </c>
      <c r="K226" s="101">
        <v>0</v>
      </c>
      <c r="L226" s="98">
        <v>1178.9742139802545</v>
      </c>
      <c r="M226" s="32">
        <v>1.0924182176981211E-5</v>
      </c>
      <c r="N226" s="41">
        <v>3.9793174557108757E-3</v>
      </c>
      <c r="O226" s="41">
        <v>8.1905493895970203E-4</v>
      </c>
      <c r="P226" s="18"/>
      <c r="Q226" s="18"/>
      <c r="R226" s="18"/>
      <c r="S226" s="18"/>
    </row>
    <row r="227" spans="2:19" x14ac:dyDescent="0.2">
      <c r="B227" s="23" t="s">
        <v>1880</v>
      </c>
      <c r="C227" s="32" t="s">
        <v>1881</v>
      </c>
      <c r="D227" s="32" t="s">
        <v>1705</v>
      </c>
      <c r="E227" s="32" t="s">
        <v>1176</v>
      </c>
      <c r="F227" s="32" t="s">
        <v>177</v>
      </c>
      <c r="G227" s="32" t="s">
        <v>1191</v>
      </c>
      <c r="H227" s="94" t="s">
        <v>136</v>
      </c>
      <c r="I227" s="105">
        <v>12532.196843416006</v>
      </c>
      <c r="J227" s="101">
        <v>2740</v>
      </c>
      <c r="K227" s="101">
        <v>0</v>
      </c>
      <c r="L227" s="98">
        <v>1286.9964611432163</v>
      </c>
      <c r="M227" s="32">
        <v>2.4304560644873425E-5</v>
      </c>
      <c r="N227" s="41">
        <v>4.3439181472641579E-3</v>
      </c>
      <c r="O227" s="41">
        <v>8.9409996878919359E-4</v>
      </c>
      <c r="P227" s="18"/>
      <c r="Q227" s="18"/>
      <c r="R227" s="18"/>
      <c r="S227" s="18"/>
    </row>
    <row r="228" spans="2:19" s="163" customFormat="1" x14ac:dyDescent="0.2">
      <c r="B228" s="116" t="s">
        <v>167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168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169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170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  <row r="232" spans="2:19" s="163" customFormat="1" x14ac:dyDescent="0.2">
      <c r="B232" s="116" t="s">
        <v>171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3" priority="113" stopIfTrue="1">
      <formula>LEFT(#REF!,3)="TIR"</formula>
    </cfRule>
  </conditionalFormatting>
  <conditionalFormatting sqref="M1:N5 M11:N55762 I11:K227">
    <cfRule type="expression" dxfId="112" priority="115" stopIfTrue="1">
      <formula>LEFT(#REF!,3)="TIR"</formula>
    </cfRule>
  </conditionalFormatting>
  <conditionalFormatting sqref="B11:B227 L11:L227">
    <cfRule type="expression" dxfId="111" priority="118" stopIfTrue="1">
      <formula>#REF!&gt;0</formula>
    </cfRule>
    <cfRule type="expression" dxfId="110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O6" s="17"/>
      <c r="P6" s="17"/>
      <c r="Q6" s="17"/>
      <c r="R6" s="16"/>
      <c r="S6" s="16"/>
      <c r="T6" s="18"/>
    </row>
    <row r="7" spans="1:20" s="10" customFormat="1" x14ac:dyDescent="0.2">
      <c r="B7" s="239" t="s">
        <v>23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216036.63374350104</v>
      </c>
      <c r="L11" s="106" t="s">
        <v>177</v>
      </c>
      <c r="M11" s="106">
        <v>1</v>
      </c>
      <c r="N11" s="122">
        <v>0.15008459876867694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39428.63932293222</v>
      </c>
      <c r="L12" s="166" t="s">
        <v>177</v>
      </c>
      <c r="M12" s="166">
        <v>0.18250904321044736</v>
      </c>
      <c r="N12" s="166">
        <v>2.7391796521895113E-2</v>
      </c>
    </row>
    <row r="13" spans="1:20" s="163" customFormat="1" x14ac:dyDescent="0.2">
      <c r="B13" s="133" t="s">
        <v>1882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4122.1242480831634</v>
      </c>
      <c r="L13" s="170" t="s">
        <v>177</v>
      </c>
      <c r="M13" s="166">
        <v>1.9080672461214778E-2</v>
      </c>
      <c r="N13" s="166">
        <v>2.8637150705779634E-3</v>
      </c>
    </row>
    <row r="14" spans="1:20" x14ac:dyDescent="0.2">
      <c r="B14" s="23" t="s">
        <v>1915</v>
      </c>
      <c r="C14" s="32" t="s">
        <v>1916</v>
      </c>
      <c r="D14" s="32" t="s">
        <v>271</v>
      </c>
      <c r="E14" s="32" t="s">
        <v>1917</v>
      </c>
      <c r="F14" s="87" t="s">
        <v>1886</v>
      </c>
      <c r="G14" s="94" t="s">
        <v>183</v>
      </c>
      <c r="H14" s="105">
        <v>8994.4983228623005</v>
      </c>
      <c r="I14" s="101">
        <v>1334</v>
      </c>
      <c r="J14" s="125">
        <v>0</v>
      </c>
      <c r="K14" s="125">
        <v>119.98660762698309</v>
      </c>
      <c r="L14" s="32" t="s">
        <v>177</v>
      </c>
      <c r="M14" s="41">
        <v>5.5539935772857131E-4</v>
      </c>
      <c r="N14" s="41">
        <v>8.3356889761073501E-5</v>
      </c>
      <c r="O14" s="18"/>
      <c r="P14" s="18"/>
      <c r="Q14" s="18"/>
      <c r="R14" s="18"/>
      <c r="S14" s="18"/>
    </row>
    <row r="15" spans="1:20" x14ac:dyDescent="0.2">
      <c r="B15" s="23" t="s">
        <v>1918</v>
      </c>
      <c r="C15" s="32" t="s">
        <v>1919</v>
      </c>
      <c r="D15" s="32" t="s">
        <v>271</v>
      </c>
      <c r="E15" s="32" t="s">
        <v>1917</v>
      </c>
      <c r="F15" s="87" t="s">
        <v>1886</v>
      </c>
      <c r="G15" s="94" t="s">
        <v>183</v>
      </c>
      <c r="H15" s="105">
        <v>4256.1480720547452</v>
      </c>
      <c r="I15" s="101">
        <v>492.3</v>
      </c>
      <c r="J15" s="125">
        <v>0</v>
      </c>
      <c r="K15" s="125">
        <v>20.953016845022049</v>
      </c>
      <c r="L15" s="32" t="s">
        <v>177</v>
      </c>
      <c r="M15" s="41">
        <v>9.6988258342793081E-5</v>
      </c>
      <c r="N15" s="41">
        <v>1.4556443838650883E-5</v>
      </c>
      <c r="O15" s="18"/>
      <c r="P15" s="18"/>
      <c r="Q15" s="18"/>
      <c r="R15" s="18"/>
      <c r="S15" s="18"/>
    </row>
    <row r="16" spans="1:20" x14ac:dyDescent="0.2">
      <c r="B16" s="23" t="s">
        <v>1920</v>
      </c>
      <c r="C16" s="32" t="s">
        <v>1921</v>
      </c>
      <c r="D16" s="32" t="s">
        <v>271</v>
      </c>
      <c r="E16" s="32" t="s">
        <v>1917</v>
      </c>
      <c r="F16" s="87" t="s">
        <v>1886</v>
      </c>
      <c r="G16" s="94" t="s">
        <v>183</v>
      </c>
      <c r="H16" s="105">
        <v>15688.77556489356</v>
      </c>
      <c r="I16" s="101">
        <v>1758.0000000000002</v>
      </c>
      <c r="J16" s="125">
        <v>0</v>
      </c>
      <c r="K16" s="125">
        <v>275.80867443082877</v>
      </c>
      <c r="L16" s="32" t="s">
        <v>177</v>
      </c>
      <c r="M16" s="41">
        <v>1.2766754862432023E-3</v>
      </c>
      <c r="N16" s="41">
        <v>1.9160932811061653E-4</v>
      </c>
      <c r="O16" s="18"/>
      <c r="P16" s="18"/>
      <c r="Q16" s="18"/>
      <c r="R16" s="18"/>
      <c r="S16" s="18"/>
    </row>
    <row r="17" spans="2:19" x14ac:dyDescent="0.2">
      <c r="B17" s="23" t="s">
        <v>1906</v>
      </c>
      <c r="C17" s="32" t="s">
        <v>1907</v>
      </c>
      <c r="D17" s="32" t="s">
        <v>271</v>
      </c>
      <c r="E17" s="32" t="s">
        <v>1908</v>
      </c>
      <c r="F17" s="87" t="s">
        <v>1886</v>
      </c>
      <c r="G17" s="94" t="s">
        <v>183</v>
      </c>
      <c r="H17" s="105">
        <v>42984.613523258704</v>
      </c>
      <c r="I17" s="101">
        <v>989.89999999999986</v>
      </c>
      <c r="J17" s="125">
        <v>0</v>
      </c>
      <c r="K17" s="125">
        <v>425.50469009066165</v>
      </c>
      <c r="L17" s="32" t="s">
        <v>177</v>
      </c>
      <c r="M17" s="41">
        <v>1.9695950761566706E-3</v>
      </c>
      <c r="N17" s="41">
        <v>2.9560588674173559E-4</v>
      </c>
      <c r="O17" s="18"/>
      <c r="P17" s="18"/>
      <c r="Q17" s="18"/>
      <c r="R17" s="18"/>
      <c r="S17" s="18"/>
    </row>
    <row r="18" spans="2:19" x14ac:dyDescent="0.2">
      <c r="B18" s="23" t="s">
        <v>1909</v>
      </c>
      <c r="C18" s="32" t="s">
        <v>1910</v>
      </c>
      <c r="D18" s="32" t="s">
        <v>271</v>
      </c>
      <c r="E18" s="32" t="s">
        <v>1908</v>
      </c>
      <c r="F18" s="87" t="s">
        <v>1886</v>
      </c>
      <c r="G18" s="94" t="s">
        <v>183</v>
      </c>
      <c r="H18" s="105">
        <v>14386.152578131645</v>
      </c>
      <c r="I18" s="101">
        <v>1943</v>
      </c>
      <c r="J18" s="125">
        <v>0</v>
      </c>
      <c r="K18" s="125">
        <v>279.52294448223699</v>
      </c>
      <c r="L18" s="32" t="s">
        <v>177</v>
      </c>
      <c r="M18" s="41">
        <v>1.293868265018945E-3</v>
      </c>
      <c r="N18" s="41">
        <v>1.9418969941489253E-4</v>
      </c>
      <c r="O18" s="18"/>
      <c r="P18" s="18"/>
      <c r="Q18" s="18"/>
      <c r="R18" s="18"/>
      <c r="S18" s="18"/>
    </row>
    <row r="19" spans="2:19" x14ac:dyDescent="0.2">
      <c r="B19" s="23" t="s">
        <v>1911</v>
      </c>
      <c r="C19" s="32" t="s">
        <v>1912</v>
      </c>
      <c r="D19" s="32" t="s">
        <v>271</v>
      </c>
      <c r="E19" s="32" t="s">
        <v>1908</v>
      </c>
      <c r="F19" s="87" t="s">
        <v>1886</v>
      </c>
      <c r="G19" s="94" t="s">
        <v>183</v>
      </c>
      <c r="H19" s="105">
        <v>87350.923970424803</v>
      </c>
      <c r="I19" s="101">
        <v>1327</v>
      </c>
      <c r="J19" s="125">
        <v>0</v>
      </c>
      <c r="K19" s="125">
        <v>1159.146761087537</v>
      </c>
      <c r="L19" s="32" t="s">
        <v>177</v>
      </c>
      <c r="M19" s="41">
        <v>5.3655101961262034E-3</v>
      </c>
      <c r="N19" s="41">
        <v>8.0528044497484626E-4</v>
      </c>
      <c r="O19" s="18"/>
      <c r="P19" s="18"/>
      <c r="Q19" s="18"/>
      <c r="R19" s="18"/>
      <c r="S19" s="18"/>
    </row>
    <row r="20" spans="2:19" x14ac:dyDescent="0.2">
      <c r="B20" s="23" t="s">
        <v>1913</v>
      </c>
      <c r="C20" s="32" t="s">
        <v>1914</v>
      </c>
      <c r="D20" s="32" t="s">
        <v>271</v>
      </c>
      <c r="E20" s="32" t="s">
        <v>1908</v>
      </c>
      <c r="F20" s="87" t="s">
        <v>1886</v>
      </c>
      <c r="G20" s="94" t="s">
        <v>183</v>
      </c>
      <c r="H20" s="105">
        <v>35330.388957389259</v>
      </c>
      <c r="I20" s="101">
        <v>467</v>
      </c>
      <c r="J20" s="125">
        <v>0</v>
      </c>
      <c r="K20" s="125">
        <v>164.99291664135924</v>
      </c>
      <c r="L20" s="32" t="s">
        <v>177</v>
      </c>
      <c r="M20" s="41">
        <v>7.6372656702869347E-4</v>
      </c>
      <c r="N20" s="41">
        <v>1.146235953814805E-4</v>
      </c>
      <c r="O20" s="18"/>
      <c r="P20" s="18"/>
      <c r="Q20" s="18"/>
      <c r="R20" s="18"/>
      <c r="S20" s="18"/>
    </row>
    <row r="21" spans="2:19" x14ac:dyDescent="0.2">
      <c r="B21" s="23" t="s">
        <v>1897</v>
      </c>
      <c r="C21" s="32" t="s">
        <v>1898</v>
      </c>
      <c r="D21" s="32" t="s">
        <v>271</v>
      </c>
      <c r="E21" s="32" t="s">
        <v>1899</v>
      </c>
      <c r="F21" s="87" t="s">
        <v>1886</v>
      </c>
      <c r="G21" s="94" t="s">
        <v>183</v>
      </c>
      <c r="H21" s="105">
        <v>347.67676766738077</v>
      </c>
      <c r="I21" s="101">
        <v>13269.999999999998</v>
      </c>
      <c r="J21" s="125">
        <v>0</v>
      </c>
      <c r="K21" s="125">
        <v>46.13670706946143</v>
      </c>
      <c r="L21" s="32" t="s">
        <v>177</v>
      </c>
      <c r="M21" s="41">
        <v>2.1355964620444539E-4</v>
      </c>
      <c r="N21" s="41">
        <v>3.2052013813774788E-5</v>
      </c>
      <c r="O21" s="18"/>
      <c r="P21" s="18"/>
      <c r="Q21" s="18"/>
      <c r="R21" s="18"/>
      <c r="S21" s="18"/>
    </row>
    <row r="22" spans="2:19" x14ac:dyDescent="0.2">
      <c r="B22" s="23" t="s">
        <v>1900</v>
      </c>
      <c r="C22" s="32" t="s">
        <v>1901</v>
      </c>
      <c r="D22" s="32" t="s">
        <v>271</v>
      </c>
      <c r="E22" s="32" t="s">
        <v>1899</v>
      </c>
      <c r="F22" s="87" t="s">
        <v>1886</v>
      </c>
      <c r="G22" s="94" t="s">
        <v>183</v>
      </c>
      <c r="H22" s="105">
        <v>242.48685034638149</v>
      </c>
      <c r="I22" s="101">
        <v>19030</v>
      </c>
      <c r="J22" s="125">
        <v>0</v>
      </c>
      <c r="K22" s="125">
        <v>46.145247620916393</v>
      </c>
      <c r="L22" s="32" t="s">
        <v>177</v>
      </c>
      <c r="M22" s="41">
        <v>2.1359917908971105E-4</v>
      </c>
      <c r="N22" s="41">
        <v>3.2057947090998049E-5</v>
      </c>
      <c r="O22" s="18"/>
      <c r="P22" s="18"/>
      <c r="Q22" s="18"/>
      <c r="R22" s="18"/>
      <c r="S22" s="18"/>
    </row>
    <row r="23" spans="2:19" x14ac:dyDescent="0.2">
      <c r="B23" s="23" t="s">
        <v>1902</v>
      </c>
      <c r="C23" s="32" t="s">
        <v>1903</v>
      </c>
      <c r="D23" s="32" t="s">
        <v>271</v>
      </c>
      <c r="E23" s="32" t="s">
        <v>1899</v>
      </c>
      <c r="F23" s="87" t="s">
        <v>1886</v>
      </c>
      <c r="G23" s="94" t="s">
        <v>183</v>
      </c>
      <c r="H23" s="105">
        <v>2795.3996674360419</v>
      </c>
      <c r="I23" s="101">
        <v>4709</v>
      </c>
      <c r="J23" s="125">
        <v>0</v>
      </c>
      <c r="K23" s="125">
        <v>131.6353703395632</v>
      </c>
      <c r="L23" s="32" t="s">
        <v>177</v>
      </c>
      <c r="M23" s="41">
        <v>6.0931966981050566E-4</v>
      </c>
      <c r="N23" s="41">
        <v>9.144949816537245E-5</v>
      </c>
      <c r="O23" s="18"/>
      <c r="P23" s="18"/>
      <c r="Q23" s="18"/>
      <c r="R23" s="18"/>
      <c r="S23" s="18"/>
    </row>
    <row r="24" spans="2:19" x14ac:dyDescent="0.2">
      <c r="B24" s="23" t="s">
        <v>1904</v>
      </c>
      <c r="C24" s="32" t="s">
        <v>1905</v>
      </c>
      <c r="D24" s="32" t="s">
        <v>271</v>
      </c>
      <c r="E24" s="32" t="s">
        <v>1899</v>
      </c>
      <c r="F24" s="87" t="s">
        <v>1886</v>
      </c>
      <c r="G24" s="94" t="s">
        <v>183</v>
      </c>
      <c r="H24" s="105">
        <v>1866.3570872976225</v>
      </c>
      <c r="I24" s="101">
        <v>16990</v>
      </c>
      <c r="J24" s="125">
        <v>0</v>
      </c>
      <c r="K24" s="125">
        <v>317.09406913186604</v>
      </c>
      <c r="L24" s="32" t="s">
        <v>177</v>
      </c>
      <c r="M24" s="41">
        <v>1.4677791615117918E-3</v>
      </c>
      <c r="N24" s="41">
        <v>2.2029104653652234E-4</v>
      </c>
      <c r="O24" s="18"/>
      <c r="P24" s="18"/>
      <c r="Q24" s="18"/>
      <c r="R24" s="18"/>
      <c r="S24" s="18"/>
    </row>
    <row r="25" spans="2:19" x14ac:dyDescent="0.2">
      <c r="B25" s="23" t="s">
        <v>1883</v>
      </c>
      <c r="C25" s="32" t="s">
        <v>1884</v>
      </c>
      <c r="D25" s="32" t="s">
        <v>271</v>
      </c>
      <c r="E25" s="32" t="s">
        <v>1885</v>
      </c>
      <c r="F25" s="87" t="s">
        <v>1886</v>
      </c>
      <c r="G25" s="94" t="s">
        <v>183</v>
      </c>
      <c r="H25" s="105">
        <v>22718.094277132619</v>
      </c>
      <c r="I25" s="101">
        <v>1328</v>
      </c>
      <c r="J25" s="125">
        <v>0</v>
      </c>
      <c r="K25" s="125">
        <v>301.69629200032119</v>
      </c>
      <c r="L25" s="32" t="s">
        <v>177</v>
      </c>
      <c r="M25" s="41">
        <v>1.3965052443768557E-3</v>
      </c>
      <c r="N25" s="41">
        <v>2.0959392928065351E-4</v>
      </c>
      <c r="O25" s="18"/>
      <c r="P25" s="18"/>
      <c r="Q25" s="18"/>
      <c r="R25" s="18"/>
      <c r="S25" s="18"/>
    </row>
    <row r="26" spans="2:19" x14ac:dyDescent="0.2">
      <c r="B26" s="23" t="s">
        <v>1887</v>
      </c>
      <c r="C26" s="32" t="s">
        <v>1888</v>
      </c>
      <c r="D26" s="32" t="s">
        <v>271</v>
      </c>
      <c r="E26" s="32" t="s">
        <v>1885</v>
      </c>
      <c r="F26" s="87" t="s">
        <v>1886</v>
      </c>
      <c r="G26" s="94" t="s">
        <v>183</v>
      </c>
      <c r="H26" s="105">
        <v>8201.4276040033055</v>
      </c>
      <c r="I26" s="101">
        <v>1930.9999999999998</v>
      </c>
      <c r="J26" s="125">
        <v>0</v>
      </c>
      <c r="K26" s="125">
        <v>158.3695669096513</v>
      </c>
      <c r="L26" s="32" t="s">
        <v>177</v>
      </c>
      <c r="M26" s="41">
        <v>7.330681105579645E-4</v>
      </c>
      <c r="N26" s="41">
        <v>1.1002223324320419E-4</v>
      </c>
      <c r="O26" s="18"/>
      <c r="P26" s="18"/>
      <c r="Q26" s="18"/>
      <c r="R26" s="18"/>
      <c r="S26" s="18"/>
    </row>
    <row r="27" spans="2:19" x14ac:dyDescent="0.2">
      <c r="B27" s="23" t="s">
        <v>1889</v>
      </c>
      <c r="C27" s="32" t="s">
        <v>1890</v>
      </c>
      <c r="D27" s="32" t="s">
        <v>271</v>
      </c>
      <c r="E27" s="32" t="s">
        <v>1885</v>
      </c>
      <c r="F27" s="87" t="s">
        <v>1886</v>
      </c>
      <c r="G27" s="94" t="s">
        <v>183</v>
      </c>
      <c r="H27" s="105">
        <v>10212.934127693514</v>
      </c>
      <c r="I27" s="101">
        <v>997.4</v>
      </c>
      <c r="J27" s="125">
        <v>0</v>
      </c>
      <c r="K27" s="125">
        <v>101.86380531310147</v>
      </c>
      <c r="L27" s="32" t="s">
        <v>177</v>
      </c>
      <c r="M27" s="41">
        <v>4.7151172256295996E-4</v>
      </c>
      <c r="N27" s="41">
        <v>7.0766647695589565E-5</v>
      </c>
      <c r="O27" s="18"/>
      <c r="P27" s="18"/>
      <c r="Q27" s="18"/>
      <c r="R27" s="18"/>
      <c r="S27" s="18"/>
    </row>
    <row r="28" spans="2:19" x14ac:dyDescent="0.2">
      <c r="B28" s="23" t="s">
        <v>1891</v>
      </c>
      <c r="C28" s="32" t="s">
        <v>1892</v>
      </c>
      <c r="D28" s="32" t="s">
        <v>271</v>
      </c>
      <c r="E28" s="32" t="s">
        <v>1885</v>
      </c>
      <c r="F28" s="87" t="s">
        <v>1886</v>
      </c>
      <c r="G28" s="94" t="s">
        <v>183</v>
      </c>
      <c r="H28" s="105">
        <v>936.80284157028871</v>
      </c>
      <c r="I28" s="101">
        <v>1755.9999999999998</v>
      </c>
      <c r="J28" s="125">
        <v>0</v>
      </c>
      <c r="K28" s="125">
        <v>16.450257897974268</v>
      </c>
      <c r="L28" s="32" t="s">
        <v>177</v>
      </c>
      <c r="M28" s="41">
        <v>7.6145687020403942E-5</v>
      </c>
      <c r="N28" s="41">
        <v>1.1428294884422576E-5</v>
      </c>
      <c r="O28" s="18"/>
      <c r="P28" s="18"/>
      <c r="Q28" s="18"/>
      <c r="R28" s="18"/>
      <c r="S28" s="18"/>
    </row>
    <row r="29" spans="2:19" x14ac:dyDescent="0.2">
      <c r="B29" s="23" t="s">
        <v>1893</v>
      </c>
      <c r="C29" s="32" t="s">
        <v>1894</v>
      </c>
      <c r="D29" s="32" t="s">
        <v>271</v>
      </c>
      <c r="E29" s="32" t="s">
        <v>1885</v>
      </c>
      <c r="F29" s="87" t="s">
        <v>1886</v>
      </c>
      <c r="G29" s="94" t="s">
        <v>183</v>
      </c>
      <c r="H29" s="105">
        <v>38908.501100224712</v>
      </c>
      <c r="I29" s="101">
        <v>993.2</v>
      </c>
      <c r="J29" s="125">
        <v>0</v>
      </c>
      <c r="K29" s="125">
        <v>386.4392328705801</v>
      </c>
      <c r="L29" s="32" t="s">
        <v>177</v>
      </c>
      <c r="M29" s="41">
        <v>1.7887671464525642E-3</v>
      </c>
      <c r="N29" s="41">
        <v>2.6846639946592429E-4</v>
      </c>
      <c r="O29" s="18"/>
      <c r="P29" s="18"/>
      <c r="Q29" s="18"/>
      <c r="R29" s="18"/>
      <c r="S29" s="18"/>
    </row>
    <row r="30" spans="2:19" x14ac:dyDescent="0.2">
      <c r="B30" s="23" t="s">
        <v>1895</v>
      </c>
      <c r="C30" s="32" t="s">
        <v>1896</v>
      </c>
      <c r="D30" s="32" t="s">
        <v>271</v>
      </c>
      <c r="E30" s="32" t="s">
        <v>1885</v>
      </c>
      <c r="F30" s="87" t="s">
        <v>1886</v>
      </c>
      <c r="G30" s="94" t="s">
        <v>183</v>
      </c>
      <c r="H30" s="105">
        <v>35296.889784895036</v>
      </c>
      <c r="I30" s="101">
        <v>482.7</v>
      </c>
      <c r="J30" s="125">
        <v>0</v>
      </c>
      <c r="K30" s="125">
        <v>170.37808752509972</v>
      </c>
      <c r="L30" s="32" t="s">
        <v>177</v>
      </c>
      <c r="M30" s="41">
        <v>7.8865368605672949E-4</v>
      </c>
      <c r="N30" s="41">
        <v>1.1836477203926235E-4</v>
      </c>
      <c r="O30" s="18"/>
      <c r="P30" s="18"/>
      <c r="Q30" s="18"/>
      <c r="R30" s="18"/>
      <c r="S30" s="18"/>
    </row>
    <row r="31" spans="2:19" s="163" customFormat="1" x14ac:dyDescent="0.2">
      <c r="B31" s="133" t="s">
        <v>1922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1923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35306.515074049043</v>
      </c>
      <c r="L32" s="170" t="s">
        <v>177</v>
      </c>
      <c r="M32" s="166">
        <v>0.16342837074552943</v>
      </c>
      <c r="N32" s="166">
        <v>2.4528081450761362E-2</v>
      </c>
    </row>
    <row r="33" spans="2:19" x14ac:dyDescent="0.2">
      <c r="B33" s="23" t="s">
        <v>1957</v>
      </c>
      <c r="C33" s="32" t="s">
        <v>1958</v>
      </c>
      <c r="D33" s="32" t="s">
        <v>271</v>
      </c>
      <c r="E33" s="32" t="s">
        <v>1917</v>
      </c>
      <c r="F33" s="87" t="s">
        <v>1926</v>
      </c>
      <c r="G33" s="94" t="s">
        <v>183</v>
      </c>
      <c r="H33" s="105">
        <v>535959.42605623044</v>
      </c>
      <c r="I33" s="101">
        <v>332.84</v>
      </c>
      <c r="J33" s="125">
        <v>0</v>
      </c>
      <c r="K33" s="125">
        <v>1783.8873535155642</v>
      </c>
      <c r="L33" s="32">
        <v>3.2424645487625962E-3</v>
      </c>
      <c r="M33" s="41">
        <v>8.2573372978657061E-3</v>
      </c>
      <c r="N33" s="41">
        <v>1.2392991552478056E-3</v>
      </c>
      <c r="O33" s="18"/>
      <c r="P33" s="18"/>
      <c r="Q33" s="18"/>
      <c r="R33" s="18"/>
      <c r="S33" s="18"/>
    </row>
    <row r="34" spans="2:19" x14ac:dyDescent="0.2">
      <c r="B34" s="23" t="s">
        <v>1959</v>
      </c>
      <c r="C34" s="32" t="s">
        <v>1960</v>
      </c>
      <c r="D34" s="32" t="s">
        <v>271</v>
      </c>
      <c r="E34" s="32" t="s">
        <v>1917</v>
      </c>
      <c r="F34" s="87" t="s">
        <v>1926</v>
      </c>
      <c r="G34" s="94" t="s">
        <v>183</v>
      </c>
      <c r="H34" s="105">
        <v>532633.02981137543</v>
      </c>
      <c r="I34" s="101">
        <v>322.60000000000002</v>
      </c>
      <c r="J34" s="125">
        <v>0</v>
      </c>
      <c r="K34" s="125">
        <v>1718.2741541183741</v>
      </c>
      <c r="L34" s="32">
        <v>2.6427751870894151E-3</v>
      </c>
      <c r="M34" s="41">
        <v>7.9536239958194789E-3</v>
      </c>
      <c r="N34" s="41">
        <v>1.1937164661694876E-3</v>
      </c>
      <c r="O34" s="18"/>
      <c r="P34" s="18"/>
      <c r="Q34" s="18"/>
      <c r="R34" s="18"/>
      <c r="S34" s="18"/>
    </row>
    <row r="35" spans="2:19" x14ac:dyDescent="0.2">
      <c r="B35" s="23" t="s">
        <v>1961</v>
      </c>
      <c r="C35" s="32" t="s">
        <v>1962</v>
      </c>
      <c r="D35" s="32" t="s">
        <v>271</v>
      </c>
      <c r="E35" s="32" t="s">
        <v>1917</v>
      </c>
      <c r="F35" s="87" t="s">
        <v>1926</v>
      </c>
      <c r="G35" s="94" t="s">
        <v>183</v>
      </c>
      <c r="H35" s="105">
        <v>628561.68750826758</v>
      </c>
      <c r="I35" s="101">
        <v>331.17</v>
      </c>
      <c r="J35" s="125">
        <v>0</v>
      </c>
      <c r="K35" s="125">
        <v>2081.6077404441016</v>
      </c>
      <c r="L35" s="32">
        <v>4.9333632202878943E-3</v>
      </c>
      <c r="M35" s="41">
        <v>9.6354386956222504E-3</v>
      </c>
      <c r="N35" s="41">
        <v>1.4461309505926494E-3</v>
      </c>
      <c r="O35" s="18"/>
      <c r="P35" s="18"/>
      <c r="Q35" s="18"/>
      <c r="R35" s="18"/>
      <c r="S35" s="18"/>
    </row>
    <row r="36" spans="2:19" x14ac:dyDescent="0.2">
      <c r="B36" s="23" t="s">
        <v>1963</v>
      </c>
      <c r="C36" s="32" t="s">
        <v>1964</v>
      </c>
      <c r="D36" s="32" t="s">
        <v>271</v>
      </c>
      <c r="E36" s="32" t="s">
        <v>1917</v>
      </c>
      <c r="F36" s="87" t="s">
        <v>1926</v>
      </c>
      <c r="G36" s="94" t="s">
        <v>183</v>
      </c>
      <c r="H36" s="105">
        <v>79790.586578283517</v>
      </c>
      <c r="I36" s="101">
        <v>338.37</v>
      </c>
      <c r="J36" s="125">
        <v>0</v>
      </c>
      <c r="K36" s="125">
        <v>269.98740780493796</v>
      </c>
      <c r="L36" s="32">
        <v>1.6748108862596519E-3</v>
      </c>
      <c r="M36" s="41">
        <v>1.2497297478051448E-3</v>
      </c>
      <c r="N36" s="41">
        <v>1.8756518776861494E-4</v>
      </c>
      <c r="O36" s="18"/>
      <c r="P36" s="18"/>
      <c r="Q36" s="18"/>
      <c r="R36" s="18"/>
      <c r="S36" s="18"/>
    </row>
    <row r="37" spans="2:19" x14ac:dyDescent="0.2">
      <c r="B37" s="23" t="s">
        <v>1973</v>
      </c>
      <c r="C37" s="32" t="s">
        <v>1974</v>
      </c>
      <c r="D37" s="32" t="s">
        <v>271</v>
      </c>
      <c r="E37" s="32" t="s">
        <v>1917</v>
      </c>
      <c r="F37" s="87" t="s">
        <v>1926</v>
      </c>
      <c r="G37" s="94" t="s">
        <v>183</v>
      </c>
      <c r="H37" s="105">
        <v>251976.46781412416</v>
      </c>
      <c r="I37" s="101">
        <v>353.47</v>
      </c>
      <c r="J37" s="125">
        <v>0</v>
      </c>
      <c r="K37" s="125">
        <v>890.66122077461625</v>
      </c>
      <c r="L37" s="32">
        <v>1.9984165813364146E-3</v>
      </c>
      <c r="M37" s="41">
        <v>4.122732359513122E-3</v>
      </c>
      <c r="N37" s="41">
        <v>6.1875863200816766E-4</v>
      </c>
      <c r="O37" s="18"/>
      <c r="P37" s="18"/>
      <c r="Q37" s="18"/>
      <c r="R37" s="18"/>
      <c r="S37" s="18"/>
    </row>
    <row r="38" spans="2:19" x14ac:dyDescent="0.2">
      <c r="B38" s="23" t="s">
        <v>1945</v>
      </c>
      <c r="C38" s="32" t="s">
        <v>1946</v>
      </c>
      <c r="D38" s="32" t="s">
        <v>271</v>
      </c>
      <c r="E38" s="32" t="s">
        <v>1908</v>
      </c>
      <c r="F38" s="87" t="s">
        <v>1926</v>
      </c>
      <c r="G38" s="94" t="s">
        <v>183</v>
      </c>
      <c r="H38" s="105">
        <v>1037501.9098443353</v>
      </c>
      <c r="I38" s="101">
        <v>329.42</v>
      </c>
      <c r="J38" s="125">
        <v>0</v>
      </c>
      <c r="K38" s="125">
        <v>3417.7387911723877</v>
      </c>
      <c r="L38" s="32">
        <v>3.311402938317273E-3</v>
      </c>
      <c r="M38" s="41">
        <v>1.5820181660626355E-2</v>
      </c>
      <c r="N38" s="41">
        <v>2.3743656169826874E-3</v>
      </c>
      <c r="O38" s="18"/>
      <c r="P38" s="18"/>
      <c r="Q38" s="18"/>
      <c r="R38" s="18"/>
      <c r="S38" s="18"/>
    </row>
    <row r="39" spans="2:19" x14ac:dyDescent="0.2">
      <c r="B39" s="23" t="s">
        <v>1947</v>
      </c>
      <c r="C39" s="32" t="s">
        <v>1948</v>
      </c>
      <c r="D39" s="32" t="s">
        <v>271</v>
      </c>
      <c r="E39" s="32" t="s">
        <v>1908</v>
      </c>
      <c r="F39" s="87" t="s">
        <v>1926</v>
      </c>
      <c r="G39" s="94" t="s">
        <v>183</v>
      </c>
      <c r="H39" s="105">
        <v>458467.09975047439</v>
      </c>
      <c r="I39" s="101">
        <v>312.22000000000003</v>
      </c>
      <c r="J39" s="125">
        <v>0</v>
      </c>
      <c r="K39" s="125">
        <v>1431.4259785972563</v>
      </c>
      <c r="L39" s="32">
        <v>6.3187966977662586E-3</v>
      </c>
      <c r="M39" s="41">
        <v>6.6258483748491449E-3</v>
      </c>
      <c r="N39" s="41">
        <v>9.9443779484132398E-4</v>
      </c>
      <c r="O39" s="18"/>
      <c r="P39" s="18"/>
      <c r="Q39" s="18"/>
      <c r="R39" s="18"/>
      <c r="S39" s="18"/>
    </row>
    <row r="40" spans="2:19" x14ac:dyDescent="0.2">
      <c r="B40" s="23" t="s">
        <v>1949</v>
      </c>
      <c r="C40" s="32" t="s">
        <v>1950</v>
      </c>
      <c r="D40" s="32" t="s">
        <v>271</v>
      </c>
      <c r="E40" s="32" t="s">
        <v>1908</v>
      </c>
      <c r="F40" s="87" t="s">
        <v>1926</v>
      </c>
      <c r="G40" s="94" t="s">
        <v>183</v>
      </c>
      <c r="H40" s="105">
        <v>930249.33225808269</v>
      </c>
      <c r="I40" s="101">
        <v>323.2</v>
      </c>
      <c r="J40" s="125">
        <v>0</v>
      </c>
      <c r="K40" s="125">
        <v>3006.5658417625023</v>
      </c>
      <c r="L40" s="32">
        <v>2.1122002587757281E-3</v>
      </c>
      <c r="M40" s="41">
        <v>1.3916925984563245E-2</v>
      </c>
      <c r="N40" s="41">
        <v>2.0887162524865486E-3</v>
      </c>
      <c r="O40" s="18"/>
      <c r="P40" s="18"/>
      <c r="Q40" s="18"/>
      <c r="R40" s="18"/>
      <c r="S40" s="18"/>
    </row>
    <row r="41" spans="2:19" x14ac:dyDescent="0.2">
      <c r="B41" s="23" t="s">
        <v>1951</v>
      </c>
      <c r="C41" s="32" t="s">
        <v>1952</v>
      </c>
      <c r="D41" s="32" t="s">
        <v>271</v>
      </c>
      <c r="E41" s="32" t="s">
        <v>1908</v>
      </c>
      <c r="F41" s="87" t="s">
        <v>1926</v>
      </c>
      <c r="G41" s="94" t="s">
        <v>183</v>
      </c>
      <c r="H41" s="105">
        <v>7621.5681435949573</v>
      </c>
      <c r="I41" s="101">
        <v>3353.5000000000005</v>
      </c>
      <c r="J41" s="125">
        <v>0</v>
      </c>
      <c r="K41" s="125">
        <v>255.58928756264967</v>
      </c>
      <c r="L41" s="32">
        <v>1.7601456933558604E-3</v>
      </c>
      <c r="M41" s="41">
        <v>1.1830830870384198E-3</v>
      </c>
      <c r="N41" s="41">
        <v>1.7756255042816892E-4</v>
      </c>
      <c r="O41" s="18"/>
      <c r="P41" s="18"/>
      <c r="Q41" s="18"/>
      <c r="R41" s="18"/>
      <c r="S41" s="18"/>
    </row>
    <row r="42" spans="2:19" x14ac:dyDescent="0.2">
      <c r="B42" s="23" t="s">
        <v>1953</v>
      </c>
      <c r="C42" s="32" t="s">
        <v>1954</v>
      </c>
      <c r="D42" s="32" t="s">
        <v>271</v>
      </c>
      <c r="E42" s="32" t="s">
        <v>1908</v>
      </c>
      <c r="F42" s="87" t="s">
        <v>1926</v>
      </c>
      <c r="G42" s="94" t="s">
        <v>183</v>
      </c>
      <c r="H42" s="105">
        <v>36626.694752806732</v>
      </c>
      <c r="I42" s="101">
        <v>3297.4000000000005</v>
      </c>
      <c r="J42" s="125">
        <v>0</v>
      </c>
      <c r="K42" s="125">
        <v>1207.7286325665577</v>
      </c>
      <c r="L42" s="32">
        <v>1.1733161570830814E-2</v>
      </c>
      <c r="M42" s="41">
        <v>5.5903881283416333E-3</v>
      </c>
      <c r="N42" s="41">
        <v>8.3903115920332886E-4</v>
      </c>
      <c r="O42" s="18"/>
      <c r="P42" s="18"/>
      <c r="Q42" s="18"/>
      <c r="R42" s="18"/>
      <c r="S42" s="18"/>
    </row>
    <row r="43" spans="2:19" x14ac:dyDescent="0.2">
      <c r="B43" s="23" t="s">
        <v>1955</v>
      </c>
      <c r="C43" s="32" t="s">
        <v>1956</v>
      </c>
      <c r="D43" s="32" t="s">
        <v>271</v>
      </c>
      <c r="E43" s="32" t="s">
        <v>1908</v>
      </c>
      <c r="F43" s="87" t="s">
        <v>1926</v>
      </c>
      <c r="G43" s="94" t="s">
        <v>183</v>
      </c>
      <c r="H43" s="105">
        <v>3541.9689481405153</v>
      </c>
      <c r="I43" s="101">
        <v>3395.7000000000003</v>
      </c>
      <c r="J43" s="125">
        <v>0</v>
      </c>
      <c r="K43" s="125">
        <v>120.27463957200746</v>
      </c>
      <c r="L43" s="32">
        <v>4.2215402561008946E-4</v>
      </c>
      <c r="M43" s="41">
        <v>5.567326128345844E-4</v>
      </c>
      <c r="N43" s="41">
        <v>8.355699081871574E-5</v>
      </c>
      <c r="O43" s="18"/>
      <c r="P43" s="18"/>
      <c r="Q43" s="18"/>
      <c r="R43" s="18"/>
      <c r="S43" s="18"/>
    </row>
    <row r="44" spans="2:19" x14ac:dyDescent="0.2">
      <c r="B44" s="23" t="s">
        <v>1969</v>
      </c>
      <c r="C44" s="32" t="s">
        <v>1970</v>
      </c>
      <c r="D44" s="32" t="s">
        <v>271</v>
      </c>
      <c r="E44" s="32" t="s">
        <v>1908</v>
      </c>
      <c r="F44" s="87" t="s">
        <v>1926</v>
      </c>
      <c r="G44" s="94" t="s">
        <v>183</v>
      </c>
      <c r="H44" s="105">
        <v>346352.50136408687</v>
      </c>
      <c r="I44" s="101">
        <v>350.57</v>
      </c>
      <c r="J44" s="125">
        <v>0</v>
      </c>
      <c r="K44" s="125">
        <v>1214.2079644646326</v>
      </c>
      <c r="L44" s="32">
        <v>1.0990182959921869E-3</v>
      </c>
      <c r="M44" s="41">
        <v>5.6203799486445162E-3</v>
      </c>
      <c r="N44" s="41">
        <v>8.4353246951982929E-4</v>
      </c>
      <c r="O44" s="18"/>
      <c r="P44" s="18"/>
      <c r="Q44" s="18"/>
      <c r="R44" s="18"/>
      <c r="S44" s="18"/>
    </row>
    <row r="45" spans="2:19" x14ac:dyDescent="0.2">
      <c r="B45" s="23" t="s">
        <v>1971</v>
      </c>
      <c r="C45" s="32" t="s">
        <v>1972</v>
      </c>
      <c r="D45" s="32" t="s">
        <v>271</v>
      </c>
      <c r="E45" s="32" t="s">
        <v>1908</v>
      </c>
      <c r="F45" s="87" t="s">
        <v>1926</v>
      </c>
      <c r="G45" s="94" t="s">
        <v>183</v>
      </c>
      <c r="H45" s="105">
        <v>3475.2997163457444</v>
      </c>
      <c r="I45" s="101">
        <v>3301.1000000000004</v>
      </c>
      <c r="J45" s="125">
        <v>0</v>
      </c>
      <c r="K45" s="125">
        <v>114.72311893628937</v>
      </c>
      <c r="L45" s="32">
        <v>1.1607345885594987E-3</v>
      </c>
      <c r="M45" s="41">
        <v>5.3103548665963481E-4</v>
      </c>
      <c r="N45" s="41">
        <v>7.9700247947240389E-5</v>
      </c>
      <c r="O45" s="18"/>
      <c r="P45" s="18"/>
      <c r="Q45" s="18"/>
      <c r="R45" s="18"/>
      <c r="S45" s="18"/>
    </row>
    <row r="46" spans="2:19" x14ac:dyDescent="0.2">
      <c r="B46" s="23" t="s">
        <v>1933</v>
      </c>
      <c r="C46" s="32" t="s">
        <v>1934</v>
      </c>
      <c r="D46" s="32" t="s">
        <v>271</v>
      </c>
      <c r="E46" s="32" t="s">
        <v>1899</v>
      </c>
      <c r="F46" s="87" t="s">
        <v>1926</v>
      </c>
      <c r="G46" s="94" t="s">
        <v>183</v>
      </c>
      <c r="H46" s="105">
        <v>75472.385905055198</v>
      </c>
      <c r="I46" s="101">
        <v>3300.7</v>
      </c>
      <c r="J46" s="125">
        <v>0</v>
      </c>
      <c r="K46" s="125">
        <v>2491.1170415150341</v>
      </c>
      <c r="L46" s="32">
        <v>2.7762531333499307E-3</v>
      </c>
      <c r="M46" s="41">
        <v>1.1530993602097698E-2</v>
      </c>
      <c r="N46" s="41">
        <v>1.7306245481750137E-3</v>
      </c>
      <c r="O46" s="18"/>
      <c r="P46" s="18"/>
      <c r="Q46" s="18"/>
      <c r="R46" s="18"/>
      <c r="S46" s="18"/>
    </row>
    <row r="47" spans="2:19" x14ac:dyDescent="0.2">
      <c r="B47" s="23" t="s">
        <v>1935</v>
      </c>
      <c r="C47" s="32" t="s">
        <v>1936</v>
      </c>
      <c r="D47" s="32" t="s">
        <v>271</v>
      </c>
      <c r="E47" s="32" t="s">
        <v>1899</v>
      </c>
      <c r="F47" s="87" t="s">
        <v>1926</v>
      </c>
      <c r="G47" s="94" t="s">
        <v>183</v>
      </c>
      <c r="H47" s="105">
        <v>25095.626919898259</v>
      </c>
      <c r="I47" s="101">
        <v>3103.4</v>
      </c>
      <c r="J47" s="125">
        <v>0</v>
      </c>
      <c r="K47" s="125">
        <v>778.8176856727539</v>
      </c>
      <c r="L47" s="32">
        <v>4.3961126897070577E-3</v>
      </c>
      <c r="M47" s="41">
        <v>3.6050260188623348E-3</v>
      </c>
      <c r="N47" s="41">
        <v>5.4105888359159428E-4</v>
      </c>
      <c r="O47" s="18"/>
      <c r="P47" s="18"/>
      <c r="Q47" s="18"/>
      <c r="R47" s="18"/>
      <c r="S47" s="18"/>
    </row>
    <row r="48" spans="2:19" x14ac:dyDescent="0.2">
      <c r="B48" s="23" t="s">
        <v>1937</v>
      </c>
      <c r="C48" s="32" t="s">
        <v>1938</v>
      </c>
      <c r="D48" s="32" t="s">
        <v>271</v>
      </c>
      <c r="E48" s="32" t="s">
        <v>1899</v>
      </c>
      <c r="F48" s="87" t="s">
        <v>1926</v>
      </c>
      <c r="G48" s="94" t="s">
        <v>183</v>
      </c>
      <c r="H48" s="105">
        <v>75696.830131615294</v>
      </c>
      <c r="I48" s="101">
        <v>3214.3999999999996</v>
      </c>
      <c r="J48" s="125">
        <v>0</v>
      </c>
      <c r="K48" s="125">
        <v>2433.1989076443961</v>
      </c>
      <c r="L48" s="32">
        <v>1.9908262496255943E-3</v>
      </c>
      <c r="M48" s="41">
        <v>1.1262899562364585E-2</v>
      </c>
      <c r="N48" s="41">
        <v>1.6903877617893957E-3</v>
      </c>
      <c r="O48" s="18"/>
      <c r="P48" s="18"/>
      <c r="Q48" s="18"/>
      <c r="R48" s="18"/>
      <c r="S48" s="18"/>
    </row>
    <row r="49" spans="2:19" x14ac:dyDescent="0.2">
      <c r="B49" s="23" t="s">
        <v>1939</v>
      </c>
      <c r="C49" s="32" t="s">
        <v>1940</v>
      </c>
      <c r="D49" s="32" t="s">
        <v>271</v>
      </c>
      <c r="E49" s="32" t="s">
        <v>1899</v>
      </c>
      <c r="F49" s="87" t="s">
        <v>1926</v>
      </c>
      <c r="G49" s="94" t="s">
        <v>183</v>
      </c>
      <c r="H49" s="105">
        <v>45865.669084321606</v>
      </c>
      <c r="I49" s="101">
        <v>3303.9</v>
      </c>
      <c r="J49" s="125">
        <v>0</v>
      </c>
      <c r="K49" s="125">
        <v>1515.3558407706557</v>
      </c>
      <c r="L49" s="32">
        <v>1.140899011931483E-2</v>
      </c>
      <c r="M49" s="41">
        <v>7.0143466620102421E-3</v>
      </c>
      <c r="N49" s="41">
        <v>1.0527454043922156E-3</v>
      </c>
      <c r="O49" s="18"/>
      <c r="P49" s="18"/>
      <c r="Q49" s="18"/>
      <c r="R49" s="18"/>
      <c r="S49" s="18"/>
    </row>
    <row r="50" spans="2:19" x14ac:dyDescent="0.2">
      <c r="B50" s="23" t="s">
        <v>1941</v>
      </c>
      <c r="C50" s="32" t="s">
        <v>1942</v>
      </c>
      <c r="D50" s="32" t="s">
        <v>271</v>
      </c>
      <c r="E50" s="32" t="s">
        <v>1899</v>
      </c>
      <c r="F50" s="87" t="s">
        <v>1926</v>
      </c>
      <c r="G50" s="94" t="s">
        <v>183</v>
      </c>
      <c r="H50" s="105">
        <v>8440.8028512627334</v>
      </c>
      <c r="I50" s="101">
        <v>3344</v>
      </c>
      <c r="J50" s="125">
        <v>0</v>
      </c>
      <c r="K50" s="125">
        <v>282.26044734622576</v>
      </c>
      <c r="L50" s="32">
        <v>2.7848437258267819E-3</v>
      </c>
      <c r="M50" s="41">
        <v>1.3065397402986379E-3</v>
      </c>
      <c r="N50" s="41">
        <v>1.960914926980524E-4</v>
      </c>
      <c r="O50" s="18"/>
      <c r="P50" s="18"/>
      <c r="Q50" s="18"/>
      <c r="R50" s="18"/>
      <c r="S50" s="18"/>
    </row>
    <row r="51" spans="2:19" x14ac:dyDescent="0.2">
      <c r="B51" s="23" t="s">
        <v>1943</v>
      </c>
      <c r="C51" s="32" t="s">
        <v>1944</v>
      </c>
      <c r="D51" s="32" t="s">
        <v>271</v>
      </c>
      <c r="E51" s="32" t="s">
        <v>1899</v>
      </c>
      <c r="F51" s="87" t="s">
        <v>1926</v>
      </c>
      <c r="G51" s="94" t="s">
        <v>183</v>
      </c>
      <c r="H51" s="105">
        <v>8566.0666349854982</v>
      </c>
      <c r="I51" s="101">
        <v>3390.4000000000005</v>
      </c>
      <c r="J51" s="125">
        <v>0</v>
      </c>
      <c r="K51" s="125">
        <v>290.42392319254833</v>
      </c>
      <c r="L51" s="32">
        <v>1.041622329964989E-3</v>
      </c>
      <c r="M51" s="41">
        <v>1.3443272011790688E-3</v>
      </c>
      <c r="N51" s="41">
        <v>2.0176280860277897E-4</v>
      </c>
      <c r="O51" s="18"/>
      <c r="P51" s="18"/>
      <c r="Q51" s="18"/>
      <c r="R51" s="18"/>
      <c r="S51" s="18"/>
    </row>
    <row r="52" spans="2:19" x14ac:dyDescent="0.2">
      <c r="B52" s="23" t="s">
        <v>1967</v>
      </c>
      <c r="C52" s="32" t="s">
        <v>1968</v>
      </c>
      <c r="D52" s="32" t="s">
        <v>271</v>
      </c>
      <c r="E52" s="32" t="s">
        <v>1899</v>
      </c>
      <c r="F52" s="87" t="s">
        <v>1926</v>
      </c>
      <c r="G52" s="94" t="s">
        <v>183</v>
      </c>
      <c r="H52" s="105">
        <v>12891.518583225756</v>
      </c>
      <c r="I52" s="101">
        <v>3525</v>
      </c>
      <c r="J52" s="125">
        <v>0</v>
      </c>
      <c r="K52" s="125">
        <v>454.42603005870791</v>
      </c>
      <c r="L52" s="32">
        <v>7.1204728714189972E-4</v>
      </c>
      <c r="M52" s="41">
        <v>2.1034674637554532E-3</v>
      </c>
      <c r="N52" s="41">
        <v>3.1569807032070369E-4</v>
      </c>
      <c r="O52" s="18"/>
      <c r="P52" s="18"/>
      <c r="Q52" s="18"/>
      <c r="R52" s="18"/>
      <c r="S52" s="18"/>
    </row>
    <row r="53" spans="2:19" x14ac:dyDescent="0.2">
      <c r="B53" s="23" t="s">
        <v>1924</v>
      </c>
      <c r="C53" s="32" t="s">
        <v>1925</v>
      </c>
      <c r="D53" s="32" t="s">
        <v>271</v>
      </c>
      <c r="E53" s="32" t="s">
        <v>1885</v>
      </c>
      <c r="F53" s="87" t="s">
        <v>1926</v>
      </c>
      <c r="G53" s="94" t="s">
        <v>183</v>
      </c>
      <c r="H53" s="105">
        <v>1282389.4488663003</v>
      </c>
      <c r="I53" s="101">
        <v>330.38</v>
      </c>
      <c r="J53" s="125">
        <v>0</v>
      </c>
      <c r="K53" s="125">
        <v>4236.758261076724</v>
      </c>
      <c r="L53" s="32">
        <v>3.3992422301131089E-3</v>
      </c>
      <c r="M53" s="41">
        <v>1.9611295490314855E-2</v>
      </c>
      <c r="N53" s="41">
        <v>2.9433534149978682E-3</v>
      </c>
      <c r="O53" s="18"/>
      <c r="P53" s="18"/>
      <c r="Q53" s="18"/>
      <c r="R53" s="18"/>
      <c r="S53" s="18"/>
    </row>
    <row r="54" spans="2:19" x14ac:dyDescent="0.2">
      <c r="B54" s="23" t="s">
        <v>1927</v>
      </c>
      <c r="C54" s="32" t="s">
        <v>1928</v>
      </c>
      <c r="D54" s="32" t="s">
        <v>271</v>
      </c>
      <c r="E54" s="32" t="s">
        <v>1885</v>
      </c>
      <c r="F54" s="87" t="s">
        <v>1926</v>
      </c>
      <c r="G54" s="94" t="s">
        <v>183</v>
      </c>
      <c r="H54" s="105">
        <v>102974.44193395934</v>
      </c>
      <c r="I54" s="101">
        <v>311.27</v>
      </c>
      <c r="J54" s="125">
        <v>0</v>
      </c>
      <c r="K54" s="125">
        <v>320.52854522618151</v>
      </c>
      <c r="L54" s="32">
        <v>2.2324362558535913E-3</v>
      </c>
      <c r="M54" s="41">
        <v>1.483676817547264E-3</v>
      </c>
      <c r="N54" s="41">
        <v>2.2267703986396861E-4</v>
      </c>
      <c r="O54" s="18"/>
      <c r="P54" s="18"/>
      <c r="Q54" s="18"/>
      <c r="R54" s="18"/>
      <c r="S54" s="18"/>
    </row>
    <row r="55" spans="2:19" x14ac:dyDescent="0.2">
      <c r="B55" s="23" t="s">
        <v>1929</v>
      </c>
      <c r="C55" s="32" t="s">
        <v>1930</v>
      </c>
      <c r="D55" s="32" t="s">
        <v>271</v>
      </c>
      <c r="E55" s="32" t="s">
        <v>1885</v>
      </c>
      <c r="F55" s="87" t="s">
        <v>1926</v>
      </c>
      <c r="G55" s="94" t="s">
        <v>183</v>
      </c>
      <c r="H55" s="105">
        <v>1039860.5155993723</v>
      </c>
      <c r="I55" s="101">
        <v>322.45</v>
      </c>
      <c r="J55" s="125">
        <v>0</v>
      </c>
      <c r="K55" s="125">
        <v>3353.0302324249392</v>
      </c>
      <c r="L55" s="32">
        <v>2.6735589246592011E-3</v>
      </c>
      <c r="M55" s="41">
        <v>1.5520655799543568E-2</v>
      </c>
      <c r="N55" s="41">
        <v>2.3294113983012353E-3</v>
      </c>
      <c r="O55" s="18"/>
      <c r="P55" s="18"/>
      <c r="Q55" s="18"/>
      <c r="R55" s="18"/>
      <c r="S55" s="18"/>
    </row>
    <row r="56" spans="2:19" x14ac:dyDescent="0.2">
      <c r="B56" s="23" t="s">
        <v>1931</v>
      </c>
      <c r="C56" s="32" t="s">
        <v>1932</v>
      </c>
      <c r="D56" s="32" t="s">
        <v>271</v>
      </c>
      <c r="E56" s="32" t="s">
        <v>1885</v>
      </c>
      <c r="F56" s="87" t="s">
        <v>1926</v>
      </c>
      <c r="G56" s="94" t="s">
        <v>183</v>
      </c>
      <c r="H56" s="105">
        <v>8299.4428307002745</v>
      </c>
      <c r="I56" s="101">
        <v>3399.1</v>
      </c>
      <c r="J56" s="125">
        <v>0</v>
      </c>
      <c r="K56" s="125">
        <v>282.10636120521013</v>
      </c>
      <c r="L56" s="32">
        <v>9.0518004211226865E-4</v>
      </c>
      <c r="M56" s="41">
        <v>1.3058264995007896E-3</v>
      </c>
      <c r="N56" s="41">
        <v>1.9598444623908191E-4</v>
      </c>
      <c r="O56" s="18"/>
      <c r="P56" s="18"/>
      <c r="Q56" s="18"/>
      <c r="R56" s="18"/>
      <c r="S56" s="18"/>
    </row>
    <row r="57" spans="2:19" x14ac:dyDescent="0.2">
      <c r="B57" s="23" t="s">
        <v>1965</v>
      </c>
      <c r="C57" s="32" t="s">
        <v>1966</v>
      </c>
      <c r="D57" s="32" t="s">
        <v>271</v>
      </c>
      <c r="E57" s="32" t="s">
        <v>1885</v>
      </c>
      <c r="F57" s="87" t="s">
        <v>1926</v>
      </c>
      <c r="G57" s="94" t="s">
        <v>183</v>
      </c>
      <c r="H57" s="105">
        <v>383617.59518157126</v>
      </c>
      <c r="I57" s="101">
        <v>353.43</v>
      </c>
      <c r="J57" s="125">
        <v>0</v>
      </c>
      <c r="K57" s="125">
        <v>1355.819666423791</v>
      </c>
      <c r="L57" s="32">
        <v>1.5810611736052662E-3</v>
      </c>
      <c r="M57" s="41">
        <v>6.2758785069459439E-3</v>
      </c>
      <c r="N57" s="41">
        <v>9.4191270763594522E-4</v>
      </c>
      <c r="O57" s="18"/>
      <c r="P57" s="18"/>
      <c r="Q57" s="18"/>
      <c r="R57" s="18"/>
      <c r="S57" s="18"/>
    </row>
    <row r="58" spans="2:19" s="163" customFormat="1" x14ac:dyDescent="0.2">
      <c r="B58" s="133" t="s">
        <v>1975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1976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362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176607.99442056875</v>
      </c>
      <c r="L61" s="170" t="s">
        <v>177</v>
      </c>
      <c r="M61" s="166">
        <v>0.81749095678955241</v>
      </c>
      <c r="N61" s="166">
        <v>0.12269280224678177</v>
      </c>
    </row>
    <row r="62" spans="2:19" s="163" customFormat="1" x14ac:dyDescent="0.2">
      <c r="B62" s="133" t="s">
        <v>1977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126708.73317382307</v>
      </c>
      <c r="L62" s="170" t="s">
        <v>177</v>
      </c>
      <c r="M62" s="166">
        <v>0.58651503209526756</v>
      </c>
      <c r="N62" s="166">
        <v>8.8026873263815905E-2</v>
      </c>
    </row>
    <row r="63" spans="2:19" x14ac:dyDescent="0.2">
      <c r="B63" s="23" t="s">
        <v>2006</v>
      </c>
      <c r="C63" s="32" t="s">
        <v>2007</v>
      </c>
      <c r="D63" s="32" t="s">
        <v>1762</v>
      </c>
      <c r="E63" s="32" t="s">
        <v>177</v>
      </c>
      <c r="F63" s="87" t="s">
        <v>1886</v>
      </c>
      <c r="G63" s="94" t="s">
        <v>137</v>
      </c>
      <c r="H63" s="105">
        <v>1223513.5529837932</v>
      </c>
      <c r="I63" s="101">
        <v>374.94</v>
      </c>
      <c r="J63" s="125">
        <v>0</v>
      </c>
      <c r="K63" s="125">
        <v>19687.464866344151</v>
      </c>
      <c r="L63" s="32">
        <v>9.0968109607962502E-4</v>
      </c>
      <c r="M63" s="41">
        <v>9.1130214932523698E-2</v>
      </c>
      <c r="N63" s="41">
        <v>1.3677241743851111E-2</v>
      </c>
      <c r="O63" s="18"/>
      <c r="P63" s="18"/>
      <c r="Q63" s="18"/>
      <c r="R63" s="18"/>
      <c r="S63" s="18"/>
    </row>
    <row r="64" spans="2:19" x14ac:dyDescent="0.2">
      <c r="B64" s="23" t="s">
        <v>1986</v>
      </c>
      <c r="C64" s="32" t="s">
        <v>1987</v>
      </c>
      <c r="D64" s="32" t="s">
        <v>1725</v>
      </c>
      <c r="E64" s="32" t="s">
        <v>177</v>
      </c>
      <c r="F64" s="87" t="s">
        <v>1886</v>
      </c>
      <c r="G64" s="94" t="s">
        <v>136</v>
      </c>
      <c r="H64" s="105">
        <v>2.3939999995244579</v>
      </c>
      <c r="I64" s="101">
        <v>7523.9999999999991</v>
      </c>
      <c r="J64" s="125">
        <v>0</v>
      </c>
      <c r="K64" s="125">
        <v>0.67510684276589739</v>
      </c>
      <c r="L64" s="32">
        <v>3.6281137892942726E-7</v>
      </c>
      <c r="M64" s="41">
        <v>3.1249646463545972E-6</v>
      </c>
      <c r="N64" s="41">
        <v>4.6900906511443011E-7</v>
      </c>
      <c r="O64" s="18"/>
      <c r="P64" s="18"/>
      <c r="Q64" s="18"/>
      <c r="R64" s="18"/>
      <c r="S64" s="18"/>
    </row>
    <row r="65" spans="2:19" x14ac:dyDescent="0.2">
      <c r="B65" s="23" t="s">
        <v>1978</v>
      </c>
      <c r="C65" s="32" t="s">
        <v>1979</v>
      </c>
      <c r="D65" s="32" t="s">
        <v>1697</v>
      </c>
      <c r="E65" s="32" t="s">
        <v>177</v>
      </c>
      <c r="F65" s="87" t="s">
        <v>1886</v>
      </c>
      <c r="G65" s="94" t="s">
        <v>136</v>
      </c>
      <c r="H65" s="105">
        <v>6476.0210423567951</v>
      </c>
      <c r="I65" s="101">
        <v>45006</v>
      </c>
      <c r="J65" s="125">
        <v>0</v>
      </c>
      <c r="K65" s="125">
        <v>10923.913417601641</v>
      </c>
      <c r="L65" s="32">
        <v>7.1721459413513907E-4</v>
      </c>
      <c r="M65" s="41">
        <v>5.0565097355532468E-2</v>
      </c>
      <c r="N65" s="41">
        <v>7.5890423483041779E-3</v>
      </c>
      <c r="O65" s="18"/>
      <c r="P65" s="18"/>
      <c r="Q65" s="18"/>
      <c r="R65" s="18"/>
      <c r="S65" s="18"/>
    </row>
    <row r="66" spans="2:19" x14ac:dyDescent="0.2">
      <c r="B66" s="23" t="s">
        <v>2002</v>
      </c>
      <c r="C66" s="32" t="s">
        <v>2003</v>
      </c>
      <c r="D66" s="32" t="s">
        <v>1697</v>
      </c>
      <c r="E66" s="32" t="s">
        <v>177</v>
      </c>
      <c r="F66" s="87" t="s">
        <v>1886</v>
      </c>
      <c r="G66" s="94" t="s">
        <v>136</v>
      </c>
      <c r="H66" s="105">
        <v>27005.172301287483</v>
      </c>
      <c r="I66" s="101">
        <v>4161</v>
      </c>
      <c r="J66" s="125">
        <v>0</v>
      </c>
      <c r="K66" s="125">
        <v>4211.57220234537</v>
      </c>
      <c r="L66" s="32">
        <v>1.7375653111783953E-3</v>
      </c>
      <c r="M66" s="41">
        <v>1.9494713139002823E-2</v>
      </c>
      <c r="N66" s="41">
        <v>2.925856199577693E-3</v>
      </c>
      <c r="O66" s="18"/>
      <c r="P66" s="18"/>
      <c r="Q66" s="18"/>
      <c r="R66" s="18"/>
      <c r="S66" s="18"/>
    </row>
    <row r="67" spans="2:19" x14ac:dyDescent="0.2">
      <c r="B67" s="23" t="s">
        <v>1990</v>
      </c>
      <c r="C67" s="32" t="s">
        <v>1991</v>
      </c>
      <c r="D67" s="32" t="s">
        <v>366</v>
      </c>
      <c r="E67" s="32" t="s">
        <v>177</v>
      </c>
      <c r="F67" s="87" t="s">
        <v>1886</v>
      </c>
      <c r="G67" s="94" t="s">
        <v>137</v>
      </c>
      <c r="H67" s="105">
        <v>54863.3673964306</v>
      </c>
      <c r="I67" s="101">
        <v>2793.5</v>
      </c>
      <c r="J67" s="125">
        <v>0</v>
      </c>
      <c r="K67" s="125">
        <v>6577.3412144720651</v>
      </c>
      <c r="L67" s="32">
        <v>8.7959806913990213E-4</v>
      </c>
      <c r="M67" s="41">
        <v>3.0445490195340211E-2</v>
      </c>
      <c r="N67" s="41">
        <v>4.569399180283323E-3</v>
      </c>
      <c r="O67" s="18"/>
      <c r="P67" s="18"/>
      <c r="Q67" s="18"/>
      <c r="R67" s="18"/>
      <c r="S67" s="18"/>
    </row>
    <row r="68" spans="2:19" x14ac:dyDescent="0.2">
      <c r="B68" s="23" t="s">
        <v>2000</v>
      </c>
      <c r="C68" s="32" t="s">
        <v>2001</v>
      </c>
      <c r="D68" s="32" t="s">
        <v>1697</v>
      </c>
      <c r="E68" s="32" t="s">
        <v>177</v>
      </c>
      <c r="F68" s="87" t="s">
        <v>1886</v>
      </c>
      <c r="G68" s="94" t="s">
        <v>2</v>
      </c>
      <c r="H68" s="105">
        <v>212891.7957333441</v>
      </c>
      <c r="I68" s="101">
        <v>665.4</v>
      </c>
      <c r="J68" s="125">
        <v>0</v>
      </c>
      <c r="K68" s="125">
        <v>6790.2442008959615</v>
      </c>
      <c r="L68" s="32">
        <v>2.5915060755848864E-4</v>
      </c>
      <c r="M68" s="41">
        <v>3.1430985028946416E-2</v>
      </c>
      <c r="N68" s="41">
        <v>4.7173067769737146E-3</v>
      </c>
      <c r="O68" s="18"/>
      <c r="P68" s="18"/>
      <c r="Q68" s="18"/>
      <c r="R68" s="18"/>
      <c r="S68" s="18"/>
    </row>
    <row r="69" spans="2:19" x14ac:dyDescent="0.2">
      <c r="B69" s="23" t="s">
        <v>2010</v>
      </c>
      <c r="C69" s="32" t="s">
        <v>2011</v>
      </c>
      <c r="D69" s="32" t="s">
        <v>1697</v>
      </c>
      <c r="E69" s="32" t="s">
        <v>177</v>
      </c>
      <c r="F69" s="87" t="s">
        <v>1886</v>
      </c>
      <c r="G69" s="94" t="s">
        <v>136</v>
      </c>
      <c r="H69" s="105">
        <v>16633.035697054707</v>
      </c>
      <c r="I69" s="101">
        <v>3090.37</v>
      </c>
      <c r="J69" s="125">
        <v>0</v>
      </c>
      <c r="K69" s="125">
        <v>1926.5588668762548</v>
      </c>
      <c r="L69" s="32">
        <v>1.2919199830810891E-3</v>
      </c>
      <c r="M69" s="41">
        <v>8.9177415584231253E-3</v>
      </c>
      <c r="N69" s="41">
        <v>1.3384156637186904E-3</v>
      </c>
      <c r="O69" s="18"/>
      <c r="P69" s="18"/>
      <c r="Q69" s="18"/>
      <c r="R69" s="18"/>
      <c r="S69" s="18"/>
    </row>
    <row r="70" spans="2:19" x14ac:dyDescent="0.2">
      <c r="B70" s="23" t="s">
        <v>1988</v>
      </c>
      <c r="C70" s="32" t="s">
        <v>1989</v>
      </c>
      <c r="D70" s="32" t="s">
        <v>1725</v>
      </c>
      <c r="E70" s="32" t="s">
        <v>177</v>
      </c>
      <c r="F70" s="87" t="s">
        <v>1886</v>
      </c>
      <c r="G70" s="94" t="s">
        <v>136</v>
      </c>
      <c r="H70" s="105">
        <v>17.954999996433436</v>
      </c>
      <c r="I70" s="101">
        <v>1452</v>
      </c>
      <c r="J70" s="125">
        <v>0</v>
      </c>
      <c r="K70" s="125">
        <v>0.97712833660590415</v>
      </c>
      <c r="L70" s="32">
        <v>5.3161629893924222E-8</v>
      </c>
      <c r="M70" s="41">
        <v>4.522975199502704E-6</v>
      </c>
      <c r="N70" s="41">
        <v>6.788289180580398E-7</v>
      </c>
      <c r="O70" s="18"/>
      <c r="P70" s="18"/>
      <c r="Q70" s="18"/>
      <c r="R70" s="18"/>
      <c r="S70" s="18"/>
    </row>
    <row r="71" spans="2:19" x14ac:dyDescent="0.2">
      <c r="B71" s="23" t="s">
        <v>1998</v>
      </c>
      <c r="C71" s="32" t="s">
        <v>1999</v>
      </c>
      <c r="D71" s="32" t="s">
        <v>1725</v>
      </c>
      <c r="E71" s="32" t="s">
        <v>177</v>
      </c>
      <c r="F71" s="87" t="s">
        <v>1886</v>
      </c>
      <c r="G71" s="94" t="s">
        <v>136</v>
      </c>
      <c r="H71" s="105">
        <v>10179.377211008947</v>
      </c>
      <c r="I71" s="101">
        <v>2809</v>
      </c>
      <c r="J71" s="125">
        <v>4.4623322420000004</v>
      </c>
      <c r="K71" s="125">
        <v>1076.1606017001843</v>
      </c>
      <c r="L71" s="32">
        <v>3.5779347744091668E-4</v>
      </c>
      <c r="M71" s="41">
        <v>4.9813801624862533E-3</v>
      </c>
      <c r="N71" s="41">
        <v>7.4762844300099599E-4</v>
      </c>
      <c r="O71" s="18"/>
      <c r="P71" s="18"/>
      <c r="Q71" s="18"/>
      <c r="R71" s="18"/>
      <c r="S71" s="18"/>
    </row>
    <row r="72" spans="2:19" x14ac:dyDescent="0.2">
      <c r="B72" s="23" t="s">
        <v>2004</v>
      </c>
      <c r="C72" s="32" t="s">
        <v>2005</v>
      </c>
      <c r="D72" s="32" t="s">
        <v>1725</v>
      </c>
      <c r="E72" s="32" t="s">
        <v>177</v>
      </c>
      <c r="F72" s="87" t="s">
        <v>1886</v>
      </c>
      <c r="G72" s="94" t="s">
        <v>136</v>
      </c>
      <c r="H72" s="105">
        <v>79613.524186284325</v>
      </c>
      <c r="I72" s="101">
        <v>4715</v>
      </c>
      <c r="J72" s="125">
        <v>0</v>
      </c>
      <c r="K72" s="125">
        <v>14069.158689811193</v>
      </c>
      <c r="L72" s="32">
        <v>7.6558100942679896E-5</v>
      </c>
      <c r="M72" s="41">
        <v>6.5123948869317314E-2</v>
      </c>
      <c r="N72" s="41">
        <v>9.7741017362833211E-3</v>
      </c>
      <c r="O72" s="18"/>
      <c r="P72" s="18"/>
      <c r="Q72" s="18"/>
      <c r="R72" s="18"/>
      <c r="S72" s="18"/>
    </row>
    <row r="73" spans="2:19" x14ac:dyDescent="0.2">
      <c r="B73" s="23" t="s">
        <v>1984</v>
      </c>
      <c r="C73" s="32" t="s">
        <v>1985</v>
      </c>
      <c r="D73" s="32" t="s">
        <v>1725</v>
      </c>
      <c r="E73" s="32" t="s">
        <v>177</v>
      </c>
      <c r="F73" s="87" t="s">
        <v>1886</v>
      </c>
      <c r="G73" s="94" t="s">
        <v>136</v>
      </c>
      <c r="H73" s="105">
        <v>29.924999994055725</v>
      </c>
      <c r="I73" s="101">
        <v>3022</v>
      </c>
      <c r="J73" s="125">
        <v>0</v>
      </c>
      <c r="K73" s="125">
        <v>3.3894419573267243</v>
      </c>
      <c r="L73" s="32">
        <v>2.169749309017736E-7</v>
      </c>
      <c r="M73" s="41">
        <v>1.5689200014803912E-5</v>
      </c>
      <c r="N73" s="41">
        <v>2.3547072892233657E-6</v>
      </c>
      <c r="O73" s="18"/>
      <c r="P73" s="18"/>
      <c r="Q73" s="18"/>
      <c r="R73" s="18"/>
      <c r="S73" s="18"/>
    </row>
    <row r="74" spans="2:19" x14ac:dyDescent="0.2">
      <c r="B74" s="23" t="s">
        <v>1980</v>
      </c>
      <c r="C74" s="32" t="s">
        <v>1981</v>
      </c>
      <c r="D74" s="32" t="s">
        <v>1725</v>
      </c>
      <c r="E74" s="32" t="s">
        <v>177</v>
      </c>
      <c r="F74" s="87" t="s">
        <v>1886</v>
      </c>
      <c r="G74" s="94" t="s">
        <v>136</v>
      </c>
      <c r="H74" s="105">
        <v>38261.717173908211</v>
      </c>
      <c r="I74" s="101">
        <v>22981</v>
      </c>
      <c r="J74" s="125">
        <v>0</v>
      </c>
      <c r="K74" s="125">
        <v>32955.883738341246</v>
      </c>
      <c r="L74" s="32">
        <v>9.8356466953521875E-5</v>
      </c>
      <c r="M74" s="41">
        <v>0.15254766364055442</v>
      </c>
      <c r="N74" s="41">
        <v>2.2895054890591696E-2</v>
      </c>
      <c r="O74" s="18"/>
      <c r="P74" s="18"/>
      <c r="Q74" s="18"/>
      <c r="R74" s="18"/>
      <c r="S74" s="18"/>
    </row>
    <row r="75" spans="2:19" x14ac:dyDescent="0.2">
      <c r="B75" s="23" t="s">
        <v>1992</v>
      </c>
      <c r="C75" s="32" t="s">
        <v>1993</v>
      </c>
      <c r="D75" s="32" t="s">
        <v>366</v>
      </c>
      <c r="E75" s="32" t="s">
        <v>177</v>
      </c>
      <c r="F75" s="87" t="s">
        <v>1886</v>
      </c>
      <c r="G75" s="94" t="s">
        <v>137</v>
      </c>
      <c r="H75" s="105">
        <v>25255.797232189812</v>
      </c>
      <c r="I75" s="101">
        <v>2574.5</v>
      </c>
      <c r="J75" s="125">
        <v>11.91616466</v>
      </c>
      <c r="K75" s="125">
        <v>2802.3595452143027</v>
      </c>
      <c r="L75" s="32">
        <v>6.9099210124762105E-4</v>
      </c>
      <c r="M75" s="41">
        <v>1.2971686776704395E-2</v>
      </c>
      <c r="N75" s="41">
        <v>1.9468504052346312E-3</v>
      </c>
      <c r="O75" s="18"/>
      <c r="P75" s="18"/>
      <c r="Q75" s="18"/>
      <c r="R75" s="18"/>
      <c r="S75" s="18"/>
    </row>
    <row r="76" spans="2:19" x14ac:dyDescent="0.2">
      <c r="B76" s="23" t="s">
        <v>1982</v>
      </c>
      <c r="C76" s="32" t="s">
        <v>1983</v>
      </c>
      <c r="D76" s="32" t="s">
        <v>1697</v>
      </c>
      <c r="E76" s="32" t="s">
        <v>177</v>
      </c>
      <c r="F76" s="87" t="s">
        <v>1886</v>
      </c>
      <c r="G76" s="94" t="s">
        <v>136</v>
      </c>
      <c r="H76" s="105">
        <v>43742.912797557561</v>
      </c>
      <c r="I76" s="101">
        <v>4547.5</v>
      </c>
      <c r="J76" s="125">
        <v>0</v>
      </c>
      <c r="K76" s="125">
        <v>7455.5551800441099</v>
      </c>
      <c r="L76" s="32">
        <v>4.940491741085546E-4</v>
      </c>
      <c r="M76" s="41">
        <v>3.4510606145141315E-2</v>
      </c>
      <c r="N76" s="41">
        <v>5.17951047655737E-3</v>
      </c>
      <c r="O76" s="18"/>
      <c r="P76" s="18"/>
      <c r="Q76" s="18"/>
      <c r="R76" s="18"/>
      <c r="S76" s="18"/>
    </row>
    <row r="77" spans="2:19" x14ac:dyDescent="0.2">
      <c r="B77" s="23" t="s">
        <v>1994</v>
      </c>
      <c r="C77" s="32" t="s">
        <v>1995</v>
      </c>
      <c r="D77" s="32" t="s">
        <v>1865</v>
      </c>
      <c r="E77" s="32" t="s">
        <v>177</v>
      </c>
      <c r="F77" s="87" t="s">
        <v>1886</v>
      </c>
      <c r="G77" s="94" t="s">
        <v>137</v>
      </c>
      <c r="H77" s="105">
        <v>39138.335872608724</v>
      </c>
      <c r="I77" s="101">
        <v>3472</v>
      </c>
      <c r="J77" s="125">
        <v>0</v>
      </c>
      <c r="K77" s="125">
        <v>5831.7823749951394</v>
      </c>
      <c r="L77" s="32">
        <v>6.1215910207626674E-4</v>
      </c>
      <c r="M77" s="41">
        <v>2.6994414206246053E-2</v>
      </c>
      <c r="N77" s="41">
        <v>4.0514458251399111E-3</v>
      </c>
      <c r="O77" s="18"/>
      <c r="P77" s="18"/>
      <c r="Q77" s="18"/>
      <c r="R77" s="18"/>
      <c r="S77" s="18"/>
    </row>
    <row r="78" spans="2:19" x14ac:dyDescent="0.2">
      <c r="B78" s="23" t="s">
        <v>1996</v>
      </c>
      <c r="C78" s="32" t="s">
        <v>1997</v>
      </c>
      <c r="D78" s="32" t="s">
        <v>1725</v>
      </c>
      <c r="E78" s="32" t="s">
        <v>177</v>
      </c>
      <c r="F78" s="87" t="s">
        <v>1886</v>
      </c>
      <c r="G78" s="94" t="s">
        <v>136</v>
      </c>
      <c r="H78" s="105">
        <v>35030.311558693953</v>
      </c>
      <c r="I78" s="101">
        <v>3629.9999999999995</v>
      </c>
      <c r="J78" s="125">
        <v>0</v>
      </c>
      <c r="K78" s="125">
        <v>4765.9579600613843</v>
      </c>
      <c r="L78" s="32">
        <v>2.048208395410157E-3</v>
      </c>
      <c r="M78" s="41">
        <v>2.2060878645794754E-2</v>
      </c>
      <c r="N78" s="41">
        <v>3.3109981200385784E-3</v>
      </c>
      <c r="O78" s="18"/>
      <c r="P78" s="18"/>
      <c r="Q78" s="18"/>
      <c r="R78" s="18"/>
      <c r="S78" s="18"/>
    </row>
    <row r="79" spans="2:19" x14ac:dyDescent="0.2">
      <c r="B79" s="23" t="s">
        <v>2008</v>
      </c>
      <c r="C79" s="32" t="s">
        <v>2009</v>
      </c>
      <c r="D79" s="32" t="s">
        <v>1725</v>
      </c>
      <c r="E79" s="32" t="s">
        <v>177</v>
      </c>
      <c r="F79" s="87" t="s">
        <v>1886</v>
      </c>
      <c r="G79" s="94" t="s">
        <v>136</v>
      </c>
      <c r="H79" s="105">
        <v>92826.387029365767</v>
      </c>
      <c r="I79" s="101">
        <v>2193</v>
      </c>
      <c r="J79" s="125">
        <v>0</v>
      </c>
      <c r="K79" s="125">
        <v>7629.7386377833391</v>
      </c>
      <c r="L79" s="32">
        <v>1.9316076293244427E-3</v>
      </c>
      <c r="M79" s="41">
        <v>3.5316874298467735E-2</v>
      </c>
      <c r="N79" s="41">
        <v>5.3005189088493289E-3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2012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5581.3598086362827</v>
      </c>
      <c r="L80" s="170" t="s">
        <v>177</v>
      </c>
      <c r="M80" s="166">
        <v>2.5835247068619838E-2</v>
      </c>
      <c r="N80" s="166">
        <v>3.8774726903834452E-3</v>
      </c>
    </row>
    <row r="81" spans="2:19" x14ac:dyDescent="0.2">
      <c r="B81" s="23" t="s">
        <v>2013</v>
      </c>
      <c r="C81" s="32" t="s">
        <v>2014</v>
      </c>
      <c r="D81" s="32" t="s">
        <v>1697</v>
      </c>
      <c r="E81" s="32" t="s">
        <v>177</v>
      </c>
      <c r="F81" s="87" t="s">
        <v>1926</v>
      </c>
      <c r="G81" s="94" t="s">
        <v>136</v>
      </c>
      <c r="H81" s="105">
        <v>2447.0381068407773</v>
      </c>
      <c r="I81" s="101">
        <v>9531</v>
      </c>
      <c r="J81" s="125">
        <v>0</v>
      </c>
      <c r="K81" s="125">
        <v>874.13555282450659</v>
      </c>
      <c r="L81" s="32">
        <v>8.9966653915428884E-4</v>
      </c>
      <c r="M81" s="41">
        <v>4.0462376110820273E-3</v>
      </c>
      <c r="N81" s="41">
        <v>6.0727794838197596E-4</v>
      </c>
      <c r="O81" s="18"/>
      <c r="P81" s="18"/>
      <c r="Q81" s="18"/>
      <c r="R81" s="18"/>
      <c r="S81" s="18"/>
    </row>
    <row r="82" spans="2:19" x14ac:dyDescent="0.2">
      <c r="B82" s="23" t="s">
        <v>2015</v>
      </c>
      <c r="C82" s="32" t="s">
        <v>2016</v>
      </c>
      <c r="D82" s="32" t="s">
        <v>1697</v>
      </c>
      <c r="E82" s="32" t="s">
        <v>177</v>
      </c>
      <c r="F82" s="87" t="s">
        <v>1926</v>
      </c>
      <c r="G82" s="94" t="s">
        <v>136</v>
      </c>
      <c r="H82" s="105">
        <v>18254.79114325031</v>
      </c>
      <c r="I82" s="101">
        <v>6880</v>
      </c>
      <c r="J82" s="125">
        <v>0</v>
      </c>
      <c r="K82" s="125">
        <v>4707.2242556117762</v>
      </c>
      <c r="L82" s="32">
        <v>3.8357558147036447E-4</v>
      </c>
      <c r="M82" s="41">
        <v>2.1789009456612041E-2</v>
      </c>
      <c r="N82" s="41">
        <v>3.2701947418625255E-3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44317.90143790943</v>
      </c>
      <c r="L83" s="170" t="s">
        <v>177</v>
      </c>
      <c r="M83" s="166">
        <v>0.20514067762473934</v>
      </c>
      <c r="N83" s="166">
        <v>3.0788456292443502E-2</v>
      </c>
    </row>
    <row r="84" spans="2:19" x14ac:dyDescent="0.2">
      <c r="B84" s="23" t="s">
        <v>2031</v>
      </c>
      <c r="C84" s="32" t="s">
        <v>2032</v>
      </c>
      <c r="D84" s="32" t="s">
        <v>1705</v>
      </c>
      <c r="E84" s="32" t="s">
        <v>177</v>
      </c>
      <c r="F84" s="87" t="s">
        <v>1886</v>
      </c>
      <c r="G84" s="94" t="s">
        <v>136</v>
      </c>
      <c r="H84" s="105">
        <v>3263.1805682309446</v>
      </c>
      <c r="I84" s="101">
        <v>4009.0000000000005</v>
      </c>
      <c r="J84" s="125">
        <v>0</v>
      </c>
      <c r="K84" s="125">
        <v>490.31676676758059</v>
      </c>
      <c r="L84" s="32" t="s">
        <v>177</v>
      </c>
      <c r="M84" s="41">
        <v>2.2696001056456503E-3</v>
      </c>
      <c r="N84" s="41">
        <v>3.4063202122117418E-4</v>
      </c>
      <c r="O84" s="18"/>
      <c r="P84" s="18"/>
      <c r="Q84" s="18"/>
      <c r="R84" s="18"/>
      <c r="S84" s="18"/>
    </row>
    <row r="85" spans="2:19" x14ac:dyDescent="0.2">
      <c r="B85" s="23" t="s">
        <v>2041</v>
      </c>
      <c r="C85" s="32" t="s">
        <v>2042</v>
      </c>
      <c r="D85" s="32" t="s">
        <v>1725</v>
      </c>
      <c r="E85" s="32" t="s">
        <v>177</v>
      </c>
      <c r="F85" s="87" t="s">
        <v>1886</v>
      </c>
      <c r="G85" s="94" t="s">
        <v>136</v>
      </c>
      <c r="H85" s="105">
        <v>22878.680215905406</v>
      </c>
      <c r="I85" s="101">
        <v>1297</v>
      </c>
      <c r="J85" s="125">
        <v>30.149022830000003</v>
      </c>
      <c r="K85" s="125">
        <v>1142.3173586338576</v>
      </c>
      <c r="L85" s="32">
        <v>2.5968945814400322E-3</v>
      </c>
      <c r="M85" s="41">
        <v>5.2876095078861658E-3</v>
      </c>
      <c r="N85" s="41">
        <v>7.935887514365366E-4</v>
      </c>
      <c r="O85" s="18"/>
      <c r="P85" s="18"/>
      <c r="Q85" s="18"/>
      <c r="R85" s="18"/>
      <c r="S85" s="18"/>
    </row>
    <row r="86" spans="2:19" x14ac:dyDescent="0.2">
      <c r="B86" s="23" t="s">
        <v>2035</v>
      </c>
      <c r="C86" s="32" t="s">
        <v>2036</v>
      </c>
      <c r="D86" s="32" t="s">
        <v>1865</v>
      </c>
      <c r="E86" s="32" t="s">
        <v>177</v>
      </c>
      <c r="F86" s="87" t="s">
        <v>1886</v>
      </c>
      <c r="G86" s="94" t="s">
        <v>137</v>
      </c>
      <c r="H86" s="105">
        <v>27178.749879155985</v>
      </c>
      <c r="I86" s="101">
        <v>4978</v>
      </c>
      <c r="J86" s="125">
        <v>0</v>
      </c>
      <c r="K86" s="125">
        <v>5806.3552779850843</v>
      </c>
      <c r="L86" s="32">
        <v>4.2253390655004296E-3</v>
      </c>
      <c r="M86" s="41">
        <v>2.6876716126205399E-2</v>
      </c>
      <c r="N86" s="41">
        <v>4.0337811560211666E-3</v>
      </c>
      <c r="O86" s="18"/>
      <c r="P86" s="18"/>
      <c r="Q86" s="18"/>
      <c r="R86" s="18"/>
      <c r="S86" s="18"/>
    </row>
    <row r="87" spans="2:19" x14ac:dyDescent="0.2">
      <c r="B87" s="23" t="s">
        <v>2017</v>
      </c>
      <c r="C87" s="32" t="s">
        <v>2018</v>
      </c>
      <c r="D87" s="32" t="s">
        <v>366</v>
      </c>
      <c r="E87" s="32" t="s">
        <v>177</v>
      </c>
      <c r="F87" s="87" t="s">
        <v>1886</v>
      </c>
      <c r="G87" s="94" t="s">
        <v>136</v>
      </c>
      <c r="H87" s="105">
        <v>5804.8847007029308</v>
      </c>
      <c r="I87" s="101">
        <v>17352.5</v>
      </c>
      <c r="J87" s="125">
        <v>0</v>
      </c>
      <c r="K87" s="125">
        <v>3775.3327308826979</v>
      </c>
      <c r="L87" s="32">
        <v>5.9786930808646715E-4</v>
      </c>
      <c r="M87" s="41">
        <v>1.747542842833372E-2</v>
      </c>
      <c r="N87" s="41">
        <v>2.6227926639771967E-3</v>
      </c>
      <c r="O87" s="18"/>
      <c r="P87" s="18"/>
      <c r="Q87" s="18"/>
      <c r="R87" s="18"/>
      <c r="S87" s="18"/>
    </row>
    <row r="88" spans="2:19" x14ac:dyDescent="0.2">
      <c r="B88" s="23" t="s">
        <v>2019</v>
      </c>
      <c r="C88" s="32" t="s">
        <v>2020</v>
      </c>
      <c r="D88" s="32" t="s">
        <v>1705</v>
      </c>
      <c r="E88" s="32" t="s">
        <v>177</v>
      </c>
      <c r="F88" s="87" t="s">
        <v>1886</v>
      </c>
      <c r="G88" s="94" t="s">
        <v>136</v>
      </c>
      <c r="H88" s="105">
        <v>9603.3385326226035</v>
      </c>
      <c r="I88" s="101">
        <v>9643</v>
      </c>
      <c r="J88" s="125">
        <v>0</v>
      </c>
      <c r="K88" s="125">
        <v>3470.8351551897817</v>
      </c>
      <c r="L88" s="32">
        <v>1.2669776551072504E-4</v>
      </c>
      <c r="M88" s="41">
        <v>1.606595647713472E-2</v>
      </c>
      <c r="N88" s="41">
        <v>2.4112526317057906E-3</v>
      </c>
      <c r="O88" s="18"/>
      <c r="P88" s="18"/>
      <c r="Q88" s="18"/>
      <c r="R88" s="18"/>
      <c r="S88" s="18"/>
    </row>
    <row r="89" spans="2:19" x14ac:dyDescent="0.2">
      <c r="B89" s="23" t="s">
        <v>2021</v>
      </c>
      <c r="C89" s="32" t="s">
        <v>2022</v>
      </c>
      <c r="D89" s="32" t="s">
        <v>366</v>
      </c>
      <c r="E89" s="32" t="s">
        <v>177</v>
      </c>
      <c r="F89" s="87" t="s">
        <v>1886</v>
      </c>
      <c r="G89" s="94" t="s">
        <v>136</v>
      </c>
      <c r="H89" s="105">
        <v>42547.213850535198</v>
      </c>
      <c r="I89" s="101">
        <v>3004</v>
      </c>
      <c r="J89" s="125">
        <v>0</v>
      </c>
      <c r="K89" s="125">
        <v>4790.3874033898046</v>
      </c>
      <c r="L89" s="32">
        <v>1.6200253056731099E-3</v>
      </c>
      <c r="M89" s="41">
        <v>2.2173958742003924E-2</v>
      </c>
      <c r="N89" s="41">
        <v>3.3279697009068552E-3</v>
      </c>
      <c r="O89" s="18"/>
      <c r="P89" s="18"/>
      <c r="Q89" s="18"/>
      <c r="R89" s="18"/>
      <c r="S89" s="18"/>
    </row>
    <row r="90" spans="2:19" x14ac:dyDescent="0.2">
      <c r="B90" s="23" t="s">
        <v>2043</v>
      </c>
      <c r="C90" s="32" t="s">
        <v>2044</v>
      </c>
      <c r="D90" s="32" t="s">
        <v>1725</v>
      </c>
      <c r="E90" s="32" t="s">
        <v>177</v>
      </c>
      <c r="F90" s="87" t="s">
        <v>1886</v>
      </c>
      <c r="G90" s="94" t="s">
        <v>136</v>
      </c>
      <c r="H90" s="105">
        <v>12695.927524698567</v>
      </c>
      <c r="I90" s="101">
        <v>3750</v>
      </c>
      <c r="J90" s="125">
        <v>0</v>
      </c>
      <c r="K90" s="125">
        <v>1784.4126135963836</v>
      </c>
      <c r="L90" s="32">
        <v>3.0309358773871929E-4</v>
      </c>
      <c r="M90" s="41">
        <v>8.2597686451410177E-3</v>
      </c>
      <c r="N90" s="41">
        <v>1.2396640630280877E-3</v>
      </c>
      <c r="O90" s="18"/>
      <c r="P90" s="18"/>
      <c r="Q90" s="18"/>
      <c r="R90" s="18"/>
      <c r="S90" s="18"/>
    </row>
    <row r="91" spans="2:19" x14ac:dyDescent="0.2">
      <c r="B91" s="23" t="s">
        <v>2037</v>
      </c>
      <c r="C91" s="32" t="s">
        <v>2038</v>
      </c>
      <c r="D91" s="32" t="s">
        <v>1762</v>
      </c>
      <c r="E91" s="32" t="s">
        <v>177</v>
      </c>
      <c r="F91" s="87" t="s">
        <v>1886</v>
      </c>
      <c r="G91" s="94" t="s">
        <v>137</v>
      </c>
      <c r="H91" s="105">
        <v>14420.2136880946</v>
      </c>
      <c r="I91" s="101">
        <v>4086.5</v>
      </c>
      <c r="J91" s="125">
        <v>0</v>
      </c>
      <c r="K91" s="125">
        <v>2528.9627700101282</v>
      </c>
      <c r="L91" s="32">
        <v>1.9862887073439249E-3</v>
      </c>
      <c r="M91" s="41">
        <v>1.1706175597110766E-2</v>
      </c>
      <c r="N91" s="41">
        <v>1.7569166676080464E-3</v>
      </c>
      <c r="O91" s="18"/>
      <c r="P91" s="18"/>
      <c r="Q91" s="18"/>
      <c r="R91" s="18"/>
      <c r="S91" s="18"/>
    </row>
    <row r="92" spans="2:19" x14ac:dyDescent="0.2">
      <c r="B92" s="23" t="s">
        <v>2039</v>
      </c>
      <c r="C92" s="32" t="s">
        <v>2040</v>
      </c>
      <c r="D92" s="32" t="s">
        <v>1762</v>
      </c>
      <c r="E92" s="32" t="s">
        <v>177</v>
      </c>
      <c r="F92" s="87" t="s">
        <v>1886</v>
      </c>
      <c r="G92" s="94" t="s">
        <v>137</v>
      </c>
      <c r="H92" s="105">
        <v>8956.252487378717</v>
      </c>
      <c r="I92" s="101">
        <v>4913</v>
      </c>
      <c r="J92" s="125">
        <v>0</v>
      </c>
      <c r="K92" s="125">
        <v>1888.3927702404794</v>
      </c>
      <c r="L92" s="32">
        <v>1.9884922226255253E-3</v>
      </c>
      <c r="M92" s="41">
        <v>8.7410766290802171E-3</v>
      </c>
      <c r="N92" s="41">
        <v>1.3119009786817634E-3</v>
      </c>
      <c r="O92" s="18"/>
      <c r="P92" s="18"/>
      <c r="Q92" s="18"/>
      <c r="R92" s="18"/>
      <c r="S92" s="18"/>
    </row>
    <row r="93" spans="2:19" x14ac:dyDescent="0.2">
      <c r="B93" s="23" t="s">
        <v>2023</v>
      </c>
      <c r="C93" s="32" t="s">
        <v>2024</v>
      </c>
      <c r="D93" s="32" t="s">
        <v>1725</v>
      </c>
      <c r="E93" s="32" t="s">
        <v>177</v>
      </c>
      <c r="F93" s="87" t="s">
        <v>1886</v>
      </c>
      <c r="G93" s="94" t="s">
        <v>136</v>
      </c>
      <c r="H93" s="105">
        <v>19400.864546245066</v>
      </c>
      <c r="I93" s="101">
        <v>8651</v>
      </c>
      <c r="J93" s="125">
        <v>0</v>
      </c>
      <c r="K93" s="125">
        <v>6290.5262320080583</v>
      </c>
      <c r="L93" s="32">
        <v>9.4624937054029457E-5</v>
      </c>
      <c r="M93" s="41">
        <v>2.9117868219872198E-2</v>
      </c>
      <c r="N93" s="41">
        <v>4.3701435687787281E-3</v>
      </c>
      <c r="O93" s="18"/>
      <c r="P93" s="18"/>
      <c r="Q93" s="18"/>
      <c r="R93" s="18"/>
      <c r="S93" s="18"/>
    </row>
    <row r="94" spans="2:19" x14ac:dyDescent="0.2">
      <c r="B94" s="23" t="s">
        <v>2025</v>
      </c>
      <c r="C94" s="32" t="s">
        <v>2026</v>
      </c>
      <c r="D94" s="32" t="s">
        <v>1725</v>
      </c>
      <c r="E94" s="32" t="s">
        <v>177</v>
      </c>
      <c r="F94" s="87" t="s">
        <v>1886</v>
      </c>
      <c r="G94" s="94" t="s">
        <v>136</v>
      </c>
      <c r="H94" s="105">
        <v>98242.734485367168</v>
      </c>
      <c r="I94" s="101">
        <v>2382</v>
      </c>
      <c r="J94" s="125">
        <v>0</v>
      </c>
      <c r="K94" s="125">
        <v>8770.8519739903968</v>
      </c>
      <c r="L94" s="32">
        <v>1.0337809109197923E-4</v>
      </c>
      <c r="M94" s="41">
        <v>4.0598910573676018E-2</v>
      </c>
      <c r="N94" s="41">
        <v>6.0932712038955601E-3</v>
      </c>
      <c r="O94" s="18"/>
      <c r="P94" s="18"/>
      <c r="Q94" s="18"/>
      <c r="R94" s="18"/>
      <c r="S94" s="18"/>
    </row>
    <row r="95" spans="2:19" x14ac:dyDescent="0.2">
      <c r="B95" s="23" t="s">
        <v>2027</v>
      </c>
      <c r="C95" s="32" t="s">
        <v>2028</v>
      </c>
      <c r="D95" s="32" t="s">
        <v>1725</v>
      </c>
      <c r="E95" s="32" t="s">
        <v>177</v>
      </c>
      <c r="F95" s="87" t="s">
        <v>1886</v>
      </c>
      <c r="G95" s="94" t="s">
        <v>136</v>
      </c>
      <c r="H95" s="105">
        <v>8689.7518344471046</v>
      </c>
      <c r="I95" s="101">
        <v>7175</v>
      </c>
      <c r="J95" s="125">
        <v>0</v>
      </c>
      <c r="K95" s="125">
        <v>2336.8393734053984</v>
      </c>
      <c r="L95" s="32">
        <v>1.748939795113219E-4</v>
      </c>
      <c r="M95" s="41">
        <v>1.0816866255099648E-2</v>
      </c>
      <c r="N95" s="41">
        <v>1.6234450318310717E-3</v>
      </c>
      <c r="O95" s="18"/>
      <c r="P95" s="18"/>
      <c r="Q95" s="18"/>
      <c r="R95" s="18"/>
      <c r="S95" s="18"/>
    </row>
    <row r="96" spans="2:19" x14ac:dyDescent="0.2">
      <c r="B96" s="23" t="s">
        <v>2029</v>
      </c>
      <c r="C96" s="32" t="s">
        <v>2030</v>
      </c>
      <c r="D96" s="32" t="s">
        <v>1725</v>
      </c>
      <c r="E96" s="32" t="s">
        <v>177</v>
      </c>
      <c r="F96" s="87" t="s">
        <v>1886</v>
      </c>
      <c r="G96" s="94" t="s">
        <v>136</v>
      </c>
      <c r="H96" s="105">
        <v>39.899999992074299</v>
      </c>
      <c r="I96" s="101">
        <v>12125</v>
      </c>
      <c r="J96" s="125">
        <v>0</v>
      </c>
      <c r="K96" s="125">
        <v>18.132355496398205</v>
      </c>
      <c r="L96" s="32">
        <v>1.491033724453937E-7</v>
      </c>
      <c r="M96" s="41">
        <v>8.3931855362672612E-5</v>
      </c>
      <c r="N96" s="41">
        <v>1.2596878836017343E-5</v>
      </c>
      <c r="O96" s="18"/>
      <c r="P96" s="18"/>
      <c r="Q96" s="18"/>
      <c r="R96" s="18"/>
      <c r="S96" s="18"/>
    </row>
    <row r="97" spans="2:19" x14ac:dyDescent="0.2">
      <c r="B97" s="23" t="s">
        <v>2033</v>
      </c>
      <c r="C97" s="32" t="s">
        <v>2034</v>
      </c>
      <c r="D97" s="32" t="s">
        <v>1725</v>
      </c>
      <c r="E97" s="32" t="s">
        <v>177</v>
      </c>
      <c r="F97" s="87" t="s">
        <v>1886</v>
      </c>
      <c r="G97" s="94" t="s">
        <v>136</v>
      </c>
      <c r="H97" s="105">
        <v>1957.9083409385669</v>
      </c>
      <c r="I97" s="101">
        <v>16683</v>
      </c>
      <c r="J97" s="125">
        <v>0</v>
      </c>
      <c r="K97" s="125">
        <v>1224.2386561133724</v>
      </c>
      <c r="L97" s="32" t="s">
        <v>177</v>
      </c>
      <c r="M97" s="41">
        <v>5.6668104612614149E-3</v>
      </c>
      <c r="N97" s="41">
        <v>8.5050097437656047E-4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1976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9" priority="11" stopIfTrue="1">
      <formula>LEFT($ID11,3)="TIR"</formula>
    </cfRule>
  </conditionalFormatting>
  <conditionalFormatting sqref="N1:N5 N99:N55633 L11:L98 H11:I98">
    <cfRule type="expression" dxfId="108" priority="130" stopIfTrue="1">
      <formula>LEFT(#REF!,3)="TIR"</formula>
    </cfRule>
  </conditionalFormatting>
  <conditionalFormatting sqref="M11:N98 C11:G98">
    <cfRule type="expression" dxfId="107" priority="134" stopIfTrue="1">
      <formula>OR(LEFT(#REF!,3)="TIR",LEFT(#REF!,2)="IR")</formula>
    </cfRule>
  </conditionalFormatting>
  <conditionalFormatting sqref="B11:B98 J11:K98">
    <cfRule type="expression" dxfId="106" priority="136" stopIfTrue="1">
      <formula>#REF!&gt;0</formula>
    </cfRule>
    <cfRule type="expression" dxfId="105" priority="137" stopIfTrue="1">
      <formula>LEFT(#REF!,3)="TIR"</formula>
    </cfRule>
  </conditionalFormatting>
  <conditionalFormatting sqref="D11:E98">
    <cfRule type="expression" dxfId="104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8"/>
      <c r="P6" s="16"/>
      <c r="Q6" s="16"/>
      <c r="R6" s="16"/>
      <c r="S6" s="16"/>
      <c r="T6" s="16"/>
    </row>
    <row r="7" spans="1:20" s="10" customFormat="1" x14ac:dyDescent="0.2">
      <c r="B7" s="239" t="s">
        <v>24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81115.722378188482</v>
      </c>
      <c r="M11" s="103"/>
      <c r="N11" s="103">
        <v>1</v>
      </c>
      <c r="O11" s="121">
        <v>5.6352575190632637E-2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2045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362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81115.722377388476</v>
      </c>
      <c r="M17" s="170" t="s">
        <v>177</v>
      </c>
      <c r="N17" s="170">
        <v>0.99999999999013756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23149.117968834231</v>
      </c>
      <c r="M18" s="170" t="s">
        <v>177</v>
      </c>
      <c r="N18" s="170">
        <v>0.28538386012153533</v>
      </c>
      <c r="O18" s="166">
        <v>1.6082115435691803E-2</v>
      </c>
    </row>
    <row r="19" spans="2:17" x14ac:dyDescent="0.2">
      <c r="B19" s="23" t="s">
        <v>2052</v>
      </c>
      <c r="C19" s="32" t="s">
        <v>2053</v>
      </c>
      <c r="D19" s="32" t="s">
        <v>366</v>
      </c>
      <c r="E19" s="32" t="s">
        <v>177</v>
      </c>
      <c r="F19" s="32" t="s">
        <v>1926</v>
      </c>
      <c r="G19" s="101" t="s">
        <v>1178</v>
      </c>
      <c r="H19" s="94" t="s">
        <v>263</v>
      </c>
      <c r="I19" s="94" t="s">
        <v>136</v>
      </c>
      <c r="J19" s="105">
        <v>10543.954483618603</v>
      </c>
      <c r="K19" s="94">
        <v>12815</v>
      </c>
      <c r="L19" s="125">
        <v>5064.3267109998142</v>
      </c>
      <c r="M19" s="32">
        <v>6.7841853956644228E-4</v>
      </c>
      <c r="N19" s="32">
        <v>6.2433355242627789E-2</v>
      </c>
      <c r="O19" s="41">
        <v>3.5182803457136612E-3</v>
      </c>
      <c r="P19" s="18"/>
      <c r="Q19" s="18"/>
    </row>
    <row r="20" spans="2:17" x14ac:dyDescent="0.2">
      <c r="B20" s="23" t="s">
        <v>2056</v>
      </c>
      <c r="C20" s="32" t="s">
        <v>2057</v>
      </c>
      <c r="D20" s="32" t="s">
        <v>366</v>
      </c>
      <c r="E20" s="32" t="s">
        <v>177</v>
      </c>
      <c r="F20" s="32" t="s">
        <v>1926</v>
      </c>
      <c r="G20" s="101" t="s">
        <v>428</v>
      </c>
      <c r="H20" s="94" t="s">
        <v>177</v>
      </c>
      <c r="I20" s="94" t="s">
        <v>136</v>
      </c>
      <c r="J20" s="105">
        <v>6983.1789826386748</v>
      </c>
      <c r="K20" s="94">
        <v>9976.11</v>
      </c>
      <c r="L20" s="125">
        <v>2611.0427637709508</v>
      </c>
      <c r="M20" s="32">
        <v>4.2232929681656086E-5</v>
      </c>
      <c r="N20" s="32">
        <v>3.2189108192828525E-2</v>
      </c>
      <c r="O20" s="41">
        <v>1.8139391397557784E-3</v>
      </c>
      <c r="P20" s="18"/>
      <c r="Q20" s="18"/>
    </row>
    <row r="21" spans="2:17" x14ac:dyDescent="0.2">
      <c r="B21" s="23" t="s">
        <v>2054</v>
      </c>
      <c r="C21" s="32" t="s">
        <v>2055</v>
      </c>
      <c r="D21" s="32" t="s">
        <v>366</v>
      </c>
      <c r="E21" s="32" t="s">
        <v>177</v>
      </c>
      <c r="F21" s="32" t="s">
        <v>1926</v>
      </c>
      <c r="G21" s="101" t="s">
        <v>428</v>
      </c>
      <c r="H21" s="94" t="s">
        <v>177</v>
      </c>
      <c r="I21" s="94" t="s">
        <v>136</v>
      </c>
      <c r="J21" s="105">
        <v>266.42663669427446</v>
      </c>
      <c r="K21" s="94">
        <v>121602</v>
      </c>
      <c r="L21" s="125">
        <v>1214.2774850598976</v>
      </c>
      <c r="M21" s="32">
        <v>2.3264814943518561E-5</v>
      </c>
      <c r="N21" s="32">
        <v>1.4969693290759738E-2</v>
      </c>
      <c r="O21" s="41">
        <v>8.4358076674824706E-4</v>
      </c>
      <c r="P21" s="18"/>
      <c r="Q21" s="18"/>
    </row>
    <row r="22" spans="2:17" x14ac:dyDescent="0.2">
      <c r="B22" s="23" t="s">
        <v>2058</v>
      </c>
      <c r="C22" s="32" t="s">
        <v>2059</v>
      </c>
      <c r="D22" s="32" t="s">
        <v>366</v>
      </c>
      <c r="E22" s="32" t="s">
        <v>177</v>
      </c>
      <c r="F22" s="32" t="s">
        <v>1926</v>
      </c>
      <c r="G22" s="101" t="s">
        <v>428</v>
      </c>
      <c r="H22" s="94" t="s">
        <v>177</v>
      </c>
      <c r="I22" s="94" t="s">
        <v>137</v>
      </c>
      <c r="J22" s="105">
        <v>997.40124228763125</v>
      </c>
      <c r="K22" s="94">
        <v>118259.79999999999</v>
      </c>
      <c r="L22" s="125">
        <v>5062.0482638858448</v>
      </c>
      <c r="M22" s="32">
        <v>2.9773722447628322E-4</v>
      </c>
      <c r="N22" s="32">
        <v>6.2405266395642658E-2</v>
      </c>
      <c r="O22" s="41">
        <v>3.5166974668519131E-3</v>
      </c>
      <c r="P22" s="18"/>
      <c r="Q22" s="18"/>
    </row>
    <row r="23" spans="2:17" x14ac:dyDescent="0.2">
      <c r="B23" s="23" t="s">
        <v>2050</v>
      </c>
      <c r="C23" s="32" t="s">
        <v>2051</v>
      </c>
      <c r="D23" s="32" t="s">
        <v>366</v>
      </c>
      <c r="E23" s="32" t="s">
        <v>177</v>
      </c>
      <c r="F23" s="32" t="s">
        <v>1926</v>
      </c>
      <c r="G23" s="101" t="s">
        <v>1201</v>
      </c>
      <c r="H23" s="94" t="s">
        <v>248</v>
      </c>
      <c r="I23" s="94" t="s">
        <v>136</v>
      </c>
      <c r="J23" s="105">
        <v>1082.8926226419107</v>
      </c>
      <c r="K23" s="94">
        <v>125615.00000000001</v>
      </c>
      <c r="L23" s="125">
        <v>5098.3128286077717</v>
      </c>
      <c r="M23" s="32">
        <v>1.9930804403504832E-4</v>
      </c>
      <c r="N23" s="32">
        <v>6.2852338352332504E-2</v>
      </c>
      <c r="O23" s="41">
        <v>3.5418911229069009E-3</v>
      </c>
      <c r="P23" s="18"/>
      <c r="Q23" s="18"/>
    </row>
    <row r="24" spans="2:17" x14ac:dyDescent="0.2">
      <c r="B24" s="23" t="s">
        <v>2048</v>
      </c>
      <c r="C24" s="32" t="s">
        <v>2049</v>
      </c>
      <c r="D24" s="32" t="s">
        <v>366</v>
      </c>
      <c r="E24" s="32" t="s">
        <v>177</v>
      </c>
      <c r="F24" s="32" t="s">
        <v>1926</v>
      </c>
      <c r="G24" s="101" t="s">
        <v>428</v>
      </c>
      <c r="H24" s="94" t="s">
        <v>177</v>
      </c>
      <c r="I24" s="94" t="s">
        <v>136</v>
      </c>
      <c r="J24" s="105">
        <v>6579.4275977780089</v>
      </c>
      <c r="K24" s="94">
        <v>13430.000000000002</v>
      </c>
      <c r="L24" s="125">
        <v>3311.7969896211921</v>
      </c>
      <c r="M24" s="32">
        <v>1.1263115991595835E-4</v>
      </c>
      <c r="N24" s="32">
        <v>4.0828052719305057E-2</v>
      </c>
      <c r="O24" s="41">
        <v>2.3007659107517515E-3</v>
      </c>
      <c r="P24" s="18"/>
      <c r="Q24" s="18"/>
    </row>
    <row r="25" spans="2:17" x14ac:dyDescent="0.2">
      <c r="B25" s="23" t="s">
        <v>2046</v>
      </c>
      <c r="C25" s="32" t="s">
        <v>2047</v>
      </c>
      <c r="D25" s="32" t="s">
        <v>366</v>
      </c>
      <c r="E25" s="32" t="s">
        <v>177</v>
      </c>
      <c r="F25" s="32" t="s">
        <v>1926</v>
      </c>
      <c r="G25" s="101" t="s">
        <v>428</v>
      </c>
      <c r="H25" s="94" t="s">
        <v>177</v>
      </c>
      <c r="I25" s="94" t="s">
        <v>136</v>
      </c>
      <c r="J25" s="105">
        <v>2135.8632122897684</v>
      </c>
      <c r="K25" s="94">
        <v>9835</v>
      </c>
      <c r="L25" s="125">
        <v>787.3129266887629</v>
      </c>
      <c r="M25" s="32">
        <v>4.1332922976327633E-5</v>
      </c>
      <c r="N25" s="32">
        <v>9.7060459255734442E-3</v>
      </c>
      <c r="O25" s="41">
        <v>5.4696068282461107E-4</v>
      </c>
      <c r="P25" s="18"/>
      <c r="Q25" s="18"/>
    </row>
    <row r="26" spans="2:17" s="163" customFormat="1" x14ac:dyDescent="0.2">
      <c r="B26" s="133" t="s">
        <v>2045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32265.970139649649</v>
      </c>
      <c r="M27" s="170" t="s">
        <v>177</v>
      </c>
      <c r="N27" s="170">
        <v>0.39777701774281149</v>
      </c>
      <c r="O27" s="166">
        <v>0</v>
      </c>
    </row>
    <row r="28" spans="2:17" x14ac:dyDescent="0.2">
      <c r="B28" s="23" t="s">
        <v>2076</v>
      </c>
      <c r="C28" s="32" t="s">
        <v>2077</v>
      </c>
      <c r="D28" s="32" t="s">
        <v>366</v>
      </c>
      <c r="E28" s="32" t="s">
        <v>177</v>
      </c>
      <c r="F28" s="32" t="s">
        <v>1886</v>
      </c>
      <c r="G28" s="101" t="s">
        <v>428</v>
      </c>
      <c r="H28" s="94" t="s">
        <v>177</v>
      </c>
      <c r="I28" s="94" t="s">
        <v>162</v>
      </c>
      <c r="J28" s="105">
        <v>7100.1570679090555</v>
      </c>
      <c r="K28" s="94">
        <v>774000</v>
      </c>
      <c r="L28" s="125">
        <v>1874.6872732644822</v>
      </c>
      <c r="M28" s="32">
        <v>2.4297624490604917E-3</v>
      </c>
      <c r="N28" s="32">
        <v>2.3111268916820669E-2</v>
      </c>
      <c r="O28" s="41">
        <v>1.3023795193860678E-3</v>
      </c>
      <c r="P28" s="18"/>
      <c r="Q28" s="18"/>
    </row>
    <row r="29" spans="2:17" x14ac:dyDescent="0.2">
      <c r="B29" s="23" t="s">
        <v>2078</v>
      </c>
      <c r="C29" s="32" t="s">
        <v>2079</v>
      </c>
      <c r="D29" s="32" t="s">
        <v>366</v>
      </c>
      <c r="E29" s="32" t="s">
        <v>177</v>
      </c>
      <c r="F29" s="32" t="s">
        <v>1886</v>
      </c>
      <c r="G29" s="101" t="s">
        <v>428</v>
      </c>
      <c r="H29" s="94" t="s">
        <v>177</v>
      </c>
      <c r="I29" s="94" t="s">
        <v>136</v>
      </c>
      <c r="J29" s="105">
        <v>629.49460036641312</v>
      </c>
      <c r="K29" s="94">
        <v>93612</v>
      </c>
      <c r="L29" s="125">
        <v>2208.6307547169108</v>
      </c>
      <c r="M29" s="32">
        <v>5.0590422244097314E-4</v>
      </c>
      <c r="N29" s="32">
        <v>2.7228146282412918E-2</v>
      </c>
      <c r="O29" s="41">
        <v>1.5343761606812184E-3</v>
      </c>
      <c r="P29" s="18"/>
      <c r="Q29" s="18"/>
    </row>
    <row r="30" spans="2:17" x14ac:dyDescent="0.2">
      <c r="B30" s="23" t="s">
        <v>2062</v>
      </c>
      <c r="C30" s="32" t="s">
        <v>2063</v>
      </c>
      <c r="D30" s="32" t="s">
        <v>366</v>
      </c>
      <c r="E30" s="32" t="s">
        <v>177</v>
      </c>
      <c r="F30" s="32" t="s">
        <v>1886</v>
      </c>
      <c r="G30" s="101" t="s">
        <v>428</v>
      </c>
      <c r="H30" s="94" t="s">
        <v>177</v>
      </c>
      <c r="I30" s="94" t="s">
        <v>137</v>
      </c>
      <c r="J30" s="105">
        <v>34167.016594378409</v>
      </c>
      <c r="K30" s="94">
        <v>2255</v>
      </c>
      <c r="L30" s="125">
        <v>3306.5328477404237</v>
      </c>
      <c r="M30" s="32">
        <v>3.4187559557040636E-4</v>
      </c>
      <c r="N30" s="32">
        <v>4.0763156029410282E-2</v>
      </c>
      <c r="O30" s="41">
        <v>2.2971088151548325E-3</v>
      </c>
      <c r="P30" s="18"/>
      <c r="Q30" s="18"/>
    </row>
    <row r="31" spans="2:17" x14ac:dyDescent="0.2">
      <c r="B31" s="23" t="s">
        <v>2080</v>
      </c>
      <c r="C31" s="32" t="s">
        <v>2081</v>
      </c>
      <c r="D31" s="32" t="s">
        <v>366</v>
      </c>
      <c r="E31" s="32" t="s">
        <v>177</v>
      </c>
      <c r="F31" s="32" t="s">
        <v>1886</v>
      </c>
      <c r="G31" s="101" t="s">
        <v>428</v>
      </c>
      <c r="H31" s="94" t="s">
        <v>177</v>
      </c>
      <c r="I31" s="94" t="s">
        <v>136</v>
      </c>
      <c r="J31" s="105">
        <v>5237.3496358920465</v>
      </c>
      <c r="K31" s="94">
        <v>10342</v>
      </c>
      <c r="L31" s="125">
        <v>2030.0918288685102</v>
      </c>
      <c r="M31" s="32">
        <v>2.4482057611556062E-4</v>
      </c>
      <c r="N31" s="32">
        <v>2.5027106575018179E-2</v>
      </c>
      <c r="O31" s="41">
        <v>1.4103419050726885E-3</v>
      </c>
      <c r="P31" s="18"/>
      <c r="Q31" s="18"/>
    </row>
    <row r="32" spans="2:17" x14ac:dyDescent="0.2">
      <c r="B32" s="23" t="s">
        <v>2060</v>
      </c>
      <c r="C32" s="32" t="s">
        <v>2061</v>
      </c>
      <c r="D32" s="32" t="s">
        <v>366</v>
      </c>
      <c r="E32" s="32" t="s">
        <v>177</v>
      </c>
      <c r="F32" s="32" t="s">
        <v>1886</v>
      </c>
      <c r="G32" s="101" t="s">
        <v>428</v>
      </c>
      <c r="H32" s="94" t="s">
        <v>177</v>
      </c>
      <c r="I32" s="94" t="s">
        <v>137</v>
      </c>
      <c r="J32" s="105">
        <v>45565.814264065804</v>
      </c>
      <c r="K32" s="94">
        <v>1507.04</v>
      </c>
      <c r="L32" s="125">
        <v>2947.0204647056953</v>
      </c>
      <c r="M32" s="32">
        <v>6.844714839549142E-4</v>
      </c>
      <c r="N32" s="32">
        <v>3.633106355098098E-2</v>
      </c>
      <c r="O32" s="41">
        <v>2.0473489905123081E-3</v>
      </c>
      <c r="P32" s="18"/>
      <c r="Q32" s="18"/>
    </row>
    <row r="33" spans="2:17" x14ac:dyDescent="0.2">
      <c r="B33" s="23" t="s">
        <v>2074</v>
      </c>
      <c r="C33" s="32" t="s">
        <v>2075</v>
      </c>
      <c r="D33" s="32" t="s">
        <v>366</v>
      </c>
      <c r="E33" s="32" t="s">
        <v>177</v>
      </c>
      <c r="F33" s="32" t="s">
        <v>1886</v>
      </c>
      <c r="G33" s="101" t="s">
        <v>428</v>
      </c>
      <c r="H33" s="94" t="s">
        <v>177</v>
      </c>
      <c r="I33" s="94" t="s">
        <v>162</v>
      </c>
      <c r="J33" s="105">
        <v>70886.334706223162</v>
      </c>
      <c r="K33" s="94">
        <v>86650</v>
      </c>
      <c r="L33" s="125">
        <v>2095.3231067030529</v>
      </c>
      <c r="M33" s="32">
        <v>1.1232718159210622E-3</v>
      </c>
      <c r="N33" s="32">
        <v>2.5831282090221171E-2</v>
      </c>
      <c r="O33" s="41">
        <v>1.4556592662596309E-3</v>
      </c>
      <c r="P33" s="18"/>
      <c r="Q33" s="18"/>
    </row>
    <row r="34" spans="2:17" x14ac:dyDescent="0.2">
      <c r="B34" s="23" t="s">
        <v>2066</v>
      </c>
      <c r="C34" s="32" t="s">
        <v>2067</v>
      </c>
      <c r="D34" s="32" t="s">
        <v>366</v>
      </c>
      <c r="E34" s="32" t="s">
        <v>177</v>
      </c>
      <c r="F34" s="32" t="s">
        <v>1886</v>
      </c>
      <c r="G34" s="101" t="s">
        <v>428</v>
      </c>
      <c r="H34" s="94" t="s">
        <v>177</v>
      </c>
      <c r="I34" s="94" t="s">
        <v>2</v>
      </c>
      <c r="J34" s="105">
        <v>368326.23245125869</v>
      </c>
      <c r="K34" s="94">
        <v>186.96</v>
      </c>
      <c r="L34" s="125">
        <v>3300.844165892926</v>
      </c>
      <c r="M34" s="32">
        <v>3.1386575614011328E-4</v>
      </c>
      <c r="N34" s="32">
        <v>4.069302558267672E-2</v>
      </c>
      <c r="O34" s="41">
        <v>2.2931567838821269E-3</v>
      </c>
      <c r="P34" s="18"/>
      <c r="Q34" s="18"/>
    </row>
    <row r="35" spans="2:17" x14ac:dyDescent="0.2">
      <c r="B35" s="23" t="s">
        <v>2082</v>
      </c>
      <c r="C35" s="32" t="s">
        <v>2083</v>
      </c>
      <c r="D35" s="32" t="s">
        <v>366</v>
      </c>
      <c r="E35" s="32" t="s">
        <v>177</v>
      </c>
      <c r="F35" s="32" t="s">
        <v>1886</v>
      </c>
      <c r="G35" s="101" t="s">
        <v>428</v>
      </c>
      <c r="H35" s="94" t="s">
        <v>177</v>
      </c>
      <c r="I35" s="94" t="s">
        <v>136</v>
      </c>
      <c r="J35" s="105">
        <v>4382.0873407512709</v>
      </c>
      <c r="K35" s="94">
        <v>12701</v>
      </c>
      <c r="L35" s="125">
        <v>2086.0202861987523</v>
      </c>
      <c r="M35" s="32">
        <v>4.8470508747151597E-4</v>
      </c>
      <c r="N35" s="32">
        <v>2.5716596302662903E-2</v>
      </c>
      <c r="O35" s="41">
        <v>1.4491964267929565E-3</v>
      </c>
      <c r="P35" s="18"/>
      <c r="Q35" s="18"/>
    </row>
    <row r="36" spans="2:17" x14ac:dyDescent="0.2">
      <c r="B36" s="23" t="s">
        <v>2064</v>
      </c>
      <c r="C36" s="32" t="s">
        <v>2065</v>
      </c>
      <c r="D36" s="32" t="s">
        <v>366</v>
      </c>
      <c r="E36" s="32" t="s">
        <v>177</v>
      </c>
      <c r="F36" s="32" t="s">
        <v>1886</v>
      </c>
      <c r="G36" s="101" t="s">
        <v>428</v>
      </c>
      <c r="H36" s="94" t="s">
        <v>177</v>
      </c>
      <c r="I36" s="94" t="s">
        <v>137</v>
      </c>
      <c r="J36" s="105">
        <v>769272.20746246958</v>
      </c>
      <c r="K36" s="94">
        <v>84.8</v>
      </c>
      <c r="L36" s="125">
        <v>2799.5944972414909</v>
      </c>
      <c r="M36" s="32">
        <v>4.4962358264982651E-4</v>
      </c>
      <c r="N36" s="32">
        <v>3.4513586456012192E-2</v>
      </c>
      <c r="O36" s="41">
        <v>1.9449294758608273E-3</v>
      </c>
      <c r="P36" s="18"/>
      <c r="Q36" s="18"/>
    </row>
    <row r="37" spans="2:17" x14ac:dyDescent="0.2">
      <c r="B37" s="23" t="s">
        <v>2072</v>
      </c>
      <c r="C37" s="32" t="s">
        <v>2073</v>
      </c>
      <c r="D37" s="32" t="s">
        <v>366</v>
      </c>
      <c r="E37" s="32" t="s">
        <v>177</v>
      </c>
      <c r="F37" s="32" t="s">
        <v>1886</v>
      </c>
      <c r="G37" s="101" t="s">
        <v>428</v>
      </c>
      <c r="H37" s="94" t="s">
        <v>177</v>
      </c>
      <c r="I37" s="94" t="s">
        <v>136</v>
      </c>
      <c r="J37" s="105">
        <v>4479.8886338311422</v>
      </c>
      <c r="K37" s="94">
        <v>16229.27</v>
      </c>
      <c r="L37" s="125">
        <v>2724.9954760849569</v>
      </c>
      <c r="M37" s="32">
        <v>7.7081057232676934E-6</v>
      </c>
      <c r="N37" s="32">
        <v>3.3593924780452818E-2</v>
      </c>
      <c r="O37" s="41">
        <v>1.8931041721389243E-3</v>
      </c>
      <c r="P37" s="18"/>
      <c r="Q37" s="18"/>
    </row>
    <row r="38" spans="2:17" x14ac:dyDescent="0.2">
      <c r="B38" s="23" t="s">
        <v>2068</v>
      </c>
      <c r="C38" s="32" t="s">
        <v>2069</v>
      </c>
      <c r="D38" s="32" t="s">
        <v>366</v>
      </c>
      <c r="E38" s="32" t="s">
        <v>177</v>
      </c>
      <c r="F38" s="32" t="s">
        <v>1886</v>
      </c>
      <c r="G38" s="101" t="s">
        <v>428</v>
      </c>
      <c r="H38" s="94" t="s">
        <v>177</v>
      </c>
      <c r="I38" s="94" t="s">
        <v>137</v>
      </c>
      <c r="J38" s="105">
        <v>79949.561029554126</v>
      </c>
      <c r="K38" s="94">
        <v>919.99999999999989</v>
      </c>
      <c r="L38" s="125">
        <v>3156.626132123075</v>
      </c>
      <c r="M38" s="32">
        <v>5.5286121862881132E-4</v>
      </c>
      <c r="N38" s="32">
        <v>3.8915096106841456E-2</v>
      </c>
      <c r="O38" s="41">
        <v>2.1929658794114788E-3</v>
      </c>
      <c r="P38" s="18"/>
      <c r="Q38" s="18"/>
    </row>
    <row r="39" spans="2:17" x14ac:dyDescent="0.2">
      <c r="B39" s="23" t="s">
        <v>2070</v>
      </c>
      <c r="C39" s="32" t="s">
        <v>2071</v>
      </c>
      <c r="D39" s="32" t="s">
        <v>366</v>
      </c>
      <c r="E39" s="32" t="s">
        <v>177</v>
      </c>
      <c r="F39" s="32" t="s">
        <v>1886</v>
      </c>
      <c r="G39" s="101" t="s">
        <v>428</v>
      </c>
      <c r="H39" s="94" t="s">
        <v>177</v>
      </c>
      <c r="I39" s="94" t="s">
        <v>136</v>
      </c>
      <c r="J39" s="105">
        <v>6211.6479156460655</v>
      </c>
      <c r="K39" s="94">
        <v>16045.539999999999</v>
      </c>
      <c r="L39" s="125">
        <v>3735.6033059093702</v>
      </c>
      <c r="M39" s="32">
        <v>1.3772545203095528E-5</v>
      </c>
      <c r="N39" s="32">
        <v>4.6052765066835567E-2</v>
      </c>
      <c r="O39" s="41">
        <v>2.5951919061653912E-3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25700.634268704613</v>
      </c>
      <c r="M40" s="170" t="s">
        <v>177</v>
      </c>
      <c r="N40" s="170">
        <v>0.31683912212332532</v>
      </c>
      <c r="O40" s="166">
        <v>1.7854700452788728E-2</v>
      </c>
    </row>
    <row r="41" spans="2:17" x14ac:dyDescent="0.2">
      <c r="B41" s="23" t="s">
        <v>2084</v>
      </c>
      <c r="C41" s="32" t="s">
        <v>2085</v>
      </c>
      <c r="D41" s="32" t="s">
        <v>366</v>
      </c>
      <c r="E41" s="32" t="s">
        <v>2086</v>
      </c>
      <c r="F41" s="32" t="s">
        <v>366</v>
      </c>
      <c r="G41" s="101" t="s">
        <v>428</v>
      </c>
      <c r="H41" s="94" t="s">
        <v>177</v>
      </c>
      <c r="I41" s="94" t="s">
        <v>136</v>
      </c>
      <c r="J41" s="105">
        <v>1544.2333770616447</v>
      </c>
      <c r="K41" s="94">
        <v>11283</v>
      </c>
      <c r="L41" s="125">
        <v>653.03597296947521</v>
      </c>
      <c r="M41" s="32">
        <v>3.6759234291888114E-4</v>
      </c>
      <c r="N41" s="32">
        <v>8.0506707432722383E-3</v>
      </c>
      <c r="O41" s="41">
        <v>4.536760283952752E-4</v>
      </c>
      <c r="P41" s="18"/>
      <c r="Q41" s="18"/>
    </row>
    <row r="42" spans="2:17" x14ac:dyDescent="0.2">
      <c r="B42" s="23" t="s">
        <v>2087</v>
      </c>
      <c r="C42" s="32" t="s">
        <v>2088</v>
      </c>
      <c r="D42" s="32" t="s">
        <v>366</v>
      </c>
      <c r="E42" s="32" t="s">
        <v>177</v>
      </c>
      <c r="F42" s="32" t="s">
        <v>366</v>
      </c>
      <c r="G42" s="101" t="s">
        <v>428</v>
      </c>
      <c r="H42" s="94" t="s">
        <v>177</v>
      </c>
      <c r="I42" s="94" t="s">
        <v>136</v>
      </c>
      <c r="J42" s="105">
        <v>3687.5628490127865</v>
      </c>
      <c r="K42" s="94">
        <v>10892</v>
      </c>
      <c r="L42" s="125">
        <v>1505.3817469551868</v>
      </c>
      <c r="M42" s="32">
        <v>1.1984896229834594E-4</v>
      </c>
      <c r="N42" s="32">
        <v>1.8558445919233713E-2</v>
      </c>
      <c r="O42" s="41">
        <v>1.0458162190849073E-3</v>
      </c>
      <c r="P42" s="18"/>
      <c r="Q42" s="18"/>
    </row>
    <row r="43" spans="2:17" x14ac:dyDescent="0.2">
      <c r="B43" s="23" t="s">
        <v>2089</v>
      </c>
      <c r="C43" s="32" t="s">
        <v>2090</v>
      </c>
      <c r="D43" s="32" t="s">
        <v>366</v>
      </c>
      <c r="E43" s="32" t="s">
        <v>177</v>
      </c>
      <c r="F43" s="32" t="s">
        <v>366</v>
      </c>
      <c r="G43" s="101" t="s">
        <v>428</v>
      </c>
      <c r="H43" s="94" t="s">
        <v>177</v>
      </c>
      <c r="I43" s="94" t="s">
        <v>136</v>
      </c>
      <c r="J43" s="105">
        <v>43483.83823392872</v>
      </c>
      <c r="K43" s="94">
        <v>1000.16</v>
      </c>
      <c r="L43" s="125">
        <v>1630.0350208283558</v>
      </c>
      <c r="M43" s="32">
        <v>5.6740940152398241E-4</v>
      </c>
      <c r="N43" s="32">
        <v>2.0095179738751391E-2</v>
      </c>
      <c r="O43" s="41">
        <v>1.1324151271972652E-3</v>
      </c>
      <c r="P43" s="18"/>
      <c r="Q43" s="18"/>
    </row>
    <row r="44" spans="2:17" x14ac:dyDescent="0.2">
      <c r="B44" s="23" t="s">
        <v>2091</v>
      </c>
      <c r="C44" s="32" t="s">
        <v>2092</v>
      </c>
      <c r="D44" s="32" t="s">
        <v>366</v>
      </c>
      <c r="E44" s="32" t="s">
        <v>177</v>
      </c>
      <c r="F44" s="32" t="s">
        <v>366</v>
      </c>
      <c r="G44" s="101" t="s">
        <v>2093</v>
      </c>
      <c r="H44" s="94" t="s">
        <v>248</v>
      </c>
      <c r="I44" s="94" t="s">
        <v>136</v>
      </c>
      <c r="J44" s="105">
        <v>5783355.4519708334</v>
      </c>
      <c r="K44" s="94">
        <v>100</v>
      </c>
      <c r="L44" s="125">
        <v>21676.016227751599</v>
      </c>
      <c r="M44" s="32" t="s">
        <v>177</v>
      </c>
      <c r="N44" s="32">
        <v>0.26722336425348964</v>
      </c>
      <c r="O44" s="41">
        <v>1.5058724726788588E-2</v>
      </c>
      <c r="P44" s="18"/>
      <c r="Q44" s="18"/>
    </row>
    <row r="45" spans="2:17" x14ac:dyDescent="0.2">
      <c r="B45" s="23" t="s">
        <v>2094</v>
      </c>
      <c r="C45" s="32" t="s">
        <v>2095</v>
      </c>
      <c r="D45" s="32" t="s">
        <v>366</v>
      </c>
      <c r="E45" s="32" t="s">
        <v>177</v>
      </c>
      <c r="F45" s="32" t="s">
        <v>366</v>
      </c>
      <c r="G45" s="101" t="s">
        <v>2093</v>
      </c>
      <c r="H45" s="94" t="s">
        <v>248</v>
      </c>
      <c r="I45" s="94" t="s">
        <v>137</v>
      </c>
      <c r="J45" s="105">
        <v>3739.1</v>
      </c>
      <c r="K45" s="94">
        <v>100</v>
      </c>
      <c r="L45" s="125">
        <v>16.046720000000001</v>
      </c>
      <c r="M45" s="32" t="s">
        <v>177</v>
      </c>
      <c r="N45" s="32">
        <v>1.9782502737490095E-4</v>
      </c>
      <c r="O45" s="41">
        <v>1.1147949729733065E-5</v>
      </c>
      <c r="P45" s="18"/>
      <c r="Q45" s="18"/>
    </row>
    <row r="46" spans="2:17" x14ac:dyDescent="0.2">
      <c r="B46" s="23" t="s">
        <v>2096</v>
      </c>
      <c r="C46" s="32" t="s">
        <v>2097</v>
      </c>
      <c r="D46" s="32" t="s">
        <v>366</v>
      </c>
      <c r="E46" s="32" t="s">
        <v>177</v>
      </c>
      <c r="F46" s="32" t="s">
        <v>366</v>
      </c>
      <c r="G46" s="101" t="s">
        <v>2098</v>
      </c>
      <c r="H46" s="94" t="s">
        <v>263</v>
      </c>
      <c r="I46" s="94" t="s">
        <v>2</v>
      </c>
      <c r="J46" s="105">
        <v>45921.18</v>
      </c>
      <c r="K46" s="94">
        <v>100</v>
      </c>
      <c r="L46" s="125">
        <v>220.11857999999998</v>
      </c>
      <c r="M46" s="32" t="s">
        <v>177</v>
      </c>
      <c r="N46" s="32">
        <v>2.7136364387379051E-3</v>
      </c>
      <c r="O46" s="41">
        <v>1.5292040145401838E-4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103" priority="9" stopIfTrue="1">
      <formula>LEFT($IC11,3)="TIR"</formula>
    </cfRule>
  </conditionalFormatting>
  <conditionalFormatting sqref="K1:K5 K47:K55581 M11:M46 J11:K46">
    <cfRule type="expression" dxfId="102" priority="152" stopIfTrue="1">
      <formula>LEFT(#REF!,3)="TIR"</formula>
    </cfRule>
  </conditionalFormatting>
  <conditionalFormatting sqref="N11:O46 C11:I46">
    <cfRule type="expression" dxfId="101" priority="156" stopIfTrue="1">
      <formula>OR(LEFT(#REF!,3)="TIR",LEFT(#REF!,2)="IR")</formula>
    </cfRule>
  </conditionalFormatting>
  <conditionalFormatting sqref="B11:B46 L11:L46">
    <cfRule type="expression" dxfId="100" priority="158" stopIfTrue="1">
      <formula>#REF!&gt;0</formula>
    </cfRule>
    <cfRule type="expression" dxfId="99" priority="159" stopIfTrue="1">
      <formula>LEFT(#REF!,3)="TIR"</formula>
    </cfRule>
  </conditionalFormatting>
  <conditionalFormatting sqref="D11:E46">
    <cfRule type="expression" dxfId="98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4"/>
      <c r="L6" s="245"/>
      <c r="M6" s="17"/>
      <c r="N6" s="17"/>
      <c r="O6" s="16"/>
      <c r="P6" s="16"/>
      <c r="Q6" s="18"/>
    </row>
    <row r="7" spans="1:17" s="10" customFormat="1" x14ac:dyDescent="0.2">
      <c r="B7" s="239" t="s">
        <v>25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2099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362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2100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7" priority="166" stopIfTrue="1">
      <formula>OR(LEFT(#REF!,3)="TIR",LEFT(#REF!,2)="IR")</formula>
    </cfRule>
  </conditionalFormatting>
  <conditionalFormatting sqref="B11:B15 I11:I15">
    <cfRule type="expression" dxfId="96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2019-04-04T14:31:09Z</dcterms:modified>
</cp:coreProperties>
</file>