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n\Desktop\רשימת נכסים רבעונית-2017-2018\רשימת נכסים רבעון 4 2018\"/>
    </mc:Choice>
  </mc:AlternateContent>
  <xr:revisionPtr revIDLastSave="0" documentId="13_ncr:1_{9463820C-70D5-4F15-92B6-67F2569E0B98}" xr6:coauthVersionLast="43" xr6:coauthVersionMax="43" xr10:uidLastSave="{00000000-0000-0000-0000-000000000000}"/>
  <bookViews>
    <workbookView xWindow="-120" yWindow="-120" windowWidth="29040" windowHeight="15840" tabRatio="947" firstSheet="20" activeTab="29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30" i="27" l="1"/>
  <c r="C12" i="27"/>
  <c r="C11" i="27" s="1"/>
</calcChain>
</file>

<file path=xl/sharedStrings.xml><?xml version="1.0" encoding="utf-8"?>
<sst xmlns="http://schemas.openxmlformats.org/spreadsheetml/2006/main" count="6979" uniqueCount="2060">
  <si>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</si>
  <si>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</si>
  <si>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</si>
  <si>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</si>
  <si>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</si>
  <si>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</si>
  <si>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</si>
  <si>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</si>
  <si>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</si>
  <si>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</si>
  <si>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</si>
  <si>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</si>
  <si>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</si>
  <si>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</si>
  <si>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</si>
  <si>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</si>
  <si>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</si>
  <si>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</si>
  <si>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</si>
  <si>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</si>
  <si>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</si>
  <si>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</si>
  <si>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</si>
  <si>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</si>
  <si>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</si>
  <si>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</si>
  <si>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</si>
  <si>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</si>
  <si>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</si>
  <si>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</si>
  <si>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</si>
  <si>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</si>
  <si>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</si>
  <si>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</si>
  <si>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</si>
  <si>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</si>
  <si>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</si>
  <si>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</si>
  <si>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</si>
  <si>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</si>
  <si>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</si>
  <si>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</si>
  <si>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</si>
  <si>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</si>
  <si>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</si>
  <si>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</si>
  <si>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</si>
  <si>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</si>
  <si>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</si>
  <si>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</si>
  <si>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</si>
  <si>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</si>
  <si>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</si>
  <si>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</si>
  <si>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</si>
  <si>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</si>
  <si>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</si>
  <si>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</si>
  <si>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</si>
  <si>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</si>
  <si>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</si>
  <si>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</si>
  <si>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</si>
  <si>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</si>
  <si>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</si>
  <si>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</si>
  <si>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</si>
  <si>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</si>
  <si>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</si>
  <si>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</si>
  <si>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</si>
  <si>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</si>
  <si>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</si>
  <si>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</si>
  <si>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</si>
  <si>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</si>
  <si>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</si>
  <si>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</si>
  <si>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</si>
  <si>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</si>
  <si>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</si>
  <si>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</si>
  <si>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</si>
  <si>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</si>
  <si>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</si>
  <si>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</si>
  <si>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</si>
  <si>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</si>
  <si>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</si>
  <si>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</si>
  <si>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</si>
  <si>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</si>
  <si>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</si>
  <si>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</si>
  <si>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</si>
  <si>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</si>
  <si>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</si>
  <si>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</si>
  <si>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</si>
  <si>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</si>
  <si>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</si>
  <si>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</si>
  <si>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</si>
  <si>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</si>
  <si>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</si>
  <si>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</si>
  <si>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</si>
  <si>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</si>
  <si>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</si>
  <si>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</si>
  <si>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</si>
  <si>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</si>
  <si>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</si>
  <si>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</si>
  <si>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</si>
  <si>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</si>
  <si>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</si>
  <si>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</si>
  <si>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</si>
  <si>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</si>
  <si>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</si>
  <si>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</si>
  <si>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</si>
  <si>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</si>
  <si>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</si>
  <si>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</si>
  <si>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</si>
  <si>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</si>
  <si>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</si>
  <si>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</si>
  <si>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</si>
  <si>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</si>
  <si>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</si>
  <si>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</si>
  <si>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</si>
  <si>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</si>
  <si>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</si>
  <si>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</si>
  <si>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</si>
  <si>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</si>
  <si>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</si>
  <si>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</si>
  <si>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</si>
  <si>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</si>
  <si>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</si>
  <si>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</si>
  <si>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</si>
  <si>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</si>
  <si>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</si>
  <si>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</si>
  <si>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</si>
  <si>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</si>
  <si>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</si>
  <si>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</si>
  <si>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</si>
  <si>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</si>
  <si>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</si>
  <si>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</si>
  <si>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</si>
  <si>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</si>
  <si>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</si>
  <si>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</si>
  <si>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</si>
  <si>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</si>
  <si>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</si>
  <si>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</si>
  <si>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</si>
  <si>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</si>
  <si>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</si>
  <si>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</si>
  <si>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</si>
  <si>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</si>
  <si>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</si>
  <si>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</si>
  <si>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</si>
  <si>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</si>
  <si>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</si>
  <si>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</si>
  <si>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</si>
  <si>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</si>
  <si>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</si>
  <si>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</si>
  <si>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</si>
  <si>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</si>
  <si>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</si>
  <si>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</si>
  <si>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</si>
  <si>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</si>
  <si>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</si>
  <si>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</si>
  <si>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</si>
  <si>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</si>
  <si>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</si>
  <si>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</si>
  <si>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</si>
  <si>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</si>
  <si>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</si>
  <si>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</si>
  <si>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77יל גמל אגח עד 25% מניות</t>
  </si>
  <si>
    <t>1035</t>
  </si>
  <si>
    <t>קוד קופת הגמל</t>
  </si>
  <si>
    <t>513611509-00000000001035-1035-000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</si>
  <si>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</si>
  <si>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</si>
  <si>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</si>
  <si>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</si>
  <si>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</si>
  <si>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</si>
  <si>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</si>
  <si>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</si>
  <si>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</si>
  <si>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</si>
  <si>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</si>
  <si>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</si>
  <si>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</si>
  <si>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</si>
  <si>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</si>
  <si>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</si>
  <si>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</si>
  <si>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</si>
  <si>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</si>
  <si>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</si>
  <si>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</si>
  <si>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</si>
  <si>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</si>
  <si>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</si>
  <si>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</si>
  <si>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לאומי</t>
  </si>
  <si>
    <t>סה"כ פח"ק/פר"י</t>
  </si>
  <si>
    <t>סה"כ פק"מ לתקופה של עד שלושה חודשים</t>
  </si>
  <si>
    <t>פקדון זק  04.02.19 0.25%- נשואה</t>
  </si>
  <si>
    <t>פקדון קצר 070219 0.25%- נשואה</t>
  </si>
  <si>
    <t>פקדון קצר 080219 0.25%- נשואה</t>
  </si>
  <si>
    <t>פקדון שקלי אקסלנס 0.42% 05.03.19- נשואה</t>
  </si>
  <si>
    <t>פקדון שקלי ז"ק אקסלנס 10.01.2019 0.25%- נשואה</t>
  </si>
  <si>
    <t>פקדון שקלי הפועלים 08.01.19 0.21%- בנק הפועלים</t>
  </si>
  <si>
    <t>פקדון בלל 240119_0.18%- לאומי</t>
  </si>
  <si>
    <t>פקדון בלל 240219_0.18%- לאומי</t>
  </si>
  <si>
    <t>פקדון שקלי בלאומי 0.37% 12.03.19- לאומי</t>
  </si>
  <si>
    <t>פקדון במזרחי 0.21% _13.01.2019- בנק מזרחי</t>
  </si>
  <si>
    <t>פקדון שיקלי מתעצם במזרחי 040619- בנק מזרחי</t>
  </si>
  <si>
    <t>פקדון שיקלי מתעצם במזרחי 080719- בנק מזרחי</t>
  </si>
  <si>
    <t>פקדון שקלי במזרחי 0.36% 06.03.19- בנק מזרחי</t>
  </si>
  <si>
    <t>פקדון שקלי במזרחי לשלושה 04.03.19 0.36%- בנק מזרחי</t>
  </si>
  <si>
    <t>פקדון שקלי במזרחי לשלושה 10.03.19 0.36%- בנק מזרחי</t>
  </si>
  <si>
    <t>פקדון שקלי מזרחי לשלושה  14.01.19 0.21%-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</si>
  <si>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</si>
  <si>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</si>
  <si>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</si>
  <si>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</si>
  <si>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</si>
  <si>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</si>
  <si>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</si>
  <si>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</si>
  <si>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</si>
  <si>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</si>
  <si>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</si>
  <si>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26/12/18</t>
  </si>
  <si>
    <t>ממשל צמודה 0527- גליל</t>
  </si>
  <si>
    <t>1140847</t>
  </si>
  <si>
    <t>31/12/18</t>
  </si>
  <si>
    <t>ממשל צמודה 0545- גליל</t>
  </si>
  <si>
    <t>1134865</t>
  </si>
  <si>
    <t>17/12/18</t>
  </si>
  <si>
    <t>ממשל צמודה 0923- גליל</t>
  </si>
  <si>
    <t>1128081</t>
  </si>
  <si>
    <t>24/12/18</t>
  </si>
  <si>
    <t>ממשל צמודה 1019- גליל</t>
  </si>
  <si>
    <t>1114750</t>
  </si>
  <si>
    <t>ממשל צמודה 1025- גליל</t>
  </si>
  <si>
    <t>1135912</t>
  </si>
  <si>
    <t>10/10/18</t>
  </si>
  <si>
    <t>ממשלתי צמוד 1020- גליל</t>
  </si>
  <si>
    <t>1137181</t>
  </si>
  <si>
    <t>23/12/18</t>
  </si>
  <si>
    <t>סה"כ לא צמודות</t>
  </si>
  <si>
    <t>סה"כ מלווה קצר מועד</t>
  </si>
  <si>
    <t>מ.ק.מ.   719- בנק ישראל- מק"מ</t>
  </si>
  <si>
    <t>8190712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</si>
  <si>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</si>
  <si>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</si>
  <si>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</si>
  <si>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</si>
  <si>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</si>
  <si>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</si>
  <si>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</si>
  <si>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</si>
  <si>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מלווה קצר מועד 1019- בנק ישראל- מק"מ</t>
  </si>
  <si>
    <t>8191017</t>
  </si>
  <si>
    <t>04/10/18</t>
  </si>
  <si>
    <t>מלווה קצר מועד 1219 פדיון 2.19- בנק ישראל- מק"מ</t>
  </si>
  <si>
    <t>8191215</t>
  </si>
  <si>
    <t>04/12/18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</si>
  <si>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</si>
  <si>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</si>
  <si>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</si>
  <si>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</si>
  <si>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</si>
  <si>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05/09/18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</si>
  <si>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</si>
  <si>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</si>
  <si>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</si>
  <si>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</si>
  <si>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</si>
  <si>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</si>
  <si>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30/12/18</t>
  </si>
  <si>
    <t>ממשל שקלית 0327- שחר</t>
  </si>
  <si>
    <t>1139344</t>
  </si>
  <si>
    <t>20/12/17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</si>
  <si>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</si>
  <si>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</si>
  <si>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</si>
  <si>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</si>
  <si>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</si>
  <si>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</si>
  <si>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</si>
  <si>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</si>
  <si>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</si>
  <si>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</si>
  <si>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12/09/18</t>
  </si>
  <si>
    <t>ממשלתי שקלי 324- שחר</t>
  </si>
  <si>
    <t>1130848</t>
  </si>
  <si>
    <t>21/12/17</t>
  </si>
  <si>
    <t>ממשלתית שקלית 1.5% 11/23- שחר</t>
  </si>
  <si>
    <t>1155068</t>
  </si>
  <si>
    <t>סה"כ גילון</t>
  </si>
  <si>
    <t>ממשל משתנה 1121- גילון חדש</t>
  </si>
  <si>
    <t>1127646</t>
  </si>
  <si>
    <t>18/04/17</t>
  </si>
  <si>
    <t>ממשלתית משתנה 05/26 0.0866%- גילון חדש</t>
  </si>
  <si>
    <t>1141795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</si>
  <si>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</si>
  <si>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</si>
  <si>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</si>
  <si>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</si>
  <si>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</si>
  <si>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</si>
  <si>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</si>
  <si>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</si>
  <si>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</si>
  <si>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</si>
  <si>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</si>
  <si>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</si>
  <si>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</si>
  <si>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</si>
  <si>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ACGB 2 1/2 09/20/30- AUSTRALIAN GOVERNMENT</t>
  </si>
  <si>
    <t>AU0000XCLWV6</t>
  </si>
  <si>
    <t>Aaa</t>
  </si>
  <si>
    <t>Moodys</t>
  </si>
  <si>
    <t>15/12/13</t>
  </si>
  <si>
    <t>ACGB 5.75 07/15/22- AUSTRALIAN GOVERNMENT</t>
  </si>
  <si>
    <t>AU3TB0000051</t>
  </si>
  <si>
    <t>04/12/13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</si>
  <si>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</si>
  <si>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</si>
  <si>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</si>
  <si>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</si>
  <si>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</si>
  <si>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</si>
  <si>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</si>
  <si>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</si>
  <si>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</si>
  <si>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</si>
  <si>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</si>
  <si>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</si>
  <si>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19/12/18</t>
  </si>
  <si>
    <t>מזרחי הנפ 44 2022 0.99%- מזרחי טפחות חברה להנפקות בע"מ</t>
  </si>
  <si>
    <t>2310209</t>
  </si>
  <si>
    <t>520032046</t>
  </si>
  <si>
    <t>11/02/18</t>
  </si>
  <si>
    <t>מזרחי טפ הנפק אגח 38- מזרחי טפחות חברה להנפקות בע"מ</t>
  </si>
  <si>
    <t>2310142</t>
  </si>
  <si>
    <t>08/08/18</t>
  </si>
  <si>
    <t>מזרחי טפ הנפק אגח 39- מזרחי טפחות חברה להנפקות בע"מ</t>
  </si>
  <si>
    <t>2310159</t>
  </si>
  <si>
    <t>24/10/17</t>
  </si>
  <si>
    <t>מזרחי טפחות הנפ 9/24- מזרחי טפחות חברה להנפקות בע"מ</t>
  </si>
  <si>
    <t>2310217</t>
  </si>
  <si>
    <t>14/02/18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</si>
  <si>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</si>
  <si>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</si>
  <si>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</si>
  <si>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</si>
  <si>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</si>
  <si>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</si>
  <si>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</si>
  <si>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</si>
  <si>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</si>
  <si>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23/08/18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</si>
  <si>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</si>
  <si>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</si>
  <si>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</si>
  <si>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</si>
  <si>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</si>
  <si>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20/06/18</t>
  </si>
  <si>
    <t>פועלים הנפ אגח 32- הפועלים הנפקות בע"מ</t>
  </si>
  <si>
    <t>1940535</t>
  </si>
  <si>
    <t>27/11/18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</si>
  <si>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</si>
  <si>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</si>
  <si>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</si>
  <si>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</si>
  <si>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</si>
  <si>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</si>
  <si>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</si>
  <si>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20/12/18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</si>
  <si>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</si>
  <si>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</si>
  <si>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</si>
  <si>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</si>
  <si>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</si>
  <si>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</si>
  <si>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</si>
  <si>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</si>
  <si>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</si>
  <si>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</si>
  <si>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</si>
  <si>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</si>
  <si>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</si>
  <si>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14/11/17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</si>
  <si>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</si>
  <si>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</si>
  <si>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</si>
  <si>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</si>
  <si>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</si>
  <si>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</si>
  <si>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</si>
  <si>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</si>
  <si>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</si>
  <si>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</si>
  <si>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15/11/18</t>
  </si>
  <si>
    <t>אמות אגח א- אמות השקעות בע"מ</t>
  </si>
  <si>
    <t>1097385</t>
  </si>
  <si>
    <t>520026683</t>
  </si>
  <si>
    <t>AA.IL</t>
  </si>
  <si>
    <t>אמות אגח ב- אמות השקעות בע"מ</t>
  </si>
  <si>
    <t>1126630</t>
  </si>
  <si>
    <t>16/11/17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</si>
  <si>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</si>
  <si>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</si>
  <si>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</si>
  <si>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</si>
  <si>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</si>
  <si>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</si>
  <si>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25/12/18</t>
  </si>
  <si>
    <t>בינל הנפק התח כא- הבינלאומי הראשון הנפקות בע"מ</t>
  </si>
  <si>
    <t>1126598</t>
  </si>
  <si>
    <t>18/12/18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</si>
  <si>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</si>
  <si>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</si>
  <si>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</si>
  <si>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</si>
  <si>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</si>
  <si>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</si>
  <si>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</si>
  <si>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</si>
  <si>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</si>
  <si>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</si>
  <si>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</si>
  <si>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</si>
  <si>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</si>
  <si>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</si>
  <si>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</si>
  <si>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</si>
  <si>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</si>
  <si>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</si>
  <si>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</si>
  <si>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</si>
  <si>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</si>
  <si>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</si>
  <si>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</si>
  <si>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</si>
  <si>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אנרגיה</t>
  </si>
  <si>
    <t>Aa2.IL</t>
  </si>
  <si>
    <t>חשמל אגח 31- חברת החשמל לישראל בע"מ</t>
  </si>
  <si>
    <t>6000285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</si>
  <si>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</si>
  <si>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</si>
  <si>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</si>
  <si>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</si>
  <si>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</si>
  <si>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</si>
  <si>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</si>
  <si>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</si>
  <si>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מליסרון טז'- מליסרון בע"מ</t>
  </si>
  <si>
    <t>3230265</t>
  </si>
  <si>
    <t>06/03/18</t>
  </si>
  <si>
    <t>מליסרון סדרה י'- מליסרון בע"מ</t>
  </si>
  <si>
    <t>3230190</t>
  </si>
  <si>
    <t>26/10/17</t>
  </si>
  <si>
    <t>ריט 1 אגח ג- ריט 1 בע"מ</t>
  </si>
  <si>
    <t>1120021</t>
  </si>
  <si>
    <t>513821488</t>
  </si>
  <si>
    <t>19/02/18</t>
  </si>
  <si>
    <t>ריט 1 אגח ו- ריט 1 בע"מ</t>
  </si>
  <si>
    <t>1138544</t>
  </si>
  <si>
    <t>02/09/18</t>
  </si>
  <si>
    <t>ריט 1 סד ה- ריט 1 בע"מ</t>
  </si>
  <si>
    <t>1136753</t>
  </si>
  <si>
    <t>26/07/18</t>
  </si>
  <si>
    <t>שופרסל.ק2- שופר-סל בע"מ</t>
  </si>
  <si>
    <t>7770142</t>
  </si>
  <si>
    <t>520022732</t>
  </si>
  <si>
    <t>מסחר</t>
  </si>
  <si>
    <t>24/11/16</t>
  </si>
  <si>
    <t>אגוד הנפקות אגח ט- אגוד הנפקות בע"מ</t>
  </si>
  <si>
    <t>1139492</t>
  </si>
  <si>
    <t>513668277</t>
  </si>
  <si>
    <t>Aa3.IL</t>
  </si>
  <si>
    <t>18/12/17</t>
  </si>
  <si>
    <t>גזית גלוב אגח י- גזית-גלוב בע"מ</t>
  </si>
  <si>
    <t>1260488</t>
  </si>
  <si>
    <t>520033234</t>
  </si>
  <si>
    <t>גזית גלוב אגח יג- גזית-גלוב בע"מ</t>
  </si>
  <si>
    <t>1260652</t>
  </si>
  <si>
    <t>AA-.IL</t>
  </si>
  <si>
    <t>ישרס אגח טו- ישרס חברה להשקעות בע"מ</t>
  </si>
  <si>
    <t>6130207</t>
  </si>
  <si>
    <t>520017807</t>
  </si>
  <si>
    <t>16/12/18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</si>
  <si>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</si>
  <si>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</si>
  <si>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</si>
  <si>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</si>
  <si>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</si>
  <si>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</si>
  <si>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</si>
  <si>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</si>
  <si>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18/05/17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</si>
  <si>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</si>
  <si>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</si>
  <si>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</si>
  <si>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</si>
  <si>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</si>
  <si>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</si>
  <si>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</si>
  <si>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</si>
  <si>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</si>
  <si>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</si>
  <si>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</si>
  <si>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</si>
  <si>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אשטרום נכ אגח 11- אשטרום נכסים בע"מ</t>
  </si>
  <si>
    <t>2510238</t>
  </si>
  <si>
    <t>520036617</t>
  </si>
  <si>
    <t>A+.IL</t>
  </si>
  <si>
    <t>11/12/18</t>
  </si>
  <si>
    <t>גירון אגח ו- גירון פיתוח ובניה בע"מ</t>
  </si>
  <si>
    <t>1139849</t>
  </si>
  <si>
    <t>520044520</t>
  </si>
  <si>
    <t>A1.IL</t>
  </si>
  <si>
    <t>10/10/17</t>
  </si>
  <si>
    <t>יוניברסל  אגח א- יוניברסל מוטורס  ישראל בע"מ</t>
  </si>
  <si>
    <t>1141639</t>
  </si>
  <si>
    <t>511809071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</si>
  <si>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</si>
  <si>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</si>
  <si>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</si>
  <si>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</si>
  <si>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</si>
  <si>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</si>
  <si>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פתאל החזקות אגח א- פתאל החזקות 1998 בע"מ</t>
  </si>
  <si>
    <t>1143437</t>
  </si>
  <si>
    <t>512607888</t>
  </si>
  <si>
    <t>מלונאות ותיירות</t>
  </si>
  <si>
    <t>27/02/18</t>
  </si>
  <si>
    <t>רבוע נדלן ו 026- רבוע כחול נדל"ן בע"מ</t>
  </si>
  <si>
    <t>1140607</t>
  </si>
  <si>
    <t>513765859</t>
  </si>
  <si>
    <t>10/01/18</t>
  </si>
  <si>
    <t>שלמה החזקות אגח יד- ש. שלמה החזקות בע"מ לשעבר ניו קופל</t>
  </si>
  <si>
    <t>1410265</t>
  </si>
  <si>
    <t>איי.די.איי הנ הת ג- איי.די.איי. הנפקות (2010) בע"מ</t>
  </si>
  <si>
    <t>1127349</t>
  </si>
  <si>
    <t>514486042</t>
  </si>
  <si>
    <t>ביטוח</t>
  </si>
  <si>
    <t>A2.IL</t>
  </si>
  <si>
    <t>06/11/18</t>
  </si>
  <si>
    <t>אלרוב נדלן אגח ב- אלרוב נדל"ן ומלונאות בע"מ</t>
  </si>
  <si>
    <t>3870094</t>
  </si>
  <si>
    <t>520038894</t>
  </si>
  <si>
    <t>21/11/17</t>
  </si>
  <si>
    <t>אשטרום נכ אגח 7- אשטרום נכסים בע"מ</t>
  </si>
  <si>
    <t>2510139</t>
  </si>
  <si>
    <t>A.IL</t>
  </si>
  <si>
    <t>אשטרום נכ אגח 8- אשטרום נכסים בע"מ</t>
  </si>
  <si>
    <t>2510162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</si>
  <si>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</si>
  <si>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</si>
  <si>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</si>
  <si>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</si>
  <si>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</si>
  <si>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</si>
  <si>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</si>
  <si>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</si>
  <si>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מנרב      אגח ב- מנרב אחזקות בע"מ</t>
  </si>
  <si>
    <t>1550052</t>
  </si>
  <si>
    <t>520034505</t>
  </si>
  <si>
    <t>שיכון ובינוי אגח 8- שיכון ובינוי - אחזקות בע"מ</t>
  </si>
  <si>
    <t>1135888</t>
  </si>
  <si>
    <t>520036104</t>
  </si>
  <si>
    <t>אדגר אגח ז- אדגר השקעות ופיתוח בע"מ</t>
  </si>
  <si>
    <t>1820158</t>
  </si>
  <si>
    <t>520035171</t>
  </si>
  <si>
    <t>A3.IL</t>
  </si>
  <si>
    <t>10/12/18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</si>
  <si>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</si>
  <si>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</si>
  <si>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</si>
  <si>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</si>
  <si>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</si>
  <si>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</si>
  <si>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</si>
  <si>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</si>
  <si>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</si>
  <si>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</si>
  <si>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</si>
  <si>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</si>
  <si>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</si>
  <si>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</si>
  <si>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25/09/18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</si>
  <si>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</si>
  <si>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</si>
  <si>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</si>
  <si>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</si>
  <si>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</si>
  <si>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</si>
  <si>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</si>
  <si>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09/07/14</t>
  </si>
  <si>
    <t>רבד א- רבד בע"מ</t>
  </si>
  <si>
    <t>5260070</t>
  </si>
  <si>
    <t>520040148</t>
  </si>
  <si>
    <t>Baa1.IL</t>
  </si>
  <si>
    <t>אדרי-אל   אגח ב(ריבית לקבל)- אדרי-אל החזקות בע"מ</t>
  </si>
  <si>
    <t>1123371</t>
  </si>
  <si>
    <t>513910091</t>
  </si>
  <si>
    <t>D.IL</t>
  </si>
  <si>
    <t>23/02/17</t>
  </si>
  <si>
    <t>ארזים אגח 4- ארזים השקעות בע"מ</t>
  </si>
  <si>
    <t>1380104</t>
  </si>
  <si>
    <t>520034281</t>
  </si>
  <si>
    <t>06/05/12</t>
  </si>
  <si>
    <t>קרדן אן וי אגח ב- קרדן אן.וי.</t>
  </si>
  <si>
    <t>1113034</t>
  </si>
  <si>
    <t>1239114</t>
  </si>
  <si>
    <t>31/07/12</t>
  </si>
  <si>
    <t>אינטר גרין אגח א- אינטר גרין בע"מ</t>
  </si>
  <si>
    <t>1142652</t>
  </si>
  <si>
    <t>513182345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</si>
  <si>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</si>
  <si>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</si>
  <si>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</si>
  <si>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</si>
  <si>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</si>
  <si>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</si>
  <si>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06/12/18</t>
  </si>
  <si>
    <t>אפריקה אגח כח- אפריקה-ישראל להשקעות בע"מ</t>
  </si>
  <si>
    <t>6110480</t>
  </si>
  <si>
    <t>03/12/18</t>
  </si>
  <si>
    <t>חלל תקשורת ח- חלל-תקשורת בע"מ</t>
  </si>
  <si>
    <t>1131416</t>
  </si>
  <si>
    <t>511396046</t>
  </si>
  <si>
    <t>28/08/17</t>
  </si>
  <si>
    <t>חממה סחר אגח ג- חממה מאיר סחר (1996) בע"מ</t>
  </si>
  <si>
    <t>1129360</t>
  </si>
  <si>
    <t>512398017</t>
  </si>
  <si>
    <t>22/10/18</t>
  </si>
  <si>
    <t>מגוריט    אגח א- מגוריט ישראל בע"מ</t>
  </si>
  <si>
    <t>1141712</t>
  </si>
  <si>
    <t>515434074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</si>
  <si>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</si>
  <si>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</si>
  <si>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</si>
  <si>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</si>
  <si>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</si>
  <si>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</si>
  <si>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</si>
  <si>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</si>
  <si>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</si>
  <si>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</si>
  <si>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</si>
  <si>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</si>
  <si>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</si>
  <si>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</si>
  <si>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25/10/17</t>
  </si>
  <si>
    <t>פלאזה סנטרס אגח א- פלאזה סנטרס</t>
  </si>
  <si>
    <t>1109495</t>
  </si>
  <si>
    <t>33248324</t>
  </si>
  <si>
    <t>16/07/18</t>
  </si>
  <si>
    <t>פלאזה סנטרס אגח ב- פלאזה סנטרס</t>
  </si>
  <si>
    <t>1109503</t>
  </si>
  <si>
    <t>צור אגח י (חסום)- צור שמיר אחזקות בע"מ</t>
  </si>
  <si>
    <t>7300171</t>
  </si>
  <si>
    <t>520025586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</si>
  <si>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</si>
  <si>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</si>
  <si>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</si>
  <si>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</si>
  <si>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31/08/17</t>
  </si>
  <si>
    <t>מזרחי הנפקות אגח 37- מזרחי טפחות חברה להנפקות בע"מ</t>
  </si>
  <si>
    <t>2310134</t>
  </si>
  <si>
    <t>27/09/18</t>
  </si>
  <si>
    <t>פועלים הנפקות אגח 29- הפועלים הנפקות בע"מ</t>
  </si>
  <si>
    <t>1940485</t>
  </si>
  <si>
    <t>דיסקונט אג"ח יג- בנק דיסקונט לישראל בע"מ</t>
  </si>
  <si>
    <t>7480155</t>
  </si>
  <si>
    <t>520007030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</si>
  <si>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</si>
  <si>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</si>
  <si>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</si>
  <si>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</si>
  <si>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</si>
  <si>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</si>
  <si>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</si>
  <si>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</si>
  <si>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</si>
  <si>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</si>
  <si>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</si>
  <si>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</si>
  <si>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</si>
  <si>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</si>
  <si>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</si>
  <si>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</si>
  <si>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</si>
  <si>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</si>
  <si>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</si>
  <si>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שטראוס    אגח ד- שטראוס גרופ בע"מ</t>
  </si>
  <si>
    <t>7460363</t>
  </si>
  <si>
    <t>520003781</t>
  </si>
  <si>
    <t>מזון</t>
  </si>
  <si>
    <t>שטראוס אגח ה (חסום )- שטראוס גרופ בע"מ</t>
  </si>
  <si>
    <t>7460389</t>
  </si>
  <si>
    <t>01/11/18</t>
  </si>
  <si>
    <t>שטראוס אגח ה- שטראוס גרופ בע"מ</t>
  </si>
  <si>
    <t>ביג אגח ו- ביג מרכזי קניות (2004) בע"מ</t>
  </si>
  <si>
    <t>1132521</t>
  </si>
  <si>
    <t>513623314</t>
  </si>
  <si>
    <t>02/04/17</t>
  </si>
  <si>
    <t>ישרס אגח יד- ישרס חברה להשקעות בע"מ</t>
  </si>
  <si>
    <t>6130199</t>
  </si>
  <si>
    <t>מגדל הון אגח ו- מגדל ביטוח גיוס הון בע"מ</t>
  </si>
  <si>
    <t>1142785</t>
  </si>
  <si>
    <t>513230029</t>
  </si>
  <si>
    <t>01/01/18</t>
  </si>
  <si>
    <t>מגדל הון אגח ז- מגדל ביטוח גיוס הון בע"מ</t>
  </si>
  <si>
    <t>1156041</t>
  </si>
  <si>
    <t>פז נפט אגח ג- פז חברת הנפט בע"מ</t>
  </si>
  <si>
    <t>1114073</t>
  </si>
  <si>
    <t>פניקס הון אגח ט- הפניקס גיוסי הון (2009) בע"מ</t>
  </si>
  <si>
    <t>1155522</t>
  </si>
  <si>
    <t>514290345</t>
  </si>
  <si>
    <t>04/11/18</t>
  </si>
  <si>
    <t>אלדן תחבורה  א- אלדן תחבורה בע"מ</t>
  </si>
  <si>
    <t>1134840</t>
  </si>
  <si>
    <t>510454333</t>
  </si>
  <si>
    <t>30/07/17</t>
  </si>
  <si>
    <t>גירון אגח ה- גירון פיתוח ובניה בע"מ</t>
  </si>
  <si>
    <t>1133784</t>
  </si>
  <si>
    <t>26/11/18</t>
  </si>
  <si>
    <t>דמרי אגח ה- י.ח.דמרי בניה ופיתוח בע"מ</t>
  </si>
  <si>
    <t>1134261</t>
  </si>
  <si>
    <t>511399388</t>
  </si>
  <si>
    <t>17/08/16</t>
  </si>
  <si>
    <t>טמפו משקאות אגח א- טמפו משקאות בע"מ</t>
  </si>
  <si>
    <t>1118306</t>
  </si>
  <si>
    <t>513682625</t>
  </si>
  <si>
    <t>25/01/17</t>
  </si>
  <si>
    <t>יוניברסל אגח ב- יוניברסל מוטורס  ישראל בע"מ</t>
  </si>
  <si>
    <t>1141647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</si>
  <si>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</si>
  <si>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</si>
  <si>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</si>
  <si>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</si>
  <si>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</si>
  <si>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</si>
  <si>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28/11/17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</si>
  <si>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</si>
  <si>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</si>
  <si>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</si>
  <si>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</si>
  <si>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</si>
  <si>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</si>
  <si>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</si>
  <si>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סלקום אגח ז- סלקום ישראל בע"מ</t>
  </si>
  <si>
    <t>1126002</t>
  </si>
  <si>
    <t>סלקום אגח ט- סלקום ישראל בע"מ</t>
  </si>
  <si>
    <t>1132836</t>
  </si>
  <si>
    <t>05/11/18</t>
  </si>
  <si>
    <t>סלקום אגח יב- סלקום ישראל בע"מ</t>
  </si>
  <si>
    <t>1143080</t>
  </si>
  <si>
    <t>סלקום י"א 3.55%- סלקום ישראל בע"מ</t>
  </si>
  <si>
    <t>1139252</t>
  </si>
  <si>
    <t>05/12/18</t>
  </si>
  <si>
    <t>ספנסר אגח ג- ספנסר אקוויטי גרופ לימיטד</t>
  </si>
  <si>
    <t>1147495</t>
  </si>
  <si>
    <t>1838863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</si>
  <si>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</si>
  <si>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</si>
  <si>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</si>
  <si>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</si>
  <si>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</si>
  <si>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</si>
  <si>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</si>
  <si>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520044314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</si>
  <si>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</si>
  <si>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</si>
  <si>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</si>
  <si>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</si>
  <si>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</si>
  <si>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</si>
  <si>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איידיאיי הנפקות התחייבות ה- איי.די.איי. הנפקות (2010) בע"מ</t>
  </si>
  <si>
    <t>1155878</t>
  </si>
  <si>
    <t>בי קום אגח ג- בי קומיוניקיישנס בע"מ לשעבר סמייל 012</t>
  </si>
  <si>
    <t>1139203</t>
  </si>
  <si>
    <t>512832742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</si>
  <si>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</si>
  <si>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</si>
  <si>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</si>
  <si>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</si>
  <si>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</si>
  <si>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14/11/16</t>
  </si>
  <si>
    <t>הרץ פרופר אגח א- הרץ פרופרטיס גרופ, לימיטד</t>
  </si>
  <si>
    <t>1142603</t>
  </si>
  <si>
    <t>512821133</t>
  </si>
  <si>
    <t>17/12/17</t>
  </si>
  <si>
    <t>ויקטורי אגח א- ויקטורי רשת סופרמרקטים בע"מ</t>
  </si>
  <si>
    <t>1136126</t>
  </si>
  <si>
    <t>514068980</t>
  </si>
  <si>
    <t>03/08/15</t>
  </si>
  <si>
    <t>נאוי אגח ב- קבוצת האחים נאוי בע"מ לשעבר גולדן אקוויטי</t>
  </si>
  <si>
    <t>2080166</t>
  </si>
  <si>
    <t>520036070</t>
  </si>
  <si>
    <t>שנפ אגח ב- מפעלי ע. שנפ ושות' בע"מ</t>
  </si>
  <si>
    <t>1140086</t>
  </si>
  <si>
    <t>512665373</t>
  </si>
  <si>
    <t>02/03/17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</si>
  <si>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</si>
  <si>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</si>
  <si>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</si>
  <si>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</si>
  <si>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</si>
  <si>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אוריין אגח ב- אוריין ש.מ. בע"מ</t>
  </si>
  <si>
    <t>1143379</t>
  </si>
  <si>
    <t>511068256</t>
  </si>
  <si>
    <t>17/09/18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</si>
  <si>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</si>
  <si>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</si>
  <si>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</si>
  <si>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</si>
  <si>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</si>
  <si>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</si>
  <si>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חשמל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</si>
  <si>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</si>
  <si>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</si>
  <si>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</si>
  <si>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</si>
  <si>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</si>
  <si>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</si>
  <si>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בית הזהב אגח ב- בית-הזהב בע"מ</t>
  </si>
  <si>
    <t>2350072</t>
  </si>
  <si>
    <t>520034562</t>
  </si>
  <si>
    <t>23/04/18</t>
  </si>
  <si>
    <t>בית הזהב אגח ג- בית-הזהב בע"מ</t>
  </si>
  <si>
    <t>2350080</t>
  </si>
  <si>
    <t>17/07/17</t>
  </si>
  <si>
    <t>פריון נטוורק אגח יב- פריון נטוורק בע"מ לשעבר אינקרדימייל</t>
  </si>
  <si>
    <t>1133537</t>
  </si>
  <si>
    <t>512849498</t>
  </si>
  <si>
    <t>אאורה     אג יג- אאורה השקעות בע"מ</t>
  </si>
  <si>
    <t>3730405</t>
  </si>
  <si>
    <t>520038274</t>
  </si>
  <si>
    <t>אורון אגח א- קבוצת אורון אחזקות והשקעות בע"מ</t>
  </si>
  <si>
    <t>1135714</t>
  </si>
  <si>
    <t>513432765</t>
  </si>
  <si>
    <t>אלקטרה נדלן אגח ה- אלקטרה נדל"ן בע"מ</t>
  </si>
  <si>
    <t>1138593</t>
  </si>
  <si>
    <t>510607328</t>
  </si>
  <si>
    <t>27/11/17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</si>
  <si>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</si>
  <si>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</si>
  <si>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</si>
  <si>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</si>
  <si>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</si>
  <si>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14/12/17</t>
  </si>
  <si>
    <t>ווסיג'י אגח א- וו.סי.ג'י נכסים לימיטד</t>
  </si>
  <si>
    <t>1141209</t>
  </si>
  <si>
    <t>1938333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</si>
  <si>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</si>
  <si>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</si>
  <si>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</si>
  <si>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</si>
  <si>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</si>
  <si>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</si>
  <si>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</si>
  <si>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</si>
  <si>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</si>
  <si>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</si>
  <si>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הכשרה חברה לביטוח ד 5.45% 2028- הכשרת הישוב חברה לביטוח בע"מ</t>
  </si>
  <si>
    <t>1156025</t>
  </si>
  <si>
    <t>520042177</t>
  </si>
  <si>
    <t>Baa2.IL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</si>
  <si>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</si>
  <si>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</si>
  <si>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</si>
  <si>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</si>
  <si>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</si>
  <si>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</si>
  <si>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</si>
  <si>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02/07/18</t>
  </si>
  <si>
    <t>ברוקלנד אפריל אגח ב- ברוקלנד אפריל לימיטד</t>
  </si>
  <si>
    <t>1136993</t>
  </si>
  <si>
    <t>1617</t>
  </si>
  <si>
    <t>CC.IL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</si>
  <si>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</si>
  <si>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</si>
  <si>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</si>
  <si>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</si>
  <si>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</si>
  <si>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</si>
  <si>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</si>
  <si>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אלביט מדקל אג ג- אלביט מדיקל טכנולוג'יס בע"מ</t>
  </si>
  <si>
    <t>4740247</t>
  </si>
  <si>
    <t>520039645</t>
  </si>
  <si>
    <t>השקעות במדעי החיים</t>
  </si>
  <si>
    <t>31/10/18</t>
  </si>
  <si>
    <t>אם אר אר  אגח א- אמ אר אר ת'ירטין לימיטד</t>
  </si>
  <si>
    <t>1154772</t>
  </si>
  <si>
    <t>1983001</t>
  </si>
  <si>
    <t>06/09/18</t>
  </si>
  <si>
    <t>אנלייט אנרגיה אגח ב- אנלייט אנרגיה מתחדשת בע"מ</t>
  </si>
  <si>
    <t>7200090</t>
  </si>
  <si>
    <t>520041146</t>
  </si>
  <si>
    <t>ארקו אגח ג- ארקו החזקות בע"מ</t>
  </si>
  <si>
    <t>3100245</t>
  </si>
  <si>
    <t>520037367</t>
  </si>
  <si>
    <t>וויי בוקס אג א- ויי בוקס נדלן בע"מ</t>
  </si>
  <si>
    <t>4860094</t>
  </si>
  <si>
    <t>520038688</t>
  </si>
  <si>
    <t>חלל תקש אגח ו- חלל-תקשורת בע"מ</t>
  </si>
  <si>
    <t>1135151</t>
  </si>
  <si>
    <t>11/04/18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</si>
  <si>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</si>
  <si>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</si>
  <si>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</si>
  <si>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</si>
  <si>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</si>
  <si>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</si>
  <si>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</si>
  <si>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</si>
  <si>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</si>
  <si>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</si>
  <si>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</si>
  <si>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</si>
  <si>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</si>
  <si>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11/01/16</t>
  </si>
  <si>
    <t>נתנאל גרופ אגח ט- נתנאל גרופ בע"מ</t>
  </si>
  <si>
    <t>4210142</t>
  </si>
  <si>
    <t>ספיר קורפ אגח יח- ספיר קורפ בע"מ</t>
  </si>
  <si>
    <t>3650140</t>
  </si>
  <si>
    <t>520038340</t>
  </si>
  <si>
    <t>23/07/18</t>
  </si>
  <si>
    <t>פטרוכימיים ג- מפעלים פטרוכימיים בישראל בע"מ</t>
  </si>
  <si>
    <t>7560055</t>
  </si>
  <si>
    <t>06/09/17</t>
  </si>
  <si>
    <t>פטרוכימים אגח 1- מפעלים פטרוכימיים בישראל בע"מ</t>
  </si>
  <si>
    <t>7560154</t>
  </si>
  <si>
    <t>רבל אגח ב- רבל אי.סי.אס. בע"מ</t>
  </si>
  <si>
    <t>1142769</t>
  </si>
  <si>
    <t>513506329</t>
  </si>
  <si>
    <t>כימיה, גומי ופלסטיק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</si>
  <si>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</si>
  <si>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</si>
  <si>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</si>
  <si>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</si>
  <si>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</si>
  <si>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232</t>
  </si>
  <si>
    <t>חיפושי נפט וגז</t>
  </si>
  <si>
    <t>29/04/18</t>
  </si>
  <si>
    <t>דלק תמלוגים אגח א- דלק תמלוגים (2012) בע"מ</t>
  </si>
  <si>
    <t>1147479</t>
  </si>
  <si>
    <t>51483711</t>
  </si>
  <si>
    <t>03/06/18</t>
  </si>
  <si>
    <t>פננטפארק אגח א- פננטפארק פלוטינג רייט קפיטל לימיטד</t>
  </si>
  <si>
    <t>1142371</t>
  </si>
  <si>
    <t>1504619</t>
  </si>
  <si>
    <t>09/04/18</t>
  </si>
  <si>
    <t>שמוס אגח א- Chamoss International Limited</t>
  </si>
  <si>
    <t>1155951</t>
  </si>
  <si>
    <t>1742</t>
  </si>
  <si>
    <t>דלק קידוחים אגח א- דלק קידוחים - שותפות מוגבלת</t>
  </si>
  <si>
    <t>4750089</t>
  </si>
  <si>
    <t>550013098</t>
  </si>
  <si>
    <t>19/05/17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</si>
  <si>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</si>
  <si>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</si>
  <si>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</si>
  <si>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</si>
  <si>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</si>
  <si>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</si>
  <si>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בזן       אגח ט- בתי זקוק לנפט בע"מ</t>
  </si>
  <si>
    <t>2590461</t>
  </si>
  <si>
    <t>בזן אגח ו- בתי זקוק לנפט בע"מ</t>
  </si>
  <si>
    <t>2590396</t>
  </si>
  <si>
    <t>מדלי אגח א- מדלי קפיטל קורפורשיין</t>
  </si>
  <si>
    <t>1143155</t>
  </si>
  <si>
    <t>4815200</t>
  </si>
  <si>
    <t>13/12/18</t>
  </si>
  <si>
    <t>אורביט אגח ו להמרה- אורביט-אלחוט טכנולוגיות בע"מ</t>
  </si>
  <si>
    <t>2650125</t>
  </si>
  <si>
    <t>520036153</t>
  </si>
  <si>
    <t>ביטחוניות</t>
  </si>
  <si>
    <t>16/08/18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</si>
  <si>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</si>
  <si>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</si>
  <si>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</si>
  <si>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</si>
  <si>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</si>
  <si>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</si>
  <si>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</si>
  <si>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</si>
  <si>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</si>
  <si>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</si>
  <si>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</si>
  <si>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</si>
  <si>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</si>
  <si>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</si>
  <si>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</si>
  <si>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</si>
  <si>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סה"כ תל אביב 35</t>
  </si>
  <si>
    <t>פז נפט- פז חברת הנפט בע"מ</t>
  </si>
  <si>
    <t>1100007</t>
  </si>
  <si>
    <t>פריגו- פריגו קומפני דואלי</t>
  </si>
  <si>
    <t>1130699</t>
  </si>
  <si>
    <t>520037599</t>
  </si>
  <si>
    <t>ביוטכנולוגיה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</si>
  <si>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</si>
  <si>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</si>
  <si>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</si>
  <si>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</si>
  <si>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</si>
  <si>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</si>
  <si>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</si>
  <si>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</si>
  <si>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</si>
  <si>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</si>
  <si>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</si>
  <si>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</si>
  <si>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</si>
  <si>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</si>
  <si>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</si>
  <si>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</si>
  <si>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</si>
  <si>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</si>
  <si>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</si>
  <si>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</si>
  <si>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</si>
  <si>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</si>
  <si>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</si>
  <si>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</si>
  <si>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</si>
  <si>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</si>
  <si>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שטראוס- שטראוס גרופ בע"מ</t>
  </si>
  <si>
    <t>746016</t>
  </si>
  <si>
    <t>שופרסל- שופר-סל בע"מ</t>
  </si>
  <si>
    <t>777037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</si>
  <si>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</si>
  <si>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</si>
  <si>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</si>
  <si>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</si>
  <si>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</si>
  <si>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</si>
  <si>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</si>
  <si>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</si>
  <si>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</si>
  <si>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</si>
  <si>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</si>
  <si>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סה"כ תל אביב 90</t>
  </si>
  <si>
    <t>מיטרוניקס- מיטרוניקס בע"מ</t>
  </si>
  <si>
    <t>1091065</t>
  </si>
  <si>
    <t>511527202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</si>
  <si>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</si>
  <si>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</si>
  <si>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</si>
  <si>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</si>
  <si>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</si>
  <si>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</si>
  <si>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</si>
  <si>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</si>
  <si>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</si>
  <si>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</si>
  <si>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</si>
  <si>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</si>
  <si>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</si>
  <si>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</si>
  <si>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</si>
  <si>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</si>
  <si>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</si>
  <si>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</si>
  <si>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</si>
  <si>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</si>
  <si>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</si>
  <si>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</si>
  <si>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</si>
  <si>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</si>
  <si>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</si>
  <si>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</si>
  <si>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</si>
  <si>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</si>
  <si>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</si>
  <si>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</si>
  <si>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</si>
  <si>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</si>
  <si>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</si>
  <si>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</si>
  <si>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</si>
  <si>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מוליכים למחצה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</si>
  <si>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</si>
  <si>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</si>
  <si>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</si>
  <si>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</si>
  <si>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</si>
  <si>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</si>
  <si>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קרסו- קרסו מוטורס בע"מ</t>
  </si>
  <si>
    <t>1123850</t>
  </si>
  <si>
    <t>קליל- קליל תעשיות בע"מ</t>
  </si>
  <si>
    <t>797035</t>
  </si>
  <si>
    <t>520032442</t>
  </si>
  <si>
    <t>מתכת ומוצרי בניה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</si>
  <si>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</si>
  <si>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</si>
  <si>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</si>
  <si>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</si>
  <si>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</si>
  <si>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</si>
  <si>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ישראל קנדה- ישראל קנדה לשער פאנגאיה נדלן</t>
  </si>
  <si>
    <t>434019</t>
  </si>
  <si>
    <t>520039298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</si>
  <si>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</si>
  <si>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</si>
  <si>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</si>
  <si>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</si>
  <si>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</si>
  <si>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</si>
  <si>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סאמיט- סאמיט אחזקות נדל"ן בע"מ</t>
  </si>
  <si>
    <t>1081686</t>
  </si>
  <si>
    <t>רבוע נדלן- רבוע כחול נדל"ן בע"מ</t>
  </si>
  <si>
    <t>1098565</t>
  </si>
  <si>
    <t>ריט 1- ריט 1 בע"מ</t>
  </si>
  <si>
    <t>1098920</t>
  </si>
  <si>
    <t>גילת- גילת רשתות לווין בע"מ</t>
  </si>
  <si>
    <t>1082510</t>
  </si>
  <si>
    <t>520038936</t>
  </si>
  <si>
    <t>ציוד תקשורת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</si>
  <si>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</si>
  <si>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</si>
  <si>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</si>
  <si>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</si>
  <si>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</si>
  <si>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</si>
  <si>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</si>
  <si>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</si>
  <si>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מג'יק- מג'יק תעשיות תכנה בע"מ</t>
  </si>
  <si>
    <t>1082312</t>
  </si>
  <si>
    <t>512577123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</si>
  <si>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</si>
  <si>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</si>
  <si>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</si>
  <si>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</si>
  <si>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</si>
  <si>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</si>
  <si>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</si>
  <si>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</si>
  <si>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</si>
  <si>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</si>
  <si>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</si>
  <si>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</si>
  <si>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</si>
  <si>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</si>
  <si>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</si>
  <si>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</si>
  <si>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</si>
  <si>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</si>
  <si>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</si>
  <si>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</si>
  <si>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</si>
  <si>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</si>
  <si>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</si>
  <si>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</si>
  <si>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</si>
  <si>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</si>
  <si>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ירושלים- בנק ירושלים בע"מ</t>
  </si>
  <si>
    <t>726018</t>
  </si>
  <si>
    <t>520025636</t>
  </si>
  <si>
    <t>אינטרגאמא 1- אינטר גאמא חברה להשקעות בע"מ</t>
  </si>
  <si>
    <t>174011</t>
  </si>
  <si>
    <t>520034380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</si>
  <si>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</si>
  <si>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</si>
  <si>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</si>
  <si>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</si>
  <si>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</si>
  <si>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</si>
  <si>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לפידות- לפידות קפיטל בע"מ</t>
  </si>
  <si>
    <t>642017</t>
  </si>
  <si>
    <t>520022971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</si>
  <si>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</si>
  <si>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</si>
  <si>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</si>
  <si>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</si>
  <si>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</si>
  <si>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</si>
  <si>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</si>
  <si>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</si>
  <si>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</si>
  <si>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</si>
  <si>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</si>
  <si>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</si>
  <si>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</si>
  <si>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</si>
  <si>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</si>
  <si>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</si>
  <si>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</si>
  <si>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</si>
  <si>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</si>
  <si>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</si>
  <si>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</si>
  <si>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</si>
  <si>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</si>
  <si>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</si>
  <si>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</si>
  <si>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</si>
  <si>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</si>
  <si>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</si>
  <si>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</si>
  <si>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</si>
  <si>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</si>
  <si>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</si>
  <si>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</si>
  <si>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</si>
  <si>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</si>
  <si>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</si>
  <si>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</si>
  <si>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</si>
  <si>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</si>
  <si>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</si>
  <si>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</si>
  <si>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</si>
  <si>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</si>
  <si>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</si>
  <si>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</si>
  <si>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</si>
  <si>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</si>
  <si>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</si>
  <si>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</si>
  <si>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</si>
  <si>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</si>
  <si>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</si>
  <si>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</si>
  <si>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ביו ויו- ביו ויו בע"מ</t>
  </si>
  <si>
    <t>1096049</t>
  </si>
  <si>
    <t>512671371</t>
  </si>
  <si>
    <t>מכשור רפואי</t>
  </si>
  <si>
    <t>ברימאג- ברימאג דיגיטל אייג' בע"מ</t>
  </si>
  <si>
    <t>1094283</t>
  </si>
  <si>
    <t>511786378</t>
  </si>
  <si>
    <t>טיב טעם- טיב טעם הולדינגס 1 בע"מ</t>
  </si>
  <si>
    <t>103010</t>
  </si>
  <si>
    <t>520041187</t>
  </si>
  <si>
    <t>שנפ- מפעלי ע. שנפ ושות' בע"מ</t>
  </si>
  <si>
    <t>1103571</t>
  </si>
  <si>
    <t>נטו מלינדה- נטו מלינדה סחר בע"מ</t>
  </si>
  <si>
    <t>1105097</t>
  </si>
  <si>
    <t>511725459</t>
  </si>
  <si>
    <t>ראלקו- ראלקו סוכנויות בע"מ</t>
  </si>
  <si>
    <t>393017</t>
  </si>
  <si>
    <t>520038183</t>
  </si>
  <si>
    <t>אפריקה תעשיות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</si>
  <si>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</si>
  <si>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</si>
  <si>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</si>
  <si>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</si>
  <si>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</si>
  <si>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</si>
  <si>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</si>
  <si>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</si>
  <si>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</si>
  <si>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</si>
  <si>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</si>
  <si>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</si>
  <si>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</si>
  <si>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</si>
  <si>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</si>
  <si>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</si>
  <si>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</si>
  <si>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</si>
  <si>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</si>
  <si>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</si>
  <si>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</si>
  <si>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</si>
  <si>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</si>
  <si>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</si>
  <si>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וויי בוקס (שם קודם-מרתון)- ויי בוקס נדלן בע"מ</t>
  </si>
  <si>
    <t>486027</t>
  </si>
  <si>
    <t>וילאר- וילאר אינטרנשיונל בע"מ</t>
  </si>
  <si>
    <t>416016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</si>
  <si>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</si>
  <si>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</si>
  <si>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</si>
  <si>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</si>
  <si>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</si>
  <si>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</si>
  <si>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</si>
  <si>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</si>
  <si>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</si>
  <si>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</si>
  <si>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</si>
  <si>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</si>
  <si>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</si>
  <si>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</si>
  <si>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</si>
  <si>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</si>
  <si>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</si>
  <si>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</si>
  <si>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</si>
  <si>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</si>
  <si>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</si>
  <si>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</si>
  <si>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</si>
  <si>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</si>
  <si>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</si>
  <si>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</si>
  <si>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</si>
  <si>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</si>
  <si>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</si>
  <si>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</si>
  <si>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</si>
  <si>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</si>
  <si>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</si>
  <si>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</si>
  <si>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</si>
  <si>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ארן- ארן מחקר ופיתוח (1982) בע"מ</t>
  </si>
  <si>
    <t>1085265</t>
  </si>
  <si>
    <t>510959596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</si>
  <si>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</si>
  <si>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</si>
  <si>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</si>
  <si>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</si>
  <si>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</si>
  <si>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</si>
  <si>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</si>
  <si>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</si>
  <si>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</si>
  <si>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</si>
  <si>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</si>
  <si>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</si>
  <si>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</si>
  <si>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</si>
  <si>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</si>
  <si>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מלל פייווי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</si>
  <si>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</si>
  <si>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</si>
  <si>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</si>
  <si>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</si>
  <si>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</si>
  <si>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</si>
  <si>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</si>
  <si>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</si>
  <si>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</si>
  <si>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</si>
  <si>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</si>
  <si>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</si>
  <si>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</si>
  <si>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</si>
  <si>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GAMIDA CELL LTD(חסום)- גאמידה בע"מ</t>
  </si>
  <si>
    <t>IL0011552663</t>
  </si>
  <si>
    <t>511383374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</si>
  <si>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</si>
  <si>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</si>
  <si>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</si>
  <si>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</si>
  <si>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</si>
  <si>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</si>
  <si>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520044371</t>
  </si>
  <si>
    <t>Orbotec- אורבוטק בע"מ</t>
  </si>
  <si>
    <t>IL0010823388</t>
  </si>
  <si>
    <t>520035213</t>
  </si>
  <si>
    <t>Technology Hardware &amp; Equipment</t>
  </si>
  <si>
    <t>GILAT satellite net- גילת רשתות לווין בע"מ</t>
  </si>
  <si>
    <t>IL0010825102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</si>
  <si>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</si>
  <si>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</si>
  <si>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</si>
  <si>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</si>
  <si>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</si>
  <si>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</si>
  <si>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</si>
  <si>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</si>
  <si>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AFI Development Plc B- AFI Development PLC</t>
  </si>
  <si>
    <t>CY0101380612</t>
  </si>
  <si>
    <t>LSE</t>
  </si>
  <si>
    <t>10603</t>
  </si>
  <si>
    <t>Real Estate</t>
  </si>
  <si>
    <t>AROUNDTOWN SA- Aroundtown property</t>
  </si>
  <si>
    <t>LU1673108939</t>
  </si>
  <si>
    <t>FWB</t>
  </si>
  <si>
    <t>12853</t>
  </si>
  <si>
    <t>סה"כ שמחקות מדדי מניות בישראל</t>
  </si>
  <si>
    <t>סה"כ שמחקות מדדי מניות בחו"ל</t>
  </si>
  <si>
    <t>קסם גרמניה 30 DAX GTR- קסם קרנות נאמנות בע"מ</t>
  </si>
  <si>
    <t>1146513</t>
  </si>
  <si>
    <t>510938608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</si>
  <si>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</si>
  <si>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</si>
  <si>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</si>
  <si>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</si>
  <si>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</si>
  <si>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</si>
  <si>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</si>
  <si>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</si>
  <si>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</si>
  <si>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</si>
  <si>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</si>
  <si>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</si>
  <si>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וויי בוקס  אפ 2- ויי בוקס נדלן בע"מ</t>
  </si>
  <si>
    <t>4860128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</si>
  <si>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</si>
  <si>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</si>
  <si>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</si>
  <si>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</si>
  <si>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</si>
  <si>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</si>
  <si>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</si>
  <si>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</si>
  <si>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FFF9_FED FUND 30DAY  JAN 19- חוזים עתידיים בחול</t>
  </si>
  <si>
    <t>70363825</t>
  </si>
  <si>
    <t>RXH9_EURO-BOND Fut Mar19- חוזים עתידיים בחול</t>
  </si>
  <si>
    <t>70827290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</si>
  <si>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</si>
  <si>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</si>
  <si>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</si>
  <si>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</si>
  <si>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</si>
  <si>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</si>
  <si>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</si>
  <si>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</si>
  <si>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</si>
  <si>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</si>
  <si>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</si>
  <si>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</si>
  <si>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</si>
  <si>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</si>
  <si>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</si>
  <si>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</si>
  <si>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</si>
  <si>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</si>
  <si>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</si>
  <si>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</t>
  </si>
  <si>
    <t>דירוג פנימי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</si>
  <si>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</si>
  <si>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</si>
  <si>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</si>
  <si>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</si>
  <si>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</si>
  <si>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</si>
  <si>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</si>
  <si>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עירית רעננה אג"ח 1 - מ- עירית רעננה</t>
  </si>
  <si>
    <t>1098698</t>
  </si>
  <si>
    <t>500287008</t>
  </si>
  <si>
    <t>26/04/15</t>
  </si>
  <si>
    <t>מימון רמלה אגח א לס- החברה למימון רמלה 2005 בע"מ</t>
  </si>
  <si>
    <t>1094739</t>
  </si>
  <si>
    <t>513736512</t>
  </si>
  <si>
    <t>30/11/10</t>
  </si>
  <si>
    <t>נתיבי גז אג"ח א - רמ- נתיבי הגז הטבעי לישראל בע"מ</t>
  </si>
  <si>
    <t>1103084</t>
  </si>
  <si>
    <t>513436394</t>
  </si>
  <si>
    <t>29/12/16</t>
  </si>
  <si>
    <t>סופרגז אגח א לס- סופרגז לבית בע"מ</t>
  </si>
  <si>
    <t>1106822</t>
  </si>
  <si>
    <t>513938548</t>
  </si>
  <si>
    <t>12/12/13</t>
  </si>
  <si>
    <t>אבנת השכרות בע"מ - אגח א'- אבנת השכרות בע"מ</t>
  </si>
  <si>
    <t>1094820</t>
  </si>
  <si>
    <t>513698365</t>
  </si>
  <si>
    <t>27/10/05</t>
  </si>
  <si>
    <t>חשמל צמוד 2022 רמ- חברת החשמל לישראל בע"מ</t>
  </si>
  <si>
    <t>6000129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</si>
  <si>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</si>
  <si>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</si>
  <si>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</si>
  <si>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</si>
  <si>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</si>
  <si>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</si>
  <si>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</si>
  <si>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</si>
  <si>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</si>
  <si>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</si>
  <si>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</si>
  <si>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</si>
  <si>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</si>
  <si>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</si>
  <si>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</si>
  <si>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</si>
  <si>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</si>
  <si>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</si>
  <si>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</si>
  <si>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</si>
  <si>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</si>
  <si>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31/05/18</t>
  </si>
  <si>
    <t>הום סנטר אגח א</t>
  </si>
  <si>
    <t>3780038</t>
  </si>
  <si>
    <t>520038480</t>
  </si>
  <si>
    <t>19/08/18</t>
  </si>
  <si>
    <t>אאורה אגח 1 חוב שלא שולם 8/15.- אאורה השקעות בע"מ</t>
  </si>
  <si>
    <t>3730389</t>
  </si>
  <si>
    <t>01/09/15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</si>
  <si>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</si>
  <si>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</si>
  <si>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</si>
  <si>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</si>
  <si>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</si>
  <si>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</si>
  <si>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</si>
  <si>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</si>
  <si>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</si>
  <si>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</si>
  <si>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31/07/16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</si>
  <si>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</si>
  <si>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</si>
  <si>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</si>
  <si>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</si>
  <si>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</si>
  <si>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</si>
  <si>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</si>
  <si>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</si>
  <si>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</si>
  <si>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</si>
  <si>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</si>
  <si>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</si>
  <si>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</si>
  <si>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</si>
  <si>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06/07/14</t>
  </si>
  <si>
    <t>חבס אגח 4</t>
  </si>
  <si>
    <t>4150124</t>
  </si>
  <si>
    <t>520039017</t>
  </si>
  <si>
    <t>לגנא הולדינגס  אג"ח 1 (פ- לגנא הולדינגס בע"מ</t>
  </si>
  <si>
    <t>3520046</t>
  </si>
  <si>
    <t>520038043</t>
  </si>
  <si>
    <t>24/02/09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</si>
  <si>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</si>
  <si>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</si>
  <si>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</si>
  <si>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</si>
  <si>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</si>
  <si>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</si>
  <si>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</si>
  <si>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</si>
  <si>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</si>
  <si>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</si>
  <si>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</si>
  <si>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</si>
  <si>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</si>
  <si>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</si>
  <si>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</si>
  <si>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</si>
  <si>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</si>
  <si>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</si>
  <si>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</si>
  <si>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</si>
  <si>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</si>
  <si>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17/10/18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</si>
  <si>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</si>
  <si>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</si>
  <si>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</si>
  <si>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</si>
  <si>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</si>
  <si>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</si>
  <si>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</si>
  <si>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</si>
  <si>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</si>
  <si>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</si>
  <si>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</si>
  <si>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</si>
  <si>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</si>
  <si>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</si>
  <si>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</si>
  <si>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</si>
  <si>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</si>
  <si>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</si>
  <si>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</si>
  <si>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</si>
  <si>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</si>
  <si>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</si>
  <si>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</si>
  <si>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</si>
  <si>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</si>
  <si>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</si>
  <si>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</si>
  <si>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</si>
  <si>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</si>
  <si>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</si>
  <si>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</si>
  <si>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</si>
  <si>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520037862</t>
  </si>
  <si>
    <t>12/07/12</t>
  </si>
  <si>
    <t>סובריין אגח א חש 07/12- סובריין נכסים בע"מ</t>
  </si>
  <si>
    <t>3560083</t>
  </si>
  <si>
    <t>סיאלו אגח א ( מחוקה )- סיאלו טכנולוגיה ישראל בע"מ</t>
  </si>
  <si>
    <t>1102060</t>
  </si>
  <si>
    <t>513310235</t>
  </si>
  <si>
    <t>29/06/08</t>
  </si>
  <si>
    <t>פסיפיקה אגח א(מחוקה)- פסיפיקה אחזקות בע"מ</t>
  </si>
  <si>
    <t>4380044</t>
  </si>
  <si>
    <t>520039215</t>
  </si>
  <si>
    <t>03/02/08</t>
  </si>
  <si>
    <t>רילון אגח 2 (מחוקה)- רילון בע"מ</t>
  </si>
  <si>
    <t>3770070</t>
  </si>
  <si>
    <t>520038522</t>
  </si>
  <si>
    <t>17/12/12</t>
  </si>
  <si>
    <t>רשי אגח א( מחוקה)- י.רשי בע"מ</t>
  </si>
  <si>
    <t>1104355</t>
  </si>
  <si>
    <t>513704114</t>
  </si>
  <si>
    <t>02/04/14</t>
  </si>
  <si>
    <t>נתיבים אגח א רמ- נתיבים אגרות חוב בע"מ</t>
  </si>
  <si>
    <t>1090281</t>
  </si>
  <si>
    <t>513502229</t>
  </si>
  <si>
    <t>אגלס צים סדרה ד'  7.14- צים שירותי ספנות משולבים בע"מ</t>
  </si>
  <si>
    <t>6510069</t>
  </si>
  <si>
    <t>520015041</t>
  </si>
  <si>
    <t>30/08/18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</si>
  <si>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</si>
  <si>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</si>
  <si>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</si>
  <si>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</si>
  <si>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</si>
  <si>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</si>
  <si>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DEVTAM 5.412% 30/12/2025</t>
  </si>
  <si>
    <t>il0011321820</t>
  </si>
  <si>
    <t>ICLIT 6.375 31/05/2038</t>
  </si>
  <si>
    <t>IL0028103310</t>
  </si>
  <si>
    <t>520027830</t>
  </si>
  <si>
    <t>BBB-</t>
  </si>
  <si>
    <t>26/06/18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</si>
  <si>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</si>
  <si>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</si>
  <si>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</si>
  <si>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</si>
  <si>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</si>
  <si>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</si>
  <si>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</si>
  <si>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</si>
  <si>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</si>
  <si>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</si>
  <si>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</si>
  <si>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</si>
  <si>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</si>
  <si>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</si>
  <si>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</si>
  <si>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</si>
  <si>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</si>
  <si>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</si>
  <si>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</si>
  <si>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</si>
  <si>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</si>
  <si>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</si>
  <si>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</si>
  <si>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13/09/18</t>
  </si>
  <si>
    <t>קרן נוי 2 להשקעה בתשתיות אנרגיה- קרן נוי 2 להשקעה בתשתיות אנרגיה</t>
  </si>
  <si>
    <t>29992361</t>
  </si>
  <si>
    <t>08/11/18</t>
  </si>
  <si>
    <t>קרן שביט 4- קרן שביט 4</t>
  </si>
  <si>
    <t>29992535</t>
  </si>
  <si>
    <t>11/06/18</t>
  </si>
  <si>
    <t>AP Partners- Ap Partners</t>
  </si>
  <si>
    <t>29992869</t>
  </si>
  <si>
    <t>23/11/18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</si>
  <si>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</si>
  <si>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</si>
  <si>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</si>
  <si>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</si>
  <si>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</si>
  <si>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</si>
  <si>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</si>
  <si>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</si>
  <si>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14/08/18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</si>
  <si>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</si>
  <si>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</si>
  <si>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</si>
  <si>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</si>
  <si>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26/09/18</t>
  </si>
  <si>
    <t>11/18 MADISON REALTY CAPITAL DEBT FUND IV LP - Madison Realty Capital</t>
  </si>
  <si>
    <t>29993056</t>
  </si>
  <si>
    <t>29/11/18</t>
  </si>
  <si>
    <t>MADISON REALTY CAPITAL DEBT FUND IV LP- Madison Realty Capital</t>
  </si>
  <si>
    <t>29992902</t>
  </si>
  <si>
    <t>קרן נפתלי- Naftali Capital Partners L.p</t>
  </si>
  <si>
    <t>29992613</t>
  </si>
  <si>
    <t>סה"כ כתבי אופציה בישראל</t>
  </si>
  <si>
    <t>Gamida Cell_אופציה לס- Cim Commercial Trust Corp</t>
  </si>
  <si>
    <t>29992580</t>
  </si>
  <si>
    <t>כתב אופציה לס פוליפיד- Polipid Ltd</t>
  </si>
  <si>
    <t>29992425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</si>
  <si>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</si>
  <si>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</si>
  <si>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</si>
  <si>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</si>
  <si>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</si>
  <si>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</si>
  <si>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</si>
  <si>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</si>
  <si>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</si>
  <si>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</si>
  <si>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</si>
  <si>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</si>
  <si>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</si>
  <si>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</si>
  <si>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</si>
  <si>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</si>
  <si>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</si>
  <si>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</si>
  <si>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</si>
  <si>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</si>
  <si>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</si>
  <si>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</si>
  <si>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</si>
  <si>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</si>
  <si>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</si>
  <si>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</si>
  <si>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</si>
  <si>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</si>
  <si>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FWD CCY\ILS 20180904 USD\ILS 3.5230000 20190905- בנק לאומי לישראל בע"מ</t>
  </si>
  <si>
    <t>90007123</t>
  </si>
  <si>
    <t>FWD CCY\ILS 20181003 USD\ILS 3.5320000 20191003- בנק לאומי לישראל בע"מ</t>
  </si>
  <si>
    <t>90007175</t>
  </si>
  <si>
    <t>03/10/18</t>
  </si>
  <si>
    <t>FWD CCY\ILS 20181101 USD\ILS 3.6880000 20190102- בנק לאומי לישראל בע"מ</t>
  </si>
  <si>
    <t>90007309</t>
  </si>
  <si>
    <t>FWD CCY\ILS 20181226 USD\ILS 3.7638000 20190123- בנק לאומי לישראל בע"מ</t>
  </si>
  <si>
    <t>90007642</t>
  </si>
  <si>
    <t>FWD CCY\ILS 20181227 USD\ILS 3.7638000 20190123- בנק לאומי לישראל בע"מ</t>
  </si>
  <si>
    <t>90007655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</si>
  <si>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</si>
  <si>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</si>
  <si>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</si>
  <si>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</si>
  <si>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</si>
  <si>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 EUR\GBP 0.9043_220719_  בפועלים- בנק הפועלים בע"מ</t>
  </si>
  <si>
    <t>89998464</t>
  </si>
  <si>
    <t>19/07/18</t>
  </si>
  <si>
    <t>FWD CCY\CCY 20181105 AUD\USD 0.7210400 20190207- בנק לאומי לישראל בע"מ</t>
  </si>
  <si>
    <t>90007328</t>
  </si>
  <si>
    <t>20200116  ILS IRS TELBOR FLOAT FIXED 1.0525- בנק לאומי לישראל בע"מ</t>
  </si>
  <si>
    <t>90002793</t>
  </si>
  <si>
    <t>16/11/16</t>
  </si>
  <si>
    <t>20481228 USD USD LIBOR FLOAT FIXED 0 2.8805- בנק לאומי לישראל בע"מ</t>
  </si>
  <si>
    <t>90007623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</si>
  <si>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</si>
  <si>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</si>
  <si>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</si>
  <si>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</si>
  <si>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</si>
  <si>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</si>
  <si>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</si>
  <si>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</si>
  <si>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</si>
  <si>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</si>
  <si>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</si>
  <si>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</si>
  <si>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</si>
  <si>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16/09/14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</si>
  <si>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</si>
  <si>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</si>
  <si>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</si>
  <si>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</si>
  <si>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</si>
  <si>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</si>
  <si>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</si>
  <si>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</si>
  <si>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</si>
  <si>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</si>
  <si>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</si>
  <si>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</si>
  <si>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</si>
  <si>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</si>
  <si>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</si>
  <si>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</si>
  <si>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</si>
  <si>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</si>
  <si>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</si>
  <si>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</si>
  <si>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</si>
  <si>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</si>
  <si>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</si>
  <si>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</si>
  <si>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</si>
  <si>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</si>
  <si>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</si>
  <si>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</si>
  <si>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</si>
  <si>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</si>
  <si>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</si>
  <si>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</si>
  <si>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</si>
  <si>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</si>
  <si>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</si>
  <si>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</si>
  <si>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</si>
  <si>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</si>
  <si>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</si>
  <si>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</si>
  <si>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</si>
  <si>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</si>
  <si>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</si>
  <si>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</si>
  <si>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</si>
  <si>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</si>
  <si>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</si>
  <si>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ASA51 04122019- בנק לאומי לישראל בע"מ</t>
  </si>
  <si>
    <t>89998651</t>
  </si>
  <si>
    <t>07/12/18</t>
  </si>
  <si>
    <t>Equity Swap On ASA51 080319- בנק לאומי לישראל בע"מ</t>
  </si>
  <si>
    <t>89998629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</si>
  <si>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</si>
  <si>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</si>
  <si>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</si>
  <si>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</si>
  <si>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</si>
  <si>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</si>
  <si>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DJITR_040319- בנק לאומי לישראל בע"מ</t>
  </si>
  <si>
    <t>89998653</t>
  </si>
  <si>
    <t>Equity Swap on NDUEEGF- בנק לאומי לישראל בע"מ</t>
  </si>
  <si>
    <t>89998649</t>
  </si>
  <si>
    <t>16/11/18</t>
  </si>
  <si>
    <t>Equity Swap on sptr 120619- בנק לאומי לישראל בע"מ</t>
  </si>
  <si>
    <t>89998637</t>
  </si>
  <si>
    <t>15/06/18</t>
  </si>
  <si>
    <t>Equity Swap on SPTR_111219- בנק לאומי לישראל בע"מ</t>
  </si>
  <si>
    <t>89998655</t>
  </si>
  <si>
    <t>14/12/18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</si>
  <si>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</si>
  <si>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</si>
  <si>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</si>
  <si>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</si>
  <si>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</si>
  <si>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</si>
  <si>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13122019_מימוני- בנק לאומי לישראל בע"מ</t>
  </si>
  <si>
    <t>89998656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</si>
  <si>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</si>
  <si>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</si>
  <si>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</si>
  <si>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</si>
  <si>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</si>
  <si>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</si>
  <si>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</si>
  <si>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</si>
  <si>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</si>
  <si>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_מימוני_061219- בנק לאומי לישראל בע"מ</t>
  </si>
  <si>
    <t>89998652</t>
  </si>
  <si>
    <t>Swap ASA51 120319_מימוני- בנק לאומי לישראל בע"מ</t>
  </si>
  <si>
    <t>89998630</t>
  </si>
  <si>
    <t>Swap DJITR_מימוני_060319- בנק לאומי לישראל בע"מ</t>
  </si>
  <si>
    <t>89998654</t>
  </si>
  <si>
    <t>Swap Sptr _מימוני _140619- בנק לאומי לישראל בע"מ</t>
  </si>
  <si>
    <t>89998638</t>
  </si>
  <si>
    <t>סוופ רגל מימונית Ndueegf_201119- בנק לאומי לישראל בע"מ</t>
  </si>
  <si>
    <t>89998650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</si>
  <si>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</si>
  <si>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</si>
  <si>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</si>
  <si>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</si>
  <si>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Equity Swap on SPTR 180119- בנק לאומי לישראל בע"מ</t>
  </si>
  <si>
    <t>89998627</t>
  </si>
  <si>
    <t>מימון ישיר 1 לס- מימון ישיר סידרה 1</t>
  </si>
  <si>
    <t>1133743</t>
  </si>
  <si>
    <t>10/08/18</t>
  </si>
  <si>
    <t>מימון ישיר סידרה 2- מימון ישיר סידרה 2</t>
  </si>
  <si>
    <t>1136035</t>
  </si>
  <si>
    <t>15/07/15</t>
  </si>
  <si>
    <t>אפריל נדלן ב-לס- א.נ.ה- אפריל נדל"ן החזקות 2012 בע"מ</t>
  </si>
  <si>
    <t>1127273</t>
  </si>
  <si>
    <t>25/03/13</t>
  </si>
  <si>
    <t>השתתפות בתיק הלוואות ליהלומנים- בנק מזרחי טפחות בע"מ</t>
  </si>
  <si>
    <t>90250001</t>
  </si>
  <si>
    <t>17/08/17</t>
  </si>
  <si>
    <t>חש 1_תיק הלוואות ליהלומנים 112017- בנק מזרחי טפחות בע"מ</t>
  </si>
  <si>
    <t>29992627</t>
  </si>
  <si>
    <t>חש 2_תיק הלוואות ליהלומנים 062018- בנק מזרחי טפחות בע"מ</t>
  </si>
  <si>
    <t>29992889</t>
  </si>
  <si>
    <t>10/06/18</t>
  </si>
  <si>
    <t>חש 3_תיק הלוואות ליהלומנים 31718 -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</si>
  <si>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</si>
  <si>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</si>
  <si>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</si>
  <si>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</si>
  <si>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</si>
  <si>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</si>
  <si>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</si>
  <si>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</si>
  <si>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</si>
  <si>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</si>
  <si>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סה"כ כנגד חסכון עמיתים/מבוטחים</t>
  </si>
  <si>
    <t>הלוואות לעמיתים בלון לצ גמל</t>
  </si>
  <si>
    <t>לא</t>
  </si>
  <si>
    <t>10517-29992347</t>
  </si>
  <si>
    <t>10517</t>
  </si>
  <si>
    <t>27/03/18</t>
  </si>
  <si>
    <t>הלוואות לעמיתים שפיצר לצ גמל</t>
  </si>
  <si>
    <t>10517-29992342</t>
  </si>
  <si>
    <t>סה"כ מבוטחות במשכנתא או תיקי משכנתאות</t>
  </si>
  <si>
    <t>הלוואה  ד'</t>
  </si>
  <si>
    <t>90552230</t>
  </si>
  <si>
    <t>הלוואה ג'</t>
  </si>
  <si>
    <t>90552208</t>
  </si>
  <si>
    <t>09/10/18</t>
  </si>
  <si>
    <t>הלוואה ד1</t>
  </si>
  <si>
    <t>90552238</t>
  </si>
  <si>
    <t>הלוואה ה'</t>
  </si>
  <si>
    <t>29992736</t>
  </si>
  <si>
    <t>15/01/17</t>
  </si>
  <si>
    <t>הלוואה ו'</t>
  </si>
  <si>
    <t>29993011</t>
  </si>
  <si>
    <t>11/11/18</t>
  </si>
  <si>
    <t>הלוואה ז'</t>
  </si>
  <si>
    <t>29993062</t>
  </si>
  <si>
    <t>הלוואה ח'</t>
  </si>
  <si>
    <t>90552201</t>
  </si>
  <si>
    <t>הלוואה ט'</t>
  </si>
  <si>
    <t>90552210</t>
  </si>
  <si>
    <t>09/12/18</t>
  </si>
  <si>
    <t>הלוואה י' 2</t>
  </si>
  <si>
    <t>29992617</t>
  </si>
  <si>
    <t>הלוואה יא1</t>
  </si>
  <si>
    <t>90552202</t>
  </si>
  <si>
    <t>הלוואה יא2</t>
  </si>
  <si>
    <t>90552209</t>
  </si>
  <si>
    <t>28/06/18</t>
  </si>
  <si>
    <t>הלוואה יד'</t>
  </si>
  <si>
    <t>90552203</t>
  </si>
  <si>
    <t>הלוואה יד1</t>
  </si>
  <si>
    <t>90552217</t>
  </si>
  <si>
    <t>הלוואה נ'</t>
  </si>
  <si>
    <t>90552211</t>
  </si>
  <si>
    <t>20/11/18</t>
  </si>
  <si>
    <t>הלוואה ס'</t>
  </si>
  <si>
    <t>29992899</t>
  </si>
  <si>
    <t>14/06/18</t>
  </si>
  <si>
    <t>הלוואה צ'</t>
  </si>
  <si>
    <t>90552206</t>
  </si>
  <si>
    <t>03/05/18</t>
  </si>
  <si>
    <t>הלוואה ק'</t>
  </si>
  <si>
    <t>29993067</t>
  </si>
  <si>
    <t>הלוואה ר'</t>
  </si>
  <si>
    <t>29993071</t>
  </si>
  <si>
    <t>סה"כ מובטחות בערבות בנקאית</t>
  </si>
  <si>
    <t>סה"כ מובטחות בבטחונות אחרים</t>
  </si>
  <si>
    <t>הלוואה ב' קבוע A</t>
  </si>
  <si>
    <t>כן</t>
  </si>
  <si>
    <t>92229111</t>
  </si>
  <si>
    <t>27/07/17</t>
  </si>
  <si>
    <t>הלוואה ב' קבוע B</t>
  </si>
  <si>
    <t>92229114</t>
  </si>
  <si>
    <t>23/10/17</t>
  </si>
  <si>
    <t>הלוואה כ'</t>
  </si>
  <si>
    <t>29992827</t>
  </si>
  <si>
    <t>08/01/18</t>
  </si>
  <si>
    <t>הלוואה ל'</t>
  </si>
  <si>
    <t>9042002</t>
  </si>
  <si>
    <t>28/12/17</t>
  </si>
  <si>
    <t>הלוואה ע'</t>
  </si>
  <si>
    <t>29992837</t>
  </si>
  <si>
    <t>25/01/18</t>
  </si>
  <si>
    <t>הלוואה פ'</t>
  </si>
  <si>
    <t>29993007</t>
  </si>
  <si>
    <t>01/08/18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</si>
  <si>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</si>
  <si>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</si>
  <si>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</si>
  <si>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</si>
  <si>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</si>
  <si>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</si>
  <si>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ש'</t>
  </si>
  <si>
    <t>90125556</t>
  </si>
  <si>
    <t>סה"כ מובטחות במשכנתא או תיקי משכנתאות</t>
  </si>
  <si>
    <t>הלוואה א'</t>
  </si>
  <si>
    <t>90161001</t>
  </si>
  <si>
    <t>16/12/15</t>
  </si>
  <si>
    <t>הלוואה מ'</t>
  </si>
  <si>
    <t>29992608</t>
  </si>
  <si>
    <t>04/10/17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</si>
  <si>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</si>
  <si>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</si>
  <si>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</si>
  <si>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</si>
  <si>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</si>
  <si>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</si>
  <si>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</si>
  <si>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</si>
  <si>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במזרחי 08.01.19_0.23%- בנק מזרחי טפחות בע"מ</t>
  </si>
  <si>
    <t>29992920</t>
  </si>
  <si>
    <t>פקדון שיקלי בנק מזרחי 270119 0.22%- בנק מזרחי טפחות בע"מ</t>
  </si>
  <si>
    <t>29992936</t>
  </si>
  <si>
    <t>פקדון שקלי ל-4 חוד' 0.4% 21.04.19- בנק לאומי לישראל בע"מ</t>
  </si>
  <si>
    <t>29993069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</si>
  <si>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</si>
  <si>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</si>
  <si>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</si>
  <si>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</si>
  <si>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</si>
  <si>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</si>
  <si>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</si>
  <si>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</si>
  <si>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</si>
  <si>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</si>
  <si>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</si>
  <si>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</si>
  <si>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</si>
  <si>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חוז שונים</t>
  </si>
  <si>
    <t>27960000</t>
  </si>
  <si>
    <t>קרן הוצאות משפטיות EL AD</t>
  </si>
  <si>
    <t>29992609</t>
  </si>
  <si>
    <t>קרן נוי 2</t>
  </si>
  <si>
    <t>קרן יסודות</t>
  </si>
  <si>
    <t>קרן יסודות - אנקס</t>
  </si>
  <si>
    <t>שביט 4</t>
  </si>
  <si>
    <t>שביט 5</t>
  </si>
  <si>
    <t>AP Partners</t>
  </si>
  <si>
    <t>סה"כ בחו''ל</t>
  </si>
  <si>
    <t>מדיסון</t>
  </si>
  <si>
    <t>מדיסון 11/2018</t>
  </si>
  <si>
    <t>אקסלמד</t>
  </si>
  <si>
    <t>נפתלי גרופ</t>
  </si>
  <si>
    <t>1111111111- 10</t>
  </si>
  <si>
    <t>20001- 10</t>
  </si>
  <si>
    <t>70002- 10</t>
  </si>
  <si>
    <t>130018- 10</t>
  </si>
  <si>
    <t>20003- 10</t>
  </si>
  <si>
    <t>29992945- 10</t>
  </si>
  <si>
    <t>29993054- 10</t>
  </si>
  <si>
    <t>29993064- 10</t>
  </si>
  <si>
    <t>1111111111- 12</t>
  </si>
  <si>
    <t>20001- 12</t>
  </si>
  <si>
    <t>29992940- 12</t>
  </si>
  <si>
    <t>70002- 12</t>
  </si>
  <si>
    <t>1111111111-20</t>
  </si>
  <si>
    <t>20001-20</t>
  </si>
  <si>
    <t>29992933-20</t>
  </si>
  <si>
    <t>29992884-20</t>
  </si>
  <si>
    <t>29993001-20</t>
  </si>
  <si>
    <t>29993060-20</t>
  </si>
  <si>
    <t>29993057-20</t>
  </si>
  <si>
    <t>29993061-20</t>
  </si>
  <si>
    <t>29992942-20</t>
  </si>
  <si>
    <t>1111111111-53</t>
  </si>
  <si>
    <t>4020420-53</t>
  </si>
  <si>
    <t>4020720-53</t>
  </si>
  <si>
    <t>4021020-53</t>
  </si>
  <si>
    <t>4030520-53</t>
  </si>
  <si>
    <t>4011021-53</t>
  </si>
  <si>
    <t>הלוואה ב'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</si>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</sst>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8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1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1248798.2630000981</v>
      </c>
      <c r="D11" s="76">
        <v>25.33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1466345.0290953929</v>
      </c>
      <c r="D13" s="77">
        <v>29.75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888746.41112508532</v>
      </c>
      <c r="D15" s="77">
        <v>18.03</v>
      </c>
    </row>
    <row r="16" spans="1:36">
      <c r="A16" s="10" t="s">
        <v>13</v>
      </c>
      <c r="B16" s="70" t="s">
        <v>19</v>
      </c>
      <c r="C16" s="77">
        <v>374898.30246452999</v>
      </c>
      <c r="D16" s="77">
        <v>7.6</v>
      </c>
    </row>
    <row r="17" spans="1:4">
      <c r="A17" s="10" t="s">
        <v>13</v>
      </c>
      <c r="B17" s="70" t="s">
        <v>20</v>
      </c>
      <c r="C17" s="77">
        <v>31956.731023119999</v>
      </c>
      <c r="D17" s="77">
        <v>0.65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5.9074200000000001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-923.89564799998698</v>
      </c>
      <c r="D21" s="77">
        <v>-0.02</v>
      </c>
    </row>
    <row r="22" spans="1:4">
      <c r="A22" s="10" t="s">
        <v>13</v>
      </c>
      <c r="B22" s="70" t="s">
        <v>25</v>
      </c>
      <c r="C22" s="77">
        <v>35181.367353599999</v>
      </c>
      <c r="D22" s="77">
        <v>0.71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17681.973999999998</v>
      </c>
      <c r="D25" s="77">
        <v>0.36</v>
      </c>
    </row>
    <row r="26" spans="1:4">
      <c r="A26" s="10" t="s">
        <v>13</v>
      </c>
      <c r="B26" s="70" t="s">
        <v>18</v>
      </c>
      <c r="C26" s="77">
        <v>180742.94059772359</v>
      </c>
      <c r="D26" s="77">
        <v>3.67</v>
      </c>
    </row>
    <row r="27" spans="1:4">
      <c r="A27" s="10" t="s">
        <v>13</v>
      </c>
      <c r="B27" s="70" t="s">
        <v>29</v>
      </c>
      <c r="C27" s="77">
        <v>2390.7869294739598</v>
      </c>
      <c r="D27" s="77">
        <v>0.05</v>
      </c>
    </row>
    <row r="28" spans="1:4">
      <c r="A28" s="10" t="s">
        <v>13</v>
      </c>
      <c r="B28" s="70" t="s">
        <v>30</v>
      </c>
      <c r="C28" s="77">
        <v>39020.747759207974</v>
      </c>
      <c r="D28" s="77">
        <v>0.79</v>
      </c>
    </row>
    <row r="29" spans="1:4">
      <c r="A29" s="10" t="s">
        <v>13</v>
      </c>
      <c r="B29" s="70" t="s">
        <v>31</v>
      </c>
      <c r="C29" s="77">
        <v>823.15610265255202</v>
      </c>
      <c r="D29" s="77">
        <v>0.02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-2024.3415277538863</v>
      </c>
      <c r="D31" s="77">
        <v>-0.04</v>
      </c>
    </row>
    <row r="32" spans="1:4">
      <c r="A32" s="10" t="s">
        <v>13</v>
      </c>
      <c r="B32" s="70" t="s">
        <v>34</v>
      </c>
      <c r="C32" s="77">
        <v>19585.276004263425</v>
      </c>
      <c r="D32" s="77">
        <v>0.4</v>
      </c>
    </row>
    <row r="33" spans="1:4">
      <c r="A33" s="10" t="s">
        <v>13</v>
      </c>
      <c r="B33" s="69" t="s">
        <v>35</v>
      </c>
      <c r="C33" s="77">
        <v>274690.47629653197</v>
      </c>
      <c r="D33" s="77">
        <v>5.57</v>
      </c>
    </row>
    <row r="34" spans="1:4">
      <c r="A34" s="10" t="s">
        <v>13</v>
      </c>
      <c r="B34" s="69" t="s">
        <v>36</v>
      </c>
      <c r="C34" s="77">
        <v>354944.45041183301</v>
      </c>
      <c r="D34" s="77">
        <v>7.2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-3212.1280700000002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4929651.4543377589</v>
      </c>
      <c r="D42" s="77">
        <v>100</v>
      </c>
    </row>
    <row r="43" spans="1:4">
      <c r="A43" s="10" t="s">
        <v>13</v>
      </c>
      <c r="B43" s="73" t="s">
        <v>45</v>
      </c>
      <c r="C43" s="77">
        <v>122641.519</v>
      </c>
      <c r="D43" s="77">
        <v>2.4900000000000002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203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123</v>
      </c>
      <c r="D51">
        <v>2.6452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1427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1428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1429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1011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1427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1430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1429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1431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1011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251</v>
      </c>
      <c r="C32" s="16"/>
      <c r="D32" s="16"/>
      <c r="E32" s="16"/>
    </row>
    <row r="33" spans="2:5">
      <c r="B33" t="s">
        <v>353</v>
      </c>
      <c r="C33" s="16"/>
      <c r="D33" s="16"/>
      <c r="E33" s="16"/>
    </row>
    <row r="34" spans="2:5">
      <c r="B34" t="s">
        <v>354</v>
      </c>
      <c r="C34" s="16"/>
      <c r="D34" s="16"/>
      <c r="E34" s="16"/>
    </row>
    <row r="35" spans="2:5">
      <c r="B35" t="s">
        <v>355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-151</v>
      </c>
      <c r="H11" s="25"/>
      <c r="I11" s="76">
        <v>-923.89564799998698</v>
      </c>
      <c r="J11" s="76">
        <v>100</v>
      </c>
      <c r="K11" s="76">
        <v>-0.02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249</v>
      </c>
      <c r="C14" s="19"/>
      <c r="D14" s="19"/>
      <c r="E14" s="19"/>
      <c r="F14" s="19"/>
      <c r="G14" s="79">
        <v>-151</v>
      </c>
      <c r="H14" s="19"/>
      <c r="I14" s="79">
        <v>-923.89564799998698</v>
      </c>
      <c r="J14" s="79">
        <v>100</v>
      </c>
      <c r="K14" s="79">
        <v>-0.02</v>
      </c>
      <c r="BF14" s="16" t="s">
        <v>129</v>
      </c>
    </row>
    <row r="15" spans="1:60">
      <c r="B15" t="s">
        <v>1432</v>
      </c>
      <c r="C15" t="s">
        <v>1433</v>
      </c>
      <c r="D15" t="s">
        <v>126</v>
      </c>
      <c r="E15" t="s">
        <v>126</v>
      </c>
      <c r="F15" t="s">
        <v>109</v>
      </c>
      <c r="G15" s="77">
        <v>5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1434</v>
      </c>
      <c r="C16" t="s">
        <v>1435</v>
      </c>
      <c r="D16" t="s">
        <v>126</v>
      </c>
      <c r="E16" t="s">
        <v>126</v>
      </c>
      <c r="F16" t="s">
        <v>113</v>
      </c>
      <c r="G16" s="77">
        <v>-156</v>
      </c>
      <c r="H16" s="77">
        <v>137999.99999999805</v>
      </c>
      <c r="I16" s="77">
        <v>-923.89564799998698</v>
      </c>
      <c r="J16" s="77">
        <v>100</v>
      </c>
      <c r="K16" s="77">
        <v>-0.02</v>
      </c>
      <c r="BF16" s="16" t="s">
        <v>131</v>
      </c>
    </row>
    <row r="17" spans="2:58">
      <c r="B17" t="s">
        <v>251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355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3.8</v>
      </c>
      <c r="I11" s="7"/>
      <c r="J11" s="7"/>
      <c r="K11" s="76">
        <v>0.73</v>
      </c>
      <c r="L11" s="76">
        <v>34874472</v>
      </c>
      <c r="M11" s="7"/>
      <c r="N11" s="76">
        <v>35181.367353599999</v>
      </c>
      <c r="O11" s="7"/>
      <c r="P11" s="76">
        <v>100</v>
      </c>
      <c r="Q11" s="76">
        <v>0.71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3.8</v>
      </c>
      <c r="K12" s="79">
        <v>0.73</v>
      </c>
      <c r="L12" s="79">
        <v>34874472</v>
      </c>
      <c r="N12" s="79">
        <v>35181.367353599999</v>
      </c>
      <c r="P12" s="79">
        <v>100</v>
      </c>
      <c r="Q12" s="79">
        <v>0.71</v>
      </c>
    </row>
    <row r="13" spans="2:81">
      <c r="B13" s="78" t="s">
        <v>1436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1437</v>
      </c>
      <c r="H15" s="79">
        <v>3.8</v>
      </c>
      <c r="K15" s="79">
        <v>0.73</v>
      </c>
      <c r="L15" s="79">
        <v>34874472</v>
      </c>
      <c r="N15" s="79">
        <v>35181.367353599999</v>
      </c>
      <c r="P15" s="79">
        <v>100</v>
      </c>
      <c r="Q15" s="79">
        <v>0.71</v>
      </c>
    </row>
    <row r="16" spans="2:81">
      <c r="B16" t="s">
        <v>1438</v>
      </c>
      <c r="C16" t="s">
        <v>1439</v>
      </c>
      <c r="D16" t="s">
        <v>1440</v>
      </c>
      <c r="E16" t="s">
        <v>208</v>
      </c>
      <c r="F16" t="s">
        <v>209</v>
      </c>
      <c r="G16" t="s">
        <v>260</v>
      </c>
      <c r="H16" s="77">
        <v>3.8</v>
      </c>
      <c r="I16" t="s">
        <v>105</v>
      </c>
      <c r="J16" s="77">
        <v>0.62</v>
      </c>
      <c r="K16" s="77">
        <v>0.73</v>
      </c>
      <c r="L16" s="77">
        <v>34874472</v>
      </c>
      <c r="M16" s="77">
        <v>100.88</v>
      </c>
      <c r="N16" s="77">
        <v>35181.367353599999</v>
      </c>
      <c r="O16" s="77">
        <v>0.74</v>
      </c>
      <c r="P16" s="77">
        <v>100</v>
      </c>
      <c r="Q16" s="77">
        <v>0.71</v>
      </c>
    </row>
    <row r="17" spans="2:17">
      <c r="B17" s="78" t="s">
        <v>1441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1442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1443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1444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1445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1436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1437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1441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1442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1443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1444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1445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251</v>
      </c>
    </row>
    <row r="41" spans="2:17">
      <c r="B41" t="s">
        <v>353</v>
      </c>
    </row>
    <row r="42" spans="2:17">
      <c r="B42" t="s">
        <v>354</v>
      </c>
    </row>
    <row r="43" spans="2:17">
      <c r="B43" t="s">
        <v>355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1446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1447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1448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1449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1011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1450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353</v>
      </c>
    </row>
    <row r="29" spans="2:16">
      <c r="B29" t="s">
        <v>354</v>
      </c>
    </row>
    <row r="30" spans="2:16">
      <c r="B30" t="s">
        <v>355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7.0000000000000007E-2</v>
      </c>
      <c r="K11" s="7"/>
      <c r="L11" s="7"/>
      <c r="M11" s="76">
        <v>1.76</v>
      </c>
      <c r="N11" s="76">
        <v>17609000</v>
      </c>
      <c r="O11" s="7"/>
      <c r="P11" s="76">
        <v>17681.973999999998</v>
      </c>
      <c r="Q11" s="7"/>
      <c r="R11" s="76">
        <v>100</v>
      </c>
      <c r="S11" s="76">
        <v>0.36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7.0000000000000007E-2</v>
      </c>
      <c r="M12" s="79">
        <v>1.76</v>
      </c>
      <c r="N12" s="79">
        <v>17609000</v>
      </c>
      <c r="P12" s="79">
        <v>17681.973999999998</v>
      </c>
      <c r="R12" s="79">
        <v>100</v>
      </c>
      <c r="S12" s="79">
        <v>0.36</v>
      </c>
    </row>
    <row r="13" spans="2:65">
      <c r="B13" s="78" t="s">
        <v>1451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1452</v>
      </c>
      <c r="D15" s="16"/>
      <c r="E15" s="16"/>
      <c r="F15" s="16"/>
      <c r="J15" s="79">
        <v>7.0000000000000007E-2</v>
      </c>
      <c r="M15" s="79">
        <v>1.76</v>
      </c>
      <c r="N15" s="79">
        <v>17609000</v>
      </c>
      <c r="P15" s="79">
        <v>17681.973999999998</v>
      </c>
      <c r="R15" s="79">
        <v>100</v>
      </c>
      <c r="S15" s="79">
        <v>0.36</v>
      </c>
    </row>
    <row r="16" spans="2:65">
      <c r="B16" t="s">
        <v>1453</v>
      </c>
      <c r="C16" t="s">
        <v>1454</v>
      </c>
      <c r="D16" t="s">
        <v>126</v>
      </c>
      <c r="E16" t="s">
        <v>418</v>
      </c>
      <c r="F16" t="s">
        <v>411</v>
      </c>
      <c r="G16" t="s">
        <v>1455</v>
      </c>
      <c r="H16" t="s">
        <v>1456</v>
      </c>
      <c r="I16" t="s">
        <v>1457</v>
      </c>
      <c r="J16" s="77">
        <v>7.0000000000000007E-2</v>
      </c>
      <c r="K16" t="s">
        <v>105</v>
      </c>
      <c r="L16" s="77">
        <v>0.55000000000000004</v>
      </c>
      <c r="M16" s="77">
        <v>1.76</v>
      </c>
      <c r="N16" s="77">
        <v>17609000</v>
      </c>
      <c r="O16" s="77">
        <v>100</v>
      </c>
      <c r="P16" s="77">
        <v>17681.973999999998</v>
      </c>
      <c r="Q16" s="77">
        <v>0</v>
      </c>
      <c r="R16" s="77">
        <v>100</v>
      </c>
      <c r="S16" s="77">
        <v>0.36</v>
      </c>
    </row>
    <row r="17" spans="2:19">
      <c r="B17" s="78" t="s">
        <v>358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1011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1458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1459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251</v>
      </c>
      <c r="D26" s="16"/>
      <c r="E26" s="16"/>
      <c r="F26" s="16"/>
    </row>
    <row r="27" spans="2:19">
      <c r="B27" t="s">
        <v>353</v>
      </c>
      <c r="D27" s="16"/>
      <c r="E27" s="16"/>
      <c r="F27" s="16"/>
    </row>
    <row r="28" spans="2:19">
      <c r="B28" t="s">
        <v>354</v>
      </c>
      <c r="D28" s="16"/>
      <c r="E28" s="16"/>
      <c r="F28" s="16"/>
    </row>
    <row r="29" spans="2:19">
      <c r="B29" t="s">
        <v>355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topLeftCell="C7" workbookViewId="0">
      <selection activeCell="G14" sqref="G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5" width="16.28515625" style="15" customWidth="1"/>
    <col min="6" max="6" width="15.85546875" style="16" customWidth="1"/>
    <col min="7" max="7" width="10.7109375" style="16" customWidth="1"/>
    <col min="8" max="8" width="12.7109375" style="16" customWidth="1"/>
    <col min="9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5.4</v>
      </c>
      <c r="K11" s="7"/>
      <c r="L11" s="7"/>
      <c r="M11" s="76">
        <v>3.38</v>
      </c>
      <c r="N11" s="76">
        <v>122536759.88</v>
      </c>
      <c r="O11" s="7"/>
      <c r="P11" s="76">
        <v>180742.94059772359</v>
      </c>
      <c r="Q11" s="7"/>
      <c r="R11" s="76">
        <v>100</v>
      </c>
      <c r="S11" s="76">
        <v>3.67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4.96</v>
      </c>
      <c r="M12" s="79">
        <v>2.14</v>
      </c>
      <c r="N12" s="79">
        <v>106198625.88</v>
      </c>
      <c r="P12" s="79">
        <v>120468.48413713559</v>
      </c>
      <c r="R12" s="79">
        <v>66.650000000000006</v>
      </c>
      <c r="S12" s="79">
        <v>2.44</v>
      </c>
    </row>
    <row r="13" spans="2:81">
      <c r="B13" s="78" t="s">
        <v>1451</v>
      </c>
      <c r="C13" s="16"/>
      <c r="D13" s="16"/>
      <c r="E13" s="16"/>
      <c r="J13" s="79">
        <v>5.15</v>
      </c>
      <c r="M13" s="79">
        <v>1.93</v>
      </c>
      <c r="N13" s="79">
        <v>95218118.730000004</v>
      </c>
      <c r="P13" s="79">
        <v>112826.83564642878</v>
      </c>
      <c r="R13" s="79">
        <v>62.42</v>
      </c>
      <c r="S13" s="79">
        <v>2.29</v>
      </c>
    </row>
    <row r="14" spans="2:81">
      <c r="B14" t="s">
        <v>1460</v>
      </c>
      <c r="C14" t="s">
        <v>1461</v>
      </c>
      <c r="D14" t="s">
        <v>126</v>
      </c>
      <c r="E14" t="s">
        <v>1462</v>
      </c>
      <c r="F14" t="s">
        <v>130</v>
      </c>
      <c r="G14" t="s">
        <v>208</v>
      </c>
      <c r="H14" t="s">
        <v>209</v>
      </c>
      <c r="I14" t="s">
        <v>1463</v>
      </c>
      <c r="J14" s="77">
        <v>11.24</v>
      </c>
      <c r="K14" t="s">
        <v>105</v>
      </c>
      <c r="L14" s="77">
        <v>4.0999999999999996</v>
      </c>
      <c r="M14" s="77">
        <v>2.84</v>
      </c>
      <c r="N14" s="77">
        <v>22833666.66</v>
      </c>
      <c r="O14" s="77">
        <v>120.95</v>
      </c>
      <c r="P14" s="77">
        <v>27617.319825269999</v>
      </c>
      <c r="Q14" s="77">
        <v>0.52</v>
      </c>
      <c r="R14" s="77">
        <v>15.28</v>
      </c>
      <c r="S14" s="77">
        <v>0.56000000000000005</v>
      </c>
    </row>
    <row r="15" spans="2:81">
      <c r="B15" t="s">
        <v>1464</v>
      </c>
      <c r="C15" t="s">
        <v>1465</v>
      </c>
      <c r="D15" t="s">
        <v>126</v>
      </c>
      <c r="E15" t="s">
        <v>1466</v>
      </c>
      <c r="F15" t="s">
        <v>130</v>
      </c>
      <c r="G15" t="s">
        <v>208</v>
      </c>
      <c r="H15" t="s">
        <v>209</v>
      </c>
      <c r="I15" t="s">
        <v>1467</v>
      </c>
      <c r="J15" s="77">
        <v>1.35</v>
      </c>
      <c r="K15" t="s">
        <v>105</v>
      </c>
      <c r="L15" s="77">
        <v>5</v>
      </c>
      <c r="M15" s="77">
        <v>0.22</v>
      </c>
      <c r="N15" s="77">
        <v>112212.59</v>
      </c>
      <c r="O15" s="77">
        <v>127.01</v>
      </c>
      <c r="P15" s="77">
        <v>142.521210559</v>
      </c>
      <c r="Q15" s="77">
        <v>0.57999999999999996</v>
      </c>
      <c r="R15" s="77">
        <v>0.08</v>
      </c>
      <c r="S15" s="77">
        <v>0</v>
      </c>
    </row>
    <row r="16" spans="2:81">
      <c r="B16" t="s">
        <v>1468</v>
      </c>
      <c r="C16" t="s">
        <v>1469</v>
      </c>
      <c r="D16" t="s">
        <v>126</v>
      </c>
      <c r="E16" t="s">
        <v>1470</v>
      </c>
      <c r="F16" t="s">
        <v>130</v>
      </c>
      <c r="G16" t="s">
        <v>404</v>
      </c>
      <c r="H16" t="s">
        <v>209</v>
      </c>
      <c r="I16" t="s">
        <v>1471</v>
      </c>
      <c r="J16" s="77">
        <v>0.99</v>
      </c>
      <c r="K16" t="s">
        <v>105</v>
      </c>
      <c r="L16" s="77">
        <v>5.9</v>
      </c>
      <c r="M16" s="77">
        <v>0.24</v>
      </c>
      <c r="N16" s="77">
        <v>150465.57</v>
      </c>
      <c r="O16" s="77">
        <v>129.62</v>
      </c>
      <c r="P16" s="77">
        <v>195.03347183400001</v>
      </c>
      <c r="Q16" s="77">
        <v>0.13</v>
      </c>
      <c r="R16" s="77">
        <v>0.11</v>
      </c>
      <c r="S16" s="77">
        <v>0</v>
      </c>
    </row>
    <row r="17" spans="2:19">
      <c r="B17" t="s">
        <v>1472</v>
      </c>
      <c r="C17" t="s">
        <v>1473</v>
      </c>
      <c r="D17" t="s">
        <v>126</v>
      </c>
      <c r="E17" t="s">
        <v>1474</v>
      </c>
      <c r="F17" t="s">
        <v>130</v>
      </c>
      <c r="G17" t="s">
        <v>404</v>
      </c>
      <c r="H17" t="s">
        <v>209</v>
      </c>
      <c r="I17" t="s">
        <v>1475</v>
      </c>
      <c r="J17" s="77">
        <v>4.21</v>
      </c>
      <c r="K17" t="s">
        <v>105</v>
      </c>
      <c r="L17" s="77">
        <v>5.6</v>
      </c>
      <c r="M17" s="77">
        <v>2.54</v>
      </c>
      <c r="N17" s="77">
        <v>1640638.44</v>
      </c>
      <c r="O17" s="77">
        <v>146.83000000000001</v>
      </c>
      <c r="P17" s="77">
        <v>2408.949421452</v>
      </c>
      <c r="Q17" s="77">
        <v>0.2</v>
      </c>
      <c r="R17" s="77">
        <v>1.33</v>
      </c>
      <c r="S17" s="77">
        <v>0.05</v>
      </c>
    </row>
    <row r="18" spans="2:19">
      <c r="B18" t="s">
        <v>1476</v>
      </c>
      <c r="C18" t="s">
        <v>1477</v>
      </c>
      <c r="D18" t="s">
        <v>126</v>
      </c>
      <c r="E18" t="s">
        <v>1478</v>
      </c>
      <c r="F18" t="s">
        <v>130</v>
      </c>
      <c r="G18" t="s">
        <v>412</v>
      </c>
      <c r="H18" t="s">
        <v>153</v>
      </c>
      <c r="I18" t="s">
        <v>1479</v>
      </c>
      <c r="J18" s="77">
        <v>3.12</v>
      </c>
      <c r="K18" t="s">
        <v>105</v>
      </c>
      <c r="L18" s="77">
        <v>4.9000000000000004</v>
      </c>
      <c r="M18" s="77">
        <v>0.79</v>
      </c>
      <c r="N18" s="77">
        <v>1158665.06</v>
      </c>
      <c r="O18" s="77">
        <v>138.69</v>
      </c>
      <c r="P18" s="77">
        <v>1606.952571714</v>
      </c>
      <c r="Q18" s="77">
        <v>0.32</v>
      </c>
      <c r="R18" s="77">
        <v>0.89</v>
      </c>
      <c r="S18" s="77">
        <v>0.03</v>
      </c>
    </row>
    <row r="19" spans="2:19">
      <c r="B19" t="s">
        <v>1480</v>
      </c>
      <c r="C19" t="s">
        <v>1481</v>
      </c>
      <c r="D19" t="s">
        <v>126</v>
      </c>
      <c r="E19" t="s">
        <v>1482</v>
      </c>
      <c r="F19" t="s">
        <v>411</v>
      </c>
      <c r="G19" t="s">
        <v>434</v>
      </c>
      <c r="H19" t="s">
        <v>209</v>
      </c>
      <c r="I19" t="s">
        <v>1483</v>
      </c>
      <c r="J19" s="77">
        <v>1.58</v>
      </c>
      <c r="K19" t="s">
        <v>105</v>
      </c>
      <c r="L19" s="77">
        <v>5.3</v>
      </c>
      <c r="M19" s="77">
        <v>0.38</v>
      </c>
      <c r="N19" s="77">
        <v>161360.92000000001</v>
      </c>
      <c r="O19" s="77">
        <v>132.78</v>
      </c>
      <c r="P19" s="77">
        <v>214.255029576</v>
      </c>
      <c r="Q19" s="77">
        <v>0.08</v>
      </c>
      <c r="R19" s="77">
        <v>0.12</v>
      </c>
      <c r="S19" s="77">
        <v>0</v>
      </c>
    </row>
    <row r="20" spans="2:19">
      <c r="B20" t="s">
        <v>1484</v>
      </c>
      <c r="C20" t="s">
        <v>1485</v>
      </c>
      <c r="D20" t="s">
        <v>126</v>
      </c>
      <c r="E20" t="s">
        <v>471</v>
      </c>
      <c r="F20" t="s">
        <v>472</v>
      </c>
      <c r="G20" t="s">
        <v>473</v>
      </c>
      <c r="H20" t="s">
        <v>153</v>
      </c>
      <c r="I20" t="s">
        <v>774</v>
      </c>
      <c r="J20" s="77">
        <v>2.58</v>
      </c>
      <c r="K20" t="s">
        <v>105</v>
      </c>
      <c r="L20" s="77">
        <v>6</v>
      </c>
      <c r="M20" s="77">
        <v>1.05</v>
      </c>
      <c r="N20" s="77">
        <v>34188943</v>
      </c>
      <c r="O20" s="77">
        <v>123.89</v>
      </c>
      <c r="P20" s="77">
        <v>42356.681482699998</v>
      </c>
      <c r="Q20" s="77">
        <v>0.92</v>
      </c>
      <c r="R20" s="77">
        <v>23.43</v>
      </c>
      <c r="S20" s="77">
        <v>0.86</v>
      </c>
    </row>
    <row r="21" spans="2:19">
      <c r="B21" t="s">
        <v>1486</v>
      </c>
      <c r="C21" t="s">
        <v>1487</v>
      </c>
      <c r="D21" t="s">
        <v>126</v>
      </c>
      <c r="E21" t="s">
        <v>1488</v>
      </c>
      <c r="F21" t="s">
        <v>589</v>
      </c>
      <c r="G21" t="s">
        <v>544</v>
      </c>
      <c r="H21" t="s">
        <v>209</v>
      </c>
      <c r="I21" t="s">
        <v>1467</v>
      </c>
      <c r="J21" s="77">
        <v>0.68</v>
      </c>
      <c r="K21" t="s">
        <v>105</v>
      </c>
      <c r="L21" s="77">
        <v>4.95</v>
      </c>
      <c r="M21" s="77">
        <v>1.41</v>
      </c>
      <c r="N21" s="77">
        <v>837420.3</v>
      </c>
      <c r="O21" s="77">
        <v>129.09</v>
      </c>
      <c r="P21" s="77">
        <v>1081.0258652699999</v>
      </c>
      <c r="Q21" s="77">
        <v>3.73</v>
      </c>
      <c r="R21" s="77">
        <v>0.6</v>
      </c>
      <c r="S21" s="77">
        <v>0.02</v>
      </c>
    </row>
    <row r="22" spans="2:19">
      <c r="B22" t="s">
        <v>1489</v>
      </c>
      <c r="C22" t="s">
        <v>1490</v>
      </c>
      <c r="D22" t="s">
        <v>126</v>
      </c>
      <c r="E22" t="s">
        <v>1491</v>
      </c>
      <c r="F22" t="s">
        <v>411</v>
      </c>
      <c r="G22" t="s">
        <v>544</v>
      </c>
      <c r="H22" t="s">
        <v>209</v>
      </c>
      <c r="I22" t="s">
        <v>343</v>
      </c>
      <c r="J22" s="77">
        <v>0.57999999999999996</v>
      </c>
      <c r="K22" t="s">
        <v>105</v>
      </c>
      <c r="L22" s="77">
        <v>5.25</v>
      </c>
      <c r="M22" s="77">
        <v>1.51</v>
      </c>
      <c r="N22" s="77">
        <v>1483500</v>
      </c>
      <c r="O22" s="77">
        <v>104.26</v>
      </c>
      <c r="P22" s="77">
        <v>1546.6971000000001</v>
      </c>
      <c r="Q22" s="77">
        <v>3.33</v>
      </c>
      <c r="R22" s="77">
        <v>0.86</v>
      </c>
      <c r="S22" s="77">
        <v>0.03</v>
      </c>
    </row>
    <row r="23" spans="2:19">
      <c r="B23" t="s">
        <v>1492</v>
      </c>
      <c r="C23" t="s">
        <v>1493</v>
      </c>
      <c r="D23" t="s">
        <v>126</v>
      </c>
      <c r="E23" t="s">
        <v>1491</v>
      </c>
      <c r="F23" t="s">
        <v>411</v>
      </c>
      <c r="G23" t="s">
        <v>544</v>
      </c>
      <c r="H23" t="s">
        <v>209</v>
      </c>
      <c r="I23" t="s">
        <v>1494</v>
      </c>
      <c r="J23" s="77">
        <v>1.37</v>
      </c>
      <c r="K23" t="s">
        <v>105</v>
      </c>
      <c r="L23" s="77">
        <v>5</v>
      </c>
      <c r="M23" s="77">
        <v>3.83</v>
      </c>
      <c r="N23" s="77">
        <v>1969000.1</v>
      </c>
      <c r="O23" s="77">
        <v>105.15</v>
      </c>
      <c r="P23" s="77">
        <v>2070.4036051500002</v>
      </c>
      <c r="Q23" s="77">
        <v>6.11</v>
      </c>
      <c r="R23" s="77">
        <v>1.1499999999999999</v>
      </c>
      <c r="S23" s="77">
        <v>0.04</v>
      </c>
    </row>
    <row r="24" spans="2:19">
      <c r="B24" t="s">
        <v>1495</v>
      </c>
      <c r="C24" t="s">
        <v>1496</v>
      </c>
      <c r="D24" t="s">
        <v>126</v>
      </c>
      <c r="E24" t="s">
        <v>1497</v>
      </c>
      <c r="F24" t="s">
        <v>126</v>
      </c>
      <c r="G24" t="s">
        <v>575</v>
      </c>
      <c r="H24" t="s">
        <v>153</v>
      </c>
      <c r="I24" t="s">
        <v>559</v>
      </c>
      <c r="J24" s="77">
        <v>3.85</v>
      </c>
      <c r="K24" t="s">
        <v>105</v>
      </c>
      <c r="L24" s="77">
        <v>7.15</v>
      </c>
      <c r="M24" s="77">
        <v>2.06</v>
      </c>
      <c r="N24" s="77">
        <v>18684074.93</v>
      </c>
      <c r="O24" s="77">
        <v>135.76</v>
      </c>
      <c r="P24" s="77">
        <v>25365.500124967999</v>
      </c>
      <c r="Q24" s="77">
        <v>0</v>
      </c>
      <c r="R24" s="77">
        <v>14.03</v>
      </c>
      <c r="S24" s="77">
        <v>0.51</v>
      </c>
    </row>
    <row r="25" spans="2:19">
      <c r="B25" t="s">
        <v>1498</v>
      </c>
      <c r="C25" t="s">
        <v>1499</v>
      </c>
      <c r="D25" t="s">
        <v>126</v>
      </c>
      <c r="E25" t="s">
        <v>1497</v>
      </c>
      <c r="F25" t="s">
        <v>126</v>
      </c>
      <c r="G25" t="s">
        <v>575</v>
      </c>
      <c r="H25" t="s">
        <v>153</v>
      </c>
      <c r="I25" t="s">
        <v>1500</v>
      </c>
      <c r="J25" s="77">
        <v>1.33</v>
      </c>
      <c r="K25" t="s">
        <v>105</v>
      </c>
      <c r="L25" s="77">
        <v>7.09</v>
      </c>
      <c r="M25" s="77">
        <v>1.32</v>
      </c>
      <c r="N25" s="77">
        <v>843773.78</v>
      </c>
      <c r="O25" s="77">
        <v>135.43</v>
      </c>
      <c r="P25" s="77">
        <v>1142.722830254</v>
      </c>
      <c r="Q25" s="77">
        <v>0</v>
      </c>
      <c r="R25" s="77">
        <v>0.63</v>
      </c>
      <c r="S25" s="77">
        <v>0.02</v>
      </c>
    </row>
    <row r="26" spans="2:19">
      <c r="B26" t="s">
        <v>1501</v>
      </c>
      <c r="C26" t="s">
        <v>1502</v>
      </c>
      <c r="D26" t="s">
        <v>126</v>
      </c>
      <c r="E26" t="s">
        <v>1503</v>
      </c>
      <c r="F26" t="s">
        <v>411</v>
      </c>
      <c r="G26" t="s">
        <v>616</v>
      </c>
      <c r="H26" t="s">
        <v>209</v>
      </c>
      <c r="I26" t="s">
        <v>1504</v>
      </c>
      <c r="J26" s="77">
        <v>10</v>
      </c>
      <c r="K26" t="s">
        <v>105</v>
      </c>
      <c r="L26" s="77">
        <v>6.7</v>
      </c>
      <c r="M26" s="77">
        <v>3.91</v>
      </c>
      <c r="N26" s="77">
        <v>1878197.93</v>
      </c>
      <c r="O26" s="77">
        <v>130.47999999999999</v>
      </c>
      <c r="P26" s="77">
        <v>2450.6726590640001</v>
      </c>
      <c r="Q26" s="77">
        <v>1.74</v>
      </c>
      <c r="R26" s="77">
        <v>1.36</v>
      </c>
      <c r="S26" s="77">
        <v>0.05</v>
      </c>
    </row>
    <row r="27" spans="2:19">
      <c r="B27" t="s">
        <v>1505</v>
      </c>
      <c r="C27" t="s">
        <v>1506</v>
      </c>
      <c r="D27" t="s">
        <v>126</v>
      </c>
      <c r="E27" t="s">
        <v>1503</v>
      </c>
      <c r="F27" t="s">
        <v>411</v>
      </c>
      <c r="G27" t="s">
        <v>616</v>
      </c>
      <c r="H27" t="s">
        <v>209</v>
      </c>
      <c r="I27" t="s">
        <v>1507</v>
      </c>
      <c r="J27" s="77">
        <v>9.24</v>
      </c>
      <c r="K27" t="s">
        <v>105</v>
      </c>
      <c r="L27" s="77">
        <v>6.7</v>
      </c>
      <c r="M27" s="77">
        <v>3.74</v>
      </c>
      <c r="N27" s="77">
        <v>1202237.77</v>
      </c>
      <c r="O27" s="77">
        <v>130.53</v>
      </c>
      <c r="P27" s="77">
        <v>1569.2809611810001</v>
      </c>
      <c r="Q27" s="77">
        <v>2.4900000000000002</v>
      </c>
      <c r="R27" s="77">
        <v>0.87</v>
      </c>
      <c r="S27" s="77">
        <v>0.03</v>
      </c>
    </row>
    <row r="28" spans="2:19">
      <c r="B28" t="s">
        <v>1508</v>
      </c>
      <c r="C28" t="s">
        <v>1509</v>
      </c>
      <c r="D28" t="s">
        <v>126</v>
      </c>
      <c r="E28" t="s">
        <v>1510</v>
      </c>
      <c r="F28" t="s">
        <v>503</v>
      </c>
      <c r="G28" t="s">
        <v>911</v>
      </c>
      <c r="H28" t="s">
        <v>209</v>
      </c>
      <c r="I28" t="s">
        <v>1511</v>
      </c>
      <c r="J28" s="77">
        <v>0.87</v>
      </c>
      <c r="K28" t="s">
        <v>105</v>
      </c>
      <c r="L28" s="77">
        <v>6.1</v>
      </c>
      <c r="M28" s="77">
        <v>0.01</v>
      </c>
      <c r="N28" s="77">
        <v>91070.6</v>
      </c>
      <c r="O28" s="77">
        <v>54</v>
      </c>
      <c r="P28" s="77">
        <v>49.178123999999997</v>
      </c>
      <c r="Q28" s="77">
        <v>0</v>
      </c>
      <c r="R28" s="77">
        <v>0.03</v>
      </c>
      <c r="S28" s="77">
        <v>0</v>
      </c>
    </row>
    <row r="29" spans="2:19">
      <c r="B29" t="s">
        <v>1512</v>
      </c>
      <c r="C29" t="s">
        <v>1513</v>
      </c>
      <c r="D29" t="s">
        <v>126</v>
      </c>
      <c r="E29" t="s">
        <v>869</v>
      </c>
      <c r="F29" t="s">
        <v>411</v>
      </c>
      <c r="G29" t="s">
        <v>635</v>
      </c>
      <c r="H29" t="s">
        <v>209</v>
      </c>
      <c r="I29" t="s">
        <v>1514</v>
      </c>
      <c r="J29" s="77">
        <v>0.01</v>
      </c>
      <c r="K29" t="s">
        <v>105</v>
      </c>
      <c r="L29" s="77">
        <v>2</v>
      </c>
      <c r="M29" s="77">
        <v>0.01</v>
      </c>
      <c r="N29" s="77">
        <v>12186.59</v>
      </c>
      <c r="O29" s="77">
        <v>36.630000000000003</v>
      </c>
      <c r="P29" s="77">
        <v>4.4639479169999996</v>
      </c>
      <c r="Q29" s="77">
        <v>0.02</v>
      </c>
      <c r="R29" s="77">
        <v>0</v>
      </c>
      <c r="S29" s="77">
        <v>0</v>
      </c>
    </row>
    <row r="30" spans="2:19">
      <c r="B30" t="s">
        <v>1515</v>
      </c>
      <c r="C30" t="s">
        <v>1516</v>
      </c>
      <c r="D30" t="s">
        <v>126</v>
      </c>
      <c r="E30" t="s">
        <v>1517</v>
      </c>
      <c r="F30" t="s">
        <v>589</v>
      </c>
      <c r="G30" t="s">
        <v>635</v>
      </c>
      <c r="H30" t="s">
        <v>209</v>
      </c>
      <c r="I30" t="s">
        <v>1518</v>
      </c>
      <c r="J30" s="77">
        <v>0.01</v>
      </c>
      <c r="K30" t="s">
        <v>105</v>
      </c>
      <c r="L30" s="77">
        <v>5.5</v>
      </c>
      <c r="M30" s="77">
        <v>0.01</v>
      </c>
      <c r="N30" s="77">
        <v>112394.99</v>
      </c>
      <c r="O30" s="77">
        <v>92.23</v>
      </c>
      <c r="P30" s="77">
        <v>103.661899277</v>
      </c>
      <c r="Q30" s="77">
        <v>0.31</v>
      </c>
      <c r="R30" s="77">
        <v>0.06</v>
      </c>
      <c r="S30" s="77">
        <v>0</v>
      </c>
    </row>
    <row r="31" spans="2:19">
      <c r="B31" t="s">
        <v>1519</v>
      </c>
      <c r="C31" t="s">
        <v>1520</v>
      </c>
      <c r="D31" t="s">
        <v>126</v>
      </c>
      <c r="E31" t="s">
        <v>643</v>
      </c>
      <c r="F31" t="s">
        <v>589</v>
      </c>
      <c r="G31" t="s">
        <v>635</v>
      </c>
      <c r="H31" t="s">
        <v>209</v>
      </c>
      <c r="I31" t="s">
        <v>1521</v>
      </c>
      <c r="J31" s="77">
        <v>0.01</v>
      </c>
      <c r="K31" t="s">
        <v>105</v>
      </c>
      <c r="L31" s="77">
        <v>4.9000000000000004</v>
      </c>
      <c r="M31" s="77">
        <v>-0.35</v>
      </c>
      <c r="N31" s="77">
        <v>234199.81</v>
      </c>
      <c r="O31" s="77">
        <v>40.21</v>
      </c>
      <c r="P31" s="77">
        <v>94.171743601000003</v>
      </c>
      <c r="Q31" s="77">
        <v>0</v>
      </c>
      <c r="R31" s="77">
        <v>0.05</v>
      </c>
      <c r="S31" s="77">
        <v>0</v>
      </c>
    </row>
    <row r="32" spans="2:19">
      <c r="B32" t="s">
        <v>1522</v>
      </c>
      <c r="C32" t="s">
        <v>1523</v>
      </c>
      <c r="D32" t="s">
        <v>126</v>
      </c>
      <c r="E32" t="s">
        <v>1524</v>
      </c>
      <c r="F32" t="s">
        <v>589</v>
      </c>
      <c r="G32" t="s">
        <v>216</v>
      </c>
      <c r="H32" t="s">
        <v>217</v>
      </c>
      <c r="I32" t="s">
        <v>1525</v>
      </c>
      <c r="J32" s="77">
        <v>2</v>
      </c>
      <c r="K32" t="s">
        <v>105</v>
      </c>
      <c r="L32" s="77">
        <v>5.6</v>
      </c>
      <c r="M32" s="77">
        <v>8.5299999999999994</v>
      </c>
      <c r="N32" s="77">
        <v>723857.64</v>
      </c>
      <c r="O32" s="77">
        <v>94.98</v>
      </c>
      <c r="P32" s="77">
        <v>687.51998647200003</v>
      </c>
      <c r="Q32" s="77">
        <v>0</v>
      </c>
      <c r="R32" s="77">
        <v>0.38</v>
      </c>
      <c r="S32" s="77">
        <v>0.01</v>
      </c>
    </row>
    <row r="33" spans="2:19">
      <c r="B33" t="s">
        <v>1526</v>
      </c>
      <c r="C33" t="s">
        <v>1527</v>
      </c>
      <c r="D33" t="s">
        <v>126</v>
      </c>
      <c r="E33" t="s">
        <v>1528</v>
      </c>
      <c r="F33" t="s">
        <v>411</v>
      </c>
      <c r="G33" t="s">
        <v>216</v>
      </c>
      <c r="H33" t="s">
        <v>217</v>
      </c>
      <c r="I33" t="s">
        <v>1529</v>
      </c>
      <c r="J33" s="77">
        <v>0.01</v>
      </c>
      <c r="K33" t="s">
        <v>105</v>
      </c>
      <c r="L33" s="77">
        <v>13.41</v>
      </c>
      <c r="M33" s="77">
        <v>0.01</v>
      </c>
      <c r="N33" s="77">
        <v>40724.14</v>
      </c>
      <c r="O33" s="77">
        <v>5</v>
      </c>
      <c r="P33" s="77">
        <v>2.0362070000000001</v>
      </c>
      <c r="Q33" s="77">
        <v>0.06</v>
      </c>
      <c r="R33" s="77">
        <v>0</v>
      </c>
      <c r="S33" s="77">
        <v>0</v>
      </c>
    </row>
    <row r="34" spans="2:19">
      <c r="B34" t="s">
        <v>1530</v>
      </c>
      <c r="C34" t="s">
        <v>1531</v>
      </c>
      <c r="D34" t="s">
        <v>126</v>
      </c>
      <c r="E34" t="s">
        <v>1532</v>
      </c>
      <c r="F34" t="s">
        <v>411</v>
      </c>
      <c r="G34" t="s">
        <v>216</v>
      </c>
      <c r="H34" t="s">
        <v>217</v>
      </c>
      <c r="I34" t="s">
        <v>1533</v>
      </c>
      <c r="J34" s="77">
        <v>0.01</v>
      </c>
      <c r="K34" t="s">
        <v>105</v>
      </c>
      <c r="L34" s="77">
        <v>7.1</v>
      </c>
      <c r="M34" s="77">
        <v>0.01</v>
      </c>
      <c r="N34" s="77">
        <v>1867007.14</v>
      </c>
      <c r="O34" s="77">
        <v>65.23</v>
      </c>
      <c r="P34" s="77">
        <v>1217.8487574220001</v>
      </c>
      <c r="Q34" s="77">
        <v>0</v>
      </c>
      <c r="R34" s="77">
        <v>0.67</v>
      </c>
      <c r="S34" s="77">
        <v>0.02</v>
      </c>
    </row>
    <row r="35" spans="2:19">
      <c r="B35" t="s">
        <v>1534</v>
      </c>
      <c r="C35" t="s">
        <v>1535</v>
      </c>
      <c r="D35" t="s">
        <v>126</v>
      </c>
      <c r="E35" t="s">
        <v>1532</v>
      </c>
      <c r="F35" t="s">
        <v>411</v>
      </c>
      <c r="G35" t="s">
        <v>216</v>
      </c>
      <c r="H35" t="s">
        <v>217</v>
      </c>
      <c r="I35" t="s">
        <v>1536</v>
      </c>
      <c r="J35" s="77">
        <v>0.01</v>
      </c>
      <c r="K35" t="s">
        <v>105</v>
      </c>
      <c r="L35" s="77">
        <v>7.1</v>
      </c>
      <c r="M35" s="77">
        <v>0.01</v>
      </c>
      <c r="N35" s="77">
        <v>622335.37</v>
      </c>
      <c r="O35" s="77">
        <v>65.23</v>
      </c>
      <c r="P35" s="77">
        <v>405.94936185099999</v>
      </c>
      <c r="Q35" s="77">
        <v>0.74</v>
      </c>
      <c r="R35" s="77">
        <v>0.22</v>
      </c>
      <c r="S35" s="77">
        <v>0.01</v>
      </c>
    </row>
    <row r="36" spans="2:19">
      <c r="B36" t="s">
        <v>1537</v>
      </c>
      <c r="C36" t="s">
        <v>1538</v>
      </c>
      <c r="D36" t="s">
        <v>126</v>
      </c>
      <c r="E36" t="s">
        <v>1539</v>
      </c>
      <c r="F36" t="s">
        <v>411</v>
      </c>
      <c r="G36" t="s">
        <v>216</v>
      </c>
      <c r="H36" t="s">
        <v>217</v>
      </c>
      <c r="I36" t="s">
        <v>1540</v>
      </c>
      <c r="J36" s="77">
        <v>4.1399999999999997</v>
      </c>
      <c r="K36" t="s">
        <v>105</v>
      </c>
      <c r="L36" s="77">
        <v>4.5</v>
      </c>
      <c r="M36" s="77">
        <v>0.01</v>
      </c>
      <c r="N36" s="77">
        <v>672902</v>
      </c>
      <c r="O36" s="77">
        <v>40.72</v>
      </c>
      <c r="P36" s="77">
        <v>274.00569439999998</v>
      </c>
      <c r="Q36" s="77">
        <v>0.95</v>
      </c>
      <c r="R36" s="77">
        <v>0.15</v>
      </c>
      <c r="S36" s="77">
        <v>0.01</v>
      </c>
    </row>
    <row r="37" spans="2:19">
      <c r="B37" t="s">
        <v>1541</v>
      </c>
      <c r="C37" t="s">
        <v>1542</v>
      </c>
      <c r="D37" t="s">
        <v>126</v>
      </c>
      <c r="E37" t="s">
        <v>1543</v>
      </c>
      <c r="F37" t="s">
        <v>411</v>
      </c>
      <c r="G37" t="s">
        <v>216</v>
      </c>
      <c r="H37" t="s">
        <v>217</v>
      </c>
      <c r="I37" t="s">
        <v>1540</v>
      </c>
      <c r="J37" s="77">
        <v>0.01</v>
      </c>
      <c r="K37" t="s">
        <v>105</v>
      </c>
      <c r="L37" s="77">
        <v>5</v>
      </c>
      <c r="M37" s="77">
        <v>0.01</v>
      </c>
      <c r="N37" s="77">
        <v>109694.39</v>
      </c>
      <c r="O37" s="77">
        <v>12.25</v>
      </c>
      <c r="P37" s="77">
        <v>13.437562775</v>
      </c>
      <c r="Q37" s="77">
        <v>0</v>
      </c>
      <c r="R37" s="77">
        <v>0.01</v>
      </c>
      <c r="S37" s="77">
        <v>0</v>
      </c>
    </row>
    <row r="38" spans="2:19">
      <c r="B38" t="s">
        <v>1544</v>
      </c>
      <c r="C38" t="s">
        <v>1545</v>
      </c>
      <c r="D38" t="s">
        <v>126</v>
      </c>
      <c r="E38" t="s">
        <v>1546</v>
      </c>
      <c r="F38" t="s">
        <v>411</v>
      </c>
      <c r="G38" t="s">
        <v>216</v>
      </c>
      <c r="H38" t="s">
        <v>217</v>
      </c>
      <c r="I38" t="s">
        <v>1547</v>
      </c>
      <c r="J38" s="77">
        <v>0.01</v>
      </c>
      <c r="K38" t="s">
        <v>105</v>
      </c>
      <c r="L38" s="77">
        <v>1.96</v>
      </c>
      <c r="M38" s="77">
        <v>0.01</v>
      </c>
      <c r="N38" s="77">
        <v>780000</v>
      </c>
      <c r="O38" s="77">
        <v>1.33</v>
      </c>
      <c r="P38" s="77">
        <v>10.374000000000001</v>
      </c>
      <c r="Q38" s="77">
        <v>0.52</v>
      </c>
      <c r="R38" s="77">
        <v>0.01</v>
      </c>
      <c r="S38" s="77">
        <v>0</v>
      </c>
    </row>
    <row r="39" spans="2:19">
      <c r="B39" t="s">
        <v>1548</v>
      </c>
      <c r="C39" t="s">
        <v>1549</v>
      </c>
      <c r="D39" t="s">
        <v>126</v>
      </c>
      <c r="E39" t="s">
        <v>1550</v>
      </c>
      <c r="F39" t="s">
        <v>130</v>
      </c>
      <c r="G39" t="s">
        <v>216</v>
      </c>
      <c r="H39" t="s">
        <v>217</v>
      </c>
      <c r="I39" t="s">
        <v>1511</v>
      </c>
      <c r="J39" s="77">
        <v>0.01</v>
      </c>
      <c r="K39" t="s">
        <v>105</v>
      </c>
      <c r="L39" s="77">
        <v>0</v>
      </c>
      <c r="M39" s="77">
        <v>0.01</v>
      </c>
      <c r="N39" s="77">
        <v>144648.32000000001</v>
      </c>
      <c r="O39" s="77">
        <v>9.9999999999999995E-7</v>
      </c>
      <c r="P39" s="77">
        <v>1.4464832000000001E-6</v>
      </c>
      <c r="Q39" s="77">
        <v>0.12</v>
      </c>
      <c r="R39" s="77">
        <v>0</v>
      </c>
      <c r="S39" s="77">
        <v>0</v>
      </c>
    </row>
    <row r="40" spans="2:19">
      <c r="B40" t="s">
        <v>1551</v>
      </c>
      <c r="C40" t="s">
        <v>1552</v>
      </c>
      <c r="D40" t="s">
        <v>126</v>
      </c>
      <c r="E40" t="s">
        <v>1550</v>
      </c>
      <c r="F40" t="s">
        <v>130</v>
      </c>
      <c r="G40" t="s">
        <v>216</v>
      </c>
      <c r="H40" t="s">
        <v>217</v>
      </c>
      <c r="I40" t="s">
        <v>1511</v>
      </c>
      <c r="J40" s="77">
        <v>0.01</v>
      </c>
      <c r="K40" t="s">
        <v>105</v>
      </c>
      <c r="L40" s="77">
        <v>0</v>
      </c>
      <c r="M40" s="77">
        <v>0.01</v>
      </c>
      <c r="N40" s="77">
        <v>16107.17</v>
      </c>
      <c r="O40" s="77">
        <v>9.9999999999999995E-7</v>
      </c>
      <c r="P40" s="77">
        <v>1.610717E-7</v>
      </c>
      <c r="Q40" s="77">
        <v>0</v>
      </c>
      <c r="R40" s="77">
        <v>0</v>
      </c>
      <c r="S40" s="77">
        <v>0</v>
      </c>
    </row>
    <row r="41" spans="2:19">
      <c r="B41" t="s">
        <v>1553</v>
      </c>
      <c r="C41" t="s">
        <v>1554</v>
      </c>
      <c r="D41" t="s">
        <v>126</v>
      </c>
      <c r="E41" t="s">
        <v>1550</v>
      </c>
      <c r="F41" t="s">
        <v>130</v>
      </c>
      <c r="G41" t="s">
        <v>216</v>
      </c>
      <c r="H41" t="s">
        <v>217</v>
      </c>
      <c r="I41" t="s">
        <v>1511</v>
      </c>
      <c r="J41" s="77">
        <v>0.01</v>
      </c>
      <c r="K41" t="s">
        <v>105</v>
      </c>
      <c r="L41" s="77">
        <v>0</v>
      </c>
      <c r="M41" s="77">
        <v>0.01</v>
      </c>
      <c r="N41" s="77">
        <v>10722.9</v>
      </c>
      <c r="O41" s="77">
        <v>9.9999999999999995E-7</v>
      </c>
      <c r="P41" s="77">
        <v>1.07229E-7</v>
      </c>
      <c r="Q41" s="77">
        <v>0</v>
      </c>
      <c r="R41" s="77">
        <v>0</v>
      </c>
      <c r="S41" s="77">
        <v>0</v>
      </c>
    </row>
    <row r="42" spans="2:19">
      <c r="B42" t="s">
        <v>1555</v>
      </c>
      <c r="C42" t="s">
        <v>1556</v>
      </c>
      <c r="D42" t="s">
        <v>126</v>
      </c>
      <c r="E42" t="s">
        <v>1557</v>
      </c>
      <c r="F42" t="s">
        <v>1558</v>
      </c>
      <c r="G42" t="s">
        <v>216</v>
      </c>
      <c r="H42" t="s">
        <v>217</v>
      </c>
      <c r="I42" t="s">
        <v>1559</v>
      </c>
      <c r="J42" s="77">
        <v>3.9</v>
      </c>
      <c r="K42" t="s">
        <v>105</v>
      </c>
      <c r="L42" s="77">
        <v>1.84</v>
      </c>
      <c r="M42" s="77">
        <v>0.01</v>
      </c>
      <c r="N42" s="77">
        <v>1336933.69</v>
      </c>
      <c r="O42" s="77">
        <v>5.7</v>
      </c>
      <c r="P42" s="77">
        <v>76.205220330000003</v>
      </c>
      <c r="Q42" s="77">
        <v>4.2300000000000004</v>
      </c>
      <c r="R42" s="77">
        <v>0.04</v>
      </c>
      <c r="S42" s="77">
        <v>0</v>
      </c>
    </row>
    <row r="43" spans="2:19">
      <c r="B43" t="s">
        <v>1560</v>
      </c>
      <c r="C43" t="s">
        <v>1561</v>
      </c>
      <c r="D43" t="s">
        <v>126</v>
      </c>
      <c r="E43" t="s">
        <v>675</v>
      </c>
      <c r="F43" t="s">
        <v>503</v>
      </c>
      <c r="G43" t="s">
        <v>216</v>
      </c>
      <c r="H43" t="s">
        <v>217</v>
      </c>
      <c r="I43" t="s">
        <v>1562</v>
      </c>
      <c r="J43" s="77">
        <v>0.01</v>
      </c>
      <c r="K43" t="s">
        <v>105</v>
      </c>
      <c r="L43" s="77">
        <v>0</v>
      </c>
      <c r="M43" s="77">
        <v>0.01</v>
      </c>
      <c r="N43" s="77">
        <v>238076.94</v>
      </c>
      <c r="O43" s="77">
        <v>50.39</v>
      </c>
      <c r="P43" s="77">
        <v>119.966970066</v>
      </c>
      <c r="Q43" s="77">
        <v>0.49</v>
      </c>
      <c r="R43" s="77">
        <v>7.0000000000000007E-2</v>
      </c>
      <c r="S43" s="77">
        <v>0</v>
      </c>
    </row>
    <row r="44" spans="2:19">
      <c r="B44" t="s">
        <v>1563</v>
      </c>
      <c r="C44" t="s">
        <v>1564</v>
      </c>
      <c r="D44" t="s">
        <v>126</v>
      </c>
      <c r="E44" t="s">
        <v>675</v>
      </c>
      <c r="F44" t="s">
        <v>503</v>
      </c>
      <c r="G44" t="s">
        <v>216</v>
      </c>
      <c r="H44" t="s">
        <v>217</v>
      </c>
      <c r="I44" t="s">
        <v>1565</v>
      </c>
      <c r="J44" s="77">
        <v>0.01</v>
      </c>
      <c r="K44" t="s">
        <v>105</v>
      </c>
      <c r="L44" s="77">
        <v>0</v>
      </c>
      <c r="M44" s="77">
        <v>0.01</v>
      </c>
      <c r="N44" s="77">
        <v>1061099.99</v>
      </c>
      <c r="O44" s="77">
        <v>9.9999999999999995E-7</v>
      </c>
      <c r="P44" s="77">
        <v>1.0610999900000001E-5</v>
      </c>
      <c r="Q44" s="77">
        <v>0.53</v>
      </c>
      <c r="R44" s="77">
        <v>0</v>
      </c>
      <c r="S44" s="77">
        <v>0</v>
      </c>
    </row>
    <row r="45" spans="2:19">
      <c r="B45" s="78" t="s">
        <v>1452</v>
      </c>
      <c r="C45" s="16"/>
      <c r="D45" s="16"/>
      <c r="E45" s="16"/>
      <c r="J45" s="79">
        <v>1.89</v>
      </c>
      <c r="M45" s="79">
        <v>3.93</v>
      </c>
      <c r="N45" s="79">
        <v>10583525.48</v>
      </c>
      <c r="P45" s="79">
        <v>6702.8023843759884</v>
      </c>
      <c r="R45" s="79">
        <v>3.71</v>
      </c>
      <c r="S45" s="79">
        <v>0.14000000000000001</v>
      </c>
    </row>
    <row r="46" spans="2:19">
      <c r="B46" t="s">
        <v>1566</v>
      </c>
      <c r="C46" t="s">
        <v>1567</v>
      </c>
      <c r="D46" t="s">
        <v>126</v>
      </c>
      <c r="E46" t="s">
        <v>1568</v>
      </c>
      <c r="F46" t="s">
        <v>589</v>
      </c>
      <c r="G46" t="s">
        <v>616</v>
      </c>
      <c r="H46" t="s">
        <v>209</v>
      </c>
      <c r="I46" t="s">
        <v>1569</v>
      </c>
      <c r="J46" s="77">
        <v>2.1800000000000002</v>
      </c>
      <c r="K46" t="s">
        <v>105</v>
      </c>
      <c r="L46" s="77">
        <v>2.57</v>
      </c>
      <c r="M46" s="77">
        <v>4.54</v>
      </c>
      <c r="N46" s="77">
        <v>6047763.2000000002</v>
      </c>
      <c r="O46" s="77">
        <v>95.95</v>
      </c>
      <c r="P46" s="77">
        <v>5802.8287903999999</v>
      </c>
      <c r="Q46" s="77">
        <v>1.89</v>
      </c>
      <c r="R46" s="77">
        <v>3.21</v>
      </c>
      <c r="S46" s="77">
        <v>0.12</v>
      </c>
    </row>
    <row r="47" spans="2:19">
      <c r="B47" t="s">
        <v>1570</v>
      </c>
      <c r="C47" t="s">
        <v>1571</v>
      </c>
      <c r="D47" t="s">
        <v>126</v>
      </c>
      <c r="E47" t="s">
        <v>1517</v>
      </c>
      <c r="F47" t="s">
        <v>589</v>
      </c>
      <c r="G47" t="s">
        <v>635</v>
      </c>
      <c r="H47" t="s">
        <v>209</v>
      </c>
      <c r="I47" t="s">
        <v>1572</v>
      </c>
      <c r="J47" s="77">
        <v>0.01</v>
      </c>
      <c r="K47" t="s">
        <v>105</v>
      </c>
      <c r="L47" s="77">
        <v>8.5</v>
      </c>
      <c r="M47" s="77">
        <v>0.01</v>
      </c>
      <c r="N47" s="77">
        <v>65793.710000000006</v>
      </c>
      <c r="O47" s="77">
        <v>80.61</v>
      </c>
      <c r="P47" s="77">
        <v>53.036309631000002</v>
      </c>
      <c r="Q47" s="77">
        <v>0</v>
      </c>
      <c r="R47" s="77">
        <v>0.03</v>
      </c>
      <c r="S47" s="77">
        <v>0</v>
      </c>
    </row>
    <row r="48" spans="2:19">
      <c r="B48" t="s">
        <v>1573</v>
      </c>
      <c r="C48" t="s">
        <v>1574</v>
      </c>
      <c r="D48" t="s">
        <v>126</v>
      </c>
      <c r="E48" t="s">
        <v>1517</v>
      </c>
      <c r="F48" t="s">
        <v>589</v>
      </c>
      <c r="G48" t="s">
        <v>635</v>
      </c>
      <c r="H48" t="s">
        <v>209</v>
      </c>
      <c r="I48" t="s">
        <v>1575</v>
      </c>
      <c r="J48" s="77">
        <v>0.01</v>
      </c>
      <c r="K48" t="s">
        <v>105</v>
      </c>
      <c r="L48" s="77">
        <v>8.5</v>
      </c>
      <c r="M48" s="77">
        <v>0.01</v>
      </c>
      <c r="N48" s="77">
        <v>34954.71</v>
      </c>
      <c r="O48" s="77">
        <v>80.61</v>
      </c>
      <c r="P48" s="77">
        <v>28.176991731000001</v>
      </c>
      <c r="Q48" s="77">
        <v>0</v>
      </c>
      <c r="R48" s="77">
        <v>0.02</v>
      </c>
      <c r="S48" s="77">
        <v>0</v>
      </c>
    </row>
    <row r="49" spans="2:19">
      <c r="B49" t="s">
        <v>1576</v>
      </c>
      <c r="C49" t="s">
        <v>1577</v>
      </c>
      <c r="D49" t="s">
        <v>126</v>
      </c>
      <c r="E49" t="s">
        <v>1578</v>
      </c>
      <c r="F49" t="s">
        <v>131</v>
      </c>
      <c r="G49" t="s">
        <v>216</v>
      </c>
      <c r="H49" t="s">
        <v>217</v>
      </c>
      <c r="I49" t="s">
        <v>1579</v>
      </c>
      <c r="J49" s="77">
        <v>0.01</v>
      </c>
      <c r="K49" t="s">
        <v>105</v>
      </c>
      <c r="L49" s="77">
        <v>2.5</v>
      </c>
      <c r="M49" s="77">
        <v>0.01</v>
      </c>
      <c r="N49" s="77">
        <v>206130.61</v>
      </c>
      <c r="O49" s="77">
        <v>20.69</v>
      </c>
      <c r="P49" s="77">
        <v>42.648423209000001</v>
      </c>
      <c r="Q49" s="77">
        <v>0.56999999999999995</v>
      </c>
      <c r="R49" s="77">
        <v>0.02</v>
      </c>
      <c r="S49" s="77">
        <v>0</v>
      </c>
    </row>
    <row r="50" spans="2:19">
      <c r="B50" t="s">
        <v>1580</v>
      </c>
      <c r="C50" t="s">
        <v>1581</v>
      </c>
      <c r="D50" t="s">
        <v>126</v>
      </c>
      <c r="E50" t="s">
        <v>1582</v>
      </c>
      <c r="F50" t="s">
        <v>1151</v>
      </c>
      <c r="G50" t="s">
        <v>216</v>
      </c>
      <c r="H50" t="s">
        <v>217</v>
      </c>
      <c r="I50" t="s">
        <v>1583</v>
      </c>
      <c r="J50" s="77">
        <v>0.01</v>
      </c>
      <c r="K50" t="s">
        <v>105</v>
      </c>
      <c r="L50" s="77">
        <v>8</v>
      </c>
      <c r="M50" s="77">
        <v>0.01</v>
      </c>
      <c r="N50" s="77">
        <v>625587.86</v>
      </c>
      <c r="O50" s="77">
        <v>18.71</v>
      </c>
      <c r="P50" s="77">
        <v>117.047488606</v>
      </c>
      <c r="Q50" s="77">
        <v>3.91</v>
      </c>
      <c r="R50" s="77">
        <v>0.06</v>
      </c>
      <c r="S50" s="77">
        <v>0</v>
      </c>
    </row>
    <row r="51" spans="2:19">
      <c r="B51" t="s">
        <v>1584</v>
      </c>
      <c r="C51" t="s">
        <v>1585</v>
      </c>
      <c r="D51" t="s">
        <v>126</v>
      </c>
      <c r="E51" t="s">
        <v>1582</v>
      </c>
      <c r="F51" t="s">
        <v>1151</v>
      </c>
      <c r="G51" t="s">
        <v>216</v>
      </c>
      <c r="H51" t="s">
        <v>217</v>
      </c>
      <c r="I51" t="s">
        <v>1583</v>
      </c>
      <c r="J51" s="77">
        <v>0.01</v>
      </c>
      <c r="K51" t="s">
        <v>105</v>
      </c>
      <c r="L51" s="77">
        <v>6</v>
      </c>
      <c r="M51" s="77">
        <v>0.01</v>
      </c>
      <c r="N51" s="77">
        <v>1939757.15</v>
      </c>
      <c r="O51" s="77">
        <v>22.63</v>
      </c>
      <c r="P51" s="77">
        <v>438.96704304500003</v>
      </c>
      <c r="Q51" s="77">
        <v>3.12</v>
      </c>
      <c r="R51" s="77">
        <v>0.24</v>
      </c>
      <c r="S51" s="77">
        <v>0.01</v>
      </c>
    </row>
    <row r="52" spans="2:19">
      <c r="B52" t="s">
        <v>1586</v>
      </c>
      <c r="C52" t="s">
        <v>1587</v>
      </c>
      <c r="D52" t="s">
        <v>126</v>
      </c>
      <c r="E52" t="s">
        <v>1588</v>
      </c>
      <c r="F52" t="s">
        <v>411</v>
      </c>
      <c r="G52" t="s">
        <v>216</v>
      </c>
      <c r="H52" t="s">
        <v>217</v>
      </c>
      <c r="I52" t="s">
        <v>1589</v>
      </c>
      <c r="J52" s="77">
        <v>0.01</v>
      </c>
      <c r="K52" t="s">
        <v>105</v>
      </c>
      <c r="L52" s="77">
        <v>5.85</v>
      </c>
      <c r="M52" s="77">
        <v>0.01</v>
      </c>
      <c r="N52" s="77">
        <v>377926.3</v>
      </c>
      <c r="O52" s="77">
        <v>10</v>
      </c>
      <c r="P52" s="77">
        <v>37.792630000000003</v>
      </c>
      <c r="Q52" s="77">
        <v>0.27</v>
      </c>
      <c r="R52" s="77">
        <v>0.02</v>
      </c>
      <c r="S52" s="77">
        <v>0</v>
      </c>
    </row>
    <row r="53" spans="2:19">
      <c r="B53" t="s">
        <v>1590</v>
      </c>
      <c r="C53" t="s">
        <v>1591</v>
      </c>
      <c r="D53" t="s">
        <v>126</v>
      </c>
      <c r="E53" t="s">
        <v>921</v>
      </c>
      <c r="F53" t="s">
        <v>922</v>
      </c>
      <c r="G53" t="s">
        <v>216</v>
      </c>
      <c r="H53" t="s">
        <v>217</v>
      </c>
      <c r="I53" t="s">
        <v>1592</v>
      </c>
      <c r="J53" s="77">
        <v>0.01</v>
      </c>
      <c r="K53" t="s">
        <v>105</v>
      </c>
      <c r="L53" s="77">
        <v>7.45</v>
      </c>
      <c r="M53" s="77">
        <v>0.01</v>
      </c>
      <c r="N53" s="77">
        <v>368348.2</v>
      </c>
      <c r="O53" s="77">
        <v>9.9999999999999995E-7</v>
      </c>
      <c r="P53" s="77">
        <v>3.6834819999999999E-6</v>
      </c>
      <c r="Q53" s="77">
        <v>0</v>
      </c>
      <c r="R53" s="77">
        <v>0</v>
      </c>
      <c r="S53" s="77">
        <v>0</v>
      </c>
    </row>
    <row r="54" spans="2:19">
      <c r="B54" t="s">
        <v>1593</v>
      </c>
      <c r="C54" t="s">
        <v>1594</v>
      </c>
      <c r="D54" t="s">
        <v>126</v>
      </c>
      <c r="E54" t="s">
        <v>1539</v>
      </c>
      <c r="F54" t="s">
        <v>411</v>
      </c>
      <c r="G54" t="s">
        <v>216</v>
      </c>
      <c r="H54" t="s">
        <v>217</v>
      </c>
      <c r="I54" t="s">
        <v>1595</v>
      </c>
      <c r="J54" s="77">
        <v>0.01</v>
      </c>
      <c r="K54" t="s">
        <v>105</v>
      </c>
      <c r="L54" s="77">
        <v>0</v>
      </c>
      <c r="M54" s="77">
        <v>0.01</v>
      </c>
      <c r="N54" s="77">
        <v>12913.41</v>
      </c>
      <c r="O54" s="77">
        <v>9.9999999999999995E-7</v>
      </c>
      <c r="P54" s="77">
        <v>1.2913409999999999E-7</v>
      </c>
      <c r="Q54" s="77">
        <v>0.01</v>
      </c>
      <c r="R54" s="77">
        <v>0</v>
      </c>
      <c r="S54" s="77">
        <v>0</v>
      </c>
    </row>
    <row r="55" spans="2:19">
      <c r="B55" t="s">
        <v>1596</v>
      </c>
      <c r="C55" t="s">
        <v>1597</v>
      </c>
      <c r="D55" t="s">
        <v>126</v>
      </c>
      <c r="E55" t="s">
        <v>1598</v>
      </c>
      <c r="F55" t="s">
        <v>589</v>
      </c>
      <c r="G55" t="s">
        <v>216</v>
      </c>
      <c r="H55" t="s">
        <v>217</v>
      </c>
      <c r="I55" t="s">
        <v>1599</v>
      </c>
      <c r="J55" s="77">
        <v>0.01</v>
      </c>
      <c r="K55" t="s">
        <v>105</v>
      </c>
      <c r="L55" s="77">
        <v>8</v>
      </c>
      <c r="M55" s="77">
        <v>0.01</v>
      </c>
      <c r="N55" s="77">
        <v>3000</v>
      </c>
      <c r="O55" s="77">
        <v>9.9999999999999995E-7</v>
      </c>
      <c r="P55" s="77">
        <v>2.9999999999999997E-8</v>
      </c>
      <c r="Q55" s="77">
        <v>0.01</v>
      </c>
      <c r="R55" s="77">
        <v>0</v>
      </c>
      <c r="S55" s="77">
        <v>0</v>
      </c>
    </row>
    <row r="56" spans="2:19">
      <c r="B56" t="s">
        <v>1600</v>
      </c>
      <c r="C56" t="s">
        <v>1601</v>
      </c>
      <c r="D56" t="s">
        <v>126</v>
      </c>
      <c r="E56" t="s">
        <v>1602</v>
      </c>
      <c r="F56" t="s">
        <v>411</v>
      </c>
      <c r="G56" t="s">
        <v>216</v>
      </c>
      <c r="H56" t="s">
        <v>217</v>
      </c>
      <c r="I56" t="s">
        <v>1603</v>
      </c>
      <c r="J56" s="77">
        <v>0.01</v>
      </c>
      <c r="K56" t="s">
        <v>105</v>
      </c>
      <c r="L56" s="77">
        <v>0.05</v>
      </c>
      <c r="M56" s="77">
        <v>0.01</v>
      </c>
      <c r="N56" s="77">
        <v>3104</v>
      </c>
      <c r="O56" s="77">
        <v>20</v>
      </c>
      <c r="P56" s="77">
        <v>0.62080000000000002</v>
      </c>
      <c r="Q56" s="77">
        <v>0.01</v>
      </c>
      <c r="R56" s="77">
        <v>0</v>
      </c>
      <c r="S56" s="77">
        <v>0</v>
      </c>
    </row>
    <row r="57" spans="2:19">
      <c r="B57" t="s">
        <v>1604</v>
      </c>
      <c r="C57" t="s">
        <v>1605</v>
      </c>
      <c r="D57" t="s">
        <v>126</v>
      </c>
      <c r="E57" t="s">
        <v>1602</v>
      </c>
      <c r="F57" t="s">
        <v>411</v>
      </c>
      <c r="G57" t="s">
        <v>216</v>
      </c>
      <c r="H57" t="s">
        <v>217</v>
      </c>
      <c r="I57" t="s">
        <v>1603</v>
      </c>
      <c r="J57" s="77">
        <v>0.01</v>
      </c>
      <c r="K57" t="s">
        <v>105</v>
      </c>
      <c r="L57" s="77">
        <v>3</v>
      </c>
      <c r="M57" s="77">
        <v>0.01</v>
      </c>
      <c r="N57" s="77">
        <v>620.79999999999995</v>
      </c>
      <c r="O57" s="77">
        <v>20</v>
      </c>
      <c r="P57" s="77">
        <v>0.12416000000000001</v>
      </c>
      <c r="Q57" s="77">
        <v>0</v>
      </c>
      <c r="R57" s="77">
        <v>0</v>
      </c>
      <c r="S57" s="77">
        <v>0</v>
      </c>
    </row>
    <row r="58" spans="2:19">
      <c r="B58" t="s">
        <v>1606</v>
      </c>
      <c r="C58" t="s">
        <v>1607</v>
      </c>
      <c r="D58" t="s">
        <v>126</v>
      </c>
      <c r="E58" t="s">
        <v>1608</v>
      </c>
      <c r="F58" t="s">
        <v>1260</v>
      </c>
      <c r="G58" t="s">
        <v>216</v>
      </c>
      <c r="H58" t="s">
        <v>217</v>
      </c>
      <c r="I58" t="s">
        <v>1609</v>
      </c>
      <c r="J58" s="77">
        <v>0.01</v>
      </c>
      <c r="K58" t="s">
        <v>105</v>
      </c>
      <c r="L58" s="77">
        <v>0.63</v>
      </c>
      <c r="M58" s="77">
        <v>0.01</v>
      </c>
      <c r="N58" s="77">
        <v>147537.20000000001</v>
      </c>
      <c r="O58" s="77">
        <v>9.9999999999999995E-7</v>
      </c>
      <c r="P58" s="77">
        <v>1.475372E-6</v>
      </c>
      <c r="Q58" s="77">
        <v>0.92</v>
      </c>
      <c r="R58" s="77">
        <v>0</v>
      </c>
      <c r="S58" s="77">
        <v>0</v>
      </c>
    </row>
    <row r="59" spans="2:19">
      <c r="B59" t="s">
        <v>1610</v>
      </c>
      <c r="C59" t="s">
        <v>1611</v>
      </c>
      <c r="D59" t="s">
        <v>126</v>
      </c>
      <c r="E59" t="s">
        <v>1612</v>
      </c>
      <c r="F59" t="s">
        <v>411</v>
      </c>
      <c r="G59" t="s">
        <v>216</v>
      </c>
      <c r="H59" t="s">
        <v>217</v>
      </c>
      <c r="I59" t="s">
        <v>1613</v>
      </c>
      <c r="J59" s="77">
        <v>0.01</v>
      </c>
      <c r="K59" t="s">
        <v>105</v>
      </c>
      <c r="L59" s="77">
        <v>2.5</v>
      </c>
      <c r="M59" s="77">
        <v>0.01</v>
      </c>
      <c r="N59" s="77">
        <v>232457</v>
      </c>
      <c r="O59" s="77">
        <v>4</v>
      </c>
      <c r="P59" s="77">
        <v>9.2982800000000001</v>
      </c>
      <c r="Q59" s="77">
        <v>0.61</v>
      </c>
      <c r="R59" s="77">
        <v>0.01</v>
      </c>
      <c r="S59" s="77">
        <v>0</v>
      </c>
    </row>
    <row r="60" spans="2:19">
      <c r="B60" t="s">
        <v>1614</v>
      </c>
      <c r="C60" t="s">
        <v>1615</v>
      </c>
      <c r="D60" t="s">
        <v>126</v>
      </c>
      <c r="E60" t="s">
        <v>1616</v>
      </c>
      <c r="F60" t="s">
        <v>411</v>
      </c>
      <c r="G60" t="s">
        <v>216</v>
      </c>
      <c r="H60" t="s">
        <v>217</v>
      </c>
      <c r="I60" t="s">
        <v>1617</v>
      </c>
      <c r="J60" s="77">
        <v>0.01</v>
      </c>
      <c r="K60" t="s">
        <v>105</v>
      </c>
      <c r="L60" s="77">
        <v>4</v>
      </c>
      <c r="M60" s="77">
        <v>0.01</v>
      </c>
      <c r="N60" s="77">
        <v>403655.33</v>
      </c>
      <c r="O60" s="77">
        <v>38.92</v>
      </c>
      <c r="P60" s="77">
        <v>157.10265443599999</v>
      </c>
      <c r="Q60" s="77">
        <v>0</v>
      </c>
      <c r="R60" s="77">
        <v>0.09</v>
      </c>
      <c r="S60" s="77">
        <v>0</v>
      </c>
    </row>
    <row r="61" spans="2:19">
      <c r="B61" t="s">
        <v>1618</v>
      </c>
      <c r="C61" t="s">
        <v>1619</v>
      </c>
      <c r="D61" t="s">
        <v>126</v>
      </c>
      <c r="E61" t="s">
        <v>1620</v>
      </c>
      <c r="F61" t="s">
        <v>411</v>
      </c>
      <c r="G61" t="s">
        <v>216</v>
      </c>
      <c r="H61" t="s">
        <v>217</v>
      </c>
      <c r="I61" t="s">
        <v>1621</v>
      </c>
      <c r="J61" s="77">
        <v>0.01</v>
      </c>
      <c r="K61" t="s">
        <v>105</v>
      </c>
      <c r="L61" s="77">
        <v>2.06</v>
      </c>
      <c r="M61" s="77">
        <v>0.01</v>
      </c>
      <c r="N61" s="77">
        <v>113976</v>
      </c>
      <c r="O61" s="77">
        <v>13.3</v>
      </c>
      <c r="P61" s="77">
        <v>15.158808000000001</v>
      </c>
      <c r="Q61" s="77">
        <v>0.38</v>
      </c>
      <c r="R61" s="77">
        <v>0.01</v>
      </c>
      <c r="S61" s="77">
        <v>0</v>
      </c>
    </row>
    <row r="62" spans="2:19">
      <c r="B62" s="78" t="s">
        <v>358</v>
      </c>
      <c r="C62" s="16"/>
      <c r="D62" s="16"/>
      <c r="E62" s="16"/>
      <c r="J62" s="79">
        <v>3.48</v>
      </c>
      <c r="M62" s="79">
        <v>14.97</v>
      </c>
      <c r="N62" s="79">
        <v>396981.67</v>
      </c>
      <c r="P62" s="79">
        <v>938.84610633081195</v>
      </c>
      <c r="R62" s="79">
        <v>0.52</v>
      </c>
      <c r="S62" s="79">
        <v>0.02</v>
      </c>
    </row>
    <row r="63" spans="2:19">
      <c r="B63" t="s">
        <v>1622</v>
      </c>
      <c r="C63" t="s">
        <v>1623</v>
      </c>
      <c r="D63" t="s">
        <v>126</v>
      </c>
      <c r="E63" t="s">
        <v>1624</v>
      </c>
      <c r="F63" t="s">
        <v>589</v>
      </c>
      <c r="G63" t="s">
        <v>434</v>
      </c>
      <c r="H63" t="s">
        <v>209</v>
      </c>
      <c r="I63" t="s">
        <v>1467</v>
      </c>
      <c r="J63" s="77">
        <v>3.99</v>
      </c>
      <c r="K63" t="s">
        <v>109</v>
      </c>
      <c r="L63" s="77">
        <v>7.97</v>
      </c>
      <c r="M63" s="77">
        <v>4.24</v>
      </c>
      <c r="N63" s="77">
        <v>68914.86</v>
      </c>
      <c r="O63" s="77">
        <v>120.15</v>
      </c>
      <c r="P63" s="77">
        <v>310.33891367891999</v>
      </c>
      <c r="Q63" s="77">
        <v>0.08</v>
      </c>
      <c r="R63" s="77">
        <v>0.17</v>
      </c>
      <c r="S63" s="77">
        <v>0.01</v>
      </c>
    </row>
    <row r="64" spans="2:19">
      <c r="B64" t="s">
        <v>1625</v>
      </c>
      <c r="C64" t="s">
        <v>1626</v>
      </c>
      <c r="D64" t="s">
        <v>126</v>
      </c>
      <c r="E64" t="s">
        <v>1627</v>
      </c>
      <c r="F64" t="s">
        <v>130</v>
      </c>
      <c r="G64" t="s">
        <v>216</v>
      </c>
      <c r="H64" t="s">
        <v>217</v>
      </c>
      <c r="I64" t="s">
        <v>1628</v>
      </c>
      <c r="J64" s="77">
        <v>1.6</v>
      </c>
      <c r="K64" t="s">
        <v>109</v>
      </c>
      <c r="L64" s="77">
        <v>4.26</v>
      </c>
      <c r="M64" s="77">
        <v>4.2300000000000004</v>
      </c>
      <c r="N64" s="77">
        <v>52185.09</v>
      </c>
      <c r="O64" s="77">
        <v>102.21</v>
      </c>
      <c r="P64" s="77">
        <v>199.912250072772</v>
      </c>
      <c r="Q64" s="77">
        <v>0.21</v>
      </c>
      <c r="R64" s="77">
        <v>0.11</v>
      </c>
      <c r="S64" s="77">
        <v>0</v>
      </c>
    </row>
    <row r="65" spans="2:19">
      <c r="B65" t="s">
        <v>1629</v>
      </c>
      <c r="C65" t="s">
        <v>1630</v>
      </c>
      <c r="D65" t="s">
        <v>126</v>
      </c>
      <c r="E65" t="s">
        <v>1627</v>
      </c>
      <c r="F65" t="s">
        <v>130</v>
      </c>
      <c r="G65" t="s">
        <v>216</v>
      </c>
      <c r="H65" t="s">
        <v>217</v>
      </c>
      <c r="I65" t="s">
        <v>1628</v>
      </c>
      <c r="J65" s="77">
        <v>3.98</v>
      </c>
      <c r="K65" t="s">
        <v>109</v>
      </c>
      <c r="L65" s="77">
        <v>3</v>
      </c>
      <c r="M65" s="77">
        <v>27.74</v>
      </c>
      <c r="N65" s="77">
        <v>275881.71999999997</v>
      </c>
      <c r="O65" s="77">
        <v>41.45</v>
      </c>
      <c r="P65" s="77">
        <v>428.59494257912002</v>
      </c>
      <c r="Q65" s="77">
        <v>0.08</v>
      </c>
      <c r="R65" s="77">
        <v>0.24</v>
      </c>
      <c r="S65" s="77">
        <v>0.01</v>
      </c>
    </row>
    <row r="66" spans="2:19">
      <c r="B66" s="78" t="s">
        <v>1011</v>
      </c>
      <c r="C66" s="16"/>
      <c r="D66" s="16"/>
      <c r="E66" s="16"/>
      <c r="J66" s="79">
        <v>0</v>
      </c>
      <c r="M66" s="79">
        <v>0</v>
      </c>
      <c r="N66" s="79">
        <v>0</v>
      </c>
      <c r="P66" s="79">
        <v>0</v>
      </c>
      <c r="R66" s="79">
        <v>0</v>
      </c>
      <c r="S66" s="79">
        <v>0</v>
      </c>
    </row>
    <row r="67" spans="2:19">
      <c r="B67" t="s">
        <v>216</v>
      </c>
      <c r="C67" t="s">
        <v>216</v>
      </c>
      <c r="D67" s="16"/>
      <c r="E67" s="16"/>
      <c r="F67" t="s">
        <v>216</v>
      </c>
      <c r="G67" t="s">
        <v>216</v>
      </c>
      <c r="J67" s="77">
        <v>0</v>
      </c>
      <c r="K67" t="s">
        <v>216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</row>
    <row r="68" spans="2:19">
      <c r="B68" s="78" t="s">
        <v>249</v>
      </c>
      <c r="C68" s="16"/>
      <c r="D68" s="16"/>
      <c r="E68" s="16"/>
      <c r="J68" s="79">
        <v>6.29</v>
      </c>
      <c r="M68" s="79">
        <v>5.87</v>
      </c>
      <c r="N68" s="79">
        <v>16338134</v>
      </c>
      <c r="P68" s="79">
        <v>60274.456460588</v>
      </c>
      <c r="R68" s="79">
        <v>33.35</v>
      </c>
      <c r="S68" s="79">
        <v>1.22</v>
      </c>
    </row>
    <row r="69" spans="2:19">
      <c r="B69" s="78" t="s">
        <v>359</v>
      </c>
      <c r="C69" s="16"/>
      <c r="D69" s="16"/>
      <c r="E69" s="16"/>
      <c r="J69" s="79">
        <v>6.29</v>
      </c>
      <c r="M69" s="79">
        <v>5.87</v>
      </c>
      <c r="N69" s="79">
        <v>16338134</v>
      </c>
      <c r="P69" s="79">
        <v>60274.456460588</v>
      </c>
      <c r="R69" s="79">
        <v>33.35</v>
      </c>
      <c r="S69" s="79">
        <v>1.22</v>
      </c>
    </row>
    <row r="70" spans="2:19">
      <c r="B70" t="s">
        <v>1631</v>
      </c>
      <c r="C70" t="s">
        <v>1632</v>
      </c>
      <c r="D70" t="s">
        <v>126</v>
      </c>
      <c r="E70" t="s">
        <v>1633</v>
      </c>
      <c r="F70" t="s">
        <v>975</v>
      </c>
      <c r="G70" t="s">
        <v>434</v>
      </c>
      <c r="H70" t="s">
        <v>209</v>
      </c>
      <c r="I70" t="s">
        <v>1634</v>
      </c>
      <c r="J70" s="77">
        <v>1.93</v>
      </c>
      <c r="K70" t="s">
        <v>109</v>
      </c>
      <c r="L70" s="77">
        <v>4.4400000000000004</v>
      </c>
      <c r="M70" s="77">
        <v>4.87</v>
      </c>
      <c r="N70" s="77">
        <v>6944111</v>
      </c>
      <c r="O70" s="77">
        <v>101.17</v>
      </c>
      <c r="P70" s="77">
        <v>26331.0384059276</v>
      </c>
      <c r="Q70" s="77">
        <v>1.74</v>
      </c>
      <c r="R70" s="77">
        <v>14.57</v>
      </c>
      <c r="S70" s="77">
        <v>0.53</v>
      </c>
    </row>
    <row r="71" spans="2:19">
      <c r="B71" t="s">
        <v>1635</v>
      </c>
      <c r="C71" t="s">
        <v>1636</v>
      </c>
      <c r="D71" t="s">
        <v>126</v>
      </c>
      <c r="E71" t="s">
        <v>1633</v>
      </c>
      <c r="F71" t="s">
        <v>975</v>
      </c>
      <c r="G71" t="s">
        <v>434</v>
      </c>
      <c r="H71" t="s">
        <v>209</v>
      </c>
      <c r="I71" t="s">
        <v>1634</v>
      </c>
      <c r="J71" s="77">
        <v>5.91</v>
      </c>
      <c r="K71" t="s">
        <v>109</v>
      </c>
      <c r="L71" s="77">
        <v>5.41</v>
      </c>
      <c r="M71" s="77">
        <v>5.61</v>
      </c>
      <c r="N71" s="77">
        <v>2463023</v>
      </c>
      <c r="O71" s="77">
        <v>101.01</v>
      </c>
      <c r="P71" s="77">
        <v>9324.6474470604007</v>
      </c>
      <c r="Q71" s="77">
        <v>0.62</v>
      </c>
      <c r="R71" s="77">
        <v>5.16</v>
      </c>
      <c r="S71" s="77">
        <v>0.19</v>
      </c>
    </row>
    <row r="72" spans="2:19">
      <c r="B72" t="s">
        <v>1637</v>
      </c>
      <c r="C72" t="s">
        <v>1638</v>
      </c>
      <c r="D72" t="s">
        <v>126</v>
      </c>
      <c r="E72" t="s">
        <v>1639</v>
      </c>
      <c r="F72" t="s">
        <v>1368</v>
      </c>
      <c r="G72" t="s">
        <v>1640</v>
      </c>
      <c r="H72" t="s">
        <v>336</v>
      </c>
      <c r="I72" t="s">
        <v>1641</v>
      </c>
      <c r="J72" s="77">
        <v>11.09</v>
      </c>
      <c r="K72" t="s">
        <v>109</v>
      </c>
      <c r="L72" s="77">
        <v>6.38</v>
      </c>
      <c r="M72" s="77">
        <v>7.03</v>
      </c>
      <c r="N72" s="77">
        <v>6931000</v>
      </c>
      <c r="O72" s="77">
        <v>94.77</v>
      </c>
      <c r="P72" s="77">
        <v>24618.770607599999</v>
      </c>
      <c r="Q72" s="77">
        <v>1.1599999999999999</v>
      </c>
      <c r="R72" s="77">
        <v>13.62</v>
      </c>
      <c r="S72" s="77">
        <v>0.5</v>
      </c>
    </row>
    <row r="73" spans="2:19">
      <c r="B73" s="78" t="s">
        <v>360</v>
      </c>
      <c r="C73" s="16"/>
      <c r="D73" s="16"/>
      <c r="E73" s="16"/>
      <c r="J73" s="79">
        <v>0</v>
      </c>
      <c r="M73" s="79">
        <v>0</v>
      </c>
      <c r="N73" s="79">
        <v>0</v>
      </c>
      <c r="P73" s="79">
        <v>0</v>
      </c>
      <c r="R73" s="79">
        <v>0</v>
      </c>
      <c r="S73" s="79">
        <v>0</v>
      </c>
    </row>
    <row r="74" spans="2:19">
      <c r="B74" t="s">
        <v>216</v>
      </c>
      <c r="C74" t="s">
        <v>216</v>
      </c>
      <c r="D74" s="16"/>
      <c r="E74" s="16"/>
      <c r="F74" t="s">
        <v>216</v>
      </c>
      <c r="G74" t="s">
        <v>216</v>
      </c>
      <c r="J74" s="77">
        <v>0</v>
      </c>
      <c r="K74" t="s">
        <v>216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</row>
    <row r="75" spans="2:19">
      <c r="B75" t="s">
        <v>251</v>
      </c>
      <c r="C75" s="16"/>
      <c r="D75" s="16"/>
      <c r="E75" s="16"/>
    </row>
    <row r="76" spans="2:19">
      <c r="B76" t="s">
        <v>353</v>
      </c>
      <c r="C76" s="16"/>
      <c r="D76" s="16"/>
      <c r="E76" s="16"/>
    </row>
    <row r="77" spans="2:19">
      <c r="B77" t="s">
        <v>354</v>
      </c>
      <c r="C77" s="16"/>
      <c r="D77" s="16"/>
      <c r="E77" s="16"/>
    </row>
    <row r="78" spans="2:19">
      <c r="B78" t="s">
        <v>355</v>
      </c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2437853.96</v>
      </c>
      <c r="I11" s="7"/>
      <c r="J11" s="76">
        <v>2390.7869294739598</v>
      </c>
      <c r="K11" s="7"/>
      <c r="L11" s="76">
        <v>100</v>
      </c>
      <c r="M11" s="76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337853.96</v>
      </c>
      <c r="J12" s="79">
        <v>2390.7790586739602</v>
      </c>
      <c r="L12" s="79">
        <v>100</v>
      </c>
      <c r="M12" s="79">
        <v>0.05</v>
      </c>
    </row>
    <row r="13" spans="2:98">
      <c r="B13" t="s">
        <v>1642</v>
      </c>
      <c r="C13" t="s">
        <v>1643</v>
      </c>
      <c r="D13" t="s">
        <v>126</v>
      </c>
      <c r="E13" t="s">
        <v>1644</v>
      </c>
      <c r="F13" t="s">
        <v>1016</v>
      </c>
      <c r="G13" t="s">
        <v>109</v>
      </c>
      <c r="H13" s="77">
        <v>32509</v>
      </c>
      <c r="I13" s="77">
        <v>1025.5454000000016</v>
      </c>
      <c r="J13" s="77">
        <v>1249.5627887143301</v>
      </c>
      <c r="K13" s="77">
        <v>0</v>
      </c>
      <c r="L13" s="77">
        <v>52.27</v>
      </c>
      <c r="M13" s="77">
        <v>0.03</v>
      </c>
    </row>
    <row r="14" spans="2:98">
      <c r="B14" t="s">
        <v>1645</v>
      </c>
      <c r="C14" t="s">
        <v>1646</v>
      </c>
      <c r="D14" t="s">
        <v>126</v>
      </c>
      <c r="E14" t="s">
        <v>1647</v>
      </c>
      <c r="F14" t="s">
        <v>503</v>
      </c>
      <c r="G14" t="s">
        <v>105</v>
      </c>
      <c r="H14" s="77">
        <v>239163</v>
      </c>
      <c r="I14" s="77">
        <v>9.9999999999999995E-7</v>
      </c>
      <c r="J14" s="77">
        <v>2.3916300000000001E-6</v>
      </c>
      <c r="K14" s="77">
        <v>1.29</v>
      </c>
      <c r="L14" s="77">
        <v>0</v>
      </c>
      <c r="M14" s="77">
        <v>0</v>
      </c>
    </row>
    <row r="15" spans="2:98">
      <c r="B15" t="s">
        <v>1648</v>
      </c>
      <c r="C15" t="s">
        <v>1649</v>
      </c>
      <c r="D15" t="s">
        <v>126</v>
      </c>
      <c r="E15" t="s">
        <v>1650</v>
      </c>
      <c r="F15" t="s">
        <v>780</v>
      </c>
      <c r="G15" t="s">
        <v>105</v>
      </c>
      <c r="H15" s="77">
        <v>3405</v>
      </c>
      <c r="I15" s="77">
        <v>24100</v>
      </c>
      <c r="J15" s="77">
        <v>820.60500000000002</v>
      </c>
      <c r="K15" s="77">
        <v>0.3</v>
      </c>
      <c r="L15" s="77">
        <v>34.32</v>
      </c>
      <c r="M15" s="77">
        <v>0.02</v>
      </c>
    </row>
    <row r="16" spans="2:98">
      <c r="B16" t="s">
        <v>1651</v>
      </c>
      <c r="C16" t="s">
        <v>1652</v>
      </c>
      <c r="D16" t="s">
        <v>126</v>
      </c>
      <c r="E16" t="s">
        <v>1653</v>
      </c>
      <c r="F16" t="s">
        <v>780</v>
      </c>
      <c r="G16" t="s">
        <v>105</v>
      </c>
      <c r="H16" s="77">
        <v>58596</v>
      </c>
      <c r="I16" s="77">
        <v>156.71</v>
      </c>
      <c r="J16" s="77">
        <v>91.825791600000002</v>
      </c>
      <c r="K16" s="77">
        <v>0.32</v>
      </c>
      <c r="L16" s="77">
        <v>3.84</v>
      </c>
      <c r="M16" s="77">
        <v>0</v>
      </c>
    </row>
    <row r="17" spans="2:13">
      <c r="B17" t="s">
        <v>1654</v>
      </c>
      <c r="C17" t="s">
        <v>1655</v>
      </c>
      <c r="D17" t="s">
        <v>126</v>
      </c>
      <c r="E17" t="s">
        <v>1627</v>
      </c>
      <c r="F17" t="s">
        <v>130</v>
      </c>
      <c r="G17" t="s">
        <v>109</v>
      </c>
      <c r="H17" s="77">
        <v>4180.96</v>
      </c>
      <c r="I17" s="77">
        <v>1460</v>
      </c>
      <c r="J17" s="77">
        <v>228.78547596799999</v>
      </c>
      <c r="K17" s="77">
        <v>0</v>
      </c>
      <c r="L17" s="77">
        <v>9.57</v>
      </c>
      <c r="M17" s="77">
        <v>0</v>
      </c>
    </row>
    <row r="18" spans="2:13">
      <c r="B18" s="78" t="s">
        <v>249</v>
      </c>
      <c r="C18" s="16"/>
      <c r="D18" s="16"/>
      <c r="E18" s="16"/>
      <c r="H18" s="79">
        <v>2100000</v>
      </c>
      <c r="J18" s="79">
        <v>7.8708000000000007E-3</v>
      </c>
      <c r="L18" s="79">
        <v>0</v>
      </c>
      <c r="M18" s="79">
        <v>0</v>
      </c>
    </row>
    <row r="19" spans="2:13">
      <c r="B19" s="78" t="s">
        <v>359</v>
      </c>
      <c r="C19" s="16"/>
      <c r="D19" s="16"/>
      <c r="E19" s="16"/>
      <c r="H19" s="79">
        <v>2100000</v>
      </c>
      <c r="J19" s="79">
        <v>7.8708000000000007E-3</v>
      </c>
      <c r="L19" s="79">
        <v>0</v>
      </c>
      <c r="M19" s="79">
        <v>0</v>
      </c>
    </row>
    <row r="20" spans="2:13">
      <c r="B20" t="s">
        <v>1656</v>
      </c>
      <c r="C20" t="s">
        <v>1657</v>
      </c>
      <c r="D20" t="s">
        <v>126</v>
      </c>
      <c r="E20" t="s">
        <v>1658</v>
      </c>
      <c r="F20" t="s">
        <v>1385</v>
      </c>
      <c r="G20" t="s">
        <v>109</v>
      </c>
      <c r="H20" s="77">
        <v>2100000</v>
      </c>
      <c r="I20" s="77">
        <v>1E-4</v>
      </c>
      <c r="J20" s="77">
        <v>7.8708000000000007E-3</v>
      </c>
      <c r="K20" s="77">
        <v>1.1499999999999999</v>
      </c>
      <c r="L20" s="77">
        <v>0</v>
      </c>
      <c r="M20" s="77">
        <v>0</v>
      </c>
    </row>
    <row r="21" spans="2:13">
      <c r="B21" s="78" t="s">
        <v>360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251</v>
      </c>
      <c r="C23" s="16"/>
      <c r="D23" s="16"/>
      <c r="E23" s="16"/>
    </row>
    <row r="24" spans="2:13">
      <c r="B24" t="s">
        <v>353</v>
      </c>
      <c r="C24" s="16"/>
      <c r="D24" s="16"/>
      <c r="E24" s="16"/>
    </row>
    <row r="25" spans="2:13">
      <c r="B25" t="s">
        <v>354</v>
      </c>
      <c r="C25" s="16"/>
      <c r="D25" s="16"/>
      <c r="E25" s="16"/>
    </row>
    <row r="26" spans="2:13">
      <c r="B26" t="s">
        <v>355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topLeftCell="A16" workbookViewId="0">
      <selection activeCell="I21" sqref="I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22751363.719999999</v>
      </c>
      <c r="G11" s="7"/>
      <c r="H11" s="76">
        <v>39020.747759207974</v>
      </c>
      <c r="I11" s="7"/>
      <c r="J11" s="76">
        <v>100</v>
      </c>
      <c r="K11" s="76">
        <v>0.79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18715680.23</v>
      </c>
      <c r="H12" s="79">
        <v>22050.829981431445</v>
      </c>
      <c r="J12" s="79">
        <v>56.51</v>
      </c>
      <c r="K12" s="79">
        <v>0.45</v>
      </c>
    </row>
    <row r="13" spans="2:55">
      <c r="B13" s="78" t="s">
        <v>1659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1660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1661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1662</v>
      </c>
      <c r="C19" s="16"/>
      <c r="F19" s="79">
        <v>18715680.23</v>
      </c>
      <c r="H19" s="79">
        <v>22050.829981431445</v>
      </c>
      <c r="J19" s="79">
        <v>56.51</v>
      </c>
      <c r="K19" s="79">
        <v>0.45</v>
      </c>
    </row>
    <row r="20" spans="2:11">
      <c r="B20" t="s">
        <v>1663</v>
      </c>
      <c r="C20" t="s">
        <v>1664</v>
      </c>
      <c r="D20" t="s">
        <v>109</v>
      </c>
      <c r="E20" t="s">
        <v>1665</v>
      </c>
      <c r="F20" s="77">
        <v>162705</v>
      </c>
      <c r="G20" s="77">
        <v>96.991611000000105</v>
      </c>
      <c r="H20" s="77">
        <v>591.47263213945803</v>
      </c>
      <c r="I20" s="77">
        <v>1.21</v>
      </c>
      <c r="J20" s="77">
        <v>1.52</v>
      </c>
      <c r="K20" s="77">
        <v>0.01</v>
      </c>
    </row>
    <row r="21" spans="2:11">
      <c r="B21" t="s">
        <v>1666</v>
      </c>
      <c r="C21" t="s">
        <v>1667</v>
      </c>
      <c r="D21" t="s">
        <v>105</v>
      </c>
      <c r="E21" t="s">
        <v>1668</v>
      </c>
      <c r="F21" s="77">
        <v>774812</v>
      </c>
      <c r="G21" s="77">
        <v>94.887911000000003</v>
      </c>
      <c r="H21" s="77">
        <v>735.20292097731999</v>
      </c>
      <c r="I21" s="77">
        <v>0.13</v>
      </c>
      <c r="J21" s="77">
        <v>1.88</v>
      </c>
      <c r="K21" s="77">
        <v>0.01</v>
      </c>
    </row>
    <row r="22" spans="2:11">
      <c r="B22" t="s">
        <v>1669</v>
      </c>
      <c r="C22" t="s">
        <v>1670</v>
      </c>
      <c r="D22" t="s">
        <v>109</v>
      </c>
      <c r="E22" t="s">
        <v>1671</v>
      </c>
      <c r="F22" s="77">
        <v>575200</v>
      </c>
      <c r="G22" s="77">
        <v>98.91305300000009</v>
      </c>
      <c r="H22" s="77">
        <v>2132.4166574482902</v>
      </c>
      <c r="I22" s="77">
        <v>3.34</v>
      </c>
      <c r="J22" s="77">
        <v>5.46</v>
      </c>
      <c r="K22" s="77">
        <v>0.04</v>
      </c>
    </row>
    <row r="23" spans="2:11">
      <c r="B23" t="s">
        <v>1672</v>
      </c>
      <c r="C23" t="s">
        <v>1673</v>
      </c>
      <c r="D23" t="s">
        <v>105</v>
      </c>
      <c r="E23" t="s">
        <v>1674</v>
      </c>
      <c r="F23" s="77">
        <v>356551.44</v>
      </c>
      <c r="G23" s="77">
        <v>95.352379000000113</v>
      </c>
      <c r="H23" s="77">
        <v>339.980280398758</v>
      </c>
      <c r="I23" s="77">
        <v>2.74</v>
      </c>
      <c r="J23" s="77">
        <v>0.87</v>
      </c>
      <c r="K23" s="77">
        <v>0.01</v>
      </c>
    </row>
    <row r="24" spans="2:11">
      <c r="B24" t="s">
        <v>1675</v>
      </c>
      <c r="C24" t="s">
        <v>1676</v>
      </c>
      <c r="D24" t="s">
        <v>105</v>
      </c>
      <c r="E24" t="s">
        <v>263</v>
      </c>
      <c r="F24" s="77">
        <v>10468554</v>
      </c>
      <c r="G24" s="77">
        <v>107.46306200000019</v>
      </c>
      <c r="H24" s="77">
        <v>11249.8286755235</v>
      </c>
      <c r="I24" s="77">
        <v>5.58</v>
      </c>
      <c r="J24" s="77">
        <v>28.83</v>
      </c>
      <c r="K24" s="77">
        <v>0.23</v>
      </c>
    </row>
    <row r="25" spans="2:11">
      <c r="B25" t="s">
        <v>1677</v>
      </c>
      <c r="C25" t="s">
        <v>1678</v>
      </c>
      <c r="D25" t="s">
        <v>105</v>
      </c>
      <c r="E25" t="s">
        <v>263</v>
      </c>
      <c r="F25" s="77">
        <v>6377857.79</v>
      </c>
      <c r="G25" s="77">
        <v>109.78496300000003</v>
      </c>
      <c r="H25" s="77">
        <v>7001.9288149441199</v>
      </c>
      <c r="I25" s="77">
        <v>2.87</v>
      </c>
      <c r="J25" s="77">
        <v>17.940000000000001</v>
      </c>
      <c r="K25" s="77">
        <v>0.14000000000000001</v>
      </c>
    </row>
    <row r="26" spans="2:11">
      <c r="B26" s="78" t="s">
        <v>249</v>
      </c>
      <c r="C26" s="16"/>
      <c r="F26" s="79">
        <v>4035683.49</v>
      </c>
      <c r="H26" s="79">
        <v>16969.917777776529</v>
      </c>
      <c r="J26" s="79">
        <v>43.49</v>
      </c>
      <c r="K26" s="79">
        <v>0.34</v>
      </c>
    </row>
    <row r="27" spans="2:11">
      <c r="B27" s="78" t="s">
        <v>1679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1680</v>
      </c>
      <c r="C29" s="16"/>
      <c r="F29" s="79">
        <v>304.54000000000002</v>
      </c>
      <c r="H29" s="79">
        <v>1275.7300249283201</v>
      </c>
      <c r="J29" s="79">
        <v>3.27</v>
      </c>
      <c r="K29" s="79">
        <v>0.03</v>
      </c>
    </row>
    <row r="30" spans="2:11">
      <c r="B30" t="s">
        <v>1681</v>
      </c>
      <c r="C30" t="s">
        <v>1682</v>
      </c>
      <c r="D30" t="s">
        <v>109</v>
      </c>
      <c r="E30" t="s">
        <v>1683</v>
      </c>
      <c r="F30" s="77">
        <v>304.54000000000002</v>
      </c>
      <c r="G30" s="77">
        <v>111767.32360000025</v>
      </c>
      <c r="H30" s="77">
        <v>1275.7300249283201</v>
      </c>
      <c r="I30" s="77">
        <v>0.59</v>
      </c>
      <c r="J30" s="77">
        <v>3.27</v>
      </c>
      <c r="K30" s="77">
        <v>0.03</v>
      </c>
    </row>
    <row r="31" spans="2:11">
      <c r="B31" s="78" t="s">
        <v>1684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216</v>
      </c>
      <c r="C32" t="s">
        <v>216</v>
      </c>
      <c r="D32" t="s">
        <v>216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1685</v>
      </c>
      <c r="C33" s="16"/>
      <c r="F33" s="79">
        <v>4035378.95</v>
      </c>
      <c r="H33" s="79">
        <v>15694.187752848209</v>
      </c>
      <c r="J33" s="79">
        <v>40.22</v>
      </c>
      <c r="K33" s="79">
        <v>0.32</v>
      </c>
    </row>
    <row r="34" spans="2:11">
      <c r="B34" t="s">
        <v>1686</v>
      </c>
      <c r="C34" t="s">
        <v>1687</v>
      </c>
      <c r="D34" t="s">
        <v>109</v>
      </c>
      <c r="E34" t="s">
        <v>1688</v>
      </c>
      <c r="F34" s="77">
        <v>642955</v>
      </c>
      <c r="G34" s="77">
        <v>104.66397399999994</v>
      </c>
      <c r="H34" s="77">
        <v>2522.1875681108099</v>
      </c>
      <c r="I34" s="77">
        <v>1.17</v>
      </c>
      <c r="J34" s="77">
        <v>6.46</v>
      </c>
      <c r="K34" s="77">
        <v>0.05</v>
      </c>
    </row>
    <row r="35" spans="2:11">
      <c r="B35" t="s">
        <v>1689</v>
      </c>
      <c r="C35" t="s">
        <v>1690</v>
      </c>
      <c r="D35" t="s">
        <v>109</v>
      </c>
      <c r="E35" t="s">
        <v>1691</v>
      </c>
      <c r="F35" s="77">
        <v>1194252.68</v>
      </c>
      <c r="G35" s="77">
        <v>102.55447500000005</v>
      </c>
      <c r="H35" s="77">
        <v>4590.3988539205702</v>
      </c>
      <c r="I35" s="77">
        <v>0.21</v>
      </c>
      <c r="J35" s="77">
        <v>11.76</v>
      </c>
      <c r="K35" s="77">
        <v>0.09</v>
      </c>
    </row>
    <row r="36" spans="2:11">
      <c r="B36" t="s">
        <v>1692</v>
      </c>
      <c r="C36" t="s">
        <v>1693</v>
      </c>
      <c r="D36" t="s">
        <v>109</v>
      </c>
      <c r="E36" t="s">
        <v>1691</v>
      </c>
      <c r="F36" s="77">
        <v>1896105.79</v>
      </c>
      <c r="G36" s="77">
        <v>106.21475200000006</v>
      </c>
      <c r="H36" s="77">
        <v>7548.2623462730198</v>
      </c>
      <c r="I36" s="77">
        <v>0.34</v>
      </c>
      <c r="J36" s="77">
        <v>19.34</v>
      </c>
      <c r="K36" s="77">
        <v>0.15</v>
      </c>
    </row>
    <row r="37" spans="2:11">
      <c r="B37" t="s">
        <v>1694</v>
      </c>
      <c r="C37" t="s">
        <v>1695</v>
      </c>
      <c r="D37" t="s">
        <v>109</v>
      </c>
      <c r="E37" t="s">
        <v>786</v>
      </c>
      <c r="F37" s="77">
        <v>302065.48</v>
      </c>
      <c r="G37" s="77">
        <v>91.272959999999856</v>
      </c>
      <c r="H37" s="77">
        <v>1033.3389845438101</v>
      </c>
      <c r="I37" s="77">
        <v>7.72</v>
      </c>
      <c r="J37" s="77">
        <v>2.65</v>
      </c>
      <c r="K37" s="77">
        <v>0.02</v>
      </c>
    </row>
    <row r="38" spans="2:11">
      <c r="B38" t="s">
        <v>251</v>
      </c>
      <c r="C38" s="16"/>
    </row>
    <row r="39" spans="2:11">
      <c r="B39" t="s">
        <v>353</v>
      </c>
      <c r="C39" s="16"/>
    </row>
    <row r="40" spans="2:11">
      <c r="B40" t="s">
        <v>354</v>
      </c>
      <c r="C40" s="16"/>
    </row>
    <row r="41" spans="2:11">
      <c r="B41" t="s">
        <v>355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439118</v>
      </c>
      <c r="H11" s="7"/>
      <c r="I11" s="76">
        <v>823.15610265255202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1696</v>
      </c>
      <c r="C12" s="16"/>
      <c r="D12" s="16"/>
      <c r="G12" s="79">
        <v>200232</v>
      </c>
      <c r="I12" s="79">
        <v>808.34347508870405</v>
      </c>
      <c r="K12" s="79">
        <v>98.2</v>
      </c>
      <c r="L12" s="79">
        <v>0.02</v>
      </c>
    </row>
    <row r="13" spans="2:59">
      <c r="B13" t="s">
        <v>1697</v>
      </c>
      <c r="C13" t="s">
        <v>1698</v>
      </c>
      <c r="D13" t="s">
        <v>1016</v>
      </c>
      <c r="E13" t="s">
        <v>109</v>
      </c>
      <c r="F13" t="s">
        <v>923</v>
      </c>
      <c r="G13" s="77">
        <v>23219</v>
      </c>
      <c r="H13" s="77">
        <v>415.05090000000001</v>
      </c>
      <c r="I13" s="77">
        <v>361.197265429308</v>
      </c>
      <c r="J13" s="77">
        <v>0</v>
      </c>
      <c r="K13" s="77">
        <v>43.88</v>
      </c>
      <c r="L13" s="77">
        <v>0.01</v>
      </c>
    </row>
    <row r="14" spans="2:59">
      <c r="B14" t="s">
        <v>1699</v>
      </c>
      <c r="C14" t="s">
        <v>1700</v>
      </c>
      <c r="D14" t="s">
        <v>1016</v>
      </c>
      <c r="E14" t="s">
        <v>109</v>
      </c>
      <c r="F14" t="s">
        <v>863</v>
      </c>
      <c r="G14" s="77">
        <v>26169</v>
      </c>
      <c r="H14" s="77">
        <v>455.88229999999999</v>
      </c>
      <c r="I14" s="77">
        <v>447.13579689807602</v>
      </c>
      <c r="J14" s="77">
        <v>0</v>
      </c>
      <c r="K14" s="77">
        <v>54.32</v>
      </c>
      <c r="L14" s="77">
        <v>0.01</v>
      </c>
    </row>
    <row r="15" spans="2:59">
      <c r="B15" t="s">
        <v>1701</v>
      </c>
      <c r="C15" t="s">
        <v>1702</v>
      </c>
      <c r="D15" t="s">
        <v>922</v>
      </c>
      <c r="E15" t="s">
        <v>105</v>
      </c>
      <c r="F15" t="s">
        <v>1703</v>
      </c>
      <c r="G15" s="77">
        <v>150844</v>
      </c>
      <c r="H15" s="77">
        <v>6.9030000000000003E-3</v>
      </c>
      <c r="I15" s="77">
        <v>1.041276132E-2</v>
      </c>
      <c r="J15" s="77">
        <v>0</v>
      </c>
      <c r="K15" s="77">
        <v>0</v>
      </c>
      <c r="L15" s="77">
        <v>0</v>
      </c>
    </row>
    <row r="16" spans="2:59">
      <c r="B16" s="78" t="s">
        <v>1426</v>
      </c>
      <c r="C16" s="16"/>
      <c r="D16" s="16"/>
      <c r="G16" s="79">
        <v>238886</v>
      </c>
      <c r="I16" s="79">
        <v>14.812627563848</v>
      </c>
      <c r="K16" s="79">
        <v>1.8</v>
      </c>
      <c r="L16" s="79">
        <v>0</v>
      </c>
    </row>
    <row r="17" spans="2:12">
      <c r="B17" t="s">
        <v>1704</v>
      </c>
      <c r="C17" t="s">
        <v>1705</v>
      </c>
      <c r="D17" t="s">
        <v>1016</v>
      </c>
      <c r="E17" t="s">
        <v>109</v>
      </c>
      <c r="F17" t="s">
        <v>1706</v>
      </c>
      <c r="G17" s="77">
        <v>203400</v>
      </c>
      <c r="H17" s="77">
        <v>4.8999999999999998E-3</v>
      </c>
      <c r="I17" s="77">
        <v>3.7354816800000003E-2</v>
      </c>
      <c r="J17" s="77">
        <v>0</v>
      </c>
      <c r="K17" s="77">
        <v>0</v>
      </c>
      <c r="L17" s="77">
        <v>0</v>
      </c>
    </row>
    <row r="18" spans="2:12">
      <c r="B18" t="s">
        <v>1707</v>
      </c>
      <c r="C18" t="s">
        <v>1708</v>
      </c>
      <c r="D18" t="s">
        <v>1016</v>
      </c>
      <c r="E18" t="s">
        <v>109</v>
      </c>
      <c r="F18" t="s">
        <v>1709</v>
      </c>
      <c r="G18" s="77">
        <v>35486</v>
      </c>
      <c r="H18" s="77">
        <v>11.1091</v>
      </c>
      <c r="I18" s="77">
        <v>14.775272747048</v>
      </c>
      <c r="J18" s="77">
        <v>0</v>
      </c>
      <c r="K18" s="77">
        <v>1.79</v>
      </c>
      <c r="L18" s="77">
        <v>0</v>
      </c>
    </row>
    <row r="19" spans="2:12">
      <c r="B19" t="s">
        <v>251</v>
      </c>
      <c r="C19" s="16"/>
      <c r="D19" s="16"/>
    </row>
    <row r="20" spans="2:12">
      <c r="B20" t="s">
        <v>353</v>
      </c>
      <c r="C20" s="16"/>
      <c r="D20" s="16"/>
    </row>
    <row r="21" spans="2:12">
      <c r="B21" t="s">
        <v>354</v>
      </c>
      <c r="C21" s="16"/>
      <c r="D21" s="16"/>
    </row>
    <row r="22" spans="2:12">
      <c r="B22" t="s">
        <v>355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1427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1428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1710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1429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1011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1427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1430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1429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1431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1011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251</v>
      </c>
      <c r="C34" s="16"/>
      <c r="D34" s="16"/>
    </row>
    <row r="35" spans="2:12">
      <c r="B35" t="s">
        <v>353</v>
      </c>
      <c r="C35" s="16"/>
      <c r="D35" s="16"/>
    </row>
    <row r="36" spans="2:12">
      <c r="B36" t="s">
        <v>354</v>
      </c>
      <c r="C36" s="16"/>
      <c r="D36" s="16"/>
    </row>
    <row r="37" spans="2:12">
      <c r="B37" t="s">
        <v>355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0.51</v>
      </c>
      <c r="J11" s="76">
        <v>1248798.2630000981</v>
      </c>
      <c r="K11" s="76">
        <v>100</v>
      </c>
      <c r="L11" s="76">
        <v>25.33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0.51</v>
      </c>
      <c r="J12" s="79">
        <v>1248798.2630000981</v>
      </c>
      <c r="K12" s="79">
        <v>100</v>
      </c>
      <c r="L12" s="79">
        <v>25.33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369392.95481000002</v>
      </c>
      <c r="K13" s="79">
        <v>29.58</v>
      </c>
      <c r="L13" s="79">
        <v>7.49</v>
      </c>
    </row>
    <row r="14" spans="2:13">
      <c r="B14" t="s">
        <v>206</v>
      </c>
      <c r="C14" t="s">
        <v>2038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1181.07845</v>
      </c>
      <c r="K14" s="77">
        <v>0.09</v>
      </c>
      <c r="L14" s="77">
        <v>0.02</v>
      </c>
    </row>
    <row r="15" spans="2:13">
      <c r="B15" t="s">
        <v>210</v>
      </c>
      <c r="C15" t="s">
        <v>2042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706.81818999999996</v>
      </c>
      <c r="K15" s="77">
        <v>0.06</v>
      </c>
      <c r="L15" s="77">
        <v>0.01</v>
      </c>
    </row>
    <row r="16" spans="2:13">
      <c r="B16" t="s">
        <v>212</v>
      </c>
      <c r="C16" t="s">
        <v>2030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367816.10811999999</v>
      </c>
      <c r="K16" s="77">
        <v>29.45</v>
      </c>
      <c r="L16" s="77">
        <v>7.46</v>
      </c>
    </row>
    <row r="17" spans="2:12">
      <c r="B17" t="s">
        <v>214</v>
      </c>
      <c r="C17" t="s">
        <v>2051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15.792820000000001</v>
      </c>
      <c r="K17" s="77">
        <v>0</v>
      </c>
      <c r="L17" s="77">
        <v>0</v>
      </c>
    </row>
    <row r="18" spans="2:12">
      <c r="B18" t="s">
        <v>218</v>
      </c>
      <c r="C18" t="s">
        <v>2030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359.66131000000001</v>
      </c>
      <c r="K18" s="77">
        <v>0.03</v>
      </c>
      <c r="L18" s="77">
        <v>0.01</v>
      </c>
    </row>
    <row r="19" spans="2:12">
      <c r="B19" t="s">
        <v>219</v>
      </c>
      <c r="C19" t="s">
        <v>2030</v>
      </c>
      <c r="D19" t="s">
        <v>213</v>
      </c>
      <c r="E19" t="s">
        <v>208</v>
      </c>
      <c r="F19" t="s">
        <v>209</v>
      </c>
      <c r="G19" t="s">
        <v>105</v>
      </c>
      <c r="H19" s="77">
        <v>0</v>
      </c>
      <c r="I19" s="77">
        <v>0</v>
      </c>
      <c r="J19" s="77">
        <v>-686.50408000000004</v>
      </c>
      <c r="K19" s="77">
        <v>-0.05</v>
      </c>
      <c r="L19" s="77">
        <v>-0.01</v>
      </c>
    </row>
    <row r="20" spans="2:12">
      <c r="B20" s="78" t="s">
        <v>220</v>
      </c>
      <c r="D20" s="16"/>
      <c r="I20" s="79">
        <v>0</v>
      </c>
      <c r="J20" s="79">
        <v>2264.7279710980001</v>
      </c>
      <c r="K20" s="79">
        <v>0.18</v>
      </c>
      <c r="L20" s="79">
        <v>0.05</v>
      </c>
    </row>
    <row r="21" spans="2:12">
      <c r="B21" s="85" t="s">
        <v>221</v>
      </c>
      <c r="C21" t="s">
        <v>2033</v>
      </c>
      <c r="D21" t="s">
        <v>213</v>
      </c>
      <c r="E21" t="s">
        <v>208</v>
      </c>
      <c r="F21" t="s">
        <v>209</v>
      </c>
      <c r="G21" t="s">
        <v>123</v>
      </c>
      <c r="H21" s="77">
        <v>0</v>
      </c>
      <c r="I21" s="77">
        <v>0</v>
      </c>
      <c r="J21" s="77">
        <v>2.8869448279999999</v>
      </c>
      <c r="K21" s="77">
        <v>0</v>
      </c>
      <c r="L21" s="77">
        <v>0</v>
      </c>
    </row>
    <row r="22" spans="2:12">
      <c r="B22" t="s">
        <v>222</v>
      </c>
      <c r="C22" t="s">
        <v>2039</v>
      </c>
      <c r="D22" t="s">
        <v>207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0.13028048</v>
      </c>
      <c r="K22" s="77">
        <v>0</v>
      </c>
      <c r="L22" s="77">
        <v>0</v>
      </c>
    </row>
    <row r="23" spans="2:12">
      <c r="B23" t="s">
        <v>223</v>
      </c>
      <c r="C23" t="s">
        <v>2043</v>
      </c>
      <c r="D23" t="s">
        <v>211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0.75214864000000003</v>
      </c>
      <c r="K23" s="77">
        <v>0</v>
      </c>
      <c r="L23" s="77">
        <v>0</v>
      </c>
    </row>
    <row r="24" spans="2:12">
      <c r="B24" t="s">
        <v>224</v>
      </c>
      <c r="C24" t="s">
        <v>2031</v>
      </c>
      <c r="D24" t="s">
        <v>213</v>
      </c>
      <c r="E24" t="s">
        <v>208</v>
      </c>
      <c r="F24" t="s">
        <v>209</v>
      </c>
      <c r="G24" t="s">
        <v>109</v>
      </c>
      <c r="H24" s="77">
        <v>0</v>
      </c>
      <c r="I24" s="77">
        <v>0</v>
      </c>
      <c r="J24" s="77">
        <v>2251.6720549199999</v>
      </c>
      <c r="K24" s="77">
        <v>0.18</v>
      </c>
      <c r="L24" s="77">
        <v>0.05</v>
      </c>
    </row>
    <row r="25" spans="2:12">
      <c r="B25" t="s">
        <v>225</v>
      </c>
      <c r="C25" t="s">
        <v>2034</v>
      </c>
      <c r="D25" t="s">
        <v>213</v>
      </c>
      <c r="E25" t="s">
        <v>208</v>
      </c>
      <c r="F25" t="s">
        <v>209</v>
      </c>
      <c r="G25" t="s">
        <v>113</v>
      </c>
      <c r="H25" s="77">
        <v>0</v>
      </c>
      <c r="I25" s="77">
        <v>0</v>
      </c>
      <c r="J25" s="77">
        <v>4.3540856960000003</v>
      </c>
      <c r="K25" s="77">
        <v>0</v>
      </c>
      <c r="L25" s="77">
        <v>0</v>
      </c>
    </row>
    <row r="26" spans="2:12">
      <c r="B26" t="s">
        <v>226</v>
      </c>
      <c r="C26" t="s">
        <v>2041</v>
      </c>
      <c r="D26" t="s">
        <v>207</v>
      </c>
      <c r="E26" t="s">
        <v>208</v>
      </c>
      <c r="F26" t="s">
        <v>209</v>
      </c>
      <c r="G26" t="s">
        <v>116</v>
      </c>
      <c r="H26" s="77">
        <v>0</v>
      </c>
      <c r="I26" s="77">
        <v>0</v>
      </c>
      <c r="J26" s="77">
        <v>1.0401677999999999E-2</v>
      </c>
      <c r="K26" s="77">
        <v>0</v>
      </c>
      <c r="L26" s="77">
        <v>0</v>
      </c>
    </row>
    <row r="27" spans="2:12">
      <c r="B27" t="s">
        <v>227</v>
      </c>
      <c r="C27" t="s">
        <v>2032</v>
      </c>
      <c r="D27" t="s">
        <v>213</v>
      </c>
      <c r="E27" t="s">
        <v>208</v>
      </c>
      <c r="F27" t="s">
        <v>209</v>
      </c>
      <c r="G27" t="s">
        <v>116</v>
      </c>
      <c r="H27" s="77">
        <v>0</v>
      </c>
      <c r="I27" s="77">
        <v>0</v>
      </c>
      <c r="J27" s="77">
        <v>4.9220548559999999</v>
      </c>
      <c r="K27" s="77">
        <v>0</v>
      </c>
      <c r="L27" s="77">
        <v>0</v>
      </c>
    </row>
    <row r="28" spans="2:12">
      <c r="B28" s="78" t="s">
        <v>228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229</v>
      </c>
      <c r="D30" s="16"/>
      <c r="I30" s="79">
        <v>0.73</v>
      </c>
      <c r="J30" s="79">
        <v>877140.580219</v>
      </c>
      <c r="K30" s="79">
        <v>70.239999999999995</v>
      </c>
      <c r="L30" s="79">
        <v>17.79</v>
      </c>
    </row>
    <row r="31" spans="2:12">
      <c r="B31" t="s">
        <v>230</v>
      </c>
      <c r="C31" t="s">
        <v>2052</v>
      </c>
      <c r="D31" t="s">
        <v>215</v>
      </c>
      <c r="E31" t="s">
        <v>216</v>
      </c>
      <c r="F31" t="s">
        <v>217</v>
      </c>
      <c r="G31" t="s">
        <v>105</v>
      </c>
      <c r="H31" s="77">
        <v>0.25</v>
      </c>
      <c r="I31" s="77">
        <v>0.85</v>
      </c>
      <c r="J31" s="77">
        <v>3017.1775940000002</v>
      </c>
      <c r="K31" s="77">
        <v>0.24</v>
      </c>
      <c r="L31" s="77">
        <v>0.06</v>
      </c>
    </row>
    <row r="32" spans="2:12">
      <c r="B32" t="s">
        <v>231</v>
      </c>
      <c r="C32" t="s">
        <v>2053</v>
      </c>
      <c r="D32" t="s">
        <v>215</v>
      </c>
      <c r="E32" t="s">
        <v>216</v>
      </c>
      <c r="F32" t="s">
        <v>217</v>
      </c>
      <c r="G32" t="s">
        <v>105</v>
      </c>
      <c r="H32" s="77">
        <v>0.25</v>
      </c>
      <c r="I32" s="77">
        <v>0.88</v>
      </c>
      <c r="J32" s="77">
        <v>7393.7336574999999</v>
      </c>
      <c r="K32" s="77">
        <v>0.59</v>
      </c>
      <c r="L32" s="77">
        <v>0.15</v>
      </c>
    </row>
    <row r="33" spans="2:12">
      <c r="B33" t="s">
        <v>232</v>
      </c>
      <c r="C33" t="s">
        <v>2054</v>
      </c>
      <c r="D33" t="s">
        <v>215</v>
      </c>
      <c r="E33" t="s">
        <v>216</v>
      </c>
      <c r="F33" t="s">
        <v>217</v>
      </c>
      <c r="G33" t="s">
        <v>105</v>
      </c>
      <c r="H33" s="77">
        <v>0.25</v>
      </c>
      <c r="I33" s="77">
        <v>0.91</v>
      </c>
      <c r="J33" s="77">
        <v>10527.8203562</v>
      </c>
      <c r="K33" s="77">
        <v>0.84</v>
      </c>
      <c r="L33" s="77">
        <v>0.21</v>
      </c>
    </row>
    <row r="34" spans="2:12">
      <c r="B34" t="s">
        <v>233</v>
      </c>
      <c r="C34" t="s">
        <v>2055</v>
      </c>
      <c r="D34" t="s">
        <v>215</v>
      </c>
      <c r="E34" t="s">
        <v>216</v>
      </c>
      <c r="F34" t="s">
        <v>217</v>
      </c>
      <c r="G34" t="s">
        <v>105</v>
      </c>
      <c r="H34" s="77">
        <v>0.42</v>
      </c>
      <c r="I34" s="77">
        <v>0.81</v>
      </c>
      <c r="J34" s="77">
        <v>10466.611077</v>
      </c>
      <c r="K34" s="77">
        <v>0.84</v>
      </c>
      <c r="L34" s="77">
        <v>0.21</v>
      </c>
    </row>
    <row r="35" spans="2:12">
      <c r="B35" t="s">
        <v>234</v>
      </c>
      <c r="C35" t="s">
        <v>2056</v>
      </c>
      <c r="D35" t="s">
        <v>215</v>
      </c>
      <c r="E35" t="s">
        <v>216</v>
      </c>
      <c r="F35" t="s">
        <v>217</v>
      </c>
      <c r="G35" t="s">
        <v>105</v>
      </c>
      <c r="H35" s="77">
        <v>0.25</v>
      </c>
      <c r="I35" s="77">
        <v>1.05</v>
      </c>
      <c r="J35" s="77">
        <v>92897.249880300005</v>
      </c>
      <c r="K35" s="77">
        <v>7.44</v>
      </c>
      <c r="L35" s="77">
        <v>1.88</v>
      </c>
    </row>
    <row r="36" spans="2:12">
      <c r="B36" t="s">
        <v>235</v>
      </c>
      <c r="C36" t="s">
        <v>2040</v>
      </c>
      <c r="D36" t="s">
        <v>207</v>
      </c>
      <c r="E36" t="s">
        <v>208</v>
      </c>
      <c r="F36" t="s">
        <v>209</v>
      </c>
      <c r="G36" t="s">
        <v>105</v>
      </c>
      <c r="H36" s="77">
        <v>0.21</v>
      </c>
      <c r="I36" s="77">
        <v>1.18</v>
      </c>
      <c r="J36" s="77">
        <v>150702.05550260001</v>
      </c>
      <c r="K36" s="77">
        <v>12.07</v>
      </c>
      <c r="L36" s="77">
        <v>3.06</v>
      </c>
    </row>
    <row r="37" spans="2:12">
      <c r="B37" t="s">
        <v>236</v>
      </c>
      <c r="C37" t="s">
        <v>2035</v>
      </c>
      <c r="D37" t="s">
        <v>213</v>
      </c>
      <c r="E37" t="s">
        <v>208</v>
      </c>
      <c r="F37" t="s">
        <v>209</v>
      </c>
      <c r="G37" t="s">
        <v>105</v>
      </c>
      <c r="H37" s="77">
        <v>0.18</v>
      </c>
      <c r="I37" s="77">
        <v>0.45</v>
      </c>
      <c r="J37" s="77">
        <v>97377.643912300002</v>
      </c>
      <c r="K37" s="77">
        <v>7.8</v>
      </c>
      <c r="L37" s="77">
        <v>1.98</v>
      </c>
    </row>
    <row r="38" spans="2:12">
      <c r="B38" t="s">
        <v>237</v>
      </c>
      <c r="C38" t="s">
        <v>2036</v>
      </c>
      <c r="D38" t="s">
        <v>213</v>
      </c>
      <c r="E38" t="s">
        <v>208</v>
      </c>
      <c r="F38" t="s">
        <v>209</v>
      </c>
      <c r="G38" t="s">
        <v>105</v>
      </c>
      <c r="H38" s="77">
        <v>0.18</v>
      </c>
      <c r="I38" s="77">
        <v>0.34</v>
      </c>
      <c r="J38" s="77">
        <v>12202.286246600001</v>
      </c>
      <c r="K38" s="77">
        <v>0.98</v>
      </c>
      <c r="L38" s="77">
        <v>0.25</v>
      </c>
    </row>
    <row r="39" spans="2:12">
      <c r="B39" t="s">
        <v>238</v>
      </c>
      <c r="C39" t="s">
        <v>2037</v>
      </c>
      <c r="D39" t="s">
        <v>213</v>
      </c>
      <c r="E39" t="s">
        <v>208</v>
      </c>
      <c r="F39" t="s">
        <v>209</v>
      </c>
      <c r="G39" t="s">
        <v>105</v>
      </c>
      <c r="H39" s="77">
        <v>0.37</v>
      </c>
      <c r="I39" s="77">
        <v>0.57999999999999996</v>
      </c>
      <c r="J39" s="77">
        <v>74899.423056200001</v>
      </c>
      <c r="K39" s="77">
        <v>6</v>
      </c>
      <c r="L39" s="77">
        <v>1.52</v>
      </c>
    </row>
    <row r="40" spans="2:12">
      <c r="B40" t="s">
        <v>239</v>
      </c>
      <c r="C40" t="s">
        <v>2044</v>
      </c>
      <c r="D40" t="s">
        <v>211</v>
      </c>
      <c r="E40" t="s">
        <v>208</v>
      </c>
      <c r="F40" t="s">
        <v>209</v>
      </c>
      <c r="G40" t="s">
        <v>105</v>
      </c>
      <c r="H40" s="77">
        <v>0.21</v>
      </c>
      <c r="I40" s="77">
        <v>0.5</v>
      </c>
      <c r="J40" s="77">
        <v>103506.80950030001</v>
      </c>
      <c r="K40" s="77">
        <v>8.2899999999999991</v>
      </c>
      <c r="L40" s="77">
        <v>2.1</v>
      </c>
    </row>
    <row r="41" spans="2:12">
      <c r="B41" t="s">
        <v>240</v>
      </c>
      <c r="C41" t="s">
        <v>2045</v>
      </c>
      <c r="D41" t="s">
        <v>211</v>
      </c>
      <c r="E41" t="s">
        <v>208</v>
      </c>
      <c r="F41" t="s">
        <v>209</v>
      </c>
      <c r="G41" t="s">
        <v>105</v>
      </c>
      <c r="H41" s="77">
        <v>7.0000000000000007E-2</v>
      </c>
      <c r="I41" s="77">
        <v>0.95</v>
      </c>
      <c r="J41" s="77">
        <v>8728.0450431000008</v>
      </c>
      <c r="K41" s="77">
        <v>0.7</v>
      </c>
      <c r="L41" s="77">
        <v>0.18</v>
      </c>
    </row>
    <row r="42" spans="2:12">
      <c r="B42" t="s">
        <v>241</v>
      </c>
      <c r="C42" t="s">
        <v>2046</v>
      </c>
      <c r="D42" t="s">
        <v>211</v>
      </c>
      <c r="E42" t="s">
        <v>208</v>
      </c>
      <c r="F42" t="s">
        <v>209</v>
      </c>
      <c r="G42" t="s">
        <v>105</v>
      </c>
      <c r="H42" s="77">
        <v>7.0000000000000007E-2</v>
      </c>
      <c r="I42" s="77">
        <v>0.97</v>
      </c>
      <c r="J42" s="77">
        <v>6007.2365036000001</v>
      </c>
      <c r="K42" s="77">
        <v>0.48</v>
      </c>
      <c r="L42" s="77">
        <v>0.12</v>
      </c>
    </row>
    <row r="43" spans="2:12">
      <c r="B43" t="s">
        <v>242</v>
      </c>
      <c r="C43" t="s">
        <v>2047</v>
      </c>
      <c r="D43" t="s">
        <v>211</v>
      </c>
      <c r="E43" t="s">
        <v>208</v>
      </c>
      <c r="F43" t="s">
        <v>209</v>
      </c>
      <c r="G43" t="s">
        <v>105</v>
      </c>
      <c r="H43" s="77">
        <v>0.36</v>
      </c>
      <c r="I43" s="77">
        <v>0.62</v>
      </c>
      <c r="J43" s="77">
        <v>26006.4109589</v>
      </c>
      <c r="K43" s="77">
        <v>2.08</v>
      </c>
      <c r="L43" s="77">
        <v>0.53</v>
      </c>
    </row>
    <row r="44" spans="2:12">
      <c r="B44" t="s">
        <v>243</v>
      </c>
      <c r="C44" t="s">
        <v>2048</v>
      </c>
      <c r="D44" t="s">
        <v>211</v>
      </c>
      <c r="E44" t="s">
        <v>208</v>
      </c>
      <c r="F44" t="s">
        <v>209</v>
      </c>
      <c r="G44" t="s">
        <v>105</v>
      </c>
      <c r="H44" s="77">
        <v>0.36</v>
      </c>
      <c r="I44" s="77">
        <v>0.64</v>
      </c>
      <c r="J44" s="77">
        <v>233060.04768660001</v>
      </c>
      <c r="K44" s="77">
        <v>18.66</v>
      </c>
      <c r="L44" s="77">
        <v>4.7300000000000004</v>
      </c>
    </row>
    <row r="45" spans="2:12">
      <c r="B45" t="s">
        <v>244</v>
      </c>
      <c r="C45" t="s">
        <v>2049</v>
      </c>
      <c r="D45" t="s">
        <v>211</v>
      </c>
      <c r="E45" t="s">
        <v>208</v>
      </c>
      <c r="F45" t="s">
        <v>209</v>
      </c>
      <c r="G45" t="s">
        <v>105</v>
      </c>
      <c r="H45" s="77">
        <v>0.36</v>
      </c>
      <c r="I45" s="77">
        <v>0.59</v>
      </c>
      <c r="J45" s="77">
        <v>300.06509590000002</v>
      </c>
      <c r="K45" s="77">
        <v>0.02</v>
      </c>
      <c r="L45" s="77">
        <v>0.01</v>
      </c>
    </row>
    <row r="46" spans="2:12">
      <c r="B46" t="s">
        <v>245</v>
      </c>
      <c r="C46" t="s">
        <v>2050</v>
      </c>
      <c r="D46" t="s">
        <v>211</v>
      </c>
      <c r="E46" t="s">
        <v>208</v>
      </c>
      <c r="F46" t="s">
        <v>209</v>
      </c>
      <c r="G46" t="s">
        <v>105</v>
      </c>
      <c r="H46" s="77">
        <v>0.21</v>
      </c>
      <c r="I46" s="77">
        <v>0.44</v>
      </c>
      <c r="J46" s="77">
        <v>40047.964147899998</v>
      </c>
      <c r="K46" s="77">
        <v>3.21</v>
      </c>
      <c r="L46" s="77">
        <v>0.81</v>
      </c>
    </row>
    <row r="47" spans="2:12">
      <c r="B47" s="78" t="s">
        <v>246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216</v>
      </c>
      <c r="C48" t="s">
        <v>216</v>
      </c>
      <c r="D48" s="16"/>
      <c r="E48" t="s">
        <v>216</v>
      </c>
      <c r="G48" t="s">
        <v>216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247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216</v>
      </c>
      <c r="C50" t="s">
        <v>216</v>
      </c>
      <c r="D50" s="16"/>
      <c r="E50" t="s">
        <v>216</v>
      </c>
      <c r="G50" t="s">
        <v>216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248</v>
      </c>
      <c r="D51" s="16"/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216</v>
      </c>
      <c r="C52" t="s">
        <v>216</v>
      </c>
      <c r="D52" s="16"/>
      <c r="E52" t="s">
        <v>216</v>
      </c>
      <c r="G52" t="s">
        <v>216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249</v>
      </c>
      <c r="D53" s="16"/>
      <c r="I53" s="79">
        <v>0</v>
      </c>
      <c r="J53" s="79">
        <v>0</v>
      </c>
      <c r="K53" s="79">
        <v>0</v>
      </c>
      <c r="L53" s="79">
        <v>0</v>
      </c>
    </row>
    <row r="54" spans="2:12">
      <c r="B54" s="78" t="s">
        <v>250</v>
      </c>
      <c r="D54" s="16"/>
      <c r="I54" s="79">
        <v>0</v>
      </c>
      <c r="J54" s="79">
        <v>0</v>
      </c>
      <c r="K54" s="79">
        <v>0</v>
      </c>
      <c r="L54" s="79">
        <v>0</v>
      </c>
    </row>
    <row r="55" spans="2:12">
      <c r="B55" t="s">
        <v>216</v>
      </c>
      <c r="C55" t="s">
        <v>216</v>
      </c>
      <c r="D55" s="16"/>
      <c r="E55" t="s">
        <v>216</v>
      </c>
      <c r="G55" t="s">
        <v>216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</row>
    <row r="56" spans="2:12">
      <c r="B56" s="78" t="s">
        <v>248</v>
      </c>
      <c r="D56" s="16"/>
      <c r="I56" s="79">
        <v>0</v>
      </c>
      <c r="J56" s="79">
        <v>0</v>
      </c>
      <c r="K56" s="79">
        <v>0</v>
      </c>
      <c r="L56" s="79">
        <v>0</v>
      </c>
    </row>
    <row r="57" spans="2:12">
      <c r="B57" t="s">
        <v>216</v>
      </c>
      <c r="C57" t="s">
        <v>216</v>
      </c>
      <c r="D57" s="16"/>
      <c r="E57" t="s">
        <v>216</v>
      </c>
      <c r="G57" t="s">
        <v>216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</row>
    <row r="58" spans="2:12">
      <c r="B58" t="s">
        <v>251</v>
      </c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329565968</v>
      </c>
      <c r="H11" s="7"/>
      <c r="I11" s="76">
        <v>-2024.3415277538863</v>
      </c>
      <c r="J11" s="76">
        <v>100</v>
      </c>
      <c r="K11" s="76">
        <v>-0.04</v>
      </c>
      <c r="AW11" s="16"/>
    </row>
    <row r="12" spans="2:49">
      <c r="B12" s="78" t="s">
        <v>204</v>
      </c>
      <c r="C12" s="16"/>
      <c r="D12" s="16"/>
      <c r="G12" s="79">
        <v>329565968</v>
      </c>
      <c r="I12" s="79">
        <v>55455.791760707063</v>
      </c>
      <c r="J12" s="79">
        <v>-2739.45</v>
      </c>
      <c r="K12" s="79">
        <v>1.1200000000000001</v>
      </c>
    </row>
    <row r="13" spans="2:49">
      <c r="B13" s="78" t="s">
        <v>1427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1428</v>
      </c>
      <c r="C15" s="16"/>
      <c r="D15" s="16"/>
      <c r="G15" s="79">
        <v>126373200</v>
      </c>
      <c r="I15" s="79">
        <v>23904.558995576674</v>
      </c>
      <c r="J15" s="79">
        <v>-1180.8599999999999</v>
      </c>
      <c r="K15" s="79">
        <v>0.48</v>
      </c>
    </row>
    <row r="16" spans="2:49">
      <c r="B16" t="s">
        <v>1711</v>
      </c>
      <c r="C16" t="s">
        <v>1712</v>
      </c>
      <c r="D16" t="s">
        <v>126</v>
      </c>
      <c r="E16" t="s">
        <v>109</v>
      </c>
      <c r="F16" t="s">
        <v>1713</v>
      </c>
      <c r="G16" s="77">
        <v>14588000</v>
      </c>
      <c r="H16" s="77">
        <v>25.879435000000001</v>
      </c>
      <c r="I16" s="77">
        <v>3775.2919778</v>
      </c>
      <c r="J16" s="77">
        <v>-186.49</v>
      </c>
      <c r="K16" s="77">
        <v>0.08</v>
      </c>
    </row>
    <row r="17" spans="2:11">
      <c r="B17" t="s">
        <v>1714</v>
      </c>
      <c r="C17" t="s">
        <v>1715</v>
      </c>
      <c r="D17" t="s">
        <v>126</v>
      </c>
      <c r="E17" t="s">
        <v>109</v>
      </c>
      <c r="F17" t="s">
        <v>1716</v>
      </c>
      <c r="G17" s="77">
        <v>15887400</v>
      </c>
      <c r="H17" s="77">
        <v>4.692132</v>
      </c>
      <c r="I17" s="77">
        <v>745.45777936800005</v>
      </c>
      <c r="J17" s="77">
        <v>-36.82</v>
      </c>
      <c r="K17" s="77">
        <v>0.02</v>
      </c>
    </row>
    <row r="18" spans="2:11">
      <c r="B18" t="s">
        <v>1717</v>
      </c>
      <c r="C18" t="s">
        <v>1718</v>
      </c>
      <c r="D18" t="s">
        <v>126</v>
      </c>
      <c r="E18" t="s">
        <v>109</v>
      </c>
      <c r="F18" t="s">
        <v>468</v>
      </c>
      <c r="G18" s="77">
        <v>11520000</v>
      </c>
      <c r="H18" s="77">
        <v>1.3342240000000001</v>
      </c>
      <c r="I18" s="77">
        <v>153.70260479999999</v>
      </c>
      <c r="J18" s="77">
        <v>-7.59</v>
      </c>
      <c r="K18" s="77">
        <v>0</v>
      </c>
    </row>
    <row r="19" spans="2:11">
      <c r="B19" t="s">
        <v>1719</v>
      </c>
      <c r="C19" t="s">
        <v>1720</v>
      </c>
      <c r="D19" t="s">
        <v>126</v>
      </c>
      <c r="E19" t="s">
        <v>109</v>
      </c>
      <c r="F19" t="s">
        <v>1721</v>
      </c>
      <c r="G19" s="77">
        <v>2605000</v>
      </c>
      <c r="H19" s="77">
        <v>2.7216999999999998</v>
      </c>
      <c r="I19" s="77">
        <v>70.900284999999997</v>
      </c>
      <c r="J19" s="77">
        <v>-3.5</v>
      </c>
      <c r="K19" s="77">
        <v>0</v>
      </c>
    </row>
    <row r="20" spans="2:11">
      <c r="B20" t="s">
        <v>1722</v>
      </c>
      <c r="C20" t="s">
        <v>1723</v>
      </c>
      <c r="D20" t="s">
        <v>126</v>
      </c>
      <c r="E20" t="s">
        <v>109</v>
      </c>
      <c r="F20" t="s">
        <v>1724</v>
      </c>
      <c r="G20" s="77">
        <v>23545000</v>
      </c>
      <c r="H20" s="77">
        <v>21.296559633027478</v>
      </c>
      <c r="I20" s="77">
        <v>5014.2749655963198</v>
      </c>
      <c r="J20" s="77">
        <v>-247.7</v>
      </c>
      <c r="K20" s="77">
        <v>0.1</v>
      </c>
    </row>
    <row r="21" spans="2:11">
      <c r="B21" t="s">
        <v>1725</v>
      </c>
      <c r="C21" t="s">
        <v>1726</v>
      </c>
      <c r="D21" t="s">
        <v>126</v>
      </c>
      <c r="E21" t="s">
        <v>109</v>
      </c>
      <c r="F21" t="s">
        <v>1713</v>
      </c>
      <c r="G21" s="77">
        <v>18724600</v>
      </c>
      <c r="H21" s="77">
        <v>25.748482824427491</v>
      </c>
      <c r="I21" s="77">
        <v>4821.3004149427497</v>
      </c>
      <c r="J21" s="77">
        <v>-238.17</v>
      </c>
      <c r="K21" s="77">
        <v>0.1</v>
      </c>
    </row>
    <row r="22" spans="2:11">
      <c r="B22" t="s">
        <v>1727</v>
      </c>
      <c r="C22" t="s">
        <v>1728</v>
      </c>
      <c r="D22" t="s">
        <v>126</v>
      </c>
      <c r="E22" t="s">
        <v>109</v>
      </c>
      <c r="F22" t="s">
        <v>384</v>
      </c>
      <c r="G22" s="77">
        <v>12336300</v>
      </c>
      <c r="H22" s="77">
        <v>24.021818181818212</v>
      </c>
      <c r="I22" s="77">
        <v>2963.4035563636398</v>
      </c>
      <c r="J22" s="77">
        <v>-146.38999999999999</v>
      </c>
      <c r="K22" s="77">
        <v>0.06</v>
      </c>
    </row>
    <row r="23" spans="2:11">
      <c r="B23" t="s">
        <v>1729</v>
      </c>
      <c r="C23" t="s">
        <v>1730</v>
      </c>
      <c r="D23" t="s">
        <v>126</v>
      </c>
      <c r="E23" t="s">
        <v>109</v>
      </c>
      <c r="F23" t="s">
        <v>1463</v>
      </c>
      <c r="G23" s="77">
        <v>9651000</v>
      </c>
      <c r="H23" s="77">
        <v>15.270123711340172</v>
      </c>
      <c r="I23" s="77">
        <v>1473.7196393814399</v>
      </c>
      <c r="J23" s="77">
        <v>-72.8</v>
      </c>
      <c r="K23" s="77">
        <v>0.03</v>
      </c>
    </row>
    <row r="24" spans="2:11">
      <c r="B24" t="s">
        <v>1731</v>
      </c>
      <c r="C24" t="s">
        <v>1732</v>
      </c>
      <c r="D24" t="s">
        <v>126</v>
      </c>
      <c r="E24" t="s">
        <v>109</v>
      </c>
      <c r="F24" t="s">
        <v>1733</v>
      </c>
      <c r="G24" s="77">
        <v>8816300</v>
      </c>
      <c r="H24" s="77">
        <v>13.611787858572416</v>
      </c>
      <c r="I24" s="77">
        <v>1200.05605297532</v>
      </c>
      <c r="J24" s="77">
        <v>-59.28</v>
      </c>
      <c r="K24" s="77">
        <v>0.02</v>
      </c>
    </row>
    <row r="25" spans="2:11">
      <c r="B25" t="s">
        <v>1734</v>
      </c>
      <c r="C25" t="s">
        <v>1735</v>
      </c>
      <c r="D25" t="s">
        <v>126</v>
      </c>
      <c r="E25" t="s">
        <v>109</v>
      </c>
      <c r="F25" t="s">
        <v>731</v>
      </c>
      <c r="G25" s="77">
        <v>-772200</v>
      </c>
      <c r="H25" s="77">
        <v>5.9502282333051539</v>
      </c>
      <c r="I25" s="77">
        <v>-45.9476624175824</v>
      </c>
      <c r="J25" s="77">
        <v>2.27</v>
      </c>
      <c r="K25" s="77">
        <v>0</v>
      </c>
    </row>
    <row r="26" spans="2:11">
      <c r="B26" t="s">
        <v>1736</v>
      </c>
      <c r="C26" t="s">
        <v>1737</v>
      </c>
      <c r="D26" t="s">
        <v>126</v>
      </c>
      <c r="E26" t="s">
        <v>109</v>
      </c>
      <c r="F26" t="s">
        <v>257</v>
      </c>
      <c r="G26" s="77">
        <v>-755800</v>
      </c>
      <c r="H26" s="77">
        <v>-2.2150491159135619</v>
      </c>
      <c r="I26" s="77">
        <v>16.741341218074702</v>
      </c>
      <c r="J26" s="77">
        <v>-0.83</v>
      </c>
      <c r="K26" s="77">
        <v>0</v>
      </c>
    </row>
    <row r="27" spans="2:11">
      <c r="B27" t="s">
        <v>1738</v>
      </c>
      <c r="C27" t="s">
        <v>1739</v>
      </c>
      <c r="D27" t="s">
        <v>126</v>
      </c>
      <c r="E27" t="s">
        <v>109</v>
      </c>
      <c r="F27" t="s">
        <v>284</v>
      </c>
      <c r="G27" s="77">
        <v>-6312400</v>
      </c>
      <c r="H27" s="77">
        <v>-2.21505411764706</v>
      </c>
      <c r="I27" s="77">
        <v>139.823076122353</v>
      </c>
      <c r="J27" s="77">
        <v>-6.91</v>
      </c>
      <c r="K27" s="77">
        <v>0</v>
      </c>
    </row>
    <row r="28" spans="2:11">
      <c r="B28" t="s">
        <v>1740</v>
      </c>
      <c r="C28" t="s">
        <v>1741</v>
      </c>
      <c r="D28" t="s">
        <v>126</v>
      </c>
      <c r="E28" t="s">
        <v>109</v>
      </c>
      <c r="F28" t="s">
        <v>1742</v>
      </c>
      <c r="G28" s="77">
        <v>6690000</v>
      </c>
      <c r="H28" s="77">
        <v>21.64911418439716</v>
      </c>
      <c r="I28" s="77">
        <v>1448.32573893617</v>
      </c>
      <c r="J28" s="77">
        <v>-71.55</v>
      </c>
      <c r="K28" s="77">
        <v>0.03</v>
      </c>
    </row>
    <row r="29" spans="2:11">
      <c r="B29" t="s">
        <v>1743</v>
      </c>
      <c r="C29" t="s">
        <v>1744</v>
      </c>
      <c r="D29" t="s">
        <v>126</v>
      </c>
      <c r="E29" t="s">
        <v>109</v>
      </c>
      <c r="F29" t="s">
        <v>1742</v>
      </c>
      <c r="G29" s="77">
        <v>9850000</v>
      </c>
      <c r="H29" s="77">
        <v>21.599078431372487</v>
      </c>
      <c r="I29" s="77">
        <v>2127.5092254901901</v>
      </c>
      <c r="J29" s="77">
        <v>-105.1</v>
      </c>
      <c r="K29" s="77">
        <v>0.04</v>
      </c>
    </row>
    <row r="30" spans="2:11">
      <c r="B30" s="78" t="s">
        <v>1710</v>
      </c>
      <c r="C30" s="16"/>
      <c r="D30" s="16"/>
      <c r="G30" s="79">
        <v>13844300</v>
      </c>
      <c r="I30" s="79">
        <v>-868.08913866838475</v>
      </c>
      <c r="J30" s="79">
        <v>42.88</v>
      </c>
      <c r="K30" s="79">
        <v>-0.02</v>
      </c>
    </row>
    <row r="31" spans="2:11">
      <c r="B31" t="s">
        <v>1745</v>
      </c>
      <c r="C31" t="s">
        <v>1746</v>
      </c>
      <c r="D31" t="s">
        <v>126</v>
      </c>
      <c r="E31" t="s">
        <v>113</v>
      </c>
      <c r="F31" t="s">
        <v>1747</v>
      </c>
      <c r="G31" s="77">
        <v>-2244000</v>
      </c>
      <c r="H31" s="77">
        <v>-0.90297397655954992</v>
      </c>
      <c r="I31" s="77">
        <v>20.262736033996301</v>
      </c>
      <c r="J31" s="77">
        <v>-1</v>
      </c>
      <c r="K31" s="77">
        <v>0</v>
      </c>
    </row>
    <row r="32" spans="2:11">
      <c r="B32" t="s">
        <v>1748</v>
      </c>
      <c r="C32" t="s">
        <v>1749</v>
      </c>
      <c r="D32" t="s">
        <v>126</v>
      </c>
      <c r="E32" t="s">
        <v>123</v>
      </c>
      <c r="F32" t="s">
        <v>786</v>
      </c>
      <c r="G32" s="77">
        <v>16088300</v>
      </c>
      <c r="H32" s="77">
        <v>-5.5217261904761905</v>
      </c>
      <c r="I32" s="77">
        <v>-888.351874702381</v>
      </c>
      <c r="J32" s="77">
        <v>43.88</v>
      </c>
      <c r="K32" s="77">
        <v>-0.02</v>
      </c>
    </row>
    <row r="33" spans="2:11">
      <c r="B33" s="78" t="s">
        <v>1429</v>
      </c>
      <c r="C33" s="16"/>
      <c r="D33" s="16"/>
      <c r="G33" s="79">
        <v>80506200</v>
      </c>
      <c r="I33" s="79">
        <v>-1694.1391412235059</v>
      </c>
      <c r="J33" s="79">
        <v>83.69</v>
      </c>
      <c r="K33" s="79">
        <v>-0.03</v>
      </c>
    </row>
    <row r="34" spans="2:11">
      <c r="B34" t="s">
        <v>1750</v>
      </c>
      <c r="C34" t="s">
        <v>1751</v>
      </c>
      <c r="D34" t="s">
        <v>126</v>
      </c>
      <c r="E34" t="s">
        <v>105</v>
      </c>
      <c r="F34" t="s">
        <v>1752</v>
      </c>
      <c r="G34" s="77">
        <v>28288000</v>
      </c>
      <c r="H34" s="77">
        <v>-1.5162422680412402</v>
      </c>
      <c r="I34" s="77">
        <v>-428.91461278350602</v>
      </c>
      <c r="J34" s="77">
        <v>21.19</v>
      </c>
      <c r="K34" s="77">
        <v>-0.01</v>
      </c>
    </row>
    <row r="35" spans="2:11">
      <c r="B35" t="s">
        <v>1753</v>
      </c>
      <c r="C35" t="s">
        <v>1754</v>
      </c>
      <c r="D35" t="s">
        <v>126</v>
      </c>
      <c r="E35" t="s">
        <v>109</v>
      </c>
      <c r="F35" t="s">
        <v>266</v>
      </c>
      <c r="G35" s="77">
        <v>23930200</v>
      </c>
      <c r="H35" s="77">
        <v>-0.96499999999999997</v>
      </c>
      <c r="I35" s="77">
        <v>-865.51225964000002</v>
      </c>
      <c r="J35" s="77">
        <v>42.76</v>
      </c>
      <c r="K35" s="77">
        <v>-0.02</v>
      </c>
    </row>
    <row r="36" spans="2:11">
      <c r="B36" t="s">
        <v>1755</v>
      </c>
      <c r="C36" t="s">
        <v>1756</v>
      </c>
      <c r="D36" t="s">
        <v>126</v>
      </c>
      <c r="E36" t="s">
        <v>105</v>
      </c>
      <c r="F36" t="s">
        <v>1757</v>
      </c>
      <c r="G36" s="77">
        <v>28288000</v>
      </c>
      <c r="H36" s="77">
        <v>-1.4130100000000001</v>
      </c>
      <c r="I36" s="77">
        <v>-399.7122688</v>
      </c>
      <c r="J36" s="77">
        <v>19.75</v>
      </c>
      <c r="K36" s="77">
        <v>-0.01</v>
      </c>
    </row>
    <row r="37" spans="2:11">
      <c r="B37" s="78" t="s">
        <v>1011</v>
      </c>
      <c r="C37" s="16"/>
      <c r="D37" s="16"/>
      <c r="G37" s="79">
        <v>108842268</v>
      </c>
      <c r="I37" s="79">
        <v>34113.461045022283</v>
      </c>
      <c r="J37" s="79">
        <v>-1685.16</v>
      </c>
      <c r="K37" s="79">
        <v>0.69</v>
      </c>
    </row>
    <row r="38" spans="2:11">
      <c r="B38" t="s">
        <v>1758</v>
      </c>
      <c r="C38" t="s">
        <v>1759</v>
      </c>
      <c r="D38" t="s">
        <v>1417</v>
      </c>
      <c r="E38" t="s">
        <v>105</v>
      </c>
      <c r="F38" t="s">
        <v>1760</v>
      </c>
      <c r="G38" s="77">
        <v>66027175.5</v>
      </c>
      <c r="H38" s="77">
        <v>103.90476712334909</v>
      </c>
      <c r="I38" s="77">
        <v>68605.382941400007</v>
      </c>
      <c r="J38" s="77">
        <v>-3389.02</v>
      </c>
      <c r="K38" s="77">
        <v>1.39</v>
      </c>
    </row>
    <row r="39" spans="2:11">
      <c r="B39" t="s">
        <v>1761</v>
      </c>
      <c r="C39" t="s">
        <v>1762</v>
      </c>
      <c r="D39" t="s">
        <v>1417</v>
      </c>
      <c r="E39" t="s">
        <v>109</v>
      </c>
      <c r="F39" t="s">
        <v>1763</v>
      </c>
      <c r="G39" s="77">
        <v>9602504</v>
      </c>
      <c r="H39" s="77">
        <v>105.27655555571755</v>
      </c>
      <c r="I39" s="77">
        <v>37889.227097708397</v>
      </c>
      <c r="J39" s="77">
        <v>-1871.68</v>
      </c>
      <c r="K39" s="77">
        <v>0.77</v>
      </c>
    </row>
    <row r="40" spans="2:11">
      <c r="B40" t="s">
        <v>1764</v>
      </c>
      <c r="C40" t="s">
        <v>1765</v>
      </c>
      <c r="D40" t="s">
        <v>1417</v>
      </c>
      <c r="E40" t="s">
        <v>105</v>
      </c>
      <c r="F40" t="s">
        <v>1763</v>
      </c>
      <c r="G40" s="77">
        <v>-34977122</v>
      </c>
      <c r="H40" s="77">
        <v>104.48978082187551</v>
      </c>
      <c r="I40" s="77">
        <v>-36547.518115600004</v>
      </c>
      <c r="J40" s="77">
        <v>1805.4</v>
      </c>
      <c r="K40" s="77">
        <v>-0.74</v>
      </c>
    </row>
    <row r="41" spans="2:11">
      <c r="B41" t="s">
        <v>1766</v>
      </c>
      <c r="C41" t="s">
        <v>1767</v>
      </c>
      <c r="D41" t="s">
        <v>1417</v>
      </c>
      <c r="E41" t="s">
        <v>113</v>
      </c>
      <c r="F41" t="s">
        <v>1768</v>
      </c>
      <c r="G41" s="77">
        <v>-13856700</v>
      </c>
      <c r="H41" s="77">
        <v>102.62294520556846</v>
      </c>
      <c r="I41" s="77">
        <v>-61027.211397044302</v>
      </c>
      <c r="J41" s="77">
        <v>3014.67</v>
      </c>
      <c r="K41" s="77">
        <v>-1.24</v>
      </c>
    </row>
    <row r="42" spans="2:11">
      <c r="B42" t="s">
        <v>1769</v>
      </c>
      <c r="C42" t="s">
        <v>1770</v>
      </c>
      <c r="D42" t="s">
        <v>1417</v>
      </c>
      <c r="E42" t="s">
        <v>113</v>
      </c>
      <c r="F42" t="s">
        <v>1771</v>
      </c>
      <c r="G42" s="77">
        <v>-9210000</v>
      </c>
      <c r="H42" s="77">
        <v>102.62294520521162</v>
      </c>
      <c r="I42" s="77">
        <v>-40562.371774291401</v>
      </c>
      <c r="J42" s="77">
        <v>2003.73</v>
      </c>
      <c r="K42" s="77">
        <v>-0.82</v>
      </c>
    </row>
    <row r="43" spans="2:11">
      <c r="B43" t="s">
        <v>1772</v>
      </c>
      <c r="C43" t="s">
        <v>1773</v>
      </c>
      <c r="D43" t="s">
        <v>1417</v>
      </c>
      <c r="E43" t="s">
        <v>109</v>
      </c>
      <c r="F43" t="s">
        <v>1771</v>
      </c>
      <c r="G43" s="77">
        <v>12456525</v>
      </c>
      <c r="H43" s="77">
        <v>103.64870138903105</v>
      </c>
      <c r="I43" s="77">
        <v>48390.526949823601</v>
      </c>
      <c r="J43" s="77">
        <v>-2390.4299999999998</v>
      </c>
      <c r="K43" s="77">
        <v>0.98</v>
      </c>
    </row>
    <row r="44" spans="2:11">
      <c r="B44" t="s">
        <v>1774</v>
      </c>
      <c r="C44" t="s">
        <v>1775</v>
      </c>
      <c r="D44" t="s">
        <v>1417</v>
      </c>
      <c r="E44" t="s">
        <v>113</v>
      </c>
      <c r="F44" t="s">
        <v>1768</v>
      </c>
      <c r="G44" s="77">
        <v>-7461300</v>
      </c>
      <c r="H44" s="77">
        <v>102.62294520525926</v>
      </c>
      <c r="I44" s="77">
        <v>-32860.806136771003</v>
      </c>
      <c r="J44" s="77">
        <v>1623.28</v>
      </c>
      <c r="K44" s="77">
        <v>-0.67</v>
      </c>
    </row>
    <row r="45" spans="2:11">
      <c r="B45" t="s">
        <v>1776</v>
      </c>
      <c r="C45" t="s">
        <v>1777</v>
      </c>
      <c r="D45" t="s">
        <v>1417</v>
      </c>
      <c r="E45" t="s">
        <v>109</v>
      </c>
      <c r="F45" t="s">
        <v>1768</v>
      </c>
      <c r="G45" s="77">
        <v>9810456</v>
      </c>
      <c r="H45" s="77">
        <v>104.5054722226979</v>
      </c>
      <c r="I45" s="77">
        <v>38426.232710759999</v>
      </c>
      <c r="J45" s="77">
        <v>-1898.21</v>
      </c>
      <c r="K45" s="77">
        <v>0.78</v>
      </c>
    </row>
    <row r="46" spans="2:11">
      <c r="B46" t="s">
        <v>1778</v>
      </c>
      <c r="C46" t="s">
        <v>1779</v>
      </c>
      <c r="D46" t="s">
        <v>1417</v>
      </c>
      <c r="E46" t="s">
        <v>109</v>
      </c>
      <c r="F46" t="s">
        <v>1763</v>
      </c>
      <c r="G46" s="77">
        <v>9602504</v>
      </c>
      <c r="H46" s="77">
        <v>-1.9408060000000014</v>
      </c>
      <c r="I46" s="77">
        <v>-698.49966973583605</v>
      </c>
      <c r="J46" s="77">
        <v>34.51</v>
      </c>
      <c r="K46" s="77">
        <v>-0.01</v>
      </c>
    </row>
    <row r="47" spans="2:11">
      <c r="B47" t="s">
        <v>1780</v>
      </c>
      <c r="C47" t="s">
        <v>1781</v>
      </c>
      <c r="D47" t="s">
        <v>1417</v>
      </c>
      <c r="E47" t="s">
        <v>105</v>
      </c>
      <c r="F47" t="s">
        <v>1760</v>
      </c>
      <c r="G47" s="77">
        <v>66027175.5</v>
      </c>
      <c r="H47" s="77">
        <v>2.8143029999999922</v>
      </c>
      <c r="I47" s="77">
        <v>1858.2047809117601</v>
      </c>
      <c r="J47" s="77">
        <v>-91.79</v>
      </c>
      <c r="K47" s="77">
        <v>0.04</v>
      </c>
    </row>
    <row r="48" spans="2:11">
      <c r="B48" t="s">
        <v>1782</v>
      </c>
      <c r="C48" t="s">
        <v>1783</v>
      </c>
      <c r="D48" t="s">
        <v>1417</v>
      </c>
      <c r="E48" t="s">
        <v>109</v>
      </c>
      <c r="F48" t="s">
        <v>1771</v>
      </c>
      <c r="G48" s="77">
        <v>12456525</v>
      </c>
      <c r="H48" s="77">
        <v>-5.8880540000000039</v>
      </c>
      <c r="I48" s="77">
        <v>-2748.9590506260802</v>
      </c>
      <c r="J48" s="77">
        <v>135.80000000000001</v>
      </c>
      <c r="K48" s="77">
        <v>-0.06</v>
      </c>
    </row>
    <row r="49" spans="2:11">
      <c r="B49" t="s">
        <v>1784</v>
      </c>
      <c r="C49" t="s">
        <v>1785</v>
      </c>
      <c r="D49" t="s">
        <v>1417</v>
      </c>
      <c r="E49" t="s">
        <v>109</v>
      </c>
      <c r="F49" t="s">
        <v>1768</v>
      </c>
      <c r="G49" s="77">
        <v>9810456</v>
      </c>
      <c r="H49" s="77">
        <v>-1.8385559999999992</v>
      </c>
      <c r="I49" s="77">
        <v>-676.02948635276903</v>
      </c>
      <c r="J49" s="77">
        <v>33.4</v>
      </c>
      <c r="K49" s="77">
        <v>-0.01</v>
      </c>
    </row>
    <row r="50" spans="2:11">
      <c r="B50" t="s">
        <v>1786</v>
      </c>
      <c r="C50" t="s">
        <v>1787</v>
      </c>
      <c r="D50" t="s">
        <v>126</v>
      </c>
      <c r="E50" t="s">
        <v>105</v>
      </c>
      <c r="F50" t="s">
        <v>1752</v>
      </c>
      <c r="G50" s="77">
        <v>-460956</v>
      </c>
      <c r="H50" s="77">
        <v>-76.597930000000005</v>
      </c>
      <c r="I50" s="77">
        <v>353.08275421079998</v>
      </c>
      <c r="J50" s="77">
        <v>-17.440000000000001</v>
      </c>
      <c r="K50" s="77">
        <v>0.01</v>
      </c>
    </row>
    <row r="51" spans="2:11">
      <c r="B51" t="s">
        <v>1788</v>
      </c>
      <c r="C51" t="s">
        <v>1789</v>
      </c>
      <c r="D51" t="s">
        <v>126</v>
      </c>
      <c r="E51" t="s">
        <v>105</v>
      </c>
      <c r="F51" t="s">
        <v>1752</v>
      </c>
      <c r="G51" s="77">
        <v>-950000</v>
      </c>
      <c r="H51" s="77">
        <v>-80.23144333333326</v>
      </c>
      <c r="I51" s="77">
        <v>762.19871166666599</v>
      </c>
      <c r="J51" s="77">
        <v>-37.65</v>
      </c>
      <c r="K51" s="77">
        <v>0.02</v>
      </c>
    </row>
    <row r="52" spans="2:11">
      <c r="B52" t="s">
        <v>1790</v>
      </c>
      <c r="C52" t="s">
        <v>1791</v>
      </c>
      <c r="D52" t="s">
        <v>126</v>
      </c>
      <c r="E52" t="s">
        <v>105</v>
      </c>
      <c r="F52" t="s">
        <v>1752</v>
      </c>
      <c r="G52" s="77">
        <v>-1450000</v>
      </c>
      <c r="H52" s="77">
        <v>-90.576599999999999</v>
      </c>
      <c r="I52" s="77">
        <v>1313.3607</v>
      </c>
      <c r="J52" s="77">
        <v>-64.88</v>
      </c>
      <c r="K52" s="77">
        <v>0.03</v>
      </c>
    </row>
    <row r="53" spans="2:11">
      <c r="B53" t="s">
        <v>1792</v>
      </c>
      <c r="C53" t="s">
        <v>1793</v>
      </c>
      <c r="D53" t="s">
        <v>126</v>
      </c>
      <c r="E53" t="s">
        <v>105</v>
      </c>
      <c r="F53" t="s">
        <v>1752</v>
      </c>
      <c r="G53" s="77">
        <v>-2900000</v>
      </c>
      <c r="H53" s="77">
        <v>-91.192262499999998</v>
      </c>
      <c r="I53" s="77">
        <v>2644.5756124999998</v>
      </c>
      <c r="J53" s="77">
        <v>-130.63999999999999</v>
      </c>
      <c r="K53" s="77">
        <v>0.05</v>
      </c>
    </row>
    <row r="54" spans="2:11">
      <c r="B54" t="s">
        <v>1794</v>
      </c>
      <c r="C54" t="s">
        <v>1795</v>
      </c>
      <c r="D54" t="s">
        <v>126</v>
      </c>
      <c r="E54" t="s">
        <v>109</v>
      </c>
      <c r="F54" t="s">
        <v>1752</v>
      </c>
      <c r="G54" s="77">
        <v>-4325000</v>
      </c>
      <c r="H54" s="77">
        <v>0.91266813772150079</v>
      </c>
      <c r="I54" s="77">
        <v>-147.94441779279299</v>
      </c>
      <c r="J54" s="77">
        <v>7.31</v>
      </c>
      <c r="K54" s="77">
        <v>0</v>
      </c>
    </row>
    <row r="55" spans="2:11">
      <c r="B55" t="s">
        <v>1796</v>
      </c>
      <c r="C55" t="s">
        <v>1797</v>
      </c>
      <c r="D55" t="s">
        <v>126</v>
      </c>
      <c r="E55" t="s">
        <v>109</v>
      </c>
      <c r="F55" t="s">
        <v>1752</v>
      </c>
      <c r="G55" s="77">
        <v>-4325000</v>
      </c>
      <c r="H55" s="77">
        <v>-7.1610564673531316E-2</v>
      </c>
      <c r="I55" s="77">
        <v>11.6081441441441</v>
      </c>
      <c r="J55" s="77">
        <v>-0.56999999999999995</v>
      </c>
      <c r="K55" s="77">
        <v>0</v>
      </c>
    </row>
    <row r="56" spans="2:11">
      <c r="B56" t="s">
        <v>1798</v>
      </c>
      <c r="C56" t="s">
        <v>1799</v>
      </c>
      <c r="D56" t="s">
        <v>126</v>
      </c>
      <c r="E56" t="s">
        <v>109</v>
      </c>
      <c r="F56" t="s">
        <v>1752</v>
      </c>
      <c r="G56" s="77">
        <v>-66027175</v>
      </c>
      <c r="H56" s="77">
        <v>-0.20166024058661788</v>
      </c>
      <c r="I56" s="77">
        <v>499.04829872088698</v>
      </c>
      <c r="J56" s="77">
        <v>-24.65</v>
      </c>
      <c r="K56" s="77">
        <v>0.01</v>
      </c>
    </row>
    <row r="57" spans="2:11">
      <c r="B57" t="s">
        <v>1800</v>
      </c>
      <c r="C57" t="s">
        <v>1801</v>
      </c>
      <c r="D57" t="s">
        <v>126</v>
      </c>
      <c r="E57" t="s">
        <v>105</v>
      </c>
      <c r="F57" t="s">
        <v>1752</v>
      </c>
      <c r="G57" s="77">
        <v>-3910000</v>
      </c>
      <c r="H57" s="77">
        <v>-71.59732289719642</v>
      </c>
      <c r="I57" s="77">
        <v>2799.4553252803798</v>
      </c>
      <c r="J57" s="77">
        <v>-138.29</v>
      </c>
      <c r="K57" s="77">
        <v>0.06</v>
      </c>
    </row>
    <row r="58" spans="2:11">
      <c r="B58" t="s">
        <v>1802</v>
      </c>
      <c r="C58" t="s">
        <v>1803</v>
      </c>
      <c r="D58" t="s">
        <v>126</v>
      </c>
      <c r="E58" t="s">
        <v>105</v>
      </c>
      <c r="F58" t="s">
        <v>1804</v>
      </c>
      <c r="G58" s="77">
        <v>2647350</v>
      </c>
      <c r="H58" s="77">
        <v>106.08092580089523</v>
      </c>
      <c r="I58" s="77">
        <v>2808.3333891900002</v>
      </c>
      <c r="J58" s="77">
        <v>-138.72999999999999</v>
      </c>
      <c r="K58" s="77">
        <v>0.06</v>
      </c>
    </row>
    <row r="59" spans="2:11">
      <c r="B59" t="s">
        <v>1805</v>
      </c>
      <c r="C59" t="s">
        <v>1806</v>
      </c>
      <c r="D59" t="s">
        <v>126</v>
      </c>
      <c r="E59" t="s">
        <v>105</v>
      </c>
      <c r="F59" t="s">
        <v>1807</v>
      </c>
      <c r="G59" s="77">
        <v>32329772</v>
      </c>
      <c r="H59" s="77">
        <v>105.84500242491657</v>
      </c>
      <c r="I59" s="77">
        <v>34219.447957370001</v>
      </c>
      <c r="J59" s="77">
        <v>-1690.4</v>
      </c>
      <c r="K59" s="77">
        <v>0.69</v>
      </c>
    </row>
    <row r="60" spans="2:11">
      <c r="B60" t="s">
        <v>1808</v>
      </c>
      <c r="C60" t="s">
        <v>1809</v>
      </c>
      <c r="D60" t="s">
        <v>126</v>
      </c>
      <c r="E60" t="s">
        <v>113</v>
      </c>
      <c r="F60" t="s">
        <v>1804</v>
      </c>
      <c r="G60" s="77">
        <v>-530000</v>
      </c>
      <c r="H60" s="77">
        <v>103.63664383018867</v>
      </c>
      <c r="I60" s="77">
        <v>-2357.2652095066801</v>
      </c>
      <c r="J60" s="77">
        <v>116.45</v>
      </c>
      <c r="K60" s="77">
        <v>-0.05</v>
      </c>
    </row>
    <row r="61" spans="2:11">
      <c r="B61" t="s">
        <v>1810</v>
      </c>
      <c r="C61" t="s">
        <v>1811</v>
      </c>
      <c r="D61" t="s">
        <v>126</v>
      </c>
      <c r="E61" t="s">
        <v>113</v>
      </c>
      <c r="F61" t="s">
        <v>1807</v>
      </c>
      <c r="G61" s="77">
        <v>-6522044</v>
      </c>
      <c r="H61" s="77">
        <v>103.63664383588963</v>
      </c>
      <c r="I61" s="77">
        <v>-29007.900786636801</v>
      </c>
      <c r="J61" s="77">
        <v>1432.95</v>
      </c>
      <c r="K61" s="77">
        <v>-0.59</v>
      </c>
    </row>
    <row r="62" spans="2:11">
      <c r="B62" t="s">
        <v>1812</v>
      </c>
      <c r="C62" t="s">
        <v>1813</v>
      </c>
      <c r="D62" t="s">
        <v>126</v>
      </c>
      <c r="E62" t="s">
        <v>105</v>
      </c>
      <c r="F62" t="s">
        <v>1804</v>
      </c>
      <c r="G62" s="77">
        <v>2647350</v>
      </c>
      <c r="H62" s="77">
        <v>-0.55097300000000005</v>
      </c>
      <c r="I62" s="77">
        <v>-14.586183715500001</v>
      </c>
      <c r="J62" s="77">
        <v>0.72</v>
      </c>
      <c r="K62" s="77">
        <v>0</v>
      </c>
    </row>
    <row r="63" spans="2:11">
      <c r="B63" t="s">
        <v>1814</v>
      </c>
      <c r="C63" t="s">
        <v>1815</v>
      </c>
      <c r="D63" t="s">
        <v>126</v>
      </c>
      <c r="E63" t="s">
        <v>105</v>
      </c>
      <c r="F63" t="s">
        <v>1807</v>
      </c>
      <c r="G63" s="77">
        <v>32329772</v>
      </c>
      <c r="H63" s="77">
        <v>0.56254000000000004</v>
      </c>
      <c r="I63" s="77">
        <v>181.86789940880001</v>
      </c>
      <c r="J63" s="77">
        <v>-8.98</v>
      </c>
      <c r="K63" s="77">
        <v>0</v>
      </c>
    </row>
    <row r="64" spans="2:11">
      <c r="B64" s="78" t="s">
        <v>249</v>
      </c>
      <c r="C64" s="16"/>
      <c r="D64" s="16"/>
      <c r="G64" s="79">
        <v>0</v>
      </c>
      <c r="I64" s="79">
        <v>-57480.133288460951</v>
      </c>
      <c r="J64" s="79">
        <v>2839.45</v>
      </c>
      <c r="K64" s="79">
        <v>-1.17</v>
      </c>
    </row>
    <row r="65" spans="2:11">
      <c r="B65" s="78" t="s">
        <v>1427</v>
      </c>
      <c r="C65" s="16"/>
      <c r="D65" s="16"/>
      <c r="G65" s="79">
        <v>0</v>
      </c>
      <c r="I65" s="79">
        <v>-57480.133288460951</v>
      </c>
      <c r="J65" s="79">
        <v>2839.45</v>
      </c>
      <c r="K65" s="79">
        <v>-1.17</v>
      </c>
    </row>
    <row r="66" spans="2:11">
      <c r="B66" t="s">
        <v>1816</v>
      </c>
      <c r="C66" t="s">
        <v>1817</v>
      </c>
      <c r="D66" t="s">
        <v>1417</v>
      </c>
      <c r="E66" t="s">
        <v>123</v>
      </c>
      <c r="F66" t="s">
        <v>1818</v>
      </c>
      <c r="G66" s="77">
        <v>3704333.85</v>
      </c>
      <c r="H66" s="77">
        <v>99.848365000000058</v>
      </c>
      <c r="I66" s="77">
        <v>9783.8456353612091</v>
      </c>
      <c r="J66" s="77">
        <v>-483.31</v>
      </c>
      <c r="K66" s="77">
        <v>0.2</v>
      </c>
    </row>
    <row r="67" spans="2:11">
      <c r="B67" t="s">
        <v>1819</v>
      </c>
      <c r="C67" t="s">
        <v>1820</v>
      </c>
      <c r="D67" t="s">
        <v>1417</v>
      </c>
      <c r="E67" t="s">
        <v>123</v>
      </c>
      <c r="F67" t="s">
        <v>995</v>
      </c>
      <c r="G67" s="77">
        <v>2944294.36</v>
      </c>
      <c r="H67" s="77">
        <v>97.70693299999995</v>
      </c>
      <c r="I67" s="77">
        <v>7609.6577091224299</v>
      </c>
      <c r="J67" s="77">
        <v>-375.91</v>
      </c>
      <c r="K67" s="77">
        <v>0.15</v>
      </c>
    </row>
    <row r="68" spans="2:11">
      <c r="B68" t="s">
        <v>1821</v>
      </c>
      <c r="C68" t="s">
        <v>1822</v>
      </c>
      <c r="D68" t="s">
        <v>1417</v>
      </c>
      <c r="E68" t="s">
        <v>123</v>
      </c>
      <c r="F68" t="s">
        <v>1823</v>
      </c>
      <c r="G68" s="77">
        <v>12589085.52</v>
      </c>
      <c r="H68" s="77">
        <v>92.338226999999961</v>
      </c>
      <c r="I68" s="77">
        <v>30749.228882256099</v>
      </c>
      <c r="J68" s="77">
        <v>-1518.97</v>
      </c>
      <c r="K68" s="77">
        <v>0.62</v>
      </c>
    </row>
    <row r="69" spans="2:11">
      <c r="B69" t="s">
        <v>1824</v>
      </c>
      <c r="C69" t="s">
        <v>1825</v>
      </c>
      <c r="D69" t="s">
        <v>1417</v>
      </c>
      <c r="E69" t="s">
        <v>113</v>
      </c>
      <c r="F69" t="s">
        <v>1826</v>
      </c>
      <c r="G69" s="77">
        <v>12886340.220000001</v>
      </c>
      <c r="H69" s="77">
        <v>86.281943999999996</v>
      </c>
      <c r="I69" s="77">
        <v>47716.518752001401</v>
      </c>
      <c r="J69" s="77">
        <v>-2357.14</v>
      </c>
      <c r="K69" s="77">
        <v>0.97</v>
      </c>
    </row>
    <row r="70" spans="2:11">
      <c r="B70" t="s">
        <v>1827</v>
      </c>
      <c r="C70" t="s">
        <v>1828</v>
      </c>
      <c r="D70" t="s">
        <v>1417</v>
      </c>
      <c r="E70" t="s">
        <v>109</v>
      </c>
      <c r="F70" t="s">
        <v>654</v>
      </c>
      <c r="G70" s="77">
        <v>6841159.3600000003</v>
      </c>
      <c r="H70" s="77">
        <v>93.279269999999883</v>
      </c>
      <c r="I70" s="77">
        <v>23917.425397521401</v>
      </c>
      <c r="J70" s="77">
        <v>-1181.49</v>
      </c>
      <c r="K70" s="77">
        <v>0.49</v>
      </c>
    </row>
    <row r="71" spans="2:11">
      <c r="B71" t="s">
        <v>1829</v>
      </c>
      <c r="C71" t="s">
        <v>1830</v>
      </c>
      <c r="D71" t="s">
        <v>1417</v>
      </c>
      <c r="E71" t="s">
        <v>109</v>
      </c>
      <c r="F71" t="s">
        <v>1831</v>
      </c>
      <c r="G71" s="77">
        <v>2225344.5099999998</v>
      </c>
      <c r="H71" s="77">
        <v>100.04267299999994</v>
      </c>
      <c r="I71" s="77">
        <v>8344.1504039727897</v>
      </c>
      <c r="J71" s="77">
        <v>-412.19</v>
      </c>
      <c r="K71" s="77">
        <v>0.17</v>
      </c>
    </row>
    <row r="72" spans="2:11">
      <c r="B72" t="s">
        <v>1832</v>
      </c>
      <c r="C72" t="s">
        <v>1833</v>
      </c>
      <c r="D72" t="s">
        <v>1417</v>
      </c>
      <c r="E72" t="s">
        <v>109</v>
      </c>
      <c r="F72" t="s">
        <v>1834</v>
      </c>
      <c r="G72" s="77">
        <v>37216458.509999998</v>
      </c>
      <c r="H72" s="77">
        <v>90.935126000000196</v>
      </c>
      <c r="I72" s="77">
        <v>126842.939728646</v>
      </c>
      <c r="J72" s="77">
        <v>-6265.89</v>
      </c>
      <c r="K72" s="77">
        <v>2.57</v>
      </c>
    </row>
    <row r="73" spans="2:11">
      <c r="B73" t="s">
        <v>1835</v>
      </c>
      <c r="C73" t="s">
        <v>1836</v>
      </c>
      <c r="D73" t="s">
        <v>1417</v>
      </c>
      <c r="E73" t="s">
        <v>109</v>
      </c>
      <c r="F73" t="s">
        <v>1837</v>
      </c>
      <c r="G73" s="77">
        <v>80862759.569999993</v>
      </c>
      <c r="H73" s="77">
        <v>94.657443000000058</v>
      </c>
      <c r="I73" s="77">
        <v>286881.74181465298</v>
      </c>
      <c r="J73" s="77">
        <v>-14171.61</v>
      </c>
      <c r="K73" s="77">
        <v>5.82</v>
      </c>
    </row>
    <row r="74" spans="2:11">
      <c r="B74" t="s">
        <v>1838</v>
      </c>
      <c r="C74" t="s">
        <v>1839</v>
      </c>
      <c r="D74" t="s">
        <v>1417</v>
      </c>
      <c r="E74" t="s">
        <v>116</v>
      </c>
      <c r="F74" t="s">
        <v>1671</v>
      </c>
      <c r="G74" s="77">
        <v>1922716.8</v>
      </c>
      <c r="H74" s="77">
        <v>89.129281999999947</v>
      </c>
      <c r="I74" s="77">
        <v>8214.4672136405607</v>
      </c>
      <c r="J74" s="77">
        <v>-405.78</v>
      </c>
      <c r="K74" s="77">
        <v>0.17</v>
      </c>
    </row>
    <row r="75" spans="2:11">
      <c r="B75" t="s">
        <v>1840</v>
      </c>
      <c r="C75" t="s">
        <v>1841</v>
      </c>
      <c r="D75" t="s">
        <v>1417</v>
      </c>
      <c r="E75" t="s">
        <v>116</v>
      </c>
      <c r="F75" t="s">
        <v>1671</v>
      </c>
      <c r="G75" s="77">
        <v>-1922716.8</v>
      </c>
      <c r="H75" s="77">
        <v>100.49402305633362</v>
      </c>
      <c r="I75" s="77">
        <v>-9261.88160657562</v>
      </c>
      <c r="J75" s="77">
        <v>457.53</v>
      </c>
      <c r="K75" s="77">
        <v>-0.19</v>
      </c>
    </row>
    <row r="76" spans="2:11">
      <c r="B76" t="s">
        <v>1842</v>
      </c>
      <c r="C76" t="s">
        <v>1843</v>
      </c>
      <c r="D76" t="s">
        <v>1417</v>
      </c>
      <c r="E76" t="s">
        <v>109</v>
      </c>
      <c r="F76" t="s">
        <v>1671</v>
      </c>
      <c r="G76" s="77">
        <v>8799719.7599999998</v>
      </c>
      <c r="H76" s="77">
        <v>89.014817000000022</v>
      </c>
      <c r="I76" s="77">
        <v>29358.288044406399</v>
      </c>
      <c r="J76" s="77">
        <v>-1450.26</v>
      </c>
      <c r="K76" s="77">
        <v>0.6</v>
      </c>
    </row>
    <row r="77" spans="2:11">
      <c r="B77" t="s">
        <v>1844</v>
      </c>
      <c r="C77" t="s">
        <v>1845</v>
      </c>
      <c r="D77" t="s">
        <v>1417</v>
      </c>
      <c r="E77" t="s">
        <v>109</v>
      </c>
      <c r="F77" t="s">
        <v>1837</v>
      </c>
      <c r="G77" s="77">
        <v>-80862759.569999993</v>
      </c>
      <c r="H77" s="77">
        <v>100.14149194438615</v>
      </c>
      <c r="I77" s="77">
        <v>-303502.44763027801</v>
      </c>
      <c r="J77" s="77">
        <v>14992.65</v>
      </c>
      <c r="K77" s="77">
        <v>-6.16</v>
      </c>
    </row>
    <row r="78" spans="2:11">
      <c r="B78" t="s">
        <v>1846</v>
      </c>
      <c r="C78" t="s">
        <v>1847</v>
      </c>
      <c r="D78" t="s">
        <v>1417</v>
      </c>
      <c r="E78" t="s">
        <v>109</v>
      </c>
      <c r="F78" t="s">
        <v>1848</v>
      </c>
      <c r="G78" s="77">
        <v>-19484427.440000001</v>
      </c>
      <c r="H78" s="77">
        <v>102.36692555539625</v>
      </c>
      <c r="I78" s="77">
        <v>-74756.143777835197</v>
      </c>
      <c r="J78" s="77">
        <v>3692.86</v>
      </c>
      <c r="K78" s="77">
        <v>-1.52</v>
      </c>
    </row>
    <row r="79" spans="2:11">
      <c r="B79" t="s">
        <v>1849</v>
      </c>
      <c r="C79" t="s">
        <v>1850</v>
      </c>
      <c r="D79" t="s">
        <v>1417</v>
      </c>
      <c r="E79" t="s">
        <v>113</v>
      </c>
      <c r="F79" t="s">
        <v>1826</v>
      </c>
      <c r="G79" s="77">
        <v>-12886340.220000001</v>
      </c>
      <c r="H79" s="77">
        <v>99.945222222295129</v>
      </c>
      <c r="I79" s="77">
        <v>-55272.723924058701</v>
      </c>
      <c r="J79" s="77">
        <v>2730.41</v>
      </c>
      <c r="K79" s="77">
        <v>-1.1200000000000001</v>
      </c>
    </row>
    <row r="80" spans="2:11">
      <c r="B80" t="s">
        <v>1851</v>
      </c>
      <c r="C80" t="s">
        <v>1852</v>
      </c>
      <c r="D80" t="s">
        <v>1417</v>
      </c>
      <c r="E80" t="s">
        <v>109</v>
      </c>
      <c r="F80" t="s">
        <v>1671</v>
      </c>
      <c r="G80" s="77">
        <v>-8799719.7599999998</v>
      </c>
      <c r="H80" s="77">
        <v>101.54719833373422</v>
      </c>
      <c r="I80" s="77">
        <v>-33491.636552869997</v>
      </c>
      <c r="J80" s="77">
        <v>1654.45</v>
      </c>
      <c r="K80" s="77">
        <v>-0.68</v>
      </c>
    </row>
    <row r="81" spans="2:11">
      <c r="B81" t="s">
        <v>1853</v>
      </c>
      <c r="C81" t="s">
        <v>1854</v>
      </c>
      <c r="D81" t="s">
        <v>1417</v>
      </c>
      <c r="E81" t="s">
        <v>123</v>
      </c>
      <c r="F81" t="s">
        <v>1823</v>
      </c>
      <c r="G81" s="77">
        <v>-12589085.52</v>
      </c>
      <c r="H81" s="77">
        <v>100.66279452043948</v>
      </c>
      <c r="I81" s="77">
        <v>-33521.363894462796</v>
      </c>
      <c r="J81" s="77">
        <v>1655.91</v>
      </c>
      <c r="K81" s="77">
        <v>-0.68</v>
      </c>
    </row>
    <row r="82" spans="2:11">
      <c r="B82" t="s">
        <v>1855</v>
      </c>
      <c r="C82" t="s">
        <v>1856</v>
      </c>
      <c r="D82" t="s">
        <v>1417</v>
      </c>
      <c r="E82" t="s">
        <v>123</v>
      </c>
      <c r="F82" t="s">
        <v>1818</v>
      </c>
      <c r="G82" s="77">
        <v>-3704333.85</v>
      </c>
      <c r="H82" s="77">
        <v>100.14334246628445</v>
      </c>
      <c r="I82" s="77">
        <v>-9812.7496038541994</v>
      </c>
      <c r="J82" s="77">
        <v>484.74</v>
      </c>
      <c r="K82" s="77">
        <v>-0.2</v>
      </c>
    </row>
    <row r="83" spans="2:11">
      <c r="B83" t="s">
        <v>1857</v>
      </c>
      <c r="C83" t="s">
        <v>1858</v>
      </c>
      <c r="D83" t="s">
        <v>1417</v>
      </c>
      <c r="E83" t="s">
        <v>123</v>
      </c>
      <c r="F83" t="s">
        <v>995</v>
      </c>
      <c r="G83" s="77">
        <v>-2944294.36</v>
      </c>
      <c r="H83" s="77">
        <v>101.66969863026875</v>
      </c>
      <c r="I83" s="77">
        <v>-7918.2877019175203</v>
      </c>
      <c r="J83" s="77">
        <v>391.15</v>
      </c>
      <c r="K83" s="77">
        <v>-0.16</v>
      </c>
    </row>
    <row r="84" spans="2:11">
      <c r="B84" t="s">
        <v>1859</v>
      </c>
      <c r="C84" t="s">
        <v>1860</v>
      </c>
      <c r="D84" t="s">
        <v>1417</v>
      </c>
      <c r="E84" t="s">
        <v>109</v>
      </c>
      <c r="F84" t="s">
        <v>654</v>
      </c>
      <c r="G84" s="77">
        <v>-6841159.3600000003</v>
      </c>
      <c r="H84" s="77">
        <v>100.1985347217522</v>
      </c>
      <c r="I84" s="77">
        <v>-25691.570904751599</v>
      </c>
      <c r="J84" s="77">
        <v>1269.1300000000001</v>
      </c>
      <c r="K84" s="77">
        <v>-0.52</v>
      </c>
    </row>
    <row r="85" spans="2:11">
      <c r="B85" t="s">
        <v>1861</v>
      </c>
      <c r="C85" t="s">
        <v>1862</v>
      </c>
      <c r="D85" t="s">
        <v>1417</v>
      </c>
      <c r="E85" t="s">
        <v>109</v>
      </c>
      <c r="F85" t="s">
        <v>1834</v>
      </c>
      <c r="G85" s="77">
        <v>-37216458.509999998</v>
      </c>
      <c r="H85" s="77">
        <v>101.53455555543147</v>
      </c>
      <c r="I85" s="77">
        <v>-141627.79639951701</v>
      </c>
      <c r="J85" s="77">
        <v>6996.24</v>
      </c>
      <c r="K85" s="77">
        <v>-2.87</v>
      </c>
    </row>
    <row r="86" spans="2:11">
      <c r="B86" t="s">
        <v>1863</v>
      </c>
      <c r="C86" t="s">
        <v>1864</v>
      </c>
      <c r="D86" t="s">
        <v>1417</v>
      </c>
      <c r="E86" t="s">
        <v>109</v>
      </c>
      <c r="F86" t="s">
        <v>1831</v>
      </c>
      <c r="G86" s="77">
        <v>-2225344.5099999998</v>
      </c>
      <c r="H86" s="77">
        <v>100.38370000067989</v>
      </c>
      <c r="I86" s="77">
        <v>-8372.5940720611998</v>
      </c>
      <c r="J86" s="77">
        <v>413.6</v>
      </c>
      <c r="K86" s="77">
        <v>-0.17</v>
      </c>
    </row>
    <row r="87" spans="2:11">
      <c r="B87" t="s">
        <v>1865</v>
      </c>
      <c r="C87" t="s">
        <v>1866</v>
      </c>
      <c r="D87" t="s">
        <v>1417</v>
      </c>
      <c r="E87" t="s">
        <v>123</v>
      </c>
      <c r="F87" t="s">
        <v>1834</v>
      </c>
      <c r="G87" s="77">
        <v>6298608.6200000001</v>
      </c>
      <c r="H87" s="77">
        <v>96.007050999999947</v>
      </c>
      <c r="I87" s="77">
        <v>15995.8111134761</v>
      </c>
      <c r="J87" s="77">
        <v>-790.17</v>
      </c>
      <c r="K87" s="77">
        <v>0.32</v>
      </c>
    </row>
    <row r="88" spans="2:11">
      <c r="B88" t="s">
        <v>1867</v>
      </c>
      <c r="C88" t="s">
        <v>1868</v>
      </c>
      <c r="D88" t="s">
        <v>1417</v>
      </c>
      <c r="E88" t="s">
        <v>123</v>
      </c>
      <c r="F88" t="s">
        <v>1834</v>
      </c>
      <c r="G88" s="77">
        <v>-6298608.6200000001</v>
      </c>
      <c r="H88" s="77">
        <v>101.19399999963814</v>
      </c>
      <c r="I88" s="77">
        <v>-16860.0128110519</v>
      </c>
      <c r="J88" s="77">
        <v>832.86</v>
      </c>
      <c r="K88" s="77">
        <v>-0.34</v>
      </c>
    </row>
    <row r="89" spans="2:11">
      <c r="B89" t="s">
        <v>1869</v>
      </c>
      <c r="C89" t="s">
        <v>1870</v>
      </c>
      <c r="D89" t="s">
        <v>126</v>
      </c>
      <c r="E89" t="s">
        <v>109</v>
      </c>
      <c r="F89" t="s">
        <v>1848</v>
      </c>
      <c r="G89" s="77">
        <v>19484427.440000001</v>
      </c>
      <c r="H89" s="77">
        <v>92.013114999999971</v>
      </c>
      <c r="I89" s="77">
        <v>67195.000895715406</v>
      </c>
      <c r="J89" s="77">
        <v>-3319.35</v>
      </c>
      <c r="K89" s="77">
        <v>1.36</v>
      </c>
    </row>
    <row r="90" spans="2:11">
      <c r="B90" s="78" t="s">
        <v>1430</v>
      </c>
      <c r="C90" s="16"/>
      <c r="D90" s="16"/>
      <c r="G90" s="79">
        <v>0</v>
      </c>
      <c r="I90" s="79">
        <v>0</v>
      </c>
      <c r="J90" s="79">
        <v>0</v>
      </c>
      <c r="K90" s="79">
        <v>0</v>
      </c>
    </row>
    <row r="91" spans="2:11">
      <c r="B91" t="s">
        <v>216</v>
      </c>
      <c r="C91" t="s">
        <v>216</v>
      </c>
      <c r="D91" t="s">
        <v>216</v>
      </c>
      <c r="E91" t="s">
        <v>216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</row>
    <row r="92" spans="2:11">
      <c r="B92" s="78" t="s">
        <v>1429</v>
      </c>
      <c r="C92" s="16"/>
      <c r="D92" s="16"/>
      <c r="G92" s="79">
        <v>0</v>
      </c>
      <c r="I92" s="79">
        <v>0</v>
      </c>
      <c r="J92" s="79">
        <v>0</v>
      </c>
      <c r="K92" s="79">
        <v>0</v>
      </c>
    </row>
    <row r="93" spans="2:11">
      <c r="B93" t="s">
        <v>216</v>
      </c>
      <c r="C93" t="s">
        <v>216</v>
      </c>
      <c r="D93" t="s">
        <v>216</v>
      </c>
      <c r="E93" t="s">
        <v>216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</row>
    <row r="94" spans="2:11">
      <c r="B94" s="78" t="s">
        <v>1011</v>
      </c>
      <c r="C94" s="16"/>
      <c r="D94" s="16"/>
      <c r="G94" s="79">
        <v>0</v>
      </c>
      <c r="I94" s="79">
        <v>0</v>
      </c>
      <c r="J94" s="79">
        <v>0</v>
      </c>
      <c r="K94" s="79">
        <v>0</v>
      </c>
    </row>
    <row r="95" spans="2:11">
      <c r="B95" t="s">
        <v>216</v>
      </c>
      <c r="C95" t="s">
        <v>216</v>
      </c>
      <c r="D95" t="s">
        <v>216</v>
      </c>
      <c r="E95" t="s">
        <v>216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</row>
    <row r="96" spans="2:11">
      <c r="B96" t="s">
        <v>251</v>
      </c>
      <c r="C96" s="16"/>
      <c r="D96" s="16"/>
    </row>
    <row r="97" spans="2:4">
      <c r="B97" t="s">
        <v>353</v>
      </c>
      <c r="C97" s="16"/>
      <c r="D97" s="16"/>
    </row>
    <row r="98" spans="2:4">
      <c r="B98" t="s">
        <v>354</v>
      </c>
      <c r="C98" s="16"/>
      <c r="D98" s="16"/>
    </row>
    <row r="99" spans="2:4">
      <c r="B99" t="s">
        <v>355</v>
      </c>
      <c r="C99" s="16"/>
      <c r="D99" s="16"/>
    </row>
    <row r="100" spans="2:4">
      <c r="C100" s="16"/>
      <c r="D100" s="16"/>
    </row>
    <row r="101" spans="2:4">
      <c r="C101" s="16"/>
      <c r="D101" s="16"/>
    </row>
    <row r="102" spans="2:4">
      <c r="C102" s="16"/>
      <c r="D102" s="16"/>
    </row>
    <row r="103" spans="2:4">
      <c r="C103" s="16"/>
      <c r="D103" s="16"/>
    </row>
    <row r="104" spans="2:4">
      <c r="C104" s="16"/>
      <c r="D104" s="16"/>
    </row>
    <row r="105" spans="2:4">
      <c r="C105" s="16"/>
      <c r="D105" s="16"/>
    </row>
    <row r="106" spans="2:4">
      <c r="C106" s="16"/>
      <c r="D106" s="16"/>
    </row>
    <row r="107" spans="2:4">
      <c r="C107" s="16"/>
      <c r="D107" s="16"/>
    </row>
    <row r="108" spans="2:4">
      <c r="C108" s="16"/>
      <c r="D108" s="16"/>
    </row>
    <row r="109" spans="2:4">
      <c r="C109" s="16"/>
      <c r="D109" s="16"/>
    </row>
    <row r="110" spans="2:4">
      <c r="C110" s="16"/>
      <c r="D110" s="16"/>
    </row>
    <row r="111" spans="2:4">
      <c r="C111" s="16"/>
      <c r="D111" s="16"/>
    </row>
    <row r="112" spans="2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topLeftCell="A7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1.49</v>
      </c>
      <c r="I11" s="7"/>
      <c r="J11" s="7"/>
      <c r="K11" s="76">
        <v>7.56</v>
      </c>
      <c r="L11" s="76">
        <v>5748794.5800000001</v>
      </c>
      <c r="M11" s="7"/>
      <c r="N11" s="76">
        <v>19585.276004263425</v>
      </c>
      <c r="O11" s="7"/>
      <c r="P11" s="76">
        <v>100</v>
      </c>
      <c r="Q11" s="76">
        <v>0.4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1.49</v>
      </c>
      <c r="K12" s="79">
        <v>7.56</v>
      </c>
      <c r="L12" s="79">
        <v>5748794.5800000001</v>
      </c>
      <c r="N12" s="79">
        <v>19585.276004263425</v>
      </c>
      <c r="P12" s="79">
        <v>100</v>
      </c>
      <c r="Q12" s="79">
        <v>0.4</v>
      </c>
    </row>
    <row r="13" spans="2:78">
      <c r="B13" s="78" t="s">
        <v>1436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1437</v>
      </c>
      <c r="D15" s="16"/>
      <c r="H15" s="79">
        <v>1.49</v>
      </c>
      <c r="K15" s="79">
        <v>7.56</v>
      </c>
      <c r="L15" s="79">
        <v>5748794.5800000001</v>
      </c>
      <c r="N15" s="79">
        <v>19585.276004263425</v>
      </c>
      <c r="P15" s="79">
        <v>100</v>
      </c>
      <c r="Q15" s="79">
        <v>0.4</v>
      </c>
    </row>
    <row r="16" spans="2:78">
      <c r="B16" t="s">
        <v>1871</v>
      </c>
      <c r="C16" t="s">
        <v>1872</v>
      </c>
      <c r="D16" t="s">
        <v>1440</v>
      </c>
      <c r="E16" t="s">
        <v>208</v>
      </c>
      <c r="F16" t="s">
        <v>209</v>
      </c>
      <c r="G16" t="s">
        <v>1873</v>
      </c>
      <c r="H16" s="77">
        <v>0.38</v>
      </c>
      <c r="I16" t="s">
        <v>105</v>
      </c>
      <c r="J16" s="77">
        <v>1.55</v>
      </c>
      <c r="K16" s="77">
        <v>0.19</v>
      </c>
      <c r="L16" s="77">
        <v>72218.759999999995</v>
      </c>
      <c r="M16" s="77">
        <v>100.99</v>
      </c>
      <c r="N16" s="77">
        <v>72.933725723999999</v>
      </c>
      <c r="O16" s="77">
        <v>0.08</v>
      </c>
      <c r="P16" s="77">
        <v>0.37</v>
      </c>
      <c r="Q16" s="77">
        <v>0</v>
      </c>
    </row>
    <row r="17" spans="2:17">
      <c r="B17" t="s">
        <v>1874</v>
      </c>
      <c r="C17" t="s">
        <v>1875</v>
      </c>
      <c r="D17" t="s">
        <v>1440</v>
      </c>
      <c r="E17" t="s">
        <v>208</v>
      </c>
      <c r="F17" t="s">
        <v>209</v>
      </c>
      <c r="G17" t="s">
        <v>1876</v>
      </c>
      <c r="H17" s="77">
        <v>0.64</v>
      </c>
      <c r="I17" t="s">
        <v>105</v>
      </c>
      <c r="J17" s="77">
        <v>1.95</v>
      </c>
      <c r="K17" s="77">
        <v>1.23</v>
      </c>
      <c r="L17" s="77">
        <v>369296.51</v>
      </c>
      <c r="M17" s="77">
        <v>101.46</v>
      </c>
      <c r="N17" s="77">
        <v>374.68823904599998</v>
      </c>
      <c r="O17" s="77">
        <v>0</v>
      </c>
      <c r="P17" s="77">
        <v>1.91</v>
      </c>
      <c r="Q17" s="77">
        <v>0.01</v>
      </c>
    </row>
    <row r="18" spans="2:17">
      <c r="B18" t="s">
        <v>1877</v>
      </c>
      <c r="C18" t="s">
        <v>1878</v>
      </c>
      <c r="D18" t="s">
        <v>196</v>
      </c>
      <c r="E18" t="s">
        <v>216</v>
      </c>
      <c r="F18" t="s">
        <v>217</v>
      </c>
      <c r="G18" t="s">
        <v>1879</v>
      </c>
      <c r="H18" s="77">
        <v>1.69</v>
      </c>
      <c r="I18" t="s">
        <v>105</v>
      </c>
      <c r="J18" s="77">
        <v>2</v>
      </c>
      <c r="K18" s="77">
        <v>2.37</v>
      </c>
      <c r="L18" s="77">
        <v>227405</v>
      </c>
      <c r="M18" s="77">
        <v>4.45</v>
      </c>
      <c r="N18" s="77">
        <v>10.1195225</v>
      </c>
      <c r="O18" s="77">
        <v>0.25</v>
      </c>
      <c r="P18" s="77">
        <v>0.05</v>
      </c>
      <c r="Q18" s="77">
        <v>0</v>
      </c>
    </row>
    <row r="19" spans="2:17">
      <c r="B19" t="s">
        <v>1880</v>
      </c>
      <c r="C19" t="s">
        <v>1881</v>
      </c>
      <c r="D19" t="s">
        <v>1440</v>
      </c>
      <c r="E19" t="s">
        <v>216</v>
      </c>
      <c r="F19" t="s">
        <v>217</v>
      </c>
      <c r="G19" t="s">
        <v>1882</v>
      </c>
      <c r="H19" s="77">
        <v>1.54</v>
      </c>
      <c r="I19" t="s">
        <v>109</v>
      </c>
      <c r="J19" s="77">
        <v>5.87</v>
      </c>
      <c r="K19" s="77">
        <v>7.88</v>
      </c>
      <c r="L19" s="77">
        <v>4935525.07</v>
      </c>
      <c r="M19" s="77">
        <v>101.19000000000008</v>
      </c>
      <c r="N19" s="77">
        <v>18718.478303112101</v>
      </c>
      <c r="O19" s="77">
        <v>0</v>
      </c>
      <c r="P19" s="77">
        <v>95.57</v>
      </c>
      <c r="Q19" s="77">
        <v>0.38</v>
      </c>
    </row>
    <row r="20" spans="2:17">
      <c r="B20" t="s">
        <v>1883</v>
      </c>
      <c r="C20" t="s">
        <v>1884</v>
      </c>
      <c r="D20" t="s">
        <v>1440</v>
      </c>
      <c r="E20" t="s">
        <v>216</v>
      </c>
      <c r="F20" t="s">
        <v>217</v>
      </c>
      <c r="G20" t="s">
        <v>419</v>
      </c>
      <c r="H20" s="77">
        <v>0.01</v>
      </c>
      <c r="I20" t="s">
        <v>109</v>
      </c>
      <c r="J20" s="77">
        <v>0</v>
      </c>
      <c r="K20" s="77">
        <v>0.01</v>
      </c>
      <c r="L20" s="77">
        <v>32558</v>
      </c>
      <c r="M20" s="77">
        <v>62.1</v>
      </c>
      <c r="N20" s="77">
        <v>75.779005463999994</v>
      </c>
      <c r="O20" s="77">
        <v>0</v>
      </c>
      <c r="P20" s="77">
        <v>0.39</v>
      </c>
      <c r="Q20" s="77">
        <v>0</v>
      </c>
    </row>
    <row r="21" spans="2:17">
      <c r="B21" t="s">
        <v>1885</v>
      </c>
      <c r="C21" t="s">
        <v>1886</v>
      </c>
      <c r="D21" t="s">
        <v>1440</v>
      </c>
      <c r="E21" t="s">
        <v>216</v>
      </c>
      <c r="F21" t="s">
        <v>217</v>
      </c>
      <c r="G21" t="s">
        <v>1887</v>
      </c>
      <c r="H21" s="77">
        <v>0.01</v>
      </c>
      <c r="I21" t="s">
        <v>109</v>
      </c>
      <c r="J21" s="77">
        <v>0</v>
      </c>
      <c r="K21" s="77">
        <v>0.01</v>
      </c>
      <c r="L21" s="77">
        <v>21043.42</v>
      </c>
      <c r="M21" s="77">
        <v>95.78</v>
      </c>
      <c r="N21" s="77">
        <v>75.542393009647995</v>
      </c>
      <c r="O21" s="77">
        <v>0</v>
      </c>
      <c r="P21" s="77">
        <v>0.39</v>
      </c>
      <c r="Q21" s="77">
        <v>0</v>
      </c>
    </row>
    <row r="22" spans="2:17">
      <c r="B22" t="s">
        <v>1888</v>
      </c>
      <c r="C22" t="s">
        <v>1889</v>
      </c>
      <c r="D22" t="s">
        <v>1440</v>
      </c>
      <c r="E22" t="s">
        <v>216</v>
      </c>
      <c r="F22" t="s">
        <v>217</v>
      </c>
      <c r="G22" t="s">
        <v>1890</v>
      </c>
      <c r="H22" s="77">
        <v>0.01</v>
      </c>
      <c r="I22" t="s">
        <v>109</v>
      </c>
      <c r="J22" s="77">
        <v>0</v>
      </c>
      <c r="K22" s="77">
        <v>0.01</v>
      </c>
      <c r="L22" s="77">
        <v>10611.41</v>
      </c>
      <c r="M22" s="77">
        <v>67.11</v>
      </c>
      <c r="N22" s="77">
        <v>26.690697056748</v>
      </c>
      <c r="O22" s="77">
        <v>0</v>
      </c>
      <c r="P22" s="77">
        <v>0.14000000000000001</v>
      </c>
      <c r="Q22" s="77">
        <v>0</v>
      </c>
    </row>
    <row r="23" spans="2:17">
      <c r="B23" t="s">
        <v>1891</v>
      </c>
      <c r="C23" t="s">
        <v>1892</v>
      </c>
      <c r="D23" t="s">
        <v>1440</v>
      </c>
      <c r="E23" t="s">
        <v>216</v>
      </c>
      <c r="F23" t="s">
        <v>217</v>
      </c>
      <c r="G23" t="s">
        <v>1890</v>
      </c>
      <c r="H23" s="77">
        <v>0.01</v>
      </c>
      <c r="I23" t="s">
        <v>109</v>
      </c>
      <c r="J23" s="77">
        <v>0</v>
      </c>
      <c r="K23" s="77">
        <v>0.01</v>
      </c>
      <c r="L23" s="77">
        <v>56047.69</v>
      </c>
      <c r="M23" s="77">
        <v>72.36</v>
      </c>
      <c r="N23" s="77">
        <v>152.004294598032</v>
      </c>
      <c r="O23" s="77">
        <v>0</v>
      </c>
      <c r="P23" s="77">
        <v>0.78</v>
      </c>
      <c r="Q23" s="77">
        <v>0</v>
      </c>
    </row>
    <row r="24" spans="2:17">
      <c r="B24" t="s">
        <v>1893</v>
      </c>
      <c r="C24" t="s">
        <v>1894</v>
      </c>
      <c r="D24" t="s">
        <v>1440</v>
      </c>
      <c r="E24" t="s">
        <v>216</v>
      </c>
      <c r="F24" t="s">
        <v>217</v>
      </c>
      <c r="G24" t="s">
        <v>1890</v>
      </c>
      <c r="H24" s="77">
        <v>0.01</v>
      </c>
      <c r="I24" t="s">
        <v>109</v>
      </c>
      <c r="J24" s="77">
        <v>0</v>
      </c>
      <c r="K24" s="77">
        <v>0.01</v>
      </c>
      <c r="L24" s="77">
        <v>15783.76</v>
      </c>
      <c r="M24" s="77">
        <v>97.35</v>
      </c>
      <c r="N24" s="77">
        <v>57.589857869280003</v>
      </c>
      <c r="O24" s="77">
        <v>0</v>
      </c>
      <c r="P24" s="77">
        <v>0.28999999999999998</v>
      </c>
      <c r="Q24" s="77">
        <v>0</v>
      </c>
    </row>
    <row r="25" spans="2:17">
      <c r="B25" t="s">
        <v>1895</v>
      </c>
      <c r="C25" t="s">
        <v>1896</v>
      </c>
      <c r="D25" t="s">
        <v>1440</v>
      </c>
      <c r="E25" t="s">
        <v>216</v>
      </c>
      <c r="F25" t="s">
        <v>217</v>
      </c>
      <c r="G25" t="s">
        <v>1890</v>
      </c>
      <c r="H25" s="77">
        <v>0.01</v>
      </c>
      <c r="I25" t="s">
        <v>109</v>
      </c>
      <c r="J25" s="77">
        <v>0</v>
      </c>
      <c r="K25" s="77">
        <v>0.01</v>
      </c>
      <c r="L25" s="77">
        <v>2317.04</v>
      </c>
      <c r="M25" s="77">
        <v>31.08</v>
      </c>
      <c r="N25" s="77">
        <v>2.6990698479359998</v>
      </c>
      <c r="O25" s="77">
        <v>0</v>
      </c>
      <c r="P25" s="77">
        <v>0.01</v>
      </c>
      <c r="Q25" s="77">
        <v>0</v>
      </c>
    </row>
    <row r="26" spans="2:17">
      <c r="B26" t="s">
        <v>1897</v>
      </c>
      <c r="C26" t="s">
        <v>1898</v>
      </c>
      <c r="D26" t="s">
        <v>1440</v>
      </c>
      <c r="E26" t="s">
        <v>216</v>
      </c>
      <c r="F26" t="s">
        <v>217</v>
      </c>
      <c r="G26" t="s">
        <v>1890</v>
      </c>
      <c r="H26" s="77">
        <v>0.01</v>
      </c>
      <c r="I26" t="s">
        <v>109</v>
      </c>
      <c r="J26" s="77">
        <v>0</v>
      </c>
      <c r="K26" s="77">
        <v>0.01</v>
      </c>
      <c r="L26" s="77">
        <v>5987.92</v>
      </c>
      <c r="M26" s="77">
        <v>83.55</v>
      </c>
      <c r="N26" s="77">
        <v>18.75089603568</v>
      </c>
      <c r="O26" s="77">
        <v>0</v>
      </c>
      <c r="P26" s="77">
        <v>0.1</v>
      </c>
      <c r="Q26" s="77">
        <v>0</v>
      </c>
    </row>
    <row r="27" spans="2:17">
      <c r="B27" s="78" t="s">
        <v>1441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1442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1443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1444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1445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249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s="78" t="s">
        <v>1436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216</v>
      </c>
      <c r="C38" t="s">
        <v>216</v>
      </c>
      <c r="D38" s="16"/>
      <c r="E38" t="s">
        <v>216</v>
      </c>
      <c r="H38" s="77">
        <v>0</v>
      </c>
      <c r="I38" t="s">
        <v>216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1437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216</v>
      </c>
      <c r="C40" t="s">
        <v>216</v>
      </c>
      <c r="D40" s="16"/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1441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s="78" t="s">
        <v>1442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1443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216</v>
      </c>
      <c r="C45" t="s">
        <v>216</v>
      </c>
      <c r="D45" s="16"/>
      <c r="E45" t="s">
        <v>216</v>
      </c>
      <c r="H45" s="77">
        <v>0</v>
      </c>
      <c r="I45" t="s">
        <v>216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1444</v>
      </c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216</v>
      </c>
      <c r="C47" t="s">
        <v>216</v>
      </c>
      <c r="D47" s="16"/>
      <c r="E47" t="s">
        <v>216</v>
      </c>
      <c r="H47" s="77">
        <v>0</v>
      </c>
      <c r="I47" t="s">
        <v>216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1445</v>
      </c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216</v>
      </c>
      <c r="C49" t="s">
        <v>216</v>
      </c>
      <c r="D49" s="16"/>
      <c r="E49" t="s">
        <v>216</v>
      </c>
      <c r="H49" s="77">
        <v>0</v>
      </c>
      <c r="I49" t="s">
        <v>216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t="s">
        <v>251</v>
      </c>
      <c r="D50" s="16"/>
    </row>
    <row r="51" spans="2:17">
      <c r="B51" t="s">
        <v>353</v>
      </c>
      <c r="D51" s="16"/>
    </row>
    <row r="52" spans="2:17">
      <c r="B52" t="s">
        <v>354</v>
      </c>
      <c r="D52" s="16"/>
    </row>
    <row r="53" spans="2:17">
      <c r="B53" t="s">
        <v>355</v>
      </c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8"/>
  <sheetViews>
    <sheetView rightToLeft="1" workbookViewId="0">
      <selection activeCell="F21" sqref="F2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1.98</v>
      </c>
      <c r="J11" s="18"/>
      <c r="K11" s="18"/>
      <c r="L11" s="76">
        <v>5.79</v>
      </c>
      <c r="M11" s="76">
        <v>275245742.94</v>
      </c>
      <c r="N11" s="7"/>
      <c r="O11" s="76">
        <v>274690.47629653197</v>
      </c>
      <c r="P11" s="76">
        <v>100</v>
      </c>
      <c r="Q11" s="76">
        <v>5.57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1.91</v>
      </c>
      <c r="L12" s="79">
        <v>5.74</v>
      </c>
      <c r="M12" s="79">
        <v>258807326.21000001</v>
      </c>
      <c r="O12" s="79">
        <v>255325.17804672179</v>
      </c>
      <c r="P12" s="79">
        <v>92.95</v>
      </c>
      <c r="Q12" s="79">
        <v>5.18</v>
      </c>
    </row>
    <row r="13" spans="2:59">
      <c r="B13" s="78" t="s">
        <v>1899</v>
      </c>
      <c r="I13" s="79">
        <v>1.91</v>
      </c>
      <c r="L13" s="79">
        <v>1.42</v>
      </c>
      <c r="M13" s="79">
        <v>116204859.23999999</v>
      </c>
      <c r="O13" s="79">
        <v>115978.2738409398</v>
      </c>
      <c r="P13" s="79">
        <v>42.22</v>
      </c>
      <c r="Q13" s="79">
        <v>2.35</v>
      </c>
    </row>
    <row r="14" spans="2:59">
      <c r="B14" t="s">
        <v>1900</v>
      </c>
      <c r="C14" t="s">
        <v>1901</v>
      </c>
      <c r="D14" t="s">
        <v>1902</v>
      </c>
      <c r="E14" t="s">
        <v>1903</v>
      </c>
      <c r="F14" t="s">
        <v>216</v>
      </c>
      <c r="G14" t="s">
        <v>1904</v>
      </c>
      <c r="H14" t="s">
        <v>217</v>
      </c>
      <c r="I14" s="77">
        <v>1.73</v>
      </c>
      <c r="J14" t="s">
        <v>105</v>
      </c>
      <c r="K14" s="77">
        <v>0</v>
      </c>
      <c r="L14" s="77">
        <v>1.42</v>
      </c>
      <c r="M14" s="77">
        <v>85163839.180000007</v>
      </c>
      <c r="N14" s="77">
        <v>99.835368000000017</v>
      </c>
      <c r="O14" s="77">
        <v>85023.632248281196</v>
      </c>
      <c r="P14" s="77">
        <v>30.95</v>
      </c>
      <c r="Q14" s="77">
        <v>1.72</v>
      </c>
    </row>
    <row r="15" spans="2:59">
      <c r="B15" t="s">
        <v>1905</v>
      </c>
      <c r="C15" t="s">
        <v>1901</v>
      </c>
      <c r="D15" t="s">
        <v>1906</v>
      </c>
      <c r="E15" t="s">
        <v>1903</v>
      </c>
      <c r="F15" t="s">
        <v>216</v>
      </c>
      <c r="G15" t="s">
        <v>757</v>
      </c>
      <c r="H15" t="s">
        <v>217</v>
      </c>
      <c r="I15" s="77">
        <v>2.41</v>
      </c>
      <c r="J15" t="s">
        <v>105</v>
      </c>
      <c r="K15" s="77">
        <v>0</v>
      </c>
      <c r="L15" s="77">
        <v>1.42</v>
      </c>
      <c r="M15" s="77">
        <v>31041020.059999999</v>
      </c>
      <c r="N15" s="77">
        <v>99.721727999999885</v>
      </c>
      <c r="O15" s="77">
        <v>30954.641592658601</v>
      </c>
      <c r="P15" s="77">
        <v>11.27</v>
      </c>
      <c r="Q15" s="77">
        <v>0.63</v>
      </c>
    </row>
    <row r="16" spans="2:59">
      <c r="B16" s="78" t="s">
        <v>1907</v>
      </c>
      <c r="I16" s="79">
        <v>1.49</v>
      </c>
      <c r="L16" s="79">
        <v>9.02</v>
      </c>
      <c r="M16" s="79">
        <v>88213932.439999998</v>
      </c>
      <c r="O16" s="79">
        <v>87809.898635254998</v>
      </c>
      <c r="P16" s="79">
        <v>31.97</v>
      </c>
      <c r="Q16" s="79">
        <v>1.78</v>
      </c>
    </row>
    <row r="17" spans="2:17">
      <c r="B17" t="s">
        <v>1908</v>
      </c>
      <c r="C17" t="s">
        <v>1901</v>
      </c>
      <c r="D17" t="s">
        <v>1909</v>
      </c>
      <c r="E17">
        <v>0</v>
      </c>
      <c r="F17" t="s">
        <v>216</v>
      </c>
      <c r="G17" t="s">
        <v>266</v>
      </c>
      <c r="H17" t="s">
        <v>217</v>
      </c>
      <c r="I17" s="77">
        <v>2.31</v>
      </c>
      <c r="J17" t="s">
        <v>105</v>
      </c>
      <c r="K17" s="77">
        <v>7.5</v>
      </c>
      <c r="L17" s="77">
        <v>8</v>
      </c>
      <c r="M17" s="77">
        <v>5248164.05</v>
      </c>
      <c r="N17" s="77">
        <v>100.59</v>
      </c>
      <c r="O17" s="77">
        <v>5279.1282178949996</v>
      </c>
      <c r="P17" s="77">
        <v>1.92</v>
      </c>
      <c r="Q17" s="77">
        <v>0.11</v>
      </c>
    </row>
    <row r="18" spans="2:17">
      <c r="B18" t="s">
        <v>1910</v>
      </c>
      <c r="C18" t="s">
        <v>1901</v>
      </c>
      <c r="D18" t="s">
        <v>1911</v>
      </c>
      <c r="E18">
        <v>0</v>
      </c>
      <c r="F18" t="s">
        <v>216</v>
      </c>
      <c r="G18" t="s">
        <v>1912</v>
      </c>
      <c r="H18" t="s">
        <v>217</v>
      </c>
      <c r="I18" s="77">
        <v>1.54</v>
      </c>
      <c r="J18" t="s">
        <v>105</v>
      </c>
      <c r="K18" s="77">
        <v>6.95</v>
      </c>
      <c r="L18" s="77">
        <v>8</v>
      </c>
      <c r="M18" s="77">
        <v>7347861.8399999999</v>
      </c>
      <c r="N18" s="77">
        <v>100.91</v>
      </c>
      <c r="O18" s="77">
        <v>7414.7273827440004</v>
      </c>
      <c r="P18" s="77">
        <v>2.7</v>
      </c>
      <c r="Q18" s="77">
        <v>0.15</v>
      </c>
    </row>
    <row r="19" spans="2:17">
      <c r="B19" t="s">
        <v>1913</v>
      </c>
      <c r="C19" t="s">
        <v>1901</v>
      </c>
      <c r="D19" t="s">
        <v>1914</v>
      </c>
      <c r="E19">
        <v>0</v>
      </c>
      <c r="F19" t="s">
        <v>216</v>
      </c>
      <c r="G19" t="s">
        <v>444</v>
      </c>
      <c r="H19" t="s">
        <v>217</v>
      </c>
      <c r="I19" s="77">
        <v>2.54</v>
      </c>
      <c r="J19" t="s">
        <v>105</v>
      </c>
      <c r="K19" s="77">
        <v>7.5</v>
      </c>
      <c r="L19" s="77">
        <v>7.93</v>
      </c>
      <c r="M19" s="77">
        <v>22979.71</v>
      </c>
      <c r="N19" s="77">
        <v>100.74</v>
      </c>
      <c r="O19" s="77">
        <v>23.149759853999999</v>
      </c>
      <c r="P19" s="77">
        <v>0.01</v>
      </c>
      <c r="Q19" s="77">
        <v>0</v>
      </c>
    </row>
    <row r="20" spans="2:17">
      <c r="B20" t="s">
        <v>1915</v>
      </c>
      <c r="C20" t="s">
        <v>1901</v>
      </c>
      <c r="D20" t="s">
        <v>1916</v>
      </c>
      <c r="E20">
        <v>0</v>
      </c>
      <c r="F20" t="s">
        <v>216</v>
      </c>
      <c r="G20" t="s">
        <v>1917</v>
      </c>
      <c r="H20" t="s">
        <v>217</v>
      </c>
      <c r="I20" s="77">
        <v>1.88</v>
      </c>
      <c r="J20" t="s">
        <v>105</v>
      </c>
      <c r="K20" s="77">
        <v>7.5</v>
      </c>
      <c r="L20" s="77">
        <v>6.32</v>
      </c>
      <c r="M20" s="77">
        <v>2872727.27</v>
      </c>
      <c r="N20" s="77">
        <v>103.95</v>
      </c>
      <c r="O20" s="77">
        <v>2986.1999971649998</v>
      </c>
      <c r="P20" s="77">
        <v>1.0900000000000001</v>
      </c>
      <c r="Q20" s="77">
        <v>0.06</v>
      </c>
    </row>
    <row r="21" spans="2:17">
      <c r="B21" t="s">
        <v>1918</v>
      </c>
      <c r="C21" t="s">
        <v>1901</v>
      </c>
      <c r="D21" t="s">
        <v>1919</v>
      </c>
      <c r="E21">
        <v>0</v>
      </c>
      <c r="F21" t="s">
        <v>216</v>
      </c>
      <c r="G21" t="s">
        <v>1920</v>
      </c>
      <c r="H21" t="s">
        <v>217</v>
      </c>
      <c r="I21" s="77">
        <v>0.37</v>
      </c>
      <c r="J21" t="s">
        <v>105</v>
      </c>
      <c r="K21" s="77">
        <v>7.45</v>
      </c>
      <c r="L21" s="77">
        <v>20.65</v>
      </c>
      <c r="M21" s="77">
        <v>2452000</v>
      </c>
      <c r="N21" s="77">
        <v>96.76</v>
      </c>
      <c r="O21" s="77">
        <v>2372.5551999999998</v>
      </c>
      <c r="P21" s="77">
        <v>0.86</v>
      </c>
      <c r="Q21" s="77">
        <v>0.05</v>
      </c>
    </row>
    <row r="22" spans="2:17">
      <c r="B22" t="s">
        <v>1921</v>
      </c>
      <c r="C22" t="s">
        <v>1901</v>
      </c>
      <c r="D22" t="s">
        <v>1922</v>
      </c>
      <c r="E22">
        <v>0</v>
      </c>
      <c r="F22" t="s">
        <v>216</v>
      </c>
      <c r="G22" t="s">
        <v>545</v>
      </c>
      <c r="H22" t="s">
        <v>217</v>
      </c>
      <c r="I22" s="77">
        <v>2.61</v>
      </c>
      <c r="J22" t="s">
        <v>105</v>
      </c>
      <c r="K22" s="77">
        <v>7.7</v>
      </c>
      <c r="L22" s="77">
        <v>9.77</v>
      </c>
      <c r="M22" s="77">
        <v>8176080</v>
      </c>
      <c r="N22" s="77">
        <v>96.03</v>
      </c>
      <c r="O22" s="77">
        <v>7851.4896239999998</v>
      </c>
      <c r="P22" s="77">
        <v>2.86</v>
      </c>
      <c r="Q22" s="77">
        <v>0.16</v>
      </c>
    </row>
    <row r="23" spans="2:17">
      <c r="B23" t="s">
        <v>1923</v>
      </c>
      <c r="C23" t="s">
        <v>1901</v>
      </c>
      <c r="D23" t="s">
        <v>1924</v>
      </c>
      <c r="E23">
        <v>0</v>
      </c>
      <c r="F23" t="s">
        <v>216</v>
      </c>
      <c r="G23" t="s">
        <v>731</v>
      </c>
      <c r="H23" t="s">
        <v>217</v>
      </c>
      <c r="I23" s="77">
        <v>0.88</v>
      </c>
      <c r="J23" t="s">
        <v>105</v>
      </c>
      <c r="K23" s="77">
        <v>7</v>
      </c>
      <c r="L23" s="77">
        <v>6.92</v>
      </c>
      <c r="M23" s="77">
        <v>826990.01</v>
      </c>
      <c r="N23" s="77">
        <v>102.3</v>
      </c>
      <c r="O23" s="77">
        <v>846.01078023000002</v>
      </c>
      <c r="P23" s="77">
        <v>0.31</v>
      </c>
      <c r="Q23" s="77">
        <v>0.02</v>
      </c>
    </row>
    <row r="24" spans="2:17">
      <c r="B24" t="s">
        <v>1925</v>
      </c>
      <c r="C24" t="s">
        <v>1901</v>
      </c>
      <c r="D24" t="s">
        <v>1926</v>
      </c>
      <c r="E24">
        <v>0</v>
      </c>
      <c r="F24" t="s">
        <v>216</v>
      </c>
      <c r="G24" t="s">
        <v>1927</v>
      </c>
      <c r="H24" t="s">
        <v>217</v>
      </c>
      <c r="I24" s="77">
        <v>2.62</v>
      </c>
      <c r="J24" t="s">
        <v>105</v>
      </c>
      <c r="K24" s="77">
        <v>7.2</v>
      </c>
      <c r="L24" s="77">
        <v>7.67</v>
      </c>
      <c r="M24" s="77">
        <v>10757852.35</v>
      </c>
      <c r="N24" s="77">
        <v>101.4</v>
      </c>
      <c r="O24" s="77">
        <v>10989.5646129</v>
      </c>
      <c r="P24" s="77">
        <v>4</v>
      </c>
      <c r="Q24" s="77">
        <v>0.22</v>
      </c>
    </row>
    <row r="25" spans="2:17">
      <c r="B25" t="s">
        <v>1928</v>
      </c>
      <c r="C25" t="s">
        <v>1901</v>
      </c>
      <c r="D25" t="s">
        <v>1929</v>
      </c>
      <c r="E25">
        <v>0</v>
      </c>
      <c r="F25" t="s">
        <v>216</v>
      </c>
      <c r="G25" t="s">
        <v>400</v>
      </c>
      <c r="H25" t="s">
        <v>217</v>
      </c>
      <c r="I25" s="77">
        <v>0.81</v>
      </c>
      <c r="J25" t="s">
        <v>105</v>
      </c>
      <c r="K25" s="77">
        <v>7.9</v>
      </c>
      <c r="L25" s="77">
        <v>10.27</v>
      </c>
      <c r="M25" s="77">
        <v>15246348.779999999</v>
      </c>
      <c r="N25" s="77">
        <v>94.85</v>
      </c>
      <c r="O25" s="77">
        <v>14461.16181783</v>
      </c>
      <c r="P25" s="77">
        <v>5.26</v>
      </c>
      <c r="Q25" s="77">
        <v>0.28999999999999998</v>
      </c>
    </row>
    <row r="26" spans="2:17">
      <c r="B26" t="s">
        <v>1930</v>
      </c>
      <c r="C26" t="s">
        <v>1901</v>
      </c>
      <c r="D26" t="s">
        <v>1931</v>
      </c>
      <c r="E26">
        <v>0</v>
      </c>
      <c r="F26" t="s">
        <v>216</v>
      </c>
      <c r="G26" t="s">
        <v>388</v>
      </c>
      <c r="H26" t="s">
        <v>217</v>
      </c>
      <c r="I26" s="77">
        <v>0.84</v>
      </c>
      <c r="J26" t="s">
        <v>105</v>
      </c>
      <c r="K26" s="77">
        <v>7.9</v>
      </c>
      <c r="L26" s="77">
        <v>8.16</v>
      </c>
      <c r="M26" s="77">
        <v>9322363.7100000009</v>
      </c>
      <c r="N26" s="77">
        <v>101.81</v>
      </c>
      <c r="O26" s="77">
        <v>9491.0984931509993</v>
      </c>
      <c r="P26" s="77">
        <v>3.46</v>
      </c>
      <c r="Q26" s="77">
        <v>0.19</v>
      </c>
    </row>
    <row r="27" spans="2:17">
      <c r="B27" t="s">
        <v>1932</v>
      </c>
      <c r="C27" t="s">
        <v>1901</v>
      </c>
      <c r="D27" t="s">
        <v>1933</v>
      </c>
      <c r="E27">
        <v>0</v>
      </c>
      <c r="F27" t="s">
        <v>216</v>
      </c>
      <c r="G27" t="s">
        <v>1934</v>
      </c>
      <c r="H27" t="s">
        <v>217</v>
      </c>
      <c r="I27" s="77">
        <v>0.84</v>
      </c>
      <c r="J27" t="s">
        <v>105</v>
      </c>
      <c r="K27" s="77">
        <v>7.9</v>
      </c>
      <c r="L27" s="77">
        <v>8.25</v>
      </c>
      <c r="M27" s="77">
        <v>2518425.23</v>
      </c>
      <c r="N27" s="77">
        <v>94.85</v>
      </c>
      <c r="O27" s="77">
        <v>2388.7263306549999</v>
      </c>
      <c r="P27" s="77">
        <v>0.87</v>
      </c>
      <c r="Q27" s="77">
        <v>0.05</v>
      </c>
    </row>
    <row r="28" spans="2:17">
      <c r="B28" t="s">
        <v>1935</v>
      </c>
      <c r="C28" t="s">
        <v>1901</v>
      </c>
      <c r="D28" t="s">
        <v>1936</v>
      </c>
      <c r="E28">
        <v>0</v>
      </c>
      <c r="F28" t="s">
        <v>216</v>
      </c>
      <c r="G28" t="s">
        <v>700</v>
      </c>
      <c r="H28" t="s">
        <v>217</v>
      </c>
      <c r="I28" s="77">
        <v>1.1200000000000001</v>
      </c>
      <c r="J28" t="s">
        <v>105</v>
      </c>
      <c r="K28" s="77">
        <v>7.9</v>
      </c>
      <c r="L28" s="77">
        <v>9.51</v>
      </c>
      <c r="M28" s="77">
        <v>13621582.390000001</v>
      </c>
      <c r="N28" s="77">
        <v>101.59</v>
      </c>
      <c r="O28" s="77">
        <v>13838.165550001</v>
      </c>
      <c r="P28" s="77">
        <v>5.04</v>
      </c>
      <c r="Q28" s="77">
        <v>0.28000000000000003</v>
      </c>
    </row>
    <row r="29" spans="2:17">
      <c r="B29" t="s">
        <v>1937</v>
      </c>
      <c r="C29" t="s">
        <v>1901</v>
      </c>
      <c r="D29" t="s">
        <v>1938</v>
      </c>
      <c r="E29">
        <v>0</v>
      </c>
      <c r="F29" t="s">
        <v>216</v>
      </c>
      <c r="G29" t="s">
        <v>257</v>
      </c>
      <c r="H29" t="s">
        <v>217</v>
      </c>
      <c r="I29" s="77">
        <v>1.1299999999999999</v>
      </c>
      <c r="J29" t="s">
        <v>105</v>
      </c>
      <c r="K29" s="77">
        <v>7.9</v>
      </c>
      <c r="L29" s="77">
        <v>8.44</v>
      </c>
      <c r="M29" s="77">
        <v>177448.3</v>
      </c>
      <c r="N29" s="77">
        <v>100.69</v>
      </c>
      <c r="O29" s="77">
        <v>178.67269327</v>
      </c>
      <c r="P29" s="77">
        <v>7.0000000000000007E-2</v>
      </c>
      <c r="Q29" s="77">
        <v>0</v>
      </c>
    </row>
    <row r="30" spans="2:17">
      <c r="B30" t="s">
        <v>1939</v>
      </c>
      <c r="C30" t="s">
        <v>1901</v>
      </c>
      <c r="D30" t="s">
        <v>1940</v>
      </c>
      <c r="E30">
        <v>0</v>
      </c>
      <c r="F30" t="s">
        <v>216</v>
      </c>
      <c r="G30" t="s">
        <v>1941</v>
      </c>
      <c r="H30" t="s">
        <v>217</v>
      </c>
      <c r="I30" s="77">
        <v>1.36</v>
      </c>
      <c r="J30" t="s">
        <v>105</v>
      </c>
      <c r="K30" s="77">
        <v>6.95</v>
      </c>
      <c r="L30" s="77">
        <v>8.16</v>
      </c>
      <c r="M30" s="77">
        <v>8515602.3399999999</v>
      </c>
      <c r="N30" s="77">
        <v>100.85</v>
      </c>
      <c r="O30" s="77">
        <v>8587.98495989</v>
      </c>
      <c r="P30" s="77">
        <v>3.13</v>
      </c>
      <c r="Q30" s="77">
        <v>0.17</v>
      </c>
    </row>
    <row r="31" spans="2:17">
      <c r="B31" t="s">
        <v>1942</v>
      </c>
      <c r="C31" t="s">
        <v>1901</v>
      </c>
      <c r="D31" t="s">
        <v>1943</v>
      </c>
      <c r="E31">
        <v>0</v>
      </c>
      <c r="F31" t="s">
        <v>216</v>
      </c>
      <c r="G31" t="s">
        <v>1944</v>
      </c>
      <c r="H31" t="s">
        <v>217</v>
      </c>
      <c r="I31" s="77">
        <v>1.53</v>
      </c>
      <c r="J31" t="s">
        <v>105</v>
      </c>
      <c r="K31" s="77">
        <v>6.95</v>
      </c>
      <c r="L31" s="77">
        <v>10.63</v>
      </c>
      <c r="M31" s="77">
        <v>172088</v>
      </c>
      <c r="N31" s="77">
        <v>96.73</v>
      </c>
      <c r="O31" s="77">
        <v>166.46072240000001</v>
      </c>
      <c r="P31" s="77">
        <v>0.06</v>
      </c>
      <c r="Q31" s="77">
        <v>0</v>
      </c>
    </row>
    <row r="32" spans="2:17">
      <c r="B32" t="s">
        <v>1945</v>
      </c>
      <c r="C32" t="s">
        <v>1901</v>
      </c>
      <c r="D32" t="s">
        <v>1946</v>
      </c>
      <c r="E32">
        <v>0</v>
      </c>
      <c r="F32" t="s">
        <v>216</v>
      </c>
      <c r="G32" t="s">
        <v>1947</v>
      </c>
      <c r="H32" t="s">
        <v>217</v>
      </c>
      <c r="I32" s="77">
        <v>2.17</v>
      </c>
      <c r="J32" t="s">
        <v>105</v>
      </c>
      <c r="K32" s="77">
        <v>7</v>
      </c>
      <c r="L32" s="77">
        <v>7.4</v>
      </c>
      <c r="M32" s="77">
        <v>196710.46</v>
      </c>
      <c r="N32" s="77">
        <v>101.45</v>
      </c>
      <c r="O32" s="77">
        <v>199.56276166999999</v>
      </c>
      <c r="P32" s="77">
        <v>7.0000000000000007E-2</v>
      </c>
      <c r="Q32" s="77">
        <v>0</v>
      </c>
    </row>
    <row r="33" spans="2:17">
      <c r="B33" t="s">
        <v>1948</v>
      </c>
      <c r="C33" t="s">
        <v>1901</v>
      </c>
      <c r="D33" t="s">
        <v>1949</v>
      </c>
      <c r="E33">
        <v>0</v>
      </c>
      <c r="F33" t="s">
        <v>216</v>
      </c>
      <c r="G33" t="s">
        <v>365</v>
      </c>
      <c r="H33" t="s">
        <v>217</v>
      </c>
      <c r="I33" s="77">
        <v>1.18</v>
      </c>
      <c r="J33" t="s">
        <v>105</v>
      </c>
      <c r="K33" s="77">
        <v>7</v>
      </c>
      <c r="L33" s="77">
        <v>9.0299999999999994</v>
      </c>
      <c r="M33" s="77">
        <v>425474</v>
      </c>
      <c r="N33" s="77">
        <v>99.31</v>
      </c>
      <c r="O33" s="77">
        <v>422.53822939999998</v>
      </c>
      <c r="P33" s="77">
        <v>0.15</v>
      </c>
      <c r="Q33" s="77">
        <v>0.01</v>
      </c>
    </row>
    <row r="34" spans="2:17">
      <c r="B34" t="s">
        <v>1950</v>
      </c>
      <c r="C34" t="s">
        <v>1901</v>
      </c>
      <c r="D34" t="s">
        <v>1951</v>
      </c>
      <c r="E34">
        <v>0</v>
      </c>
      <c r="F34" t="s">
        <v>216</v>
      </c>
      <c r="G34" t="s">
        <v>257</v>
      </c>
      <c r="H34" t="s">
        <v>217</v>
      </c>
      <c r="I34" s="77">
        <v>1.39</v>
      </c>
      <c r="J34" t="s">
        <v>105</v>
      </c>
      <c r="K34" s="77">
        <v>7</v>
      </c>
      <c r="L34" s="77">
        <v>0</v>
      </c>
      <c r="M34" s="77">
        <v>313234</v>
      </c>
      <c r="N34" s="77">
        <v>99.83</v>
      </c>
      <c r="O34" s="77">
        <v>312.70150219999999</v>
      </c>
      <c r="P34" s="77">
        <v>0.11</v>
      </c>
      <c r="Q34" s="77">
        <v>0.01</v>
      </c>
    </row>
    <row r="35" spans="2:17">
      <c r="B35" s="78" t="s">
        <v>1952</v>
      </c>
      <c r="E35">
        <v>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E36">
        <v>0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1953</v>
      </c>
      <c r="E37">
        <v>0</v>
      </c>
      <c r="I37" s="79">
        <v>2.63</v>
      </c>
      <c r="L37" s="79">
        <v>9.9600000000000009</v>
      </c>
      <c r="M37" s="79">
        <v>53938534.530000001</v>
      </c>
      <c r="O37" s="79">
        <v>49885.486850526999</v>
      </c>
      <c r="P37" s="79">
        <v>18.16</v>
      </c>
      <c r="Q37" s="79">
        <v>1.01</v>
      </c>
    </row>
    <row r="38" spans="2:17">
      <c r="B38" t="s">
        <v>1954</v>
      </c>
      <c r="C38" t="s">
        <v>1955</v>
      </c>
      <c r="D38" t="s">
        <v>1956</v>
      </c>
      <c r="E38">
        <v>0</v>
      </c>
      <c r="F38" t="s">
        <v>575</v>
      </c>
      <c r="G38" t="s">
        <v>1957</v>
      </c>
      <c r="H38" t="s">
        <v>153</v>
      </c>
      <c r="I38" s="77">
        <v>1.55</v>
      </c>
      <c r="J38" t="s">
        <v>105</v>
      </c>
      <c r="K38" s="77">
        <v>5.18</v>
      </c>
      <c r="L38" s="77">
        <v>1.54</v>
      </c>
      <c r="M38" s="77">
        <v>1482329.91</v>
      </c>
      <c r="N38" s="77">
        <v>100.45</v>
      </c>
      <c r="O38" s="77">
        <v>1489.000394595</v>
      </c>
      <c r="P38" s="77">
        <v>0.54</v>
      </c>
      <c r="Q38" s="77">
        <v>0.03</v>
      </c>
    </row>
    <row r="39" spans="2:17">
      <c r="B39" t="s">
        <v>1958</v>
      </c>
      <c r="C39" t="s">
        <v>1955</v>
      </c>
      <c r="D39" t="s">
        <v>1959</v>
      </c>
      <c r="E39">
        <v>0</v>
      </c>
      <c r="F39" t="s">
        <v>575</v>
      </c>
      <c r="G39" t="s">
        <v>1960</v>
      </c>
      <c r="H39" t="s">
        <v>153</v>
      </c>
      <c r="I39" s="77">
        <v>3.26</v>
      </c>
      <c r="J39" t="s">
        <v>105</v>
      </c>
      <c r="K39" s="77">
        <v>5.18</v>
      </c>
      <c r="L39" s="77">
        <v>2.74</v>
      </c>
      <c r="M39" s="77">
        <v>1679904.62</v>
      </c>
      <c r="N39" s="77">
        <v>101.86</v>
      </c>
      <c r="O39" s="77">
        <v>1711.150845932</v>
      </c>
      <c r="P39" s="77">
        <v>0.62</v>
      </c>
      <c r="Q39" s="77">
        <v>0.03</v>
      </c>
    </row>
    <row r="40" spans="2:17">
      <c r="B40" t="s">
        <v>1961</v>
      </c>
      <c r="C40" t="s">
        <v>1901</v>
      </c>
      <c r="D40" t="s">
        <v>1962</v>
      </c>
      <c r="E40">
        <v>0</v>
      </c>
      <c r="F40" t="s">
        <v>623</v>
      </c>
      <c r="G40" t="s">
        <v>1963</v>
      </c>
      <c r="H40" t="s">
        <v>209</v>
      </c>
      <c r="I40" s="77">
        <v>2.72</v>
      </c>
      <c r="J40" t="s">
        <v>105</v>
      </c>
      <c r="K40" s="77">
        <v>6.25</v>
      </c>
      <c r="L40" s="77">
        <v>9.16</v>
      </c>
      <c r="M40" s="77">
        <v>17160700</v>
      </c>
      <c r="N40" s="77">
        <v>92.65</v>
      </c>
      <c r="O40" s="77">
        <v>15899.38855</v>
      </c>
      <c r="P40" s="77">
        <v>5.79</v>
      </c>
      <c r="Q40" s="77">
        <v>0.32</v>
      </c>
    </row>
    <row r="41" spans="2:17">
      <c r="B41" t="s">
        <v>1964</v>
      </c>
      <c r="C41" t="s">
        <v>1901</v>
      </c>
      <c r="D41" t="s">
        <v>1965</v>
      </c>
      <c r="E41">
        <v>0</v>
      </c>
      <c r="F41" t="s">
        <v>216</v>
      </c>
      <c r="G41" t="s">
        <v>1966</v>
      </c>
      <c r="H41" t="s">
        <v>217</v>
      </c>
      <c r="I41" s="77">
        <v>2.6</v>
      </c>
      <c r="J41" t="s">
        <v>105</v>
      </c>
      <c r="K41" s="77">
        <v>9.5</v>
      </c>
      <c r="L41" s="77">
        <v>10.48</v>
      </c>
      <c r="M41" s="77">
        <v>16307000</v>
      </c>
      <c r="N41" s="77">
        <v>94.02</v>
      </c>
      <c r="O41" s="77">
        <v>15331.841399999999</v>
      </c>
      <c r="P41" s="77">
        <v>5.58</v>
      </c>
      <c r="Q41" s="77">
        <v>0.31</v>
      </c>
    </row>
    <row r="42" spans="2:17">
      <c r="B42" t="s">
        <v>1967</v>
      </c>
      <c r="C42" t="s">
        <v>1901</v>
      </c>
      <c r="D42" t="s">
        <v>1968</v>
      </c>
      <c r="E42">
        <v>0</v>
      </c>
      <c r="F42" t="s">
        <v>216</v>
      </c>
      <c r="G42" t="s">
        <v>1969</v>
      </c>
      <c r="H42" t="s">
        <v>217</v>
      </c>
      <c r="I42" s="77">
        <v>1.52</v>
      </c>
      <c r="J42" t="s">
        <v>105</v>
      </c>
      <c r="K42" s="77">
        <v>4</v>
      </c>
      <c r="L42" s="77">
        <v>13.77</v>
      </c>
      <c r="M42" s="77">
        <v>10923000</v>
      </c>
      <c r="N42" s="77">
        <v>87.81</v>
      </c>
      <c r="O42" s="77">
        <v>9591.4863000000005</v>
      </c>
      <c r="P42" s="77">
        <v>3.49</v>
      </c>
      <c r="Q42" s="77">
        <v>0.19</v>
      </c>
    </row>
    <row r="43" spans="2:17">
      <c r="B43" t="s">
        <v>1970</v>
      </c>
      <c r="C43" t="s">
        <v>1901</v>
      </c>
      <c r="D43" t="s">
        <v>1971</v>
      </c>
      <c r="E43">
        <v>0</v>
      </c>
      <c r="F43" t="s">
        <v>216</v>
      </c>
      <c r="G43" t="s">
        <v>1972</v>
      </c>
      <c r="H43" t="s">
        <v>217</v>
      </c>
      <c r="I43" s="77">
        <v>4.3600000000000003</v>
      </c>
      <c r="J43" t="s">
        <v>105</v>
      </c>
      <c r="K43" s="77">
        <v>6.35</v>
      </c>
      <c r="L43" s="77">
        <v>8.82</v>
      </c>
      <c r="M43" s="77">
        <v>6385600</v>
      </c>
      <c r="N43" s="77">
        <v>91.81</v>
      </c>
      <c r="O43" s="77">
        <v>5862.6193599999997</v>
      </c>
      <c r="P43" s="77">
        <v>2.13</v>
      </c>
      <c r="Q43" s="77">
        <v>0.12</v>
      </c>
    </row>
    <row r="44" spans="2:17">
      <c r="B44" s="78" t="s">
        <v>1973</v>
      </c>
      <c r="E44">
        <v>0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216</v>
      </c>
      <c r="D45" t="s">
        <v>216</v>
      </c>
      <c r="E45">
        <v>0</v>
      </c>
      <c r="F45" t="s">
        <v>216</v>
      </c>
      <c r="I45" s="77">
        <v>0</v>
      </c>
      <c r="J45" t="s">
        <v>216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1974</v>
      </c>
      <c r="E46">
        <v>0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s="78" t="s">
        <v>1975</v>
      </c>
      <c r="E47">
        <v>0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216</v>
      </c>
      <c r="D48" t="s">
        <v>216</v>
      </c>
      <c r="E48">
        <v>0</v>
      </c>
      <c r="F48" t="s">
        <v>216</v>
      </c>
      <c r="I48" s="77">
        <v>0</v>
      </c>
      <c r="J48" t="s">
        <v>216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1976</v>
      </c>
      <c r="E49">
        <v>0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216</v>
      </c>
      <c r="D50" t="s">
        <v>216</v>
      </c>
      <c r="E50">
        <v>0</v>
      </c>
      <c r="F50" t="s">
        <v>216</v>
      </c>
      <c r="I50" s="77">
        <v>0</v>
      </c>
      <c r="J50" t="s">
        <v>216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1977</v>
      </c>
      <c r="E51">
        <v>0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216</v>
      </c>
      <c r="D52" t="s">
        <v>216</v>
      </c>
      <c r="E52">
        <v>0</v>
      </c>
      <c r="F52" t="s">
        <v>216</v>
      </c>
      <c r="I52" s="77">
        <v>0</v>
      </c>
      <c r="J52" t="s">
        <v>216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1978</v>
      </c>
      <c r="E53">
        <v>0</v>
      </c>
      <c r="I53" s="79">
        <v>2.74</v>
      </c>
      <c r="L53" s="79">
        <v>7.21</v>
      </c>
      <c r="M53" s="79">
        <v>450000</v>
      </c>
      <c r="O53" s="79">
        <v>1651.51872</v>
      </c>
      <c r="P53" s="79">
        <v>0.6</v>
      </c>
      <c r="Q53" s="79">
        <v>0.03</v>
      </c>
    </row>
    <row r="54" spans="2:17">
      <c r="B54" t="s">
        <v>1979</v>
      </c>
      <c r="C54" t="s">
        <v>1901</v>
      </c>
      <c r="D54" t="s">
        <v>1980</v>
      </c>
      <c r="E54">
        <v>0</v>
      </c>
      <c r="F54" t="s">
        <v>216</v>
      </c>
      <c r="G54" t="s">
        <v>791</v>
      </c>
      <c r="H54" t="s">
        <v>217</v>
      </c>
      <c r="I54" s="77">
        <v>2.74</v>
      </c>
      <c r="J54" t="s">
        <v>109</v>
      </c>
      <c r="K54" s="77">
        <v>5.75</v>
      </c>
      <c r="L54" s="77">
        <v>7.21</v>
      </c>
      <c r="M54" s="77">
        <v>450000</v>
      </c>
      <c r="N54" s="77">
        <v>97.92</v>
      </c>
      <c r="O54" s="77">
        <v>1651.51872</v>
      </c>
      <c r="P54" s="77">
        <v>0.6</v>
      </c>
      <c r="Q54" s="77">
        <v>0.03</v>
      </c>
    </row>
    <row r="55" spans="2:17">
      <c r="B55" s="78" t="s">
        <v>249</v>
      </c>
      <c r="E55">
        <v>0</v>
      </c>
      <c r="I55" s="79">
        <v>2.86</v>
      </c>
      <c r="L55" s="79">
        <v>6.46</v>
      </c>
      <c r="M55" s="79">
        <v>16438416.73</v>
      </c>
      <c r="O55" s="79">
        <v>19365.298249810181</v>
      </c>
      <c r="P55" s="79">
        <v>7.05</v>
      </c>
      <c r="Q55" s="79">
        <v>0.39</v>
      </c>
    </row>
    <row r="56" spans="2:17">
      <c r="B56" s="78" t="s">
        <v>1981</v>
      </c>
      <c r="E56">
        <v>0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216</v>
      </c>
      <c r="D57" t="s">
        <v>216</v>
      </c>
      <c r="E57">
        <v>0</v>
      </c>
      <c r="F57" t="s">
        <v>216</v>
      </c>
      <c r="I57" s="77">
        <v>0</v>
      </c>
      <c r="J57" t="s">
        <v>216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78" t="s">
        <v>1952</v>
      </c>
      <c r="E58">
        <v>0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216</v>
      </c>
      <c r="D59" t="s">
        <v>216</v>
      </c>
      <c r="E59">
        <v>0</v>
      </c>
      <c r="F59" t="s">
        <v>216</v>
      </c>
      <c r="I59" s="77">
        <v>0</v>
      </c>
      <c r="J59" t="s">
        <v>216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78" t="s">
        <v>1953</v>
      </c>
      <c r="E60">
        <v>0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216</v>
      </c>
      <c r="D61" t="s">
        <v>216</v>
      </c>
      <c r="E61">
        <v>0</v>
      </c>
      <c r="F61" t="s">
        <v>216</v>
      </c>
      <c r="I61" s="77">
        <v>0</v>
      </c>
      <c r="J61" t="s">
        <v>216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78" t="s">
        <v>1978</v>
      </c>
      <c r="E62">
        <v>0</v>
      </c>
      <c r="I62" s="79">
        <v>2.86</v>
      </c>
      <c r="L62" s="79">
        <v>6.46</v>
      </c>
      <c r="M62" s="79">
        <v>16438416.73</v>
      </c>
      <c r="O62" s="79">
        <v>19365.298249810181</v>
      </c>
      <c r="P62" s="79">
        <v>7.05</v>
      </c>
      <c r="Q62" s="79">
        <v>0.39</v>
      </c>
    </row>
    <row r="63" spans="2:17">
      <c r="B63" t="s">
        <v>1982</v>
      </c>
      <c r="C63" t="s">
        <v>1901</v>
      </c>
      <c r="D63" t="s">
        <v>1983</v>
      </c>
      <c r="E63">
        <v>0</v>
      </c>
      <c r="F63" t="s">
        <v>544</v>
      </c>
      <c r="G63" t="s">
        <v>1984</v>
      </c>
      <c r="H63" t="s">
        <v>209</v>
      </c>
      <c r="I63" s="77">
        <v>0.89</v>
      </c>
      <c r="J63" t="s">
        <v>109</v>
      </c>
      <c r="K63" s="77">
        <v>5.5</v>
      </c>
      <c r="L63" s="77">
        <v>5.5</v>
      </c>
      <c r="M63" s="77">
        <v>1067416.73</v>
      </c>
      <c r="N63" s="77">
        <v>105.45</v>
      </c>
      <c r="O63" s="77">
        <v>4218.7148498101797</v>
      </c>
      <c r="P63" s="77">
        <v>1.54</v>
      </c>
      <c r="Q63" s="77">
        <v>0.09</v>
      </c>
    </row>
    <row r="64" spans="2:17">
      <c r="B64" t="s">
        <v>1985</v>
      </c>
      <c r="C64" t="s">
        <v>1901</v>
      </c>
      <c r="D64" t="s">
        <v>1986</v>
      </c>
      <c r="E64">
        <v>0</v>
      </c>
      <c r="F64" t="s">
        <v>616</v>
      </c>
      <c r="G64" t="s">
        <v>1987</v>
      </c>
      <c r="H64" t="s">
        <v>209</v>
      </c>
      <c r="I64" s="77">
        <v>3.41</v>
      </c>
      <c r="J64" t="s">
        <v>105</v>
      </c>
      <c r="K64" s="77">
        <v>5.7</v>
      </c>
      <c r="L64" s="77">
        <v>6.73</v>
      </c>
      <c r="M64" s="77">
        <v>15371000</v>
      </c>
      <c r="N64" s="77">
        <v>98.54</v>
      </c>
      <c r="O64" s="77">
        <v>15146.5834</v>
      </c>
      <c r="P64" s="77">
        <v>5.51</v>
      </c>
      <c r="Q64" s="77">
        <v>0.31</v>
      </c>
    </row>
    <row r="65" spans="2:2">
      <c r="B65" t="s">
        <v>251</v>
      </c>
    </row>
    <row r="66" spans="2:2">
      <c r="B66" t="s">
        <v>353</v>
      </c>
    </row>
    <row r="67" spans="2:2">
      <c r="B67" t="s">
        <v>354</v>
      </c>
    </row>
    <row r="68" spans="2:2">
      <c r="B68" t="s">
        <v>355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3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0.56999999999999995</v>
      </c>
      <c r="H11" s="7"/>
      <c r="I11" s="7"/>
      <c r="J11" s="76">
        <v>0.48</v>
      </c>
      <c r="K11" s="76">
        <v>324997465.80000001</v>
      </c>
      <c r="L11" s="7"/>
      <c r="M11" s="76">
        <v>354944.45041183301</v>
      </c>
      <c r="N11" s="76">
        <v>100</v>
      </c>
      <c r="O11" s="76">
        <v>7.2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0.6</v>
      </c>
      <c r="J12" s="79">
        <v>0.45</v>
      </c>
      <c r="K12" s="79">
        <v>330707078.63</v>
      </c>
      <c r="M12" s="79">
        <v>376344.07929867302</v>
      </c>
      <c r="N12" s="79">
        <v>106.03</v>
      </c>
      <c r="O12" s="79">
        <v>7.63</v>
      </c>
    </row>
    <row r="13" spans="2:64">
      <c r="B13" s="78" t="s">
        <v>1451</v>
      </c>
      <c r="G13" s="79">
        <v>1.95</v>
      </c>
      <c r="J13" s="79">
        <v>0.83</v>
      </c>
      <c r="K13" s="79">
        <v>81006078.629999995</v>
      </c>
      <c r="M13" s="79">
        <v>84176.828198673</v>
      </c>
      <c r="N13" s="79">
        <v>23.72</v>
      </c>
      <c r="O13" s="79">
        <v>1.71</v>
      </c>
    </row>
    <row r="14" spans="2:64">
      <c r="B14" t="s">
        <v>1988</v>
      </c>
      <c r="C14" t="s">
        <v>1989</v>
      </c>
      <c r="D14" t="s">
        <v>211</v>
      </c>
      <c r="E14" t="s">
        <v>208</v>
      </c>
      <c r="F14" t="s">
        <v>209</v>
      </c>
      <c r="G14" s="77">
        <v>0.36</v>
      </c>
      <c r="H14" t="s">
        <v>105</v>
      </c>
      <c r="I14" s="77">
        <v>3.4</v>
      </c>
      <c r="J14" s="77">
        <v>0.52</v>
      </c>
      <c r="K14" s="77">
        <v>9548685.9800000004</v>
      </c>
      <c r="L14" s="77">
        <v>108.49</v>
      </c>
      <c r="M14" s="77">
        <v>10359.369419702</v>
      </c>
      <c r="N14" s="77">
        <v>2.92</v>
      </c>
      <c r="O14" s="77">
        <v>0.21</v>
      </c>
    </row>
    <row r="15" spans="2:64">
      <c r="B15" t="s">
        <v>1990</v>
      </c>
      <c r="C15" t="s">
        <v>1991</v>
      </c>
      <c r="D15" t="s">
        <v>213</v>
      </c>
      <c r="E15" t="s">
        <v>208</v>
      </c>
      <c r="F15" t="s">
        <v>209</v>
      </c>
      <c r="G15" s="77">
        <v>1.72</v>
      </c>
      <c r="H15" t="s">
        <v>105</v>
      </c>
      <c r="I15" s="77">
        <v>0.5</v>
      </c>
      <c r="J15" s="77">
        <v>0.84</v>
      </c>
      <c r="K15" s="77">
        <v>59762000</v>
      </c>
      <c r="L15" s="77">
        <v>101.41</v>
      </c>
      <c r="M15" s="77">
        <v>60604.644200000002</v>
      </c>
      <c r="N15" s="77">
        <v>17.07</v>
      </c>
      <c r="O15" s="77">
        <v>1.23</v>
      </c>
    </row>
    <row r="16" spans="2:64">
      <c r="B16" t="s">
        <v>1992</v>
      </c>
      <c r="C16" t="s">
        <v>1993</v>
      </c>
      <c r="D16" t="s">
        <v>211</v>
      </c>
      <c r="E16" t="s">
        <v>208</v>
      </c>
      <c r="F16" t="s">
        <v>209</v>
      </c>
      <c r="G16" s="77">
        <v>3.3</v>
      </c>
      <c r="H16" t="s">
        <v>105</v>
      </c>
      <c r="I16" s="77">
        <v>3.25</v>
      </c>
      <c r="J16" s="77">
        <v>0.67</v>
      </c>
      <c r="K16" s="77">
        <v>7381691.8799999999</v>
      </c>
      <c r="L16" s="77">
        <v>115.49</v>
      </c>
      <c r="M16" s="77">
        <v>8525.1159522119997</v>
      </c>
      <c r="N16" s="77">
        <v>2.4</v>
      </c>
      <c r="O16" s="77">
        <v>0.17</v>
      </c>
    </row>
    <row r="17" spans="2:15">
      <c r="B17" t="s">
        <v>1994</v>
      </c>
      <c r="C17" t="s">
        <v>1995</v>
      </c>
      <c r="D17" t="s">
        <v>211</v>
      </c>
      <c r="E17" t="s">
        <v>208</v>
      </c>
      <c r="F17" t="s">
        <v>209</v>
      </c>
      <c r="G17" s="77">
        <v>6.07</v>
      </c>
      <c r="H17" t="s">
        <v>105</v>
      </c>
      <c r="I17" s="77">
        <v>2.5</v>
      </c>
      <c r="J17" s="77">
        <v>1.65</v>
      </c>
      <c r="K17" s="77">
        <v>4313700.7699999996</v>
      </c>
      <c r="L17" s="77">
        <v>108.67</v>
      </c>
      <c r="M17" s="77">
        <v>4687.698626759</v>
      </c>
      <c r="N17" s="77">
        <v>1.32</v>
      </c>
      <c r="O17" s="77">
        <v>0.1</v>
      </c>
    </row>
    <row r="18" spans="2:15">
      <c r="B18" s="78" t="s">
        <v>1452</v>
      </c>
      <c r="G18" s="79">
        <v>0.25</v>
      </c>
      <c r="J18" s="79">
        <v>0.43</v>
      </c>
      <c r="K18" s="79">
        <v>234281000</v>
      </c>
      <c r="M18" s="79">
        <v>234373.09109999999</v>
      </c>
      <c r="N18" s="79">
        <v>66.03</v>
      </c>
      <c r="O18" s="79">
        <v>4.75</v>
      </c>
    </row>
    <row r="19" spans="2:15">
      <c r="B19" t="s">
        <v>1996</v>
      </c>
      <c r="C19" t="s">
        <v>1997</v>
      </c>
      <c r="D19" t="s">
        <v>211</v>
      </c>
      <c r="E19" t="s">
        <v>208</v>
      </c>
      <c r="F19" t="s">
        <v>209</v>
      </c>
      <c r="G19" s="77">
        <v>0.04</v>
      </c>
      <c r="H19" t="s">
        <v>105</v>
      </c>
      <c r="I19" s="77">
        <v>0.23</v>
      </c>
      <c r="J19" s="77">
        <v>0.34</v>
      </c>
      <c r="K19" s="77">
        <v>21678000</v>
      </c>
      <c r="L19" s="77">
        <v>100.09</v>
      </c>
      <c r="M19" s="77">
        <v>21697.510200000001</v>
      </c>
      <c r="N19" s="77">
        <v>6.11</v>
      </c>
      <c r="O19" s="77">
        <v>0.44</v>
      </c>
    </row>
    <row r="20" spans="2:15">
      <c r="B20" t="s">
        <v>1998</v>
      </c>
      <c r="C20" t="s">
        <v>1999</v>
      </c>
      <c r="D20" t="s">
        <v>211</v>
      </c>
      <c r="E20" t="s">
        <v>208</v>
      </c>
      <c r="F20" t="s">
        <v>209</v>
      </c>
      <c r="G20" s="77">
        <v>0.09</v>
      </c>
      <c r="H20" t="s">
        <v>105</v>
      </c>
      <c r="I20" s="77">
        <v>0.22</v>
      </c>
      <c r="J20" s="77">
        <v>0.4</v>
      </c>
      <c r="K20" s="77">
        <v>44000000</v>
      </c>
      <c r="L20" s="77">
        <v>100.05</v>
      </c>
      <c r="M20" s="77">
        <v>44022</v>
      </c>
      <c r="N20" s="77">
        <v>12.4</v>
      </c>
      <c r="O20" s="77">
        <v>0.89</v>
      </c>
    </row>
    <row r="21" spans="2:15">
      <c r="B21" t="s">
        <v>2000</v>
      </c>
      <c r="C21" t="s">
        <v>2001</v>
      </c>
      <c r="D21" t="s">
        <v>213</v>
      </c>
      <c r="E21" t="s">
        <v>208</v>
      </c>
      <c r="F21" t="s">
        <v>209</v>
      </c>
      <c r="G21" s="77">
        <v>0.32</v>
      </c>
      <c r="H21" t="s">
        <v>105</v>
      </c>
      <c r="I21" s="77">
        <v>0.4</v>
      </c>
      <c r="J21" s="77">
        <v>0.45</v>
      </c>
      <c r="K21" s="77">
        <v>168603000</v>
      </c>
      <c r="L21" s="77">
        <v>100.03</v>
      </c>
      <c r="M21" s="77">
        <v>168653.5809</v>
      </c>
      <c r="N21" s="77">
        <v>47.52</v>
      </c>
      <c r="O21" s="77">
        <v>3.42</v>
      </c>
    </row>
    <row r="22" spans="2:15">
      <c r="B22" s="78" t="s">
        <v>2002</v>
      </c>
      <c r="G22" s="79">
        <v>0.01</v>
      </c>
      <c r="J22" s="79">
        <v>0.01</v>
      </c>
      <c r="K22" s="79">
        <v>15420000</v>
      </c>
      <c r="M22" s="79">
        <v>57794.16</v>
      </c>
      <c r="N22" s="79">
        <v>16.28</v>
      </c>
      <c r="O22" s="79">
        <v>1.17</v>
      </c>
    </row>
    <row r="23" spans="2:15">
      <c r="B23" t="s">
        <v>2003</v>
      </c>
      <c r="C23" t="s">
        <v>2004</v>
      </c>
      <c r="D23" t="s">
        <v>213</v>
      </c>
      <c r="E23" t="s">
        <v>208</v>
      </c>
      <c r="F23" t="s">
        <v>209</v>
      </c>
      <c r="G23" s="77">
        <v>0.01</v>
      </c>
      <c r="H23" t="s">
        <v>109</v>
      </c>
      <c r="I23" s="77">
        <v>0</v>
      </c>
      <c r="J23" s="77">
        <v>0.01</v>
      </c>
      <c r="K23" s="77">
        <v>15420000</v>
      </c>
      <c r="L23" s="77">
        <v>100</v>
      </c>
      <c r="M23" s="77">
        <v>57794.16</v>
      </c>
      <c r="N23" s="77">
        <v>16.28</v>
      </c>
      <c r="O23" s="77">
        <v>1.17</v>
      </c>
    </row>
    <row r="24" spans="2:15">
      <c r="B24" s="78" t="s">
        <v>2005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1011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E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249</v>
      </c>
      <c r="G28" s="79">
        <v>1</v>
      </c>
      <c r="J28" s="79">
        <v>0.01</v>
      </c>
      <c r="K28" s="79">
        <v>-5709612.8300000001</v>
      </c>
      <c r="M28" s="79">
        <v>-21399.628886840001</v>
      </c>
      <c r="N28" s="79">
        <v>-6.03</v>
      </c>
      <c r="O28" s="79">
        <v>-0.43</v>
      </c>
    </row>
    <row r="29" spans="2:15">
      <c r="B29" t="s">
        <v>2006</v>
      </c>
      <c r="C29" t="s">
        <v>2007</v>
      </c>
      <c r="D29" t="s">
        <v>213</v>
      </c>
      <c r="E29" t="s">
        <v>2008</v>
      </c>
      <c r="F29" t="s">
        <v>336</v>
      </c>
      <c r="G29" s="77">
        <v>1</v>
      </c>
      <c r="H29" t="s">
        <v>109</v>
      </c>
      <c r="I29" s="77">
        <v>0</v>
      </c>
      <c r="J29" s="77">
        <v>0.01</v>
      </c>
      <c r="K29" s="77">
        <v>-5709612.8300000001</v>
      </c>
      <c r="L29" s="77">
        <v>100</v>
      </c>
      <c r="M29" s="77">
        <v>-21399.628886840001</v>
      </c>
      <c r="N29" s="77">
        <v>-6.03</v>
      </c>
      <c r="O29" s="77">
        <v>-0.43</v>
      </c>
    </row>
    <row r="30" spans="2:15">
      <c r="B30" t="s">
        <v>251</v>
      </c>
    </row>
    <row r="31" spans="2:15">
      <c r="B31" t="s">
        <v>353</v>
      </c>
    </row>
    <row r="32" spans="2:15">
      <c r="B32" t="s">
        <v>354</v>
      </c>
    </row>
    <row r="33" spans="2:2">
      <c r="B33" t="s">
        <v>355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2009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2010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249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2009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2010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-3212.1280700000002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-3212.1280700000002</v>
      </c>
      <c r="J12" s="79">
        <v>100</v>
      </c>
      <c r="K12" s="79">
        <v>-7.0000000000000007E-2</v>
      </c>
    </row>
    <row r="13" spans="2:60">
      <c r="B13" t="s">
        <v>2011</v>
      </c>
      <c r="C13" t="s">
        <v>2012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-278.90994999999998</v>
      </c>
      <c r="J13" s="77">
        <v>8.68</v>
      </c>
      <c r="K13" s="77">
        <v>-0.01</v>
      </c>
    </row>
    <row r="14" spans="2:60">
      <c r="B14" t="s">
        <v>2013</v>
      </c>
      <c r="C14" t="s">
        <v>2014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-2881.8091899999999</v>
      </c>
      <c r="J14" s="77">
        <v>89.72</v>
      </c>
      <c r="K14" s="77">
        <v>-0.06</v>
      </c>
    </row>
    <row r="15" spans="2:60">
      <c r="B15" t="s">
        <v>2015</v>
      </c>
      <c r="C15" t="s">
        <v>2016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38.291069999999998</v>
      </c>
      <c r="J15" s="77">
        <v>-1.19</v>
      </c>
      <c r="K15" s="77">
        <v>0</v>
      </c>
    </row>
    <row r="16" spans="2:60">
      <c r="B16" t="s">
        <v>2017</v>
      </c>
      <c r="C16" t="s">
        <v>2018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-89.7</v>
      </c>
      <c r="J16" s="77">
        <v>2.79</v>
      </c>
      <c r="K16" s="77">
        <v>0</v>
      </c>
    </row>
    <row r="17" spans="2:11">
      <c r="B17" s="78" t="s">
        <v>249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34"/>
  <sheetViews>
    <sheetView rightToLeft="1" topLeftCell="A10" workbookViewId="0">
      <selection activeCell="A10" sqref="A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C12+C30</f>
        <v>122641.51907030951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204</v>
      </c>
      <c r="C12" s="82">
        <f>SUM(C13:C29)</f>
        <v>102567.57360002951</v>
      </c>
    </row>
    <row r="13" spans="2:17">
      <c r="B13" t="s">
        <v>2019</v>
      </c>
      <c r="C13" s="77">
        <v>815.48900000000003</v>
      </c>
      <c r="D13" s="83">
        <v>44012</v>
      </c>
    </row>
    <row r="14" spans="2:17">
      <c r="B14" t="s">
        <v>2020</v>
      </c>
      <c r="C14" s="77">
        <v>2222.14176</v>
      </c>
      <c r="D14" s="83">
        <v>43800</v>
      </c>
    </row>
    <row r="15" spans="2:17">
      <c r="B15" t="s">
        <v>2021</v>
      </c>
      <c r="C15" s="77">
        <v>9731.4464378787907</v>
      </c>
      <c r="D15" s="83">
        <v>43113</v>
      </c>
    </row>
    <row r="16" spans="2:17">
      <c r="B16" t="s">
        <v>2022</v>
      </c>
      <c r="C16" s="77">
        <v>3233.7744000000002</v>
      </c>
      <c r="D16" s="83">
        <v>44646</v>
      </c>
    </row>
    <row r="17" spans="2:4">
      <c r="B17" s="84" t="s">
        <v>2023</v>
      </c>
      <c r="C17" s="77">
        <v>3455.6372600000004</v>
      </c>
      <c r="D17" s="83">
        <v>45324</v>
      </c>
    </row>
    <row r="18" spans="2:4">
      <c r="B18" s="85" t="s">
        <v>2024</v>
      </c>
      <c r="C18" s="77">
        <v>7415.4485599999998</v>
      </c>
      <c r="D18" s="83">
        <v>45316</v>
      </c>
    </row>
    <row r="19" spans="2:4">
      <c r="B19" t="s">
        <v>2057</v>
      </c>
      <c r="C19" s="77">
        <v>261.05399999999997</v>
      </c>
      <c r="D19" s="83">
        <v>44768</v>
      </c>
    </row>
    <row r="20" spans="2:4">
      <c r="B20" t="s">
        <v>1915</v>
      </c>
      <c r="C20" s="77">
        <v>22981.818179999998</v>
      </c>
      <c r="D20" s="83">
        <v>44197</v>
      </c>
    </row>
    <row r="21" spans="2:4">
      <c r="B21" t="s">
        <v>1939</v>
      </c>
      <c r="C21" s="77">
        <v>9376.3977279085775</v>
      </c>
      <c r="D21" s="83">
        <v>44053</v>
      </c>
    </row>
    <row r="22" spans="2:4">
      <c r="B22" t="s">
        <v>1910</v>
      </c>
      <c r="C22" s="77">
        <v>11491.61929695415</v>
      </c>
      <c r="D22" s="83">
        <v>44053</v>
      </c>
    </row>
    <row r="23" spans="2:4">
      <c r="B23" t="s">
        <v>1942</v>
      </c>
      <c r="C23" s="77">
        <v>4299.4271461959997</v>
      </c>
      <c r="D23" s="83">
        <v>44053</v>
      </c>
    </row>
    <row r="24" spans="2:4">
      <c r="B24" t="s">
        <v>2058</v>
      </c>
      <c r="C24" s="77">
        <v>4510.77124</v>
      </c>
      <c r="D24" s="83">
        <v>43887</v>
      </c>
    </row>
    <row r="25" spans="2:4">
      <c r="B25" t="s">
        <v>1945</v>
      </c>
      <c r="C25" s="77">
        <v>2177.9033308959997</v>
      </c>
      <c r="D25" s="83">
        <v>43957</v>
      </c>
    </row>
    <row r="26" spans="2:4">
      <c r="B26" s="84" t="s">
        <v>2059</v>
      </c>
      <c r="C26" s="77">
        <v>6960.2924227830008</v>
      </c>
      <c r="D26" s="83">
        <v>44386</v>
      </c>
    </row>
    <row r="27" spans="2:4">
      <c r="B27" s="84" t="s">
        <v>1925</v>
      </c>
      <c r="C27" s="77">
        <v>11362</v>
      </c>
      <c r="D27" s="83">
        <v>44517</v>
      </c>
    </row>
    <row r="28" spans="2:4">
      <c r="B28" s="84" t="s">
        <v>1948</v>
      </c>
      <c r="C28" s="77">
        <v>1251.1310543679999</v>
      </c>
      <c r="D28" s="83">
        <v>43909</v>
      </c>
    </row>
    <row r="29" spans="2:4">
      <c r="B29" s="84" t="s">
        <v>1950</v>
      </c>
      <c r="C29" s="77">
        <v>1021.2217830449999</v>
      </c>
      <c r="D29" s="83">
        <v>43997</v>
      </c>
    </row>
    <row r="30" spans="2:4">
      <c r="B30" s="81" t="s">
        <v>2025</v>
      </c>
      <c r="C30" s="82">
        <f>SUM(C31:C34)</f>
        <v>20073.945470280003</v>
      </c>
    </row>
    <row r="31" spans="2:4">
      <c r="B31" t="s">
        <v>2026</v>
      </c>
      <c r="C31" s="77">
        <v>629.26749908000079</v>
      </c>
      <c r="D31" s="83">
        <v>44369</v>
      </c>
    </row>
    <row r="32" spans="2:4">
      <c r="B32" t="s">
        <v>2027</v>
      </c>
      <c r="C32" s="77">
        <v>396.34095536000024</v>
      </c>
      <c r="D32" s="83">
        <v>44369</v>
      </c>
    </row>
    <row r="33" spans="2:4">
      <c r="B33" t="s">
        <v>2028</v>
      </c>
      <c r="C33" s="77">
        <v>3024.8046600000002</v>
      </c>
      <c r="D33" s="83">
        <v>44196</v>
      </c>
    </row>
    <row r="34" spans="2:4">
      <c r="B34" t="s">
        <v>2029</v>
      </c>
      <c r="C34" s="77">
        <v>16023.532355840001</v>
      </c>
      <c r="D34" s="83">
        <v>45563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251</v>
      </c>
      <c r="D26" s="16"/>
    </row>
    <row r="27" spans="2:16">
      <c r="B27" t="s">
        <v>353</v>
      </c>
      <c r="D27" s="16"/>
    </row>
    <row r="28" spans="2:16">
      <c r="B28" t="s">
        <v>355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1451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1452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251</v>
      </c>
      <c r="D26" s="16"/>
    </row>
    <row r="27" spans="2:16">
      <c r="B27" t="s">
        <v>353</v>
      </c>
      <c r="D27" s="16"/>
    </row>
    <row r="28" spans="2:16">
      <c r="B28" t="s">
        <v>355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4.83</v>
      </c>
      <c r="I11" s="7"/>
      <c r="J11" s="7"/>
      <c r="K11" s="76">
        <v>0.95</v>
      </c>
      <c r="L11" s="76">
        <v>1163321111</v>
      </c>
      <c r="M11" s="7"/>
      <c r="N11" s="76">
        <v>0</v>
      </c>
      <c r="O11" s="76">
        <v>1466345.0290953929</v>
      </c>
      <c r="P11" s="7"/>
      <c r="Q11" s="76">
        <v>100</v>
      </c>
      <c r="R11" s="76">
        <v>29.75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4.0199999999999996</v>
      </c>
      <c r="K12" s="79">
        <v>0.7</v>
      </c>
      <c r="L12" s="79">
        <v>1087456111</v>
      </c>
      <c r="N12" s="79">
        <v>0</v>
      </c>
      <c r="O12" s="79">
        <v>1126658.9321677999</v>
      </c>
      <c r="Q12" s="79">
        <v>76.83</v>
      </c>
      <c r="R12" s="79">
        <v>22.85</v>
      </c>
    </row>
    <row r="13" spans="2:53">
      <c r="B13" s="78" t="s">
        <v>252</v>
      </c>
      <c r="C13" s="16"/>
      <c r="D13" s="16"/>
      <c r="H13" s="79">
        <v>8.56</v>
      </c>
      <c r="K13" s="79">
        <v>0.5</v>
      </c>
      <c r="L13" s="79">
        <v>316914921</v>
      </c>
      <c r="N13" s="79">
        <v>0</v>
      </c>
      <c r="O13" s="79">
        <v>334567.62095080002</v>
      </c>
      <c r="Q13" s="79">
        <v>22.82</v>
      </c>
      <c r="R13" s="79">
        <v>6.79</v>
      </c>
    </row>
    <row r="14" spans="2:53">
      <c r="B14" s="78" t="s">
        <v>253</v>
      </c>
      <c r="C14" s="16"/>
      <c r="D14" s="16"/>
      <c r="H14" s="79">
        <v>8.56</v>
      </c>
      <c r="K14" s="79">
        <v>0.5</v>
      </c>
      <c r="L14" s="79">
        <v>316914921</v>
      </c>
      <c r="N14" s="79">
        <v>0</v>
      </c>
      <c r="O14" s="79">
        <v>334567.62095080002</v>
      </c>
      <c r="Q14" s="79">
        <v>22.82</v>
      </c>
      <c r="R14" s="79">
        <v>6.79</v>
      </c>
    </row>
    <row r="15" spans="2:53">
      <c r="B15" t="s">
        <v>254</v>
      </c>
      <c r="C15" t="s">
        <v>255</v>
      </c>
      <c r="D15" t="s">
        <v>103</v>
      </c>
      <c r="E15" t="s">
        <v>256</v>
      </c>
      <c r="F15" t="s">
        <v>154</v>
      </c>
      <c r="G15" t="s">
        <v>257</v>
      </c>
      <c r="H15" s="77">
        <v>5.09</v>
      </c>
      <c r="I15" t="s">
        <v>105</v>
      </c>
      <c r="J15" s="77">
        <v>4</v>
      </c>
      <c r="K15" s="77">
        <v>0.23</v>
      </c>
      <c r="L15" s="77">
        <v>40594370</v>
      </c>
      <c r="M15" s="77">
        <v>151.94</v>
      </c>
      <c r="N15" s="77">
        <v>0</v>
      </c>
      <c r="O15" s="77">
        <v>61679.085778000001</v>
      </c>
      <c r="P15" s="77">
        <v>0.36</v>
      </c>
      <c r="Q15" s="77">
        <v>4.21</v>
      </c>
      <c r="R15" s="77">
        <v>1.25</v>
      </c>
    </row>
    <row r="16" spans="2:53">
      <c r="B16" t="s">
        <v>258</v>
      </c>
      <c r="C16" t="s">
        <v>259</v>
      </c>
      <c r="D16" t="s">
        <v>103</v>
      </c>
      <c r="E16" t="s">
        <v>256</v>
      </c>
      <c r="F16" t="s">
        <v>154</v>
      </c>
      <c r="G16" t="s">
        <v>260</v>
      </c>
      <c r="H16" s="77">
        <v>8.15</v>
      </c>
      <c r="I16" t="s">
        <v>105</v>
      </c>
      <c r="J16" s="77">
        <v>0.75</v>
      </c>
      <c r="K16" s="77">
        <v>0.64</v>
      </c>
      <c r="L16" s="77">
        <v>139578447</v>
      </c>
      <c r="M16" s="77">
        <v>102.75</v>
      </c>
      <c r="N16" s="77">
        <v>0</v>
      </c>
      <c r="O16" s="77">
        <v>143416.85429250001</v>
      </c>
      <c r="P16" s="77">
        <v>1.05</v>
      </c>
      <c r="Q16" s="77">
        <v>9.7799999999999994</v>
      </c>
      <c r="R16" s="77">
        <v>2.91</v>
      </c>
    </row>
    <row r="17" spans="2:18">
      <c r="B17" t="s">
        <v>261</v>
      </c>
      <c r="C17" t="s">
        <v>262</v>
      </c>
      <c r="D17" t="s">
        <v>103</v>
      </c>
      <c r="E17" t="s">
        <v>256</v>
      </c>
      <c r="F17" t="s">
        <v>154</v>
      </c>
      <c r="G17" t="s">
        <v>263</v>
      </c>
      <c r="H17" s="77">
        <v>22.84</v>
      </c>
      <c r="I17" t="s">
        <v>105</v>
      </c>
      <c r="J17" s="77">
        <v>1</v>
      </c>
      <c r="K17" s="77">
        <v>1.77</v>
      </c>
      <c r="L17" s="77">
        <v>63060590</v>
      </c>
      <c r="M17" s="77">
        <v>85.41</v>
      </c>
      <c r="N17" s="77">
        <v>0</v>
      </c>
      <c r="O17" s="77">
        <v>53860.049918999997</v>
      </c>
      <c r="P17" s="77">
        <v>0.56999999999999995</v>
      </c>
      <c r="Q17" s="77">
        <v>3.67</v>
      </c>
      <c r="R17" s="77">
        <v>1.0900000000000001</v>
      </c>
    </row>
    <row r="18" spans="2:18">
      <c r="B18" t="s">
        <v>264</v>
      </c>
      <c r="C18" t="s">
        <v>265</v>
      </c>
      <c r="D18" t="s">
        <v>103</v>
      </c>
      <c r="E18" t="s">
        <v>256</v>
      </c>
      <c r="F18" t="s">
        <v>154</v>
      </c>
      <c r="G18" t="s">
        <v>266</v>
      </c>
      <c r="H18" s="77">
        <v>4.58</v>
      </c>
      <c r="I18" t="s">
        <v>105</v>
      </c>
      <c r="J18" s="77">
        <v>1.75</v>
      </c>
      <c r="K18" s="77">
        <v>0.06</v>
      </c>
      <c r="L18" s="77">
        <v>1657826</v>
      </c>
      <c r="M18" s="77">
        <v>110.7</v>
      </c>
      <c r="N18" s="77">
        <v>0</v>
      </c>
      <c r="O18" s="77">
        <v>1835.2133819999999</v>
      </c>
      <c r="P18" s="77">
        <v>0.01</v>
      </c>
      <c r="Q18" s="77">
        <v>0.13</v>
      </c>
      <c r="R18" s="77">
        <v>0.04</v>
      </c>
    </row>
    <row r="19" spans="2:18">
      <c r="B19" t="s">
        <v>267</v>
      </c>
      <c r="C19" t="s">
        <v>268</v>
      </c>
      <c r="D19" t="s">
        <v>103</v>
      </c>
      <c r="E19" t="s">
        <v>256</v>
      </c>
      <c r="F19" t="s">
        <v>154</v>
      </c>
      <c r="G19" t="s">
        <v>260</v>
      </c>
      <c r="H19" s="77">
        <v>0.83</v>
      </c>
      <c r="I19" t="s">
        <v>105</v>
      </c>
      <c r="J19" s="77">
        <v>3</v>
      </c>
      <c r="K19" s="77">
        <v>-0.52</v>
      </c>
      <c r="L19" s="77">
        <v>788196</v>
      </c>
      <c r="M19" s="77">
        <v>114.34</v>
      </c>
      <c r="N19" s="77">
        <v>0</v>
      </c>
      <c r="O19" s="77">
        <v>901.22330639999996</v>
      </c>
      <c r="P19" s="77">
        <v>0.01</v>
      </c>
      <c r="Q19" s="77">
        <v>0.06</v>
      </c>
      <c r="R19" s="77">
        <v>0.02</v>
      </c>
    </row>
    <row r="20" spans="2:18">
      <c r="B20" t="s">
        <v>269</v>
      </c>
      <c r="C20" t="s">
        <v>270</v>
      </c>
      <c r="D20" t="s">
        <v>103</v>
      </c>
      <c r="E20" t="s">
        <v>256</v>
      </c>
      <c r="F20" t="s">
        <v>154</v>
      </c>
      <c r="G20" t="s">
        <v>271</v>
      </c>
      <c r="H20" s="77">
        <v>6.68</v>
      </c>
      <c r="I20" t="s">
        <v>105</v>
      </c>
      <c r="J20" s="77">
        <v>0.75</v>
      </c>
      <c r="K20" s="77">
        <v>0.41</v>
      </c>
      <c r="L20" s="77">
        <v>1670221</v>
      </c>
      <c r="M20" s="77">
        <v>103.21</v>
      </c>
      <c r="N20" s="77">
        <v>0</v>
      </c>
      <c r="O20" s="77">
        <v>1723.8350941000001</v>
      </c>
      <c r="P20" s="77">
        <v>0.01</v>
      </c>
      <c r="Q20" s="77">
        <v>0.12</v>
      </c>
      <c r="R20" s="77">
        <v>0.03</v>
      </c>
    </row>
    <row r="21" spans="2:18">
      <c r="B21" t="s">
        <v>272</v>
      </c>
      <c r="C21" t="s">
        <v>273</v>
      </c>
      <c r="D21" t="s">
        <v>103</v>
      </c>
      <c r="E21" t="s">
        <v>256</v>
      </c>
      <c r="F21" t="s">
        <v>154</v>
      </c>
      <c r="G21" t="s">
        <v>274</v>
      </c>
      <c r="H21" s="77">
        <v>1.83</v>
      </c>
      <c r="I21" t="s">
        <v>105</v>
      </c>
      <c r="J21" s="77">
        <v>0.1</v>
      </c>
      <c r="K21" s="77">
        <v>-0.47</v>
      </c>
      <c r="L21" s="77">
        <v>69565271</v>
      </c>
      <c r="M21" s="77">
        <v>102.28</v>
      </c>
      <c r="N21" s="77">
        <v>0</v>
      </c>
      <c r="O21" s="77">
        <v>71151.359178800005</v>
      </c>
      <c r="P21" s="77">
        <v>0.46</v>
      </c>
      <c r="Q21" s="77">
        <v>4.8499999999999996</v>
      </c>
      <c r="R21" s="77">
        <v>1.44</v>
      </c>
    </row>
    <row r="22" spans="2:18">
      <c r="B22" s="78" t="s">
        <v>275</v>
      </c>
      <c r="C22" s="16"/>
      <c r="D22" s="16"/>
      <c r="H22" s="79">
        <v>2.1</v>
      </c>
      <c r="K22" s="79">
        <v>0.78</v>
      </c>
      <c r="L22" s="79">
        <v>770541190</v>
      </c>
      <c r="N22" s="79">
        <v>0</v>
      </c>
      <c r="O22" s="79">
        <v>792091.31121700001</v>
      </c>
      <c r="Q22" s="79">
        <v>54.02</v>
      </c>
      <c r="R22" s="79">
        <v>16.07</v>
      </c>
    </row>
    <row r="23" spans="2:18">
      <c r="B23" s="78" t="s">
        <v>276</v>
      </c>
      <c r="C23" s="16"/>
      <c r="D23" s="16"/>
      <c r="H23" s="79">
        <v>0.64</v>
      </c>
      <c r="K23" s="79">
        <v>0.45</v>
      </c>
      <c r="L23" s="79">
        <v>409283047</v>
      </c>
      <c r="N23" s="79">
        <v>0</v>
      </c>
      <c r="O23" s="79">
        <v>408054.78025080002</v>
      </c>
      <c r="Q23" s="79">
        <v>27.83</v>
      </c>
      <c r="R23" s="79">
        <v>8.2799999999999994</v>
      </c>
    </row>
    <row r="24" spans="2:18">
      <c r="B24" t="s">
        <v>277</v>
      </c>
      <c r="C24" t="s">
        <v>278</v>
      </c>
      <c r="D24" t="s">
        <v>103</v>
      </c>
      <c r="E24" t="s">
        <v>256</v>
      </c>
      <c r="F24" t="s">
        <v>154</v>
      </c>
      <c r="G24" t="s">
        <v>257</v>
      </c>
      <c r="H24" s="77">
        <v>0.5</v>
      </c>
      <c r="I24" t="s">
        <v>105</v>
      </c>
      <c r="J24" s="77">
        <v>0</v>
      </c>
      <c r="K24" s="77">
        <v>0.3</v>
      </c>
      <c r="L24" s="77">
        <v>18813926</v>
      </c>
      <c r="M24" s="77">
        <v>99.85</v>
      </c>
      <c r="N24" s="77">
        <v>0</v>
      </c>
      <c r="O24" s="77">
        <v>18785.705110999999</v>
      </c>
      <c r="P24" s="77">
        <v>0.24</v>
      </c>
      <c r="Q24" s="77">
        <v>1.28</v>
      </c>
      <c r="R24" s="77">
        <v>0.38</v>
      </c>
    </row>
    <row r="25" spans="2:18">
      <c r="B25" t="s">
        <v>279</v>
      </c>
      <c r="C25" t="s">
        <v>280</v>
      </c>
      <c r="D25" t="s">
        <v>103</v>
      </c>
      <c r="E25" t="s">
        <v>256</v>
      </c>
      <c r="F25" t="s">
        <v>154</v>
      </c>
      <c r="G25" t="s">
        <v>281</v>
      </c>
      <c r="H25" s="77">
        <v>0.25</v>
      </c>
      <c r="I25" t="s">
        <v>105</v>
      </c>
      <c r="J25" s="77">
        <v>0</v>
      </c>
      <c r="K25" s="77">
        <v>0.32</v>
      </c>
      <c r="L25" s="77">
        <v>45067601</v>
      </c>
      <c r="M25" s="77">
        <v>99.92</v>
      </c>
      <c r="N25" s="77">
        <v>0</v>
      </c>
      <c r="O25" s="77">
        <v>45031.546919200002</v>
      </c>
      <c r="P25" s="77">
        <v>0.5</v>
      </c>
      <c r="Q25" s="77">
        <v>3.07</v>
      </c>
      <c r="R25" s="77">
        <v>0.91</v>
      </c>
    </row>
    <row r="26" spans="2:18">
      <c r="B26" t="s">
        <v>282</v>
      </c>
      <c r="C26" t="s">
        <v>283</v>
      </c>
      <c r="D26" t="s">
        <v>103</v>
      </c>
      <c r="E26" t="s">
        <v>256</v>
      </c>
      <c r="F26" t="s">
        <v>154</v>
      </c>
      <c r="G26" t="s">
        <v>284</v>
      </c>
      <c r="H26" s="77">
        <v>0.35</v>
      </c>
      <c r="I26" t="s">
        <v>105</v>
      </c>
      <c r="J26" s="77">
        <v>0</v>
      </c>
      <c r="K26" s="77">
        <v>0.26</v>
      </c>
      <c r="L26" s="77">
        <v>5148331</v>
      </c>
      <c r="M26" s="77">
        <v>99.91</v>
      </c>
      <c r="N26" s="77">
        <v>0</v>
      </c>
      <c r="O26" s="77">
        <v>5143.6975020999998</v>
      </c>
      <c r="P26" s="77">
        <v>0.06</v>
      </c>
      <c r="Q26" s="77">
        <v>0.35</v>
      </c>
      <c r="R26" s="77">
        <v>0.1</v>
      </c>
    </row>
    <row r="27" spans="2:18">
      <c r="B27" t="s">
        <v>285</v>
      </c>
      <c r="C27" t="s">
        <v>286</v>
      </c>
      <c r="D27" t="s">
        <v>103</v>
      </c>
      <c r="E27" t="s">
        <v>256</v>
      </c>
      <c r="F27" t="s">
        <v>154</v>
      </c>
      <c r="G27" t="s">
        <v>284</v>
      </c>
      <c r="H27" s="77">
        <v>0.42</v>
      </c>
      <c r="I27" t="s">
        <v>105</v>
      </c>
      <c r="J27" s="77">
        <v>0</v>
      </c>
      <c r="K27" s="77">
        <v>0.31</v>
      </c>
      <c r="L27" s="77">
        <v>49588302</v>
      </c>
      <c r="M27" s="77">
        <v>99.87</v>
      </c>
      <c r="N27" s="77">
        <v>0</v>
      </c>
      <c r="O27" s="77">
        <v>49523.8372074</v>
      </c>
      <c r="P27" s="77">
        <v>0.55000000000000004</v>
      </c>
      <c r="Q27" s="77">
        <v>3.38</v>
      </c>
      <c r="R27" s="77">
        <v>1</v>
      </c>
    </row>
    <row r="28" spans="2:18">
      <c r="B28" t="s">
        <v>287</v>
      </c>
      <c r="C28" t="s">
        <v>288</v>
      </c>
      <c r="D28" t="s">
        <v>103</v>
      </c>
      <c r="E28" t="s">
        <v>256</v>
      </c>
      <c r="F28" t="s">
        <v>154</v>
      </c>
      <c r="G28" t="s">
        <v>289</v>
      </c>
      <c r="H28" s="77">
        <v>0.75</v>
      </c>
      <c r="I28" t="s">
        <v>105</v>
      </c>
      <c r="J28" s="77">
        <v>0</v>
      </c>
      <c r="K28" s="77">
        <v>0.51</v>
      </c>
      <c r="L28" s="77">
        <v>273986600</v>
      </c>
      <c r="M28" s="77">
        <v>99.62</v>
      </c>
      <c r="N28" s="77">
        <v>0</v>
      </c>
      <c r="O28" s="77">
        <v>272945.45091999997</v>
      </c>
      <c r="P28" s="77">
        <v>3.04</v>
      </c>
      <c r="Q28" s="77">
        <v>18.61</v>
      </c>
      <c r="R28" s="77">
        <v>5.54</v>
      </c>
    </row>
    <row r="29" spans="2:18">
      <c r="B29" t="s">
        <v>290</v>
      </c>
      <c r="C29" t="s">
        <v>291</v>
      </c>
      <c r="D29" t="s">
        <v>103</v>
      </c>
      <c r="E29" t="s">
        <v>256</v>
      </c>
      <c r="F29" t="s">
        <v>154</v>
      </c>
      <c r="G29" t="s">
        <v>292</v>
      </c>
      <c r="H29" s="77">
        <v>0.92</v>
      </c>
      <c r="I29" t="s">
        <v>105</v>
      </c>
      <c r="J29" s="77">
        <v>0</v>
      </c>
      <c r="K29" s="77">
        <v>0.51</v>
      </c>
      <c r="L29" s="77">
        <v>4449887</v>
      </c>
      <c r="M29" s="77">
        <v>99.53</v>
      </c>
      <c r="N29" s="77">
        <v>0</v>
      </c>
      <c r="O29" s="77">
        <v>4428.9725311000002</v>
      </c>
      <c r="P29" s="77">
        <v>0.05</v>
      </c>
      <c r="Q29" s="77">
        <v>0.3</v>
      </c>
      <c r="R29" s="77">
        <v>0.09</v>
      </c>
    </row>
    <row r="30" spans="2:18">
      <c r="B30" t="s">
        <v>293</v>
      </c>
      <c r="C30" t="s">
        <v>294</v>
      </c>
      <c r="D30" t="s">
        <v>103</v>
      </c>
      <c r="E30" t="s">
        <v>256</v>
      </c>
      <c r="F30" t="s">
        <v>154</v>
      </c>
      <c r="G30" t="s">
        <v>295</v>
      </c>
      <c r="H30" s="77">
        <v>0.59</v>
      </c>
      <c r="I30" t="s">
        <v>105</v>
      </c>
      <c r="J30" s="77">
        <v>0</v>
      </c>
      <c r="K30" s="77">
        <v>0.42</v>
      </c>
      <c r="L30" s="77">
        <v>933700</v>
      </c>
      <c r="M30" s="77">
        <v>99.75</v>
      </c>
      <c r="N30" s="77">
        <v>0</v>
      </c>
      <c r="O30" s="77">
        <v>931.36575000000005</v>
      </c>
      <c r="P30" s="77">
        <v>0.01</v>
      </c>
      <c r="Q30" s="77">
        <v>0.06</v>
      </c>
      <c r="R30" s="77">
        <v>0.02</v>
      </c>
    </row>
    <row r="31" spans="2:18">
      <c r="B31" t="s">
        <v>296</v>
      </c>
      <c r="C31" t="s">
        <v>297</v>
      </c>
      <c r="D31" t="s">
        <v>103</v>
      </c>
      <c r="E31" t="s">
        <v>256</v>
      </c>
      <c r="F31" t="s">
        <v>154</v>
      </c>
      <c r="G31" t="s">
        <v>298</v>
      </c>
      <c r="H31" s="77">
        <v>0.67</v>
      </c>
      <c r="I31" t="s">
        <v>105</v>
      </c>
      <c r="J31" s="77">
        <v>0</v>
      </c>
      <c r="K31" s="77">
        <v>0.4</v>
      </c>
      <c r="L31" s="77">
        <v>11294700</v>
      </c>
      <c r="M31" s="77">
        <v>99.73</v>
      </c>
      <c r="N31" s="77">
        <v>0</v>
      </c>
      <c r="O31" s="77">
        <v>11264.204309999999</v>
      </c>
      <c r="P31" s="77">
        <v>0.14000000000000001</v>
      </c>
      <c r="Q31" s="77">
        <v>0.77</v>
      </c>
      <c r="R31" s="77">
        <v>0.23</v>
      </c>
    </row>
    <row r="32" spans="2:18">
      <c r="B32" s="78" t="s">
        <v>299</v>
      </c>
      <c r="C32" s="16"/>
      <c r="D32" s="16"/>
      <c r="H32" s="79">
        <v>3.65</v>
      </c>
      <c r="K32" s="79">
        <v>1.18</v>
      </c>
      <c r="L32" s="79">
        <v>336420881</v>
      </c>
      <c r="N32" s="79">
        <v>0</v>
      </c>
      <c r="O32" s="79">
        <v>359183.4852311</v>
      </c>
      <c r="Q32" s="79">
        <v>24.5</v>
      </c>
      <c r="R32" s="79">
        <v>7.29</v>
      </c>
    </row>
    <row r="33" spans="2:18">
      <c r="B33" t="s">
        <v>300</v>
      </c>
      <c r="C33" t="s">
        <v>301</v>
      </c>
      <c r="D33" t="s">
        <v>103</v>
      </c>
      <c r="E33" t="s">
        <v>256</v>
      </c>
      <c r="F33" t="s">
        <v>154</v>
      </c>
      <c r="G33" t="s">
        <v>302</v>
      </c>
      <c r="H33" s="77">
        <v>8.81</v>
      </c>
      <c r="I33" t="s">
        <v>105</v>
      </c>
      <c r="J33" s="77">
        <v>2.25</v>
      </c>
      <c r="K33" s="77">
        <v>2.29</v>
      </c>
      <c r="L33" s="77">
        <v>9191392</v>
      </c>
      <c r="M33" s="77">
        <v>100.24</v>
      </c>
      <c r="N33" s="77">
        <v>0</v>
      </c>
      <c r="O33" s="77">
        <v>9213.4513408000003</v>
      </c>
      <c r="P33" s="77">
        <v>0.15</v>
      </c>
      <c r="Q33" s="77">
        <v>0.63</v>
      </c>
      <c r="R33" s="77">
        <v>0.19</v>
      </c>
    </row>
    <row r="34" spans="2:18">
      <c r="B34" t="s">
        <v>303</v>
      </c>
      <c r="C34" t="s">
        <v>304</v>
      </c>
      <c r="D34" t="s">
        <v>103</v>
      </c>
      <c r="E34" t="s">
        <v>256</v>
      </c>
      <c r="F34" t="s">
        <v>154</v>
      </c>
      <c r="G34" t="s">
        <v>305</v>
      </c>
      <c r="H34" s="77">
        <v>2.0699999999999998</v>
      </c>
      <c r="I34" t="s">
        <v>105</v>
      </c>
      <c r="J34" s="77">
        <v>0.5</v>
      </c>
      <c r="K34" s="77">
        <v>0.83</v>
      </c>
      <c r="L34" s="77">
        <v>38213539</v>
      </c>
      <c r="M34" s="77">
        <v>99.79</v>
      </c>
      <c r="N34" s="77">
        <v>0</v>
      </c>
      <c r="O34" s="77">
        <v>38133.290568099997</v>
      </c>
      <c r="P34" s="77">
        <v>0.36</v>
      </c>
      <c r="Q34" s="77">
        <v>2.6</v>
      </c>
      <c r="R34" s="77">
        <v>0.77</v>
      </c>
    </row>
    <row r="35" spans="2:18">
      <c r="B35" t="s">
        <v>306</v>
      </c>
      <c r="C35" t="s">
        <v>307</v>
      </c>
      <c r="D35" t="s">
        <v>103</v>
      </c>
      <c r="E35" t="s">
        <v>256</v>
      </c>
      <c r="F35" t="s">
        <v>154</v>
      </c>
      <c r="G35" t="s">
        <v>308</v>
      </c>
      <c r="H35" s="77">
        <v>7.57</v>
      </c>
      <c r="I35" t="s">
        <v>105</v>
      </c>
      <c r="J35" s="77">
        <v>2</v>
      </c>
      <c r="K35" s="77">
        <v>2.1</v>
      </c>
      <c r="L35" s="77">
        <v>12957759</v>
      </c>
      <c r="M35" s="77">
        <v>100.77</v>
      </c>
      <c r="N35" s="77">
        <v>0</v>
      </c>
      <c r="O35" s="77">
        <v>13057.533744300001</v>
      </c>
      <c r="P35" s="77">
        <v>0.09</v>
      </c>
      <c r="Q35" s="77">
        <v>0.89</v>
      </c>
      <c r="R35" s="77">
        <v>0.26</v>
      </c>
    </row>
    <row r="36" spans="2:18">
      <c r="B36" t="s">
        <v>309</v>
      </c>
      <c r="C36" t="s">
        <v>310</v>
      </c>
      <c r="D36" t="s">
        <v>103</v>
      </c>
      <c r="E36" t="s">
        <v>256</v>
      </c>
      <c r="F36" t="s">
        <v>154</v>
      </c>
      <c r="G36" t="s">
        <v>257</v>
      </c>
      <c r="H36" s="77">
        <v>6.31</v>
      </c>
      <c r="I36" t="s">
        <v>105</v>
      </c>
      <c r="J36" s="77">
        <v>1.75</v>
      </c>
      <c r="K36" s="77">
        <v>1.87</v>
      </c>
      <c r="L36" s="77">
        <v>23359298</v>
      </c>
      <c r="M36" s="77">
        <v>99.85</v>
      </c>
      <c r="N36" s="77">
        <v>0</v>
      </c>
      <c r="O36" s="77">
        <v>23324.259053000002</v>
      </c>
      <c r="P36" s="77">
        <v>0.13</v>
      </c>
      <c r="Q36" s="77">
        <v>1.59</v>
      </c>
      <c r="R36" s="77">
        <v>0.47</v>
      </c>
    </row>
    <row r="37" spans="2:18">
      <c r="B37" t="s">
        <v>311</v>
      </c>
      <c r="C37" t="s">
        <v>312</v>
      </c>
      <c r="D37" t="s">
        <v>103</v>
      </c>
      <c r="E37" t="s">
        <v>256</v>
      </c>
      <c r="F37" t="s">
        <v>154</v>
      </c>
      <c r="G37" t="s">
        <v>284</v>
      </c>
      <c r="H37" s="77">
        <v>1.03</v>
      </c>
      <c r="I37" t="s">
        <v>105</v>
      </c>
      <c r="J37" s="77">
        <v>5</v>
      </c>
      <c r="K37" s="77">
        <v>0.56000000000000005</v>
      </c>
      <c r="L37" s="77">
        <v>3636044</v>
      </c>
      <c r="M37" s="77">
        <v>109.37</v>
      </c>
      <c r="N37" s="77">
        <v>0</v>
      </c>
      <c r="O37" s="77">
        <v>3976.7413228</v>
      </c>
      <c r="P37" s="77">
        <v>0.02</v>
      </c>
      <c r="Q37" s="77">
        <v>0.27</v>
      </c>
      <c r="R37" s="77">
        <v>0.08</v>
      </c>
    </row>
    <row r="38" spans="2:18">
      <c r="B38" t="s">
        <v>313</v>
      </c>
      <c r="C38" t="s">
        <v>314</v>
      </c>
      <c r="D38" t="s">
        <v>103</v>
      </c>
      <c r="E38" t="s">
        <v>256</v>
      </c>
      <c r="F38" t="s">
        <v>154</v>
      </c>
      <c r="G38" t="s">
        <v>305</v>
      </c>
      <c r="H38" s="77">
        <v>2.2999999999999998</v>
      </c>
      <c r="I38" t="s">
        <v>105</v>
      </c>
      <c r="J38" s="77">
        <v>1</v>
      </c>
      <c r="K38" s="77">
        <v>0.87</v>
      </c>
      <c r="L38" s="77">
        <v>726184</v>
      </c>
      <c r="M38" s="77">
        <v>100.97</v>
      </c>
      <c r="N38" s="77">
        <v>0</v>
      </c>
      <c r="O38" s="77">
        <v>733.22798479999994</v>
      </c>
      <c r="P38" s="77">
        <v>0</v>
      </c>
      <c r="Q38" s="77">
        <v>0.05</v>
      </c>
      <c r="R38" s="77">
        <v>0.01</v>
      </c>
    </row>
    <row r="39" spans="2:18">
      <c r="B39" t="s">
        <v>315</v>
      </c>
      <c r="C39" t="s">
        <v>316</v>
      </c>
      <c r="D39" t="s">
        <v>103</v>
      </c>
      <c r="E39" t="s">
        <v>256</v>
      </c>
      <c r="F39" t="s">
        <v>154</v>
      </c>
      <c r="G39" t="s">
        <v>305</v>
      </c>
      <c r="H39" s="77">
        <v>0.41</v>
      </c>
      <c r="I39" t="s">
        <v>105</v>
      </c>
      <c r="J39" s="77">
        <v>2.25</v>
      </c>
      <c r="K39" s="77">
        <v>0.28999999999999998</v>
      </c>
      <c r="L39" s="77">
        <v>116814595</v>
      </c>
      <c r="M39" s="77">
        <v>102.13</v>
      </c>
      <c r="N39" s="77">
        <v>0</v>
      </c>
      <c r="O39" s="77">
        <v>119302.7458735</v>
      </c>
      <c r="P39" s="77">
        <v>0.67</v>
      </c>
      <c r="Q39" s="77">
        <v>8.14</v>
      </c>
      <c r="R39" s="77">
        <v>2.42</v>
      </c>
    </row>
    <row r="40" spans="2:18">
      <c r="B40" t="s">
        <v>317</v>
      </c>
      <c r="C40" t="s">
        <v>318</v>
      </c>
      <c r="D40" t="s">
        <v>103</v>
      </c>
      <c r="E40" t="s">
        <v>256</v>
      </c>
      <c r="F40" t="s">
        <v>154</v>
      </c>
      <c r="G40" t="s">
        <v>319</v>
      </c>
      <c r="H40" s="77">
        <v>6.57</v>
      </c>
      <c r="I40" t="s">
        <v>105</v>
      </c>
      <c r="J40" s="77">
        <v>6.25</v>
      </c>
      <c r="K40" s="77">
        <v>1.97</v>
      </c>
      <c r="L40" s="77">
        <v>53708716</v>
      </c>
      <c r="M40" s="77">
        <v>131.86000000000001</v>
      </c>
      <c r="N40" s="77">
        <v>0</v>
      </c>
      <c r="O40" s="77">
        <v>70820.312917599993</v>
      </c>
      <c r="P40" s="77">
        <v>0.32</v>
      </c>
      <c r="Q40" s="77">
        <v>4.83</v>
      </c>
      <c r="R40" s="77">
        <v>1.44</v>
      </c>
    </row>
    <row r="41" spans="2:18">
      <c r="B41" t="s">
        <v>320</v>
      </c>
      <c r="C41" t="s">
        <v>321</v>
      </c>
      <c r="D41" t="s">
        <v>103</v>
      </c>
      <c r="E41" t="s">
        <v>256</v>
      </c>
      <c r="F41" t="s">
        <v>154</v>
      </c>
      <c r="G41" t="s">
        <v>322</v>
      </c>
      <c r="H41" s="77">
        <v>4.76</v>
      </c>
      <c r="I41" t="s">
        <v>105</v>
      </c>
      <c r="J41" s="77">
        <v>3.75</v>
      </c>
      <c r="K41" s="77">
        <v>1.58</v>
      </c>
      <c r="L41" s="77">
        <v>20260876</v>
      </c>
      <c r="M41" s="77">
        <v>113.72</v>
      </c>
      <c r="N41" s="77">
        <v>0</v>
      </c>
      <c r="O41" s="77">
        <v>23040.668187200001</v>
      </c>
      <c r="P41" s="77">
        <v>0.13</v>
      </c>
      <c r="Q41" s="77">
        <v>1.57</v>
      </c>
      <c r="R41" s="77">
        <v>0.47</v>
      </c>
    </row>
    <row r="42" spans="2:18">
      <c r="B42" t="s">
        <v>323</v>
      </c>
      <c r="C42" t="s">
        <v>324</v>
      </c>
      <c r="D42" t="s">
        <v>103</v>
      </c>
      <c r="E42" t="s">
        <v>256</v>
      </c>
      <c r="F42" t="s">
        <v>154</v>
      </c>
      <c r="G42" t="s">
        <v>260</v>
      </c>
      <c r="H42" s="77">
        <v>4.7699999999999996</v>
      </c>
      <c r="I42" t="s">
        <v>105</v>
      </c>
      <c r="J42" s="77">
        <v>1.5</v>
      </c>
      <c r="K42" s="77">
        <v>1.52</v>
      </c>
      <c r="L42" s="77">
        <v>57552478</v>
      </c>
      <c r="M42" s="77">
        <v>100.05</v>
      </c>
      <c r="N42" s="77">
        <v>0</v>
      </c>
      <c r="O42" s="77">
        <v>57581.254239000002</v>
      </c>
      <c r="P42" s="77">
        <v>1.55</v>
      </c>
      <c r="Q42" s="77">
        <v>3.93</v>
      </c>
      <c r="R42" s="77">
        <v>1.17</v>
      </c>
    </row>
    <row r="43" spans="2:18">
      <c r="B43" s="78" t="s">
        <v>325</v>
      </c>
      <c r="C43" s="16"/>
      <c r="D43" s="16"/>
      <c r="H43" s="79">
        <v>3.86</v>
      </c>
      <c r="K43" s="79">
        <v>0.47</v>
      </c>
      <c r="L43" s="79">
        <v>24837262</v>
      </c>
      <c r="N43" s="79">
        <v>0</v>
      </c>
      <c r="O43" s="79">
        <v>24853.0457351</v>
      </c>
      <c r="Q43" s="79">
        <v>1.69</v>
      </c>
      <c r="R43" s="79">
        <v>0.5</v>
      </c>
    </row>
    <row r="44" spans="2:18">
      <c r="B44" t="s">
        <v>326</v>
      </c>
      <c r="C44" t="s">
        <v>327</v>
      </c>
      <c r="D44" t="s">
        <v>103</v>
      </c>
      <c r="E44" t="s">
        <v>256</v>
      </c>
      <c r="F44" t="s">
        <v>154</v>
      </c>
      <c r="G44" t="s">
        <v>328</v>
      </c>
      <c r="H44" s="77">
        <v>2.89</v>
      </c>
      <c r="I44" t="s">
        <v>105</v>
      </c>
      <c r="J44" s="77">
        <v>0.18</v>
      </c>
      <c r="K44" s="77">
        <v>0.45</v>
      </c>
      <c r="L44" s="77">
        <v>19327251</v>
      </c>
      <c r="M44" s="77">
        <v>100.19</v>
      </c>
      <c r="N44" s="77">
        <v>0</v>
      </c>
      <c r="O44" s="77">
        <v>19363.972776899998</v>
      </c>
      <c r="P44" s="77">
        <v>0.14000000000000001</v>
      </c>
      <c r="Q44" s="77">
        <v>1.32</v>
      </c>
      <c r="R44" s="77">
        <v>0.39</v>
      </c>
    </row>
    <row r="45" spans="2:18">
      <c r="B45" t="s">
        <v>329</v>
      </c>
      <c r="C45" t="s">
        <v>330</v>
      </c>
      <c r="D45" t="s">
        <v>103</v>
      </c>
      <c r="E45" t="s">
        <v>256</v>
      </c>
      <c r="F45" t="s">
        <v>154</v>
      </c>
      <c r="G45" t="s">
        <v>263</v>
      </c>
      <c r="H45" s="77">
        <v>7.28</v>
      </c>
      <c r="I45" t="s">
        <v>105</v>
      </c>
      <c r="J45" s="77">
        <v>0.18</v>
      </c>
      <c r="K45" s="77">
        <v>0.56000000000000005</v>
      </c>
      <c r="L45" s="77">
        <v>5510011</v>
      </c>
      <c r="M45" s="77">
        <v>99.62</v>
      </c>
      <c r="N45" s="77">
        <v>0</v>
      </c>
      <c r="O45" s="77">
        <v>5489.0729582000004</v>
      </c>
      <c r="P45" s="77">
        <v>0.09</v>
      </c>
      <c r="Q45" s="77">
        <v>0.37</v>
      </c>
      <c r="R45" s="77">
        <v>0.11</v>
      </c>
    </row>
    <row r="46" spans="2:18">
      <c r="B46" s="78" t="s">
        <v>331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216</v>
      </c>
      <c r="C47" t="s">
        <v>216</v>
      </c>
      <c r="D47" s="16"/>
      <c r="E47" t="s">
        <v>216</v>
      </c>
      <c r="H47" s="77">
        <v>0</v>
      </c>
      <c r="I47" t="s">
        <v>216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249</v>
      </c>
      <c r="C48" s="16"/>
      <c r="D48" s="16"/>
      <c r="H48" s="79">
        <v>7.5</v>
      </c>
      <c r="K48" s="79">
        <v>1.77</v>
      </c>
      <c r="L48" s="79">
        <v>75865000</v>
      </c>
      <c r="N48" s="79">
        <v>0</v>
      </c>
      <c r="O48" s="79">
        <v>339686.096927593</v>
      </c>
      <c r="Q48" s="79">
        <v>23.17</v>
      </c>
      <c r="R48" s="79">
        <v>6.89</v>
      </c>
    </row>
    <row r="49" spans="2:18">
      <c r="B49" s="78" t="s">
        <v>332</v>
      </c>
      <c r="C49" s="16"/>
      <c r="D49" s="16"/>
      <c r="H49" s="79">
        <v>7.5</v>
      </c>
      <c r="K49" s="79">
        <v>1.78</v>
      </c>
      <c r="L49" s="79">
        <v>75690000</v>
      </c>
      <c r="N49" s="79">
        <v>0</v>
      </c>
      <c r="O49" s="79">
        <v>339021.467207829</v>
      </c>
      <c r="Q49" s="79">
        <v>23.12</v>
      </c>
      <c r="R49" s="79">
        <v>6.88</v>
      </c>
    </row>
    <row r="50" spans="2:18">
      <c r="B50" t="s">
        <v>333</v>
      </c>
      <c r="C50" t="s">
        <v>334</v>
      </c>
      <c r="D50" t="s">
        <v>126</v>
      </c>
      <c r="E50" t="s">
        <v>335</v>
      </c>
      <c r="F50" t="s">
        <v>336</v>
      </c>
      <c r="G50" t="s">
        <v>337</v>
      </c>
      <c r="H50" s="77">
        <v>4.71</v>
      </c>
      <c r="I50" t="s">
        <v>113</v>
      </c>
      <c r="J50" s="77">
        <v>2.88</v>
      </c>
      <c r="K50" s="77">
        <v>0.59</v>
      </c>
      <c r="L50" s="77">
        <v>30677000</v>
      </c>
      <c r="M50" s="77">
        <v>114.0365753424386</v>
      </c>
      <c r="N50" s="77">
        <v>0</v>
      </c>
      <c r="O50" s="77">
        <v>150133.04373470999</v>
      </c>
      <c r="P50" s="77">
        <v>2.0499999999999998</v>
      </c>
      <c r="Q50" s="77">
        <v>10.24</v>
      </c>
      <c r="R50" s="77">
        <v>3.05</v>
      </c>
    </row>
    <row r="51" spans="2:18">
      <c r="B51" t="s">
        <v>338</v>
      </c>
      <c r="C51" t="s">
        <v>339</v>
      </c>
      <c r="D51" t="s">
        <v>126</v>
      </c>
      <c r="E51" t="s">
        <v>335</v>
      </c>
      <c r="F51" t="s">
        <v>336</v>
      </c>
      <c r="G51" t="s">
        <v>340</v>
      </c>
      <c r="H51" s="77">
        <v>14.85</v>
      </c>
      <c r="I51" t="s">
        <v>109</v>
      </c>
      <c r="J51" s="77">
        <v>4.5</v>
      </c>
      <c r="K51" s="77">
        <v>4.3099999999999996</v>
      </c>
      <c r="L51" s="77">
        <v>29892000</v>
      </c>
      <c r="M51" s="77">
        <v>105.383</v>
      </c>
      <c r="N51" s="77">
        <v>0</v>
      </c>
      <c r="O51" s="77">
        <v>118066.07167727999</v>
      </c>
      <c r="P51" s="77">
        <v>2.99</v>
      </c>
      <c r="Q51" s="77">
        <v>8.0500000000000007</v>
      </c>
      <c r="R51" s="77">
        <v>2.4</v>
      </c>
    </row>
    <row r="52" spans="2:18">
      <c r="B52" t="s">
        <v>341</v>
      </c>
      <c r="C52" t="s">
        <v>342</v>
      </c>
      <c r="D52" t="s">
        <v>126</v>
      </c>
      <c r="E52" t="s">
        <v>335</v>
      </c>
      <c r="F52" t="s">
        <v>336</v>
      </c>
      <c r="G52" t="s">
        <v>343</v>
      </c>
      <c r="H52" s="77">
        <v>1.17</v>
      </c>
      <c r="I52" t="s">
        <v>113</v>
      </c>
      <c r="J52" s="77">
        <v>4.63</v>
      </c>
      <c r="K52" s="77">
        <v>0.08</v>
      </c>
      <c r="L52" s="77">
        <v>15121000</v>
      </c>
      <c r="M52" s="77">
        <v>109.1366438357251</v>
      </c>
      <c r="N52" s="77">
        <v>0</v>
      </c>
      <c r="O52" s="77">
        <v>70822.351795839</v>
      </c>
      <c r="P52" s="77">
        <v>1.01</v>
      </c>
      <c r="Q52" s="77">
        <v>4.83</v>
      </c>
      <c r="R52" s="77">
        <v>1.44</v>
      </c>
    </row>
    <row r="53" spans="2:18">
      <c r="B53" s="78" t="s">
        <v>344</v>
      </c>
      <c r="C53" s="16"/>
      <c r="D53" s="16"/>
      <c r="H53" s="79">
        <v>7.61</v>
      </c>
      <c r="K53" s="79">
        <v>-0.82</v>
      </c>
      <c r="L53" s="79">
        <v>175000</v>
      </c>
      <c r="N53" s="79">
        <v>0</v>
      </c>
      <c r="O53" s="79">
        <v>664.62971976399001</v>
      </c>
      <c r="Q53" s="79">
        <v>0.05</v>
      </c>
      <c r="R53" s="79">
        <v>0.01</v>
      </c>
    </row>
    <row r="54" spans="2:18">
      <c r="B54" t="s">
        <v>345</v>
      </c>
      <c r="C54" t="s">
        <v>346</v>
      </c>
      <c r="D54" t="s">
        <v>126</v>
      </c>
      <c r="E54" t="s">
        <v>347</v>
      </c>
      <c r="F54" t="s">
        <v>348</v>
      </c>
      <c r="G54" t="s">
        <v>349</v>
      </c>
      <c r="H54" s="77">
        <v>10.63</v>
      </c>
      <c r="I54" t="s">
        <v>123</v>
      </c>
      <c r="J54" s="77">
        <v>2.5</v>
      </c>
      <c r="K54" s="77">
        <v>-2.64</v>
      </c>
      <c r="L54" s="77">
        <v>87000</v>
      </c>
      <c r="M54" s="77">
        <v>171.48015491379311</v>
      </c>
      <c r="N54" s="77">
        <v>0</v>
      </c>
      <c r="O54" s="77">
        <v>394.63139602682998</v>
      </c>
      <c r="P54" s="77">
        <v>0</v>
      </c>
      <c r="Q54" s="77">
        <v>0.03</v>
      </c>
      <c r="R54" s="77">
        <v>0.01</v>
      </c>
    </row>
    <row r="55" spans="2:18">
      <c r="B55" t="s">
        <v>350</v>
      </c>
      <c r="C55" t="s">
        <v>351</v>
      </c>
      <c r="D55" t="s">
        <v>126</v>
      </c>
      <c r="E55" t="s">
        <v>347</v>
      </c>
      <c r="F55" t="s">
        <v>348</v>
      </c>
      <c r="G55" t="s">
        <v>352</v>
      </c>
      <c r="H55" s="77">
        <v>3.2</v>
      </c>
      <c r="I55" t="s">
        <v>123</v>
      </c>
      <c r="J55" s="77">
        <v>5.75</v>
      </c>
      <c r="K55" s="77">
        <v>1.84</v>
      </c>
      <c r="L55" s="77">
        <v>88000</v>
      </c>
      <c r="M55" s="77">
        <v>115.98982193181818</v>
      </c>
      <c r="N55" s="77">
        <v>0</v>
      </c>
      <c r="O55" s="77">
        <v>269.99832373715998</v>
      </c>
      <c r="P55" s="77">
        <v>0</v>
      </c>
      <c r="Q55" s="77">
        <v>0.02</v>
      </c>
      <c r="R55" s="77">
        <v>0.01</v>
      </c>
    </row>
    <row r="56" spans="2:18">
      <c r="B56" t="s">
        <v>353</v>
      </c>
      <c r="C56" s="16"/>
      <c r="D56" s="16"/>
    </row>
    <row r="57" spans="2:18">
      <c r="B57" t="s">
        <v>354</v>
      </c>
      <c r="C57" s="16"/>
      <c r="D57" s="16"/>
    </row>
    <row r="58" spans="2:18">
      <c r="B58" t="s">
        <v>355</v>
      </c>
      <c r="C58" s="16"/>
      <c r="D58" s="16"/>
    </row>
    <row r="59" spans="2:18">
      <c r="B59" t="s">
        <v>356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1451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1452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1011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251</v>
      </c>
      <c r="D26" s="16"/>
    </row>
    <row r="27" spans="2:23">
      <c r="B27" t="s">
        <v>353</v>
      </c>
      <c r="D27" s="16"/>
    </row>
    <row r="28" spans="2:23">
      <c r="B28" t="s">
        <v>354</v>
      </c>
      <c r="D28" s="16"/>
    </row>
    <row r="29" spans="2:23">
      <c r="B29" t="s">
        <v>355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357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358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359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360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251</v>
      </c>
      <c r="C24" s="16"/>
      <c r="D24" s="16"/>
      <c r="E24" s="16"/>
      <c r="F24" s="16"/>
      <c r="G24" s="16"/>
    </row>
    <row r="25" spans="2:21">
      <c r="B25" t="s">
        <v>353</v>
      </c>
      <c r="C25" s="16"/>
      <c r="D25" s="16"/>
      <c r="E25" s="16"/>
      <c r="F25" s="16"/>
      <c r="G25" s="16"/>
    </row>
    <row r="26" spans="2:21">
      <c r="B26" t="s">
        <v>354</v>
      </c>
      <c r="C26" s="16"/>
      <c r="D26" s="16"/>
      <c r="E26" s="16"/>
      <c r="F26" s="16"/>
      <c r="G26" s="16"/>
    </row>
    <row r="27" spans="2:21">
      <c r="B27" t="s">
        <v>355</v>
      </c>
      <c r="C27" s="16"/>
      <c r="D27" s="16"/>
      <c r="E27" s="16"/>
      <c r="F27" s="16"/>
      <c r="G27" s="16"/>
    </row>
    <row r="28" spans="2:21">
      <c r="B28" t="s">
        <v>356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134" workbookViewId="0">
      <selection activeCell="H159" sqref="H15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3.96</v>
      </c>
      <c r="L11" s="7"/>
      <c r="M11" s="7"/>
      <c r="N11" s="76">
        <v>2.4300000000000002</v>
      </c>
      <c r="O11" s="76">
        <v>828505505.69000006</v>
      </c>
      <c r="P11" s="33"/>
      <c r="Q11" s="76">
        <v>9232.0184700000009</v>
      </c>
      <c r="R11" s="76">
        <v>888746.41112508532</v>
      </c>
      <c r="S11" s="7"/>
      <c r="T11" s="76">
        <v>100</v>
      </c>
      <c r="U11" s="76">
        <v>18.03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3.94</v>
      </c>
      <c r="N12" s="79">
        <v>2.41</v>
      </c>
      <c r="O12" s="79">
        <v>818795505.69000006</v>
      </c>
      <c r="Q12" s="79">
        <v>9232.0184700000009</v>
      </c>
      <c r="R12" s="79">
        <v>856398.28224573564</v>
      </c>
      <c r="T12" s="79">
        <v>96.36</v>
      </c>
      <c r="U12" s="79">
        <v>17.37</v>
      </c>
    </row>
    <row r="13" spans="2:66">
      <c r="B13" s="78" t="s">
        <v>357</v>
      </c>
      <c r="C13" s="16"/>
      <c r="D13" s="16"/>
      <c r="E13" s="16"/>
      <c r="F13" s="16"/>
      <c r="K13" s="79">
        <v>4.0599999999999996</v>
      </c>
      <c r="N13" s="79">
        <v>1.53</v>
      </c>
      <c r="O13" s="79">
        <v>548151081.49000001</v>
      </c>
      <c r="Q13" s="79">
        <v>9074.4819000000007</v>
      </c>
      <c r="R13" s="79">
        <v>590158.67681089847</v>
      </c>
      <c r="T13" s="79">
        <v>66.400000000000006</v>
      </c>
      <c r="U13" s="79">
        <v>11.97</v>
      </c>
    </row>
    <row r="14" spans="2:66">
      <c r="B14" t="s">
        <v>361</v>
      </c>
      <c r="C14" t="s">
        <v>362</v>
      </c>
      <c r="D14" t="s">
        <v>103</v>
      </c>
      <c r="E14" t="s">
        <v>126</v>
      </c>
      <c r="F14" t="s">
        <v>363</v>
      </c>
      <c r="G14" t="s">
        <v>364</v>
      </c>
      <c r="H14" t="s">
        <v>208</v>
      </c>
      <c r="I14" t="s">
        <v>209</v>
      </c>
      <c r="J14" t="s">
        <v>365</v>
      </c>
      <c r="K14" s="77">
        <v>1.49</v>
      </c>
      <c r="L14" t="s">
        <v>105</v>
      </c>
      <c r="M14" s="77">
        <v>0.59</v>
      </c>
      <c r="N14" s="77">
        <v>0.27</v>
      </c>
      <c r="O14" s="77">
        <v>7318176</v>
      </c>
      <c r="P14" s="77">
        <v>100.97</v>
      </c>
      <c r="Q14" s="77">
        <v>0</v>
      </c>
      <c r="R14" s="77">
        <v>7389.1623072000002</v>
      </c>
      <c r="S14" s="77">
        <v>0.14000000000000001</v>
      </c>
      <c r="T14" s="77">
        <v>0.83</v>
      </c>
      <c r="U14" s="77">
        <v>0.15</v>
      </c>
    </row>
    <row r="15" spans="2:66">
      <c r="B15" t="s">
        <v>366</v>
      </c>
      <c r="C15" t="s">
        <v>367</v>
      </c>
      <c r="D15" t="s">
        <v>103</v>
      </c>
      <c r="E15" t="s">
        <v>126</v>
      </c>
      <c r="F15" t="s">
        <v>368</v>
      </c>
      <c r="G15" t="s">
        <v>364</v>
      </c>
      <c r="H15" t="s">
        <v>208</v>
      </c>
      <c r="I15" t="s">
        <v>209</v>
      </c>
      <c r="J15" t="s">
        <v>369</v>
      </c>
      <c r="K15" s="77">
        <v>3.67</v>
      </c>
      <c r="L15" t="s">
        <v>105</v>
      </c>
      <c r="M15" s="77">
        <v>0.99</v>
      </c>
      <c r="N15" s="77">
        <v>0.57999999999999996</v>
      </c>
      <c r="O15" s="77">
        <v>18993058</v>
      </c>
      <c r="P15" s="77">
        <v>102.98</v>
      </c>
      <c r="Q15" s="77">
        <v>0</v>
      </c>
      <c r="R15" s="77">
        <v>19559.051128399999</v>
      </c>
      <c r="S15" s="77">
        <v>0.63</v>
      </c>
      <c r="T15" s="77">
        <v>2.2000000000000002</v>
      </c>
      <c r="U15" s="77">
        <v>0.4</v>
      </c>
    </row>
    <row r="16" spans="2:66">
      <c r="B16" t="s">
        <v>370</v>
      </c>
      <c r="C16" t="s">
        <v>371</v>
      </c>
      <c r="D16" t="s">
        <v>103</v>
      </c>
      <c r="E16" t="s">
        <v>126</v>
      </c>
      <c r="F16" t="s">
        <v>368</v>
      </c>
      <c r="G16" t="s">
        <v>364</v>
      </c>
      <c r="H16" t="s">
        <v>208</v>
      </c>
      <c r="I16" t="s">
        <v>209</v>
      </c>
      <c r="J16" t="s">
        <v>372</v>
      </c>
      <c r="K16" s="77">
        <v>1.69</v>
      </c>
      <c r="L16" t="s">
        <v>105</v>
      </c>
      <c r="M16" s="77">
        <v>0.41</v>
      </c>
      <c r="N16" s="77">
        <v>0.35</v>
      </c>
      <c r="O16" s="77">
        <v>2490240.23</v>
      </c>
      <c r="P16" s="77">
        <v>100.22</v>
      </c>
      <c r="Q16" s="77">
        <v>0</v>
      </c>
      <c r="R16" s="77">
        <v>2495.7187585060001</v>
      </c>
      <c r="S16" s="77">
        <v>0.2</v>
      </c>
      <c r="T16" s="77">
        <v>0.28000000000000003</v>
      </c>
      <c r="U16" s="77">
        <v>0.05</v>
      </c>
    </row>
    <row r="17" spans="2:21">
      <c r="B17" t="s">
        <v>373</v>
      </c>
      <c r="C17" t="s">
        <v>374</v>
      </c>
      <c r="D17" t="s">
        <v>103</v>
      </c>
      <c r="E17" t="s">
        <v>126</v>
      </c>
      <c r="F17" t="s">
        <v>368</v>
      </c>
      <c r="G17" t="s">
        <v>364</v>
      </c>
      <c r="H17" t="s">
        <v>208</v>
      </c>
      <c r="I17" t="s">
        <v>209</v>
      </c>
      <c r="J17" t="s">
        <v>375</v>
      </c>
      <c r="K17" s="77">
        <v>1.08</v>
      </c>
      <c r="L17" t="s">
        <v>105</v>
      </c>
      <c r="M17" s="77">
        <v>0.64</v>
      </c>
      <c r="N17" s="77">
        <v>0.33</v>
      </c>
      <c r="O17" s="77">
        <v>8929961</v>
      </c>
      <c r="P17" s="77">
        <v>101.21</v>
      </c>
      <c r="Q17" s="77">
        <v>0</v>
      </c>
      <c r="R17" s="77">
        <v>9038.0135281000003</v>
      </c>
      <c r="S17" s="77">
        <v>0.28000000000000003</v>
      </c>
      <c r="T17" s="77">
        <v>1.02</v>
      </c>
      <c r="U17" s="77">
        <v>0.18</v>
      </c>
    </row>
    <row r="18" spans="2:21">
      <c r="B18" t="s">
        <v>376</v>
      </c>
      <c r="C18" t="s">
        <v>377</v>
      </c>
      <c r="D18" t="s">
        <v>103</v>
      </c>
      <c r="E18" t="s">
        <v>126</v>
      </c>
      <c r="F18" t="s">
        <v>368</v>
      </c>
      <c r="G18" t="s">
        <v>364</v>
      </c>
      <c r="H18" t="s">
        <v>208</v>
      </c>
      <c r="I18" t="s">
        <v>209</v>
      </c>
      <c r="J18" t="s">
        <v>378</v>
      </c>
      <c r="K18" s="77">
        <v>5.62</v>
      </c>
      <c r="L18" t="s">
        <v>105</v>
      </c>
      <c r="M18" s="77">
        <v>0.86</v>
      </c>
      <c r="N18" s="77">
        <v>1.1299999999999999</v>
      </c>
      <c r="O18" s="77">
        <v>31768784</v>
      </c>
      <c r="P18" s="77">
        <v>100.03</v>
      </c>
      <c r="Q18" s="77">
        <v>0</v>
      </c>
      <c r="R18" s="77">
        <v>31778.3146352</v>
      </c>
      <c r="S18" s="77">
        <v>1.27</v>
      </c>
      <c r="T18" s="77">
        <v>3.58</v>
      </c>
      <c r="U18" s="77">
        <v>0.64</v>
      </c>
    </row>
    <row r="19" spans="2:21">
      <c r="B19" t="s">
        <v>379</v>
      </c>
      <c r="C19" t="s">
        <v>380</v>
      </c>
      <c r="D19" t="s">
        <v>103</v>
      </c>
      <c r="E19" t="s">
        <v>126</v>
      </c>
      <c r="F19" t="s">
        <v>368</v>
      </c>
      <c r="G19" t="s">
        <v>364</v>
      </c>
      <c r="H19" t="s">
        <v>208</v>
      </c>
      <c r="I19" t="s">
        <v>209</v>
      </c>
      <c r="J19" t="s">
        <v>381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6217134</v>
      </c>
      <c r="P19" s="77">
        <v>113.05</v>
      </c>
      <c r="Q19" s="77">
        <v>0</v>
      </c>
      <c r="R19" s="77">
        <v>7028.4699870000004</v>
      </c>
      <c r="S19" s="77">
        <v>0.3</v>
      </c>
      <c r="T19" s="77">
        <v>0.79</v>
      </c>
      <c r="U19" s="77">
        <v>0.14000000000000001</v>
      </c>
    </row>
    <row r="20" spans="2:21">
      <c r="B20" t="s">
        <v>382</v>
      </c>
      <c r="C20" t="s">
        <v>383</v>
      </c>
      <c r="D20" t="s">
        <v>103</v>
      </c>
      <c r="E20" t="s">
        <v>126</v>
      </c>
      <c r="F20" t="s">
        <v>368</v>
      </c>
      <c r="G20" t="s">
        <v>364</v>
      </c>
      <c r="H20" t="s">
        <v>208</v>
      </c>
      <c r="I20" t="s">
        <v>209</v>
      </c>
      <c r="J20" t="s">
        <v>384</v>
      </c>
      <c r="K20" s="77">
        <v>0.05</v>
      </c>
      <c r="L20" t="s">
        <v>105</v>
      </c>
      <c r="M20" s="77">
        <v>2.58</v>
      </c>
      <c r="N20" s="77">
        <v>5.75</v>
      </c>
      <c r="O20" s="77">
        <v>24102758</v>
      </c>
      <c r="P20" s="77">
        <v>105.92</v>
      </c>
      <c r="Q20" s="77">
        <v>0</v>
      </c>
      <c r="R20" s="77">
        <v>25529.641273599998</v>
      </c>
      <c r="S20" s="77">
        <v>0.88</v>
      </c>
      <c r="T20" s="77">
        <v>2.87</v>
      </c>
      <c r="U20" s="77">
        <v>0.52</v>
      </c>
    </row>
    <row r="21" spans="2:21">
      <c r="B21" t="s">
        <v>385</v>
      </c>
      <c r="C21" t="s">
        <v>386</v>
      </c>
      <c r="D21" t="s">
        <v>103</v>
      </c>
      <c r="E21" t="s">
        <v>126</v>
      </c>
      <c r="F21" t="s">
        <v>387</v>
      </c>
      <c r="G21" t="s">
        <v>364</v>
      </c>
      <c r="H21" t="s">
        <v>208</v>
      </c>
      <c r="I21" t="s">
        <v>209</v>
      </c>
      <c r="J21" t="s">
        <v>388</v>
      </c>
      <c r="K21" s="77">
        <v>1.2</v>
      </c>
      <c r="L21" t="s">
        <v>105</v>
      </c>
      <c r="M21" s="77">
        <v>1.6</v>
      </c>
      <c r="N21" s="77">
        <v>0.3</v>
      </c>
      <c r="O21" s="77">
        <v>15683745.84</v>
      </c>
      <c r="P21" s="77">
        <v>102.02</v>
      </c>
      <c r="Q21" s="77">
        <v>0</v>
      </c>
      <c r="R21" s="77">
        <v>16000.557505968</v>
      </c>
      <c r="S21" s="77">
        <v>0.75</v>
      </c>
      <c r="T21" s="77">
        <v>1.8</v>
      </c>
      <c r="U21" s="77">
        <v>0.32</v>
      </c>
    </row>
    <row r="22" spans="2:21">
      <c r="B22" t="s">
        <v>389</v>
      </c>
      <c r="C22" t="s">
        <v>390</v>
      </c>
      <c r="D22" t="s">
        <v>103</v>
      </c>
      <c r="E22" t="s">
        <v>126</v>
      </c>
      <c r="F22" t="s">
        <v>387</v>
      </c>
      <c r="G22" t="s">
        <v>364</v>
      </c>
      <c r="H22" t="s">
        <v>208</v>
      </c>
      <c r="I22" t="s">
        <v>209</v>
      </c>
      <c r="J22" t="s">
        <v>391</v>
      </c>
      <c r="K22" s="77">
        <v>6.09</v>
      </c>
      <c r="L22" t="s">
        <v>105</v>
      </c>
      <c r="M22" s="77">
        <v>1.75</v>
      </c>
      <c r="N22" s="77">
        <v>1.2</v>
      </c>
      <c r="O22" s="77">
        <v>16304000</v>
      </c>
      <c r="P22" s="77">
        <v>103.17</v>
      </c>
      <c r="Q22" s="77">
        <v>0</v>
      </c>
      <c r="R22" s="77">
        <v>16820.836800000001</v>
      </c>
      <c r="S22" s="77">
        <v>0.81</v>
      </c>
      <c r="T22" s="77">
        <v>1.89</v>
      </c>
      <c r="U22" s="77">
        <v>0.34</v>
      </c>
    </row>
    <row r="23" spans="2:21">
      <c r="B23" t="s">
        <v>392</v>
      </c>
      <c r="C23" t="s">
        <v>393</v>
      </c>
      <c r="D23" t="s">
        <v>103</v>
      </c>
      <c r="E23" t="s">
        <v>126</v>
      </c>
      <c r="F23" t="s">
        <v>387</v>
      </c>
      <c r="G23" t="s">
        <v>364</v>
      </c>
      <c r="H23" t="s">
        <v>208</v>
      </c>
      <c r="I23" t="s">
        <v>209</v>
      </c>
      <c r="J23" t="s">
        <v>394</v>
      </c>
      <c r="K23" s="77">
        <v>4.71</v>
      </c>
      <c r="L23" t="s">
        <v>105</v>
      </c>
      <c r="M23" s="77">
        <v>0.6</v>
      </c>
      <c r="N23" s="77">
        <v>0.86</v>
      </c>
      <c r="O23" s="77">
        <v>20637071</v>
      </c>
      <c r="P23" s="77">
        <v>100.27</v>
      </c>
      <c r="Q23" s="77">
        <v>0</v>
      </c>
      <c r="R23" s="77">
        <v>20692.791091700001</v>
      </c>
      <c r="S23" s="77">
        <v>0.93</v>
      </c>
      <c r="T23" s="77">
        <v>2.33</v>
      </c>
      <c r="U23" s="77">
        <v>0.42</v>
      </c>
    </row>
    <row r="24" spans="2:21">
      <c r="B24" t="s">
        <v>395</v>
      </c>
      <c r="C24" t="s">
        <v>396</v>
      </c>
      <c r="D24" t="s">
        <v>103</v>
      </c>
      <c r="E24" t="s">
        <v>126</v>
      </c>
      <c r="F24" t="s">
        <v>387</v>
      </c>
      <c r="G24" t="s">
        <v>364</v>
      </c>
      <c r="H24" t="s">
        <v>208</v>
      </c>
      <c r="I24" t="s">
        <v>209</v>
      </c>
      <c r="J24" t="s">
        <v>397</v>
      </c>
      <c r="K24" s="77">
        <v>3.32</v>
      </c>
      <c r="L24" t="s">
        <v>105</v>
      </c>
      <c r="M24" s="77">
        <v>5</v>
      </c>
      <c r="N24" s="77">
        <v>0.55000000000000004</v>
      </c>
      <c r="O24" s="77">
        <v>30399972</v>
      </c>
      <c r="P24" s="77">
        <v>122.05</v>
      </c>
      <c r="Q24" s="77">
        <v>0</v>
      </c>
      <c r="R24" s="77">
        <v>37103.165825999997</v>
      </c>
      <c r="S24" s="77">
        <v>0.96</v>
      </c>
      <c r="T24" s="77">
        <v>4.17</v>
      </c>
      <c r="U24" s="77">
        <v>0.75</v>
      </c>
    </row>
    <row r="25" spans="2:21">
      <c r="B25" t="s">
        <v>398</v>
      </c>
      <c r="C25" t="s">
        <v>399</v>
      </c>
      <c r="D25" t="s">
        <v>103</v>
      </c>
      <c r="E25" t="s">
        <v>126</v>
      </c>
      <c r="F25" t="s">
        <v>387</v>
      </c>
      <c r="G25" t="s">
        <v>364</v>
      </c>
      <c r="H25" t="s">
        <v>208</v>
      </c>
      <c r="I25" t="s">
        <v>209</v>
      </c>
      <c r="J25" t="s">
        <v>400</v>
      </c>
      <c r="K25" s="77">
        <v>2.21</v>
      </c>
      <c r="L25" t="s">
        <v>105</v>
      </c>
      <c r="M25" s="77">
        <v>0.7</v>
      </c>
      <c r="N25" s="77">
        <v>0.34</v>
      </c>
      <c r="O25" s="77">
        <v>36370712.229999997</v>
      </c>
      <c r="P25" s="77">
        <v>103.28</v>
      </c>
      <c r="Q25" s="77">
        <v>0</v>
      </c>
      <c r="R25" s="77">
        <v>37563.671591143997</v>
      </c>
      <c r="S25" s="77">
        <v>1.02</v>
      </c>
      <c r="T25" s="77">
        <v>4.2300000000000004</v>
      </c>
      <c r="U25" s="77">
        <v>0.76</v>
      </c>
    </row>
    <row r="26" spans="2:21">
      <c r="B26" t="s">
        <v>401</v>
      </c>
      <c r="C26" t="s">
        <v>402</v>
      </c>
      <c r="D26" t="s">
        <v>103</v>
      </c>
      <c r="E26" t="s">
        <v>126</v>
      </c>
      <c r="F26" t="s">
        <v>403</v>
      </c>
      <c r="G26" t="s">
        <v>364</v>
      </c>
      <c r="H26" t="s">
        <v>404</v>
      </c>
      <c r="I26" t="s">
        <v>209</v>
      </c>
      <c r="J26" t="s">
        <v>405</v>
      </c>
      <c r="K26" s="77">
        <v>1.23</v>
      </c>
      <c r="L26" t="s">
        <v>105</v>
      </c>
      <c r="M26" s="77">
        <v>0.8</v>
      </c>
      <c r="N26" s="77">
        <v>0.53</v>
      </c>
      <c r="O26" s="77">
        <v>1294632</v>
      </c>
      <c r="P26" s="77">
        <v>102.87</v>
      </c>
      <c r="Q26" s="77">
        <v>0</v>
      </c>
      <c r="R26" s="77">
        <v>1331.7879384</v>
      </c>
      <c r="S26" s="77">
        <v>0.2</v>
      </c>
      <c r="T26" s="77">
        <v>0.15</v>
      </c>
      <c r="U26" s="77">
        <v>0.03</v>
      </c>
    </row>
    <row r="27" spans="2:21">
      <c r="B27" t="s">
        <v>406</v>
      </c>
      <c r="C27" t="s">
        <v>407</v>
      </c>
      <c r="D27" t="s">
        <v>103</v>
      </c>
      <c r="E27" t="s">
        <v>126</v>
      </c>
      <c r="F27" t="s">
        <v>368</v>
      </c>
      <c r="G27" t="s">
        <v>364</v>
      </c>
      <c r="H27" t="s">
        <v>404</v>
      </c>
      <c r="I27" t="s">
        <v>209</v>
      </c>
      <c r="J27" t="s">
        <v>260</v>
      </c>
      <c r="K27" s="77">
        <v>0.71</v>
      </c>
      <c r="L27" t="s">
        <v>105</v>
      </c>
      <c r="M27" s="77">
        <v>3</v>
      </c>
      <c r="N27" s="77">
        <v>0.03</v>
      </c>
      <c r="O27" s="77">
        <v>1807713</v>
      </c>
      <c r="P27" s="77">
        <v>110.09</v>
      </c>
      <c r="Q27" s="77">
        <v>0</v>
      </c>
      <c r="R27" s="77">
        <v>1990.1112416999999</v>
      </c>
      <c r="S27" s="77">
        <v>0.38</v>
      </c>
      <c r="T27" s="77">
        <v>0.22</v>
      </c>
      <c r="U27" s="77">
        <v>0.04</v>
      </c>
    </row>
    <row r="28" spans="2:21">
      <c r="B28" t="s">
        <v>408</v>
      </c>
      <c r="C28" t="s">
        <v>409</v>
      </c>
      <c r="D28" t="s">
        <v>103</v>
      </c>
      <c r="E28" t="s">
        <v>126</v>
      </c>
      <c r="F28" t="s">
        <v>410</v>
      </c>
      <c r="G28" t="s">
        <v>411</v>
      </c>
      <c r="H28" t="s">
        <v>412</v>
      </c>
      <c r="I28" t="s">
        <v>153</v>
      </c>
      <c r="J28" t="s">
        <v>413</v>
      </c>
      <c r="K28" s="77">
        <v>10.07</v>
      </c>
      <c r="L28" t="s">
        <v>105</v>
      </c>
      <c r="M28" s="77">
        <v>1.65</v>
      </c>
      <c r="N28" s="77">
        <v>2.02</v>
      </c>
      <c r="O28" s="77">
        <v>3396000</v>
      </c>
      <c r="P28" s="77">
        <v>97.61</v>
      </c>
      <c r="Q28" s="77">
        <v>0</v>
      </c>
      <c r="R28" s="77">
        <v>3314.8355999999999</v>
      </c>
      <c r="S28" s="77">
        <v>0.8</v>
      </c>
      <c r="T28" s="77">
        <v>0.37</v>
      </c>
      <c r="U28" s="77">
        <v>7.0000000000000007E-2</v>
      </c>
    </row>
    <row r="29" spans="2:21">
      <c r="B29" t="s">
        <v>414</v>
      </c>
      <c r="C29" t="s">
        <v>415</v>
      </c>
      <c r="D29" t="s">
        <v>103</v>
      </c>
      <c r="E29" t="s">
        <v>126</v>
      </c>
      <c r="F29" t="s">
        <v>410</v>
      </c>
      <c r="G29" t="s">
        <v>411</v>
      </c>
      <c r="H29" t="s">
        <v>412</v>
      </c>
      <c r="I29" t="s">
        <v>153</v>
      </c>
      <c r="J29" t="s">
        <v>284</v>
      </c>
      <c r="K29" s="77">
        <v>6.44</v>
      </c>
      <c r="L29" t="s">
        <v>105</v>
      </c>
      <c r="M29" s="77">
        <v>0.83</v>
      </c>
      <c r="N29" s="77">
        <v>1.25</v>
      </c>
      <c r="O29" s="77">
        <v>23468543</v>
      </c>
      <c r="P29" s="77">
        <v>98.51</v>
      </c>
      <c r="Q29" s="77">
        <v>0</v>
      </c>
      <c r="R29" s="77">
        <v>23118.861709299999</v>
      </c>
      <c r="S29" s="77">
        <v>1.53</v>
      </c>
      <c r="T29" s="77">
        <v>2.6</v>
      </c>
      <c r="U29" s="77">
        <v>0.47</v>
      </c>
    </row>
    <row r="30" spans="2:21">
      <c r="B30" t="s">
        <v>416</v>
      </c>
      <c r="C30" t="s">
        <v>417</v>
      </c>
      <c r="D30" t="s">
        <v>103</v>
      </c>
      <c r="E30" t="s">
        <v>126</v>
      </c>
      <c r="F30" t="s">
        <v>418</v>
      </c>
      <c r="G30" t="s">
        <v>411</v>
      </c>
      <c r="H30" t="s">
        <v>404</v>
      </c>
      <c r="I30" t="s">
        <v>209</v>
      </c>
      <c r="J30" t="s">
        <v>419</v>
      </c>
      <c r="K30" s="77">
        <v>4.34</v>
      </c>
      <c r="L30" t="s">
        <v>105</v>
      </c>
      <c r="M30" s="77">
        <v>1.64</v>
      </c>
      <c r="N30" s="77">
        <v>1.06</v>
      </c>
      <c r="O30" s="77">
        <v>310036.90000000002</v>
      </c>
      <c r="P30" s="77">
        <v>102.85</v>
      </c>
      <c r="Q30" s="77">
        <v>2.5495000000000001</v>
      </c>
      <c r="R30" s="77">
        <v>321.42245165000003</v>
      </c>
      <c r="S30" s="77">
        <v>0.03</v>
      </c>
      <c r="T30" s="77">
        <v>0.04</v>
      </c>
      <c r="U30" s="77">
        <v>0.01</v>
      </c>
    </row>
    <row r="31" spans="2:21">
      <c r="B31" t="s">
        <v>420</v>
      </c>
      <c r="C31" t="s">
        <v>421</v>
      </c>
      <c r="D31" t="s">
        <v>103</v>
      </c>
      <c r="E31" t="s">
        <v>126</v>
      </c>
      <c r="F31" t="s">
        <v>418</v>
      </c>
      <c r="G31" t="s">
        <v>411</v>
      </c>
      <c r="H31" t="s">
        <v>412</v>
      </c>
      <c r="I31" t="s">
        <v>153</v>
      </c>
      <c r="J31" t="s">
        <v>378</v>
      </c>
      <c r="K31" s="77">
        <v>5.7</v>
      </c>
      <c r="L31" t="s">
        <v>105</v>
      </c>
      <c r="M31" s="77">
        <v>1.34</v>
      </c>
      <c r="N31" s="77">
        <v>1.59</v>
      </c>
      <c r="O31" s="77">
        <v>35285211.409999996</v>
      </c>
      <c r="P31" s="77">
        <v>100.2</v>
      </c>
      <c r="Q31" s="77">
        <v>1809.37247</v>
      </c>
      <c r="R31" s="77">
        <v>37165.154302820003</v>
      </c>
      <c r="S31" s="77">
        <v>0.84</v>
      </c>
      <c r="T31" s="77">
        <v>4.18</v>
      </c>
      <c r="U31" s="77">
        <v>0.75</v>
      </c>
    </row>
    <row r="32" spans="2:21">
      <c r="B32" t="s">
        <v>422</v>
      </c>
      <c r="C32" t="s">
        <v>423</v>
      </c>
      <c r="D32" t="s">
        <v>103</v>
      </c>
      <c r="E32" t="s">
        <v>126</v>
      </c>
      <c r="F32" t="s">
        <v>418</v>
      </c>
      <c r="G32" t="s">
        <v>411</v>
      </c>
      <c r="H32" t="s">
        <v>404</v>
      </c>
      <c r="I32" t="s">
        <v>209</v>
      </c>
      <c r="J32" t="s">
        <v>424</v>
      </c>
      <c r="K32" s="77">
        <v>3.2</v>
      </c>
      <c r="L32" t="s">
        <v>105</v>
      </c>
      <c r="M32" s="77">
        <v>0.65</v>
      </c>
      <c r="N32" s="77">
        <v>0.64</v>
      </c>
      <c r="O32" s="77">
        <v>1444827.6</v>
      </c>
      <c r="P32" s="77">
        <v>100.47</v>
      </c>
      <c r="Q32" s="77">
        <v>0</v>
      </c>
      <c r="R32" s="77">
        <v>1451.6182897199999</v>
      </c>
      <c r="S32" s="77">
        <v>0.14000000000000001</v>
      </c>
      <c r="T32" s="77">
        <v>0.16</v>
      </c>
      <c r="U32" s="77">
        <v>0.03</v>
      </c>
    </row>
    <row r="33" spans="2:21">
      <c r="B33" t="s">
        <v>425</v>
      </c>
      <c r="C33" t="s">
        <v>426</v>
      </c>
      <c r="D33" t="s">
        <v>103</v>
      </c>
      <c r="E33" t="s">
        <v>126</v>
      </c>
      <c r="F33" t="s">
        <v>387</v>
      </c>
      <c r="G33" t="s">
        <v>364</v>
      </c>
      <c r="H33" t="s">
        <v>404</v>
      </c>
      <c r="I33" t="s">
        <v>209</v>
      </c>
      <c r="J33" t="s">
        <v>427</v>
      </c>
      <c r="K33" s="77">
        <v>3.2</v>
      </c>
      <c r="L33" t="s">
        <v>105</v>
      </c>
      <c r="M33" s="77">
        <v>4.2</v>
      </c>
      <c r="N33" s="77">
        <v>0.56999999999999995</v>
      </c>
      <c r="O33" s="77">
        <v>207628</v>
      </c>
      <c r="P33" s="77">
        <v>117.31</v>
      </c>
      <c r="Q33" s="77">
        <v>0</v>
      </c>
      <c r="R33" s="77">
        <v>243.56840679999999</v>
      </c>
      <c r="S33" s="77">
        <v>0.02</v>
      </c>
      <c r="T33" s="77">
        <v>0.03</v>
      </c>
      <c r="U33" s="77">
        <v>0</v>
      </c>
    </row>
    <row r="34" spans="2:21">
      <c r="B34" t="s">
        <v>428</v>
      </c>
      <c r="C34" t="s">
        <v>429</v>
      </c>
      <c r="D34" t="s">
        <v>103</v>
      </c>
      <c r="E34" t="s">
        <v>126</v>
      </c>
      <c r="F34" t="s">
        <v>387</v>
      </c>
      <c r="G34" t="s">
        <v>364</v>
      </c>
      <c r="H34" t="s">
        <v>404</v>
      </c>
      <c r="I34" t="s">
        <v>209</v>
      </c>
      <c r="J34" t="s">
        <v>430</v>
      </c>
      <c r="K34" s="77">
        <v>1.21</v>
      </c>
      <c r="L34" t="s">
        <v>105</v>
      </c>
      <c r="M34" s="77">
        <v>4.0999999999999996</v>
      </c>
      <c r="N34" s="77">
        <v>0.75</v>
      </c>
      <c r="O34" s="77">
        <v>5285232.75</v>
      </c>
      <c r="P34" s="77">
        <v>130.5</v>
      </c>
      <c r="Q34" s="77">
        <v>0</v>
      </c>
      <c r="R34" s="77">
        <v>6897.22873875</v>
      </c>
      <c r="S34" s="77">
        <v>0.23</v>
      </c>
      <c r="T34" s="77">
        <v>0.78</v>
      </c>
      <c r="U34" s="77">
        <v>0.14000000000000001</v>
      </c>
    </row>
    <row r="35" spans="2:21">
      <c r="B35" t="s">
        <v>431</v>
      </c>
      <c r="C35" t="s">
        <v>432</v>
      </c>
      <c r="D35" t="s">
        <v>103</v>
      </c>
      <c r="E35" t="s">
        <v>126</v>
      </c>
      <c r="F35" t="s">
        <v>433</v>
      </c>
      <c r="G35" t="s">
        <v>411</v>
      </c>
      <c r="H35" t="s">
        <v>434</v>
      </c>
      <c r="I35" t="s">
        <v>209</v>
      </c>
      <c r="J35" t="s">
        <v>260</v>
      </c>
      <c r="K35" s="77">
        <v>0.5</v>
      </c>
      <c r="L35" t="s">
        <v>105</v>
      </c>
      <c r="M35" s="77">
        <v>4.95</v>
      </c>
      <c r="N35" s="77">
        <v>0.23</v>
      </c>
      <c r="O35" s="77">
        <v>323164.01</v>
      </c>
      <c r="P35" s="77">
        <v>125.07</v>
      </c>
      <c r="Q35" s="77">
        <v>0</v>
      </c>
      <c r="R35" s="77">
        <v>404.18122730699997</v>
      </c>
      <c r="S35" s="77">
        <v>0.25</v>
      </c>
      <c r="T35" s="77">
        <v>0.05</v>
      </c>
      <c r="U35" s="77">
        <v>0.01</v>
      </c>
    </row>
    <row r="36" spans="2:21">
      <c r="B36" t="s">
        <v>435</v>
      </c>
      <c r="C36" t="s">
        <v>436</v>
      </c>
      <c r="D36" t="s">
        <v>103</v>
      </c>
      <c r="E36" t="s">
        <v>126</v>
      </c>
      <c r="F36" t="s">
        <v>433</v>
      </c>
      <c r="G36" t="s">
        <v>411</v>
      </c>
      <c r="H36" t="s">
        <v>434</v>
      </c>
      <c r="I36" t="s">
        <v>209</v>
      </c>
      <c r="J36" t="s">
        <v>437</v>
      </c>
      <c r="K36" s="77">
        <v>2.21</v>
      </c>
      <c r="L36" t="s">
        <v>105</v>
      </c>
      <c r="M36" s="77">
        <v>4.8</v>
      </c>
      <c r="N36" s="77">
        <v>0.69</v>
      </c>
      <c r="O36" s="77">
        <v>316824</v>
      </c>
      <c r="P36" s="77">
        <v>114.3</v>
      </c>
      <c r="Q36" s="77">
        <v>0</v>
      </c>
      <c r="R36" s="77">
        <v>362.12983200000002</v>
      </c>
      <c r="S36" s="77">
        <v>0.02</v>
      </c>
      <c r="T36" s="77">
        <v>0.04</v>
      </c>
      <c r="U36" s="77">
        <v>0.01</v>
      </c>
    </row>
    <row r="37" spans="2:21">
      <c r="B37" t="s">
        <v>438</v>
      </c>
      <c r="C37" t="s">
        <v>439</v>
      </c>
      <c r="D37" t="s">
        <v>103</v>
      </c>
      <c r="E37" t="s">
        <v>126</v>
      </c>
      <c r="F37" t="s">
        <v>440</v>
      </c>
      <c r="G37" t="s">
        <v>135</v>
      </c>
      <c r="H37" t="s">
        <v>434</v>
      </c>
      <c r="I37" t="s">
        <v>209</v>
      </c>
      <c r="J37" t="s">
        <v>441</v>
      </c>
      <c r="K37" s="77">
        <v>5.4</v>
      </c>
      <c r="L37" t="s">
        <v>105</v>
      </c>
      <c r="M37" s="77">
        <v>2.2000000000000002</v>
      </c>
      <c r="N37" s="77">
        <v>1.62</v>
      </c>
      <c r="O37" s="77">
        <v>6661873</v>
      </c>
      <c r="P37" s="77">
        <v>103.89</v>
      </c>
      <c r="Q37" s="77">
        <v>0</v>
      </c>
      <c r="R37" s="77">
        <v>6921.0198596999999</v>
      </c>
      <c r="S37" s="77">
        <v>0.76</v>
      </c>
      <c r="T37" s="77">
        <v>0.78</v>
      </c>
      <c r="U37" s="77">
        <v>0.14000000000000001</v>
      </c>
    </row>
    <row r="38" spans="2:21">
      <c r="B38" t="s">
        <v>442</v>
      </c>
      <c r="C38" t="s">
        <v>443</v>
      </c>
      <c r="D38" t="s">
        <v>103</v>
      </c>
      <c r="E38" t="s">
        <v>126</v>
      </c>
      <c r="F38" t="s">
        <v>440</v>
      </c>
      <c r="G38" t="s">
        <v>135</v>
      </c>
      <c r="H38" t="s">
        <v>434</v>
      </c>
      <c r="I38" t="s">
        <v>209</v>
      </c>
      <c r="J38" t="s">
        <v>444</v>
      </c>
      <c r="K38" s="77">
        <v>2.34</v>
      </c>
      <c r="L38" t="s">
        <v>105</v>
      </c>
      <c r="M38" s="77">
        <v>3.7</v>
      </c>
      <c r="N38" s="77">
        <v>0.63</v>
      </c>
      <c r="O38" s="77">
        <v>5959643.4000000004</v>
      </c>
      <c r="P38" s="77">
        <v>111.93</v>
      </c>
      <c r="Q38" s="77">
        <v>0</v>
      </c>
      <c r="R38" s="77">
        <v>6670.6288576200004</v>
      </c>
      <c r="S38" s="77">
        <v>0.25</v>
      </c>
      <c r="T38" s="77">
        <v>0.75</v>
      </c>
      <c r="U38" s="77">
        <v>0.14000000000000001</v>
      </c>
    </row>
    <row r="39" spans="2:21">
      <c r="B39" t="s">
        <v>445</v>
      </c>
      <c r="C39" t="s">
        <v>446</v>
      </c>
      <c r="D39" t="s">
        <v>103</v>
      </c>
      <c r="E39" t="s">
        <v>126</v>
      </c>
      <c r="F39" t="s">
        <v>403</v>
      </c>
      <c r="G39" t="s">
        <v>364</v>
      </c>
      <c r="H39" t="s">
        <v>434</v>
      </c>
      <c r="I39" t="s">
        <v>209</v>
      </c>
      <c r="J39" t="s">
        <v>447</v>
      </c>
      <c r="K39" s="77">
        <v>0.52</v>
      </c>
      <c r="L39" t="s">
        <v>105</v>
      </c>
      <c r="M39" s="77">
        <v>2.8</v>
      </c>
      <c r="N39" s="77">
        <v>-0.22</v>
      </c>
      <c r="O39" s="77">
        <v>1561037</v>
      </c>
      <c r="P39" s="77">
        <v>105.28</v>
      </c>
      <c r="Q39" s="77">
        <v>0</v>
      </c>
      <c r="R39" s="77">
        <v>1643.4597536000001</v>
      </c>
      <c r="S39" s="77">
        <v>0.16</v>
      </c>
      <c r="T39" s="77">
        <v>0.18</v>
      </c>
      <c r="U39" s="77">
        <v>0.03</v>
      </c>
    </row>
    <row r="40" spans="2:21">
      <c r="B40" t="s">
        <v>448</v>
      </c>
      <c r="C40" t="s">
        <v>449</v>
      </c>
      <c r="D40" t="s">
        <v>103</v>
      </c>
      <c r="E40" t="s">
        <v>126</v>
      </c>
      <c r="F40" t="s">
        <v>403</v>
      </c>
      <c r="G40" t="s">
        <v>364</v>
      </c>
      <c r="H40" t="s">
        <v>434</v>
      </c>
      <c r="I40" t="s">
        <v>209</v>
      </c>
      <c r="J40" t="s">
        <v>450</v>
      </c>
      <c r="K40" s="77">
        <v>1.05</v>
      </c>
      <c r="L40" t="s">
        <v>105</v>
      </c>
      <c r="M40" s="77">
        <v>3.1</v>
      </c>
      <c r="N40" s="77">
        <v>0.22</v>
      </c>
      <c r="O40" s="77">
        <v>549844.1</v>
      </c>
      <c r="P40" s="77">
        <v>112.54</v>
      </c>
      <c r="Q40" s="77">
        <v>0</v>
      </c>
      <c r="R40" s="77">
        <v>618.79455013999996</v>
      </c>
      <c r="S40" s="77">
        <v>0.11</v>
      </c>
      <c r="T40" s="77">
        <v>7.0000000000000007E-2</v>
      </c>
      <c r="U40" s="77">
        <v>0.01</v>
      </c>
    </row>
    <row r="41" spans="2:21">
      <c r="B41" t="s">
        <v>451</v>
      </c>
      <c r="C41" t="s">
        <v>452</v>
      </c>
      <c r="D41" t="s">
        <v>103</v>
      </c>
      <c r="E41" t="s">
        <v>126</v>
      </c>
      <c r="F41" t="s">
        <v>453</v>
      </c>
      <c r="G41" t="s">
        <v>364</v>
      </c>
      <c r="H41" t="s">
        <v>434</v>
      </c>
      <c r="I41" t="s">
        <v>209</v>
      </c>
      <c r="J41" t="s">
        <v>454</v>
      </c>
      <c r="K41" s="77">
        <v>2.2599999999999998</v>
      </c>
      <c r="L41" t="s">
        <v>105</v>
      </c>
      <c r="M41" s="77">
        <v>4.75</v>
      </c>
      <c r="N41" s="77">
        <v>0.57999999999999996</v>
      </c>
      <c r="O41" s="77">
        <v>38448.129999999997</v>
      </c>
      <c r="P41" s="77">
        <v>130.81</v>
      </c>
      <c r="Q41" s="77">
        <v>0</v>
      </c>
      <c r="R41" s="77">
        <v>50.293998852999998</v>
      </c>
      <c r="S41" s="77">
        <v>0.01</v>
      </c>
      <c r="T41" s="77">
        <v>0.01</v>
      </c>
      <c r="U41" s="77">
        <v>0</v>
      </c>
    </row>
    <row r="42" spans="2:21">
      <c r="B42" t="s">
        <v>455</v>
      </c>
      <c r="C42" t="s">
        <v>456</v>
      </c>
      <c r="D42" t="s">
        <v>103</v>
      </c>
      <c r="E42" t="s">
        <v>126</v>
      </c>
      <c r="F42" t="s">
        <v>453</v>
      </c>
      <c r="G42" t="s">
        <v>364</v>
      </c>
      <c r="H42" t="s">
        <v>434</v>
      </c>
      <c r="I42" t="s">
        <v>209</v>
      </c>
      <c r="J42" t="s">
        <v>457</v>
      </c>
      <c r="K42" s="77">
        <v>0.91</v>
      </c>
      <c r="L42" t="s">
        <v>105</v>
      </c>
      <c r="M42" s="77">
        <v>5.25</v>
      </c>
      <c r="N42" s="77">
        <v>-0.05</v>
      </c>
      <c r="O42" s="77">
        <v>282113.26</v>
      </c>
      <c r="P42" s="77">
        <v>130.5</v>
      </c>
      <c r="Q42" s="77">
        <v>0</v>
      </c>
      <c r="R42" s="77">
        <v>368.15780430000001</v>
      </c>
      <c r="S42" s="77">
        <v>0.24</v>
      </c>
      <c r="T42" s="77">
        <v>0.04</v>
      </c>
      <c r="U42" s="77">
        <v>0.01</v>
      </c>
    </row>
    <row r="43" spans="2:21">
      <c r="B43" t="s">
        <v>458</v>
      </c>
      <c r="C43" t="s">
        <v>459</v>
      </c>
      <c r="D43" t="s">
        <v>103</v>
      </c>
      <c r="E43" t="s">
        <v>126</v>
      </c>
      <c r="F43" t="s">
        <v>460</v>
      </c>
      <c r="G43" t="s">
        <v>364</v>
      </c>
      <c r="H43" t="s">
        <v>434</v>
      </c>
      <c r="I43" t="s">
        <v>209</v>
      </c>
      <c r="J43" t="s">
        <v>437</v>
      </c>
      <c r="K43" s="77">
        <v>5.28</v>
      </c>
      <c r="L43" t="s">
        <v>105</v>
      </c>
      <c r="M43" s="77">
        <v>1.5</v>
      </c>
      <c r="N43" s="77">
        <v>1.21</v>
      </c>
      <c r="O43" s="77">
        <v>5750072.2300000004</v>
      </c>
      <c r="P43" s="77">
        <v>103.21</v>
      </c>
      <c r="Q43" s="77">
        <v>0</v>
      </c>
      <c r="R43" s="77">
        <v>5934.6495485830001</v>
      </c>
      <c r="S43" s="77">
        <v>1.03</v>
      </c>
      <c r="T43" s="77">
        <v>0.67</v>
      </c>
      <c r="U43" s="77">
        <v>0.12</v>
      </c>
    </row>
    <row r="44" spans="2:21">
      <c r="B44" t="s">
        <v>461</v>
      </c>
      <c r="C44" t="s">
        <v>462</v>
      </c>
      <c r="D44" t="s">
        <v>103</v>
      </c>
      <c r="E44" t="s">
        <v>126</v>
      </c>
      <c r="F44" t="s">
        <v>460</v>
      </c>
      <c r="G44" t="s">
        <v>364</v>
      </c>
      <c r="H44" t="s">
        <v>434</v>
      </c>
      <c r="I44" t="s">
        <v>209</v>
      </c>
      <c r="J44" t="s">
        <v>450</v>
      </c>
      <c r="K44" s="77">
        <v>2.5099999999999998</v>
      </c>
      <c r="L44" t="s">
        <v>105</v>
      </c>
      <c r="M44" s="77">
        <v>3.55</v>
      </c>
      <c r="N44" s="77">
        <v>0.4</v>
      </c>
      <c r="O44" s="77">
        <v>303752.98</v>
      </c>
      <c r="P44" s="77">
        <v>118.57</v>
      </c>
      <c r="Q44" s="77">
        <v>0</v>
      </c>
      <c r="R44" s="77">
        <v>360.15990838599998</v>
      </c>
      <c r="S44" s="77">
        <v>0.09</v>
      </c>
      <c r="T44" s="77">
        <v>0.04</v>
      </c>
      <c r="U44" s="77">
        <v>0.01</v>
      </c>
    </row>
    <row r="45" spans="2:21">
      <c r="B45" t="s">
        <v>463</v>
      </c>
      <c r="C45" t="s">
        <v>464</v>
      </c>
      <c r="D45" t="s">
        <v>103</v>
      </c>
      <c r="E45" t="s">
        <v>126</v>
      </c>
      <c r="F45" t="s">
        <v>460</v>
      </c>
      <c r="G45" t="s">
        <v>364</v>
      </c>
      <c r="H45" t="s">
        <v>434</v>
      </c>
      <c r="I45" t="s">
        <v>209</v>
      </c>
      <c r="J45" t="s">
        <v>284</v>
      </c>
      <c r="K45" s="77">
        <v>1.42</v>
      </c>
      <c r="L45" t="s">
        <v>105</v>
      </c>
      <c r="M45" s="77">
        <v>4.6500000000000004</v>
      </c>
      <c r="N45" s="77">
        <v>0.37</v>
      </c>
      <c r="O45" s="77">
        <v>5955067.7400000002</v>
      </c>
      <c r="P45" s="77">
        <v>128.44</v>
      </c>
      <c r="Q45" s="77">
        <v>0</v>
      </c>
      <c r="R45" s="77">
        <v>7648.6890052560002</v>
      </c>
      <c r="S45" s="77">
        <v>2.72</v>
      </c>
      <c r="T45" s="77">
        <v>0.86</v>
      </c>
      <c r="U45" s="77">
        <v>0.16</v>
      </c>
    </row>
    <row r="46" spans="2:21">
      <c r="B46" t="s">
        <v>465</v>
      </c>
      <c r="C46" t="s">
        <v>466</v>
      </c>
      <c r="D46" t="s">
        <v>103</v>
      </c>
      <c r="E46" t="s">
        <v>126</v>
      </c>
      <c r="F46" t="s">
        <v>467</v>
      </c>
      <c r="G46" t="s">
        <v>411</v>
      </c>
      <c r="H46" t="s">
        <v>434</v>
      </c>
      <c r="I46" t="s">
        <v>209</v>
      </c>
      <c r="J46" t="s">
        <v>468</v>
      </c>
      <c r="K46" s="77">
        <v>2.1</v>
      </c>
      <c r="L46" t="s">
        <v>105</v>
      </c>
      <c r="M46" s="77">
        <v>3.64</v>
      </c>
      <c r="N46" s="77">
        <v>0.83</v>
      </c>
      <c r="O46" s="77">
        <v>263728.19</v>
      </c>
      <c r="P46" s="77">
        <v>117.25</v>
      </c>
      <c r="Q46" s="77">
        <v>0</v>
      </c>
      <c r="R46" s="77">
        <v>309.22130277500003</v>
      </c>
      <c r="S46" s="77">
        <v>0.36</v>
      </c>
      <c r="T46" s="77">
        <v>0.03</v>
      </c>
      <c r="U46" s="77">
        <v>0.01</v>
      </c>
    </row>
    <row r="47" spans="2:21">
      <c r="B47" t="s">
        <v>469</v>
      </c>
      <c r="C47" t="s">
        <v>470</v>
      </c>
      <c r="D47" t="s">
        <v>103</v>
      </c>
      <c r="E47" t="s">
        <v>126</v>
      </c>
      <c r="F47" t="s">
        <v>471</v>
      </c>
      <c r="G47" t="s">
        <v>472</v>
      </c>
      <c r="H47" t="s">
        <v>473</v>
      </c>
      <c r="I47" t="s">
        <v>153</v>
      </c>
      <c r="J47" t="s">
        <v>378</v>
      </c>
      <c r="K47" s="77">
        <v>5.84</v>
      </c>
      <c r="L47" t="s">
        <v>105</v>
      </c>
      <c r="M47" s="77">
        <v>4.5</v>
      </c>
      <c r="N47" s="77">
        <v>1.51</v>
      </c>
      <c r="O47" s="77">
        <v>41327583</v>
      </c>
      <c r="P47" s="77">
        <v>122.5</v>
      </c>
      <c r="Q47" s="77">
        <v>0</v>
      </c>
      <c r="R47" s="77">
        <v>50626.289174999998</v>
      </c>
      <c r="S47" s="77">
        <v>1.4</v>
      </c>
      <c r="T47" s="77">
        <v>5.7</v>
      </c>
      <c r="U47" s="77">
        <v>1.03</v>
      </c>
    </row>
    <row r="48" spans="2:21">
      <c r="B48" t="s">
        <v>474</v>
      </c>
      <c r="C48" t="s">
        <v>475</v>
      </c>
      <c r="D48" t="s">
        <v>103</v>
      </c>
      <c r="E48" t="s">
        <v>126</v>
      </c>
      <c r="F48" t="s">
        <v>471</v>
      </c>
      <c r="G48" t="s">
        <v>472</v>
      </c>
      <c r="H48" t="s">
        <v>473</v>
      </c>
      <c r="I48" t="s">
        <v>153</v>
      </c>
      <c r="J48" t="s">
        <v>405</v>
      </c>
      <c r="K48" s="77">
        <v>10.42</v>
      </c>
      <c r="L48" t="s">
        <v>105</v>
      </c>
      <c r="M48" s="77">
        <v>2.39</v>
      </c>
      <c r="N48" s="77">
        <v>2.63</v>
      </c>
      <c r="O48" s="77">
        <v>16328125</v>
      </c>
      <c r="P48" s="77">
        <v>98.03</v>
      </c>
      <c r="Q48" s="77">
        <v>0</v>
      </c>
      <c r="R48" s="77">
        <v>16006.4609375</v>
      </c>
      <c r="S48" s="77">
        <v>1.32</v>
      </c>
      <c r="T48" s="77">
        <v>1.8</v>
      </c>
      <c r="U48" s="77">
        <v>0.32</v>
      </c>
    </row>
    <row r="49" spans="2:21">
      <c r="B49" t="s">
        <v>476</v>
      </c>
      <c r="C49" t="s">
        <v>477</v>
      </c>
      <c r="D49" t="s">
        <v>103</v>
      </c>
      <c r="E49" t="s">
        <v>126</v>
      </c>
      <c r="F49" t="s">
        <v>478</v>
      </c>
      <c r="G49" t="s">
        <v>411</v>
      </c>
      <c r="H49" t="s">
        <v>434</v>
      </c>
      <c r="I49" t="s">
        <v>209</v>
      </c>
      <c r="J49" t="s">
        <v>378</v>
      </c>
      <c r="K49" s="77">
        <v>2.83</v>
      </c>
      <c r="L49" t="s">
        <v>105</v>
      </c>
      <c r="M49" s="77">
        <v>2.5499999999999998</v>
      </c>
      <c r="N49" s="77">
        <v>0.9</v>
      </c>
      <c r="O49" s="77">
        <v>6099114.5899999999</v>
      </c>
      <c r="P49" s="77">
        <v>106.29</v>
      </c>
      <c r="Q49" s="77">
        <v>149.3417</v>
      </c>
      <c r="R49" s="77">
        <v>6632.0905977109996</v>
      </c>
      <c r="S49" s="77">
        <v>0.7</v>
      </c>
      <c r="T49" s="77">
        <v>0.75</v>
      </c>
      <c r="U49" s="77">
        <v>0.13</v>
      </c>
    </row>
    <row r="50" spans="2:21">
      <c r="B50" t="s">
        <v>479</v>
      </c>
      <c r="C50" t="s">
        <v>480</v>
      </c>
      <c r="D50" t="s">
        <v>103</v>
      </c>
      <c r="E50" t="s">
        <v>126</v>
      </c>
      <c r="F50" t="s">
        <v>478</v>
      </c>
      <c r="G50" t="s">
        <v>411</v>
      </c>
      <c r="H50" t="s">
        <v>434</v>
      </c>
      <c r="I50" t="s">
        <v>209</v>
      </c>
      <c r="J50" t="s">
        <v>481</v>
      </c>
      <c r="K50" s="77">
        <v>1.47</v>
      </c>
      <c r="L50" t="s">
        <v>105</v>
      </c>
      <c r="M50" s="77">
        <v>5.0999999999999996</v>
      </c>
      <c r="N50" s="77">
        <v>0.27</v>
      </c>
      <c r="O50" s="77">
        <v>5072753.47</v>
      </c>
      <c r="P50" s="77">
        <v>119.44</v>
      </c>
      <c r="Q50" s="77">
        <v>215.83767</v>
      </c>
      <c r="R50" s="77">
        <v>6274.7344145679999</v>
      </c>
      <c r="S50" s="77">
        <v>1.1100000000000001</v>
      </c>
      <c r="T50" s="77">
        <v>0.71</v>
      </c>
      <c r="U50" s="77">
        <v>0.13</v>
      </c>
    </row>
    <row r="51" spans="2:21">
      <c r="B51" t="s">
        <v>482</v>
      </c>
      <c r="C51" t="s">
        <v>483</v>
      </c>
      <c r="D51" t="s">
        <v>103</v>
      </c>
      <c r="E51" t="s">
        <v>126</v>
      </c>
      <c r="F51" t="s">
        <v>478</v>
      </c>
      <c r="G51" t="s">
        <v>411</v>
      </c>
      <c r="H51" t="s">
        <v>434</v>
      </c>
      <c r="I51" t="s">
        <v>209</v>
      </c>
      <c r="J51" t="s">
        <v>378</v>
      </c>
      <c r="K51" s="77">
        <v>6.29</v>
      </c>
      <c r="L51" t="s">
        <v>105</v>
      </c>
      <c r="M51" s="77">
        <v>2.15</v>
      </c>
      <c r="N51" s="77">
        <v>2.2200000000000002</v>
      </c>
      <c r="O51" s="77">
        <v>2167078.35</v>
      </c>
      <c r="P51" s="77">
        <v>102.17</v>
      </c>
      <c r="Q51" s="77">
        <v>0</v>
      </c>
      <c r="R51" s="77">
        <v>2214.1039501949999</v>
      </c>
      <c r="S51" s="77">
        <v>0.27</v>
      </c>
      <c r="T51" s="77">
        <v>0.25</v>
      </c>
      <c r="U51" s="77">
        <v>0.04</v>
      </c>
    </row>
    <row r="52" spans="2:21">
      <c r="B52" t="s">
        <v>484</v>
      </c>
      <c r="C52" t="s">
        <v>485</v>
      </c>
      <c r="D52" t="s">
        <v>103</v>
      </c>
      <c r="E52" t="s">
        <v>126</v>
      </c>
      <c r="F52" t="s">
        <v>478</v>
      </c>
      <c r="G52" t="s">
        <v>411</v>
      </c>
      <c r="H52" t="s">
        <v>434</v>
      </c>
      <c r="I52" t="s">
        <v>209</v>
      </c>
      <c r="J52" t="s">
        <v>486</v>
      </c>
      <c r="K52" s="77">
        <v>6.89</v>
      </c>
      <c r="L52" t="s">
        <v>105</v>
      </c>
      <c r="M52" s="77">
        <v>2.35</v>
      </c>
      <c r="N52" s="77">
        <v>2.2599999999999998</v>
      </c>
      <c r="O52" s="77">
        <v>253029.54</v>
      </c>
      <c r="P52" s="77">
        <v>102.84</v>
      </c>
      <c r="Q52" s="77">
        <v>0</v>
      </c>
      <c r="R52" s="77">
        <v>260.21557893599999</v>
      </c>
      <c r="S52" s="77">
        <v>0.03</v>
      </c>
      <c r="T52" s="77">
        <v>0.03</v>
      </c>
      <c r="U52" s="77">
        <v>0.01</v>
      </c>
    </row>
    <row r="53" spans="2:21">
      <c r="B53" t="s">
        <v>487</v>
      </c>
      <c r="C53" t="s">
        <v>488</v>
      </c>
      <c r="D53" t="s">
        <v>103</v>
      </c>
      <c r="E53" t="s">
        <v>126</v>
      </c>
      <c r="F53" t="s">
        <v>478</v>
      </c>
      <c r="G53" t="s">
        <v>411</v>
      </c>
      <c r="H53" t="s">
        <v>434</v>
      </c>
      <c r="I53" t="s">
        <v>209</v>
      </c>
      <c r="J53" t="s">
        <v>489</v>
      </c>
      <c r="K53" s="77">
        <v>5.8</v>
      </c>
      <c r="L53" t="s">
        <v>105</v>
      </c>
      <c r="M53" s="77">
        <v>1.76</v>
      </c>
      <c r="N53" s="77">
        <v>1.79</v>
      </c>
      <c r="O53" s="77">
        <v>3103643.32</v>
      </c>
      <c r="P53" s="77">
        <v>101.72</v>
      </c>
      <c r="Q53" s="77">
        <v>62.144269999999999</v>
      </c>
      <c r="R53" s="77">
        <v>3219.1702551039998</v>
      </c>
      <c r="S53" s="77">
        <v>0.28000000000000003</v>
      </c>
      <c r="T53" s="77">
        <v>0.36</v>
      </c>
      <c r="U53" s="77">
        <v>7.0000000000000007E-2</v>
      </c>
    </row>
    <row r="54" spans="2:21">
      <c r="B54" t="s">
        <v>490</v>
      </c>
      <c r="C54" t="s">
        <v>491</v>
      </c>
      <c r="D54" t="s">
        <v>103</v>
      </c>
      <c r="E54" t="s">
        <v>126</v>
      </c>
      <c r="F54" t="s">
        <v>492</v>
      </c>
      <c r="G54" t="s">
        <v>411</v>
      </c>
      <c r="H54" t="s">
        <v>434</v>
      </c>
      <c r="I54" t="s">
        <v>209</v>
      </c>
      <c r="J54" t="s">
        <v>493</v>
      </c>
      <c r="K54" s="77">
        <v>1.1399999999999999</v>
      </c>
      <c r="L54" t="s">
        <v>105</v>
      </c>
      <c r="M54" s="77">
        <v>3.9</v>
      </c>
      <c r="N54" s="77">
        <v>0.8</v>
      </c>
      <c r="O54" s="77">
        <v>120083.47</v>
      </c>
      <c r="P54" s="77">
        <v>112.97</v>
      </c>
      <c r="Q54" s="77">
        <v>0</v>
      </c>
      <c r="R54" s="77">
        <v>135.65829605900001</v>
      </c>
      <c r="S54" s="77">
        <v>0.09</v>
      </c>
      <c r="T54" s="77">
        <v>0.02</v>
      </c>
      <c r="U54" s="77">
        <v>0</v>
      </c>
    </row>
    <row r="55" spans="2:21">
      <c r="B55" t="s">
        <v>494</v>
      </c>
      <c r="C55" t="s">
        <v>495</v>
      </c>
      <c r="D55" t="s">
        <v>103</v>
      </c>
      <c r="E55" t="s">
        <v>126</v>
      </c>
      <c r="F55" t="s">
        <v>492</v>
      </c>
      <c r="G55" t="s">
        <v>411</v>
      </c>
      <c r="H55" t="s">
        <v>434</v>
      </c>
      <c r="I55" t="s">
        <v>209</v>
      </c>
      <c r="J55" t="s">
        <v>496</v>
      </c>
      <c r="K55" s="77">
        <v>7.87</v>
      </c>
      <c r="L55" t="s">
        <v>105</v>
      </c>
      <c r="M55" s="77">
        <v>3.5</v>
      </c>
      <c r="N55" s="77">
        <v>2.39</v>
      </c>
      <c r="O55" s="77">
        <v>7299528.2000000002</v>
      </c>
      <c r="P55" s="77">
        <v>112.25</v>
      </c>
      <c r="Q55" s="77">
        <v>0</v>
      </c>
      <c r="R55" s="77">
        <v>8193.7204044999999</v>
      </c>
      <c r="S55" s="77">
        <v>2.69</v>
      </c>
      <c r="T55" s="77">
        <v>0.92</v>
      </c>
      <c r="U55" s="77">
        <v>0.17</v>
      </c>
    </row>
    <row r="56" spans="2:21">
      <c r="B56" t="s">
        <v>497</v>
      </c>
      <c r="C56" t="s">
        <v>498</v>
      </c>
      <c r="D56" t="s">
        <v>103</v>
      </c>
      <c r="E56" t="s">
        <v>126</v>
      </c>
      <c r="F56" t="s">
        <v>492</v>
      </c>
      <c r="G56" t="s">
        <v>411</v>
      </c>
      <c r="H56" t="s">
        <v>434</v>
      </c>
      <c r="I56" t="s">
        <v>209</v>
      </c>
      <c r="J56" t="s">
        <v>499</v>
      </c>
      <c r="K56" s="77">
        <v>6.53</v>
      </c>
      <c r="L56" t="s">
        <v>105</v>
      </c>
      <c r="M56" s="77">
        <v>4</v>
      </c>
      <c r="N56" s="77">
        <v>1.85</v>
      </c>
      <c r="O56" s="77">
        <v>5867754.0199999996</v>
      </c>
      <c r="P56" s="77">
        <v>117.02</v>
      </c>
      <c r="Q56" s="77">
        <v>0</v>
      </c>
      <c r="R56" s="77">
        <v>6866.445754204</v>
      </c>
      <c r="S56" s="77">
        <v>0.81</v>
      </c>
      <c r="T56" s="77">
        <v>0.77</v>
      </c>
      <c r="U56" s="77">
        <v>0.14000000000000001</v>
      </c>
    </row>
    <row r="57" spans="2:21">
      <c r="B57" t="s">
        <v>500</v>
      </c>
      <c r="C57" t="s">
        <v>501</v>
      </c>
      <c r="D57" t="s">
        <v>103</v>
      </c>
      <c r="E57" t="s">
        <v>126</v>
      </c>
      <c r="F57" t="s">
        <v>502</v>
      </c>
      <c r="G57" t="s">
        <v>503</v>
      </c>
      <c r="H57" t="s">
        <v>434</v>
      </c>
      <c r="I57" t="s">
        <v>209</v>
      </c>
      <c r="J57" t="s">
        <v>504</v>
      </c>
      <c r="K57" s="77">
        <v>0.24</v>
      </c>
      <c r="L57" t="s">
        <v>105</v>
      </c>
      <c r="M57" s="77">
        <v>5.2</v>
      </c>
      <c r="N57" s="77">
        <v>2.38</v>
      </c>
      <c r="O57" s="77">
        <v>113140.67</v>
      </c>
      <c r="P57" s="77">
        <v>130.16</v>
      </c>
      <c r="Q57" s="77">
        <v>0</v>
      </c>
      <c r="R57" s="77">
        <v>147.26389607199999</v>
      </c>
      <c r="S57" s="77">
        <v>0.24</v>
      </c>
      <c r="T57" s="77">
        <v>0.02</v>
      </c>
      <c r="U57" s="77">
        <v>0</v>
      </c>
    </row>
    <row r="58" spans="2:21">
      <c r="B58" t="s">
        <v>505</v>
      </c>
      <c r="C58" t="s">
        <v>506</v>
      </c>
      <c r="D58" t="s">
        <v>103</v>
      </c>
      <c r="E58" t="s">
        <v>126</v>
      </c>
      <c r="F58" t="s">
        <v>507</v>
      </c>
      <c r="G58" t="s">
        <v>364</v>
      </c>
      <c r="H58" t="s">
        <v>508</v>
      </c>
      <c r="I58" t="s">
        <v>153</v>
      </c>
      <c r="J58" t="s">
        <v>509</v>
      </c>
      <c r="K58" s="77">
        <v>3.1</v>
      </c>
      <c r="L58" t="s">
        <v>105</v>
      </c>
      <c r="M58" s="77">
        <v>0.95</v>
      </c>
      <c r="N58" s="77">
        <v>0.55000000000000004</v>
      </c>
      <c r="O58" s="77">
        <v>20858899.75</v>
      </c>
      <c r="P58" s="77">
        <v>103.14</v>
      </c>
      <c r="Q58" s="77">
        <v>0</v>
      </c>
      <c r="R58" s="77">
        <v>21513.869202149999</v>
      </c>
      <c r="S58" s="77">
        <v>2.84</v>
      </c>
      <c r="T58" s="77">
        <v>2.42</v>
      </c>
      <c r="U58" s="77">
        <v>0.44</v>
      </c>
    </row>
    <row r="59" spans="2:21">
      <c r="B59" t="s">
        <v>510</v>
      </c>
      <c r="C59" t="s">
        <v>511</v>
      </c>
      <c r="D59" t="s">
        <v>103</v>
      </c>
      <c r="E59" t="s">
        <v>126</v>
      </c>
      <c r="F59" t="s">
        <v>512</v>
      </c>
      <c r="G59" t="s">
        <v>411</v>
      </c>
      <c r="H59" t="s">
        <v>508</v>
      </c>
      <c r="I59" t="s">
        <v>153</v>
      </c>
      <c r="J59" t="s">
        <v>378</v>
      </c>
      <c r="K59" s="77">
        <v>0.73</v>
      </c>
      <c r="L59" t="s">
        <v>105</v>
      </c>
      <c r="M59" s="77">
        <v>6.5</v>
      </c>
      <c r="N59" s="77">
        <v>-7.0000000000000007E-2</v>
      </c>
      <c r="O59" s="77">
        <v>7405858.1799999997</v>
      </c>
      <c r="P59" s="77">
        <v>120.89</v>
      </c>
      <c r="Q59" s="77">
        <v>0</v>
      </c>
      <c r="R59" s="77">
        <v>8952.9419538019993</v>
      </c>
      <c r="S59" s="77">
        <v>3.98</v>
      </c>
      <c r="T59" s="77">
        <v>1.01</v>
      </c>
      <c r="U59" s="77">
        <v>0.18</v>
      </c>
    </row>
    <row r="60" spans="2:21">
      <c r="B60" t="s">
        <v>513</v>
      </c>
      <c r="C60" t="s">
        <v>514</v>
      </c>
      <c r="D60" t="s">
        <v>103</v>
      </c>
      <c r="E60" t="s">
        <v>126</v>
      </c>
      <c r="F60" t="s">
        <v>512</v>
      </c>
      <c r="G60" t="s">
        <v>411</v>
      </c>
      <c r="H60" t="s">
        <v>515</v>
      </c>
      <c r="I60" t="s">
        <v>209</v>
      </c>
      <c r="J60" t="s">
        <v>263</v>
      </c>
      <c r="K60" s="77">
        <v>6.43</v>
      </c>
      <c r="L60" t="s">
        <v>105</v>
      </c>
      <c r="M60" s="77">
        <v>2.78</v>
      </c>
      <c r="N60" s="77">
        <v>3.99</v>
      </c>
      <c r="O60" s="77">
        <v>700203</v>
      </c>
      <c r="P60" s="77">
        <v>94.31</v>
      </c>
      <c r="Q60" s="77">
        <v>0</v>
      </c>
      <c r="R60" s="77">
        <v>660.3614493</v>
      </c>
      <c r="S60" s="77">
        <v>0.04</v>
      </c>
      <c r="T60" s="77">
        <v>7.0000000000000007E-2</v>
      </c>
      <c r="U60" s="77">
        <v>0.01</v>
      </c>
    </row>
    <row r="61" spans="2:21">
      <c r="B61" t="s">
        <v>516</v>
      </c>
      <c r="C61" t="s">
        <v>517</v>
      </c>
      <c r="D61" t="s">
        <v>103</v>
      </c>
      <c r="E61" t="s">
        <v>126</v>
      </c>
      <c r="F61" t="s">
        <v>518</v>
      </c>
      <c r="G61" t="s">
        <v>411</v>
      </c>
      <c r="H61" t="s">
        <v>508</v>
      </c>
      <c r="I61" t="s">
        <v>153</v>
      </c>
      <c r="J61" t="s">
        <v>519</v>
      </c>
      <c r="K61" s="77">
        <v>6</v>
      </c>
      <c r="L61" t="s">
        <v>105</v>
      </c>
      <c r="M61" s="77">
        <v>1.58</v>
      </c>
      <c r="N61" s="77">
        <v>1.84</v>
      </c>
      <c r="O61" s="77">
        <v>5851149.6399999997</v>
      </c>
      <c r="P61" s="77">
        <v>99.99</v>
      </c>
      <c r="Q61" s="77">
        <v>0</v>
      </c>
      <c r="R61" s="77">
        <v>5850.5645250360003</v>
      </c>
      <c r="S61" s="77">
        <v>1.45</v>
      </c>
      <c r="T61" s="77">
        <v>0.66</v>
      </c>
      <c r="U61" s="77">
        <v>0.12</v>
      </c>
    </row>
    <row r="62" spans="2:21">
      <c r="B62" t="s">
        <v>520</v>
      </c>
      <c r="C62" t="s">
        <v>521</v>
      </c>
      <c r="D62" t="s">
        <v>103</v>
      </c>
      <c r="E62" t="s">
        <v>126</v>
      </c>
      <c r="F62" t="s">
        <v>518</v>
      </c>
      <c r="G62" t="s">
        <v>411</v>
      </c>
      <c r="H62" t="s">
        <v>508</v>
      </c>
      <c r="I62" t="s">
        <v>153</v>
      </c>
      <c r="J62" t="s">
        <v>441</v>
      </c>
      <c r="K62" s="77">
        <v>3.28</v>
      </c>
      <c r="L62" t="s">
        <v>105</v>
      </c>
      <c r="M62" s="77">
        <v>3.48</v>
      </c>
      <c r="N62" s="77">
        <v>1.24</v>
      </c>
      <c r="O62" s="77">
        <v>3395675.64</v>
      </c>
      <c r="P62" s="77">
        <v>107.3</v>
      </c>
      <c r="Q62" s="77">
        <v>0</v>
      </c>
      <c r="R62" s="77">
        <v>3643.55996172</v>
      </c>
      <c r="S62" s="77">
        <v>0.73</v>
      </c>
      <c r="T62" s="77">
        <v>0.41</v>
      </c>
      <c r="U62" s="77">
        <v>7.0000000000000007E-2</v>
      </c>
    </row>
    <row r="63" spans="2:21">
      <c r="B63" t="s">
        <v>522</v>
      </c>
      <c r="C63" t="s">
        <v>523</v>
      </c>
      <c r="D63" t="s">
        <v>103</v>
      </c>
      <c r="E63" t="s">
        <v>126</v>
      </c>
      <c r="F63" t="s">
        <v>524</v>
      </c>
      <c r="G63" t="s">
        <v>411</v>
      </c>
      <c r="H63" t="s">
        <v>515</v>
      </c>
      <c r="I63" t="s">
        <v>209</v>
      </c>
      <c r="J63" t="s">
        <v>378</v>
      </c>
      <c r="K63" s="77">
        <v>6.4</v>
      </c>
      <c r="L63" t="s">
        <v>105</v>
      </c>
      <c r="M63" s="77">
        <v>2.6</v>
      </c>
      <c r="N63" s="77">
        <v>2.12</v>
      </c>
      <c r="O63" s="77">
        <v>7447952.7400000002</v>
      </c>
      <c r="P63" s="77">
        <v>105.07</v>
      </c>
      <c r="Q63" s="77">
        <v>0</v>
      </c>
      <c r="R63" s="77">
        <v>7825.5639439180004</v>
      </c>
      <c r="S63" s="77">
        <v>1.96</v>
      </c>
      <c r="T63" s="77">
        <v>0.88</v>
      </c>
      <c r="U63" s="77">
        <v>0.16</v>
      </c>
    </row>
    <row r="64" spans="2:21">
      <c r="B64" t="s">
        <v>525</v>
      </c>
      <c r="C64" t="s">
        <v>526</v>
      </c>
      <c r="D64" t="s">
        <v>103</v>
      </c>
      <c r="E64" t="s">
        <v>126</v>
      </c>
      <c r="F64" t="s">
        <v>527</v>
      </c>
      <c r="G64" t="s">
        <v>411</v>
      </c>
      <c r="H64" t="s">
        <v>508</v>
      </c>
      <c r="I64" t="s">
        <v>153</v>
      </c>
      <c r="J64" t="s">
        <v>528</v>
      </c>
      <c r="K64" s="77">
        <v>1.92</v>
      </c>
      <c r="L64" t="s">
        <v>105</v>
      </c>
      <c r="M64" s="77">
        <v>2.75</v>
      </c>
      <c r="N64" s="77">
        <v>0.77</v>
      </c>
      <c r="O64" s="77">
        <v>2370300.1800000002</v>
      </c>
      <c r="P64" s="77">
        <v>106.58</v>
      </c>
      <c r="Q64" s="77">
        <v>0</v>
      </c>
      <c r="R64" s="77">
        <v>2526.2659318440001</v>
      </c>
      <c r="S64" s="77">
        <v>1.2</v>
      </c>
      <c r="T64" s="77">
        <v>0.28000000000000003</v>
      </c>
      <c r="U64" s="77">
        <v>0.05</v>
      </c>
    </row>
    <row r="65" spans="2:21">
      <c r="B65" t="s">
        <v>529</v>
      </c>
      <c r="C65" t="s">
        <v>530</v>
      </c>
      <c r="D65" t="s">
        <v>103</v>
      </c>
      <c r="E65" t="s">
        <v>126</v>
      </c>
      <c r="F65" t="s">
        <v>527</v>
      </c>
      <c r="G65" t="s">
        <v>411</v>
      </c>
      <c r="H65" t="s">
        <v>508</v>
      </c>
      <c r="I65" t="s">
        <v>153</v>
      </c>
      <c r="J65" t="s">
        <v>531</v>
      </c>
      <c r="K65" s="77">
        <v>3.98</v>
      </c>
      <c r="L65" t="s">
        <v>105</v>
      </c>
      <c r="M65" s="77">
        <v>2.74</v>
      </c>
      <c r="N65" s="77">
        <v>1.35</v>
      </c>
      <c r="O65" s="77">
        <v>8521277.5700000003</v>
      </c>
      <c r="P65" s="77">
        <v>106.9</v>
      </c>
      <c r="Q65" s="77">
        <v>0</v>
      </c>
      <c r="R65" s="77">
        <v>9109.2457223300007</v>
      </c>
      <c r="S65" s="77">
        <v>1.83</v>
      </c>
      <c r="T65" s="77">
        <v>1.02</v>
      </c>
      <c r="U65" s="77">
        <v>0.18</v>
      </c>
    </row>
    <row r="66" spans="2:21">
      <c r="B66" t="s">
        <v>532</v>
      </c>
      <c r="C66" t="s">
        <v>533</v>
      </c>
      <c r="D66" t="s">
        <v>103</v>
      </c>
      <c r="E66" t="s">
        <v>126</v>
      </c>
      <c r="F66" t="s">
        <v>527</v>
      </c>
      <c r="G66" t="s">
        <v>411</v>
      </c>
      <c r="H66" t="s">
        <v>508</v>
      </c>
      <c r="I66" t="s">
        <v>153</v>
      </c>
      <c r="J66" t="s">
        <v>519</v>
      </c>
      <c r="K66" s="77">
        <v>6.65</v>
      </c>
      <c r="L66" t="s">
        <v>105</v>
      </c>
      <c r="M66" s="77">
        <v>1.96</v>
      </c>
      <c r="N66" s="77">
        <v>2.31</v>
      </c>
      <c r="O66" s="77">
        <v>12433767.800000001</v>
      </c>
      <c r="P66" s="77">
        <v>99.12</v>
      </c>
      <c r="Q66" s="77">
        <v>0</v>
      </c>
      <c r="R66" s="77">
        <v>12324.35064336</v>
      </c>
      <c r="S66" s="77">
        <v>1.93</v>
      </c>
      <c r="T66" s="77">
        <v>1.39</v>
      </c>
      <c r="U66" s="77">
        <v>0.25</v>
      </c>
    </row>
    <row r="67" spans="2:21">
      <c r="B67" t="s">
        <v>534</v>
      </c>
      <c r="C67" t="s">
        <v>535</v>
      </c>
      <c r="D67" t="s">
        <v>103</v>
      </c>
      <c r="E67" t="s">
        <v>126</v>
      </c>
      <c r="F67" t="s">
        <v>536</v>
      </c>
      <c r="G67" t="s">
        <v>472</v>
      </c>
      <c r="H67" t="s">
        <v>515</v>
      </c>
      <c r="I67" t="s">
        <v>209</v>
      </c>
      <c r="J67" t="s">
        <v>499</v>
      </c>
      <c r="K67" s="77">
        <v>6.58</v>
      </c>
      <c r="L67" t="s">
        <v>105</v>
      </c>
      <c r="M67" s="77">
        <v>1.23</v>
      </c>
      <c r="N67" s="77">
        <v>1.76</v>
      </c>
      <c r="O67" s="77">
        <v>5745</v>
      </c>
      <c r="P67" s="77">
        <v>97.58</v>
      </c>
      <c r="Q67" s="77">
        <v>0</v>
      </c>
      <c r="R67" s="77">
        <v>5.6059710000000003</v>
      </c>
      <c r="S67" s="77">
        <v>0</v>
      </c>
      <c r="T67" s="77">
        <v>0</v>
      </c>
      <c r="U67" s="77">
        <v>0</v>
      </c>
    </row>
    <row r="68" spans="2:21">
      <c r="B68" t="s">
        <v>537</v>
      </c>
      <c r="C68" t="s">
        <v>538</v>
      </c>
      <c r="D68" t="s">
        <v>103</v>
      </c>
      <c r="E68" t="s">
        <v>126</v>
      </c>
      <c r="F68" t="s">
        <v>539</v>
      </c>
      <c r="G68" t="s">
        <v>130</v>
      </c>
      <c r="H68" t="s">
        <v>515</v>
      </c>
      <c r="I68" t="s">
        <v>209</v>
      </c>
      <c r="J68" t="s">
        <v>540</v>
      </c>
      <c r="K68" s="77">
        <v>3.68</v>
      </c>
      <c r="L68" t="s">
        <v>105</v>
      </c>
      <c r="M68" s="77">
        <v>1.8</v>
      </c>
      <c r="N68" s="77">
        <v>1.77</v>
      </c>
      <c r="O68" s="77">
        <v>4029916.44</v>
      </c>
      <c r="P68" s="77">
        <v>100.99937000000006</v>
      </c>
      <c r="Q68" s="77">
        <v>0</v>
      </c>
      <c r="R68" s="77">
        <v>4070.19021592643</v>
      </c>
      <c r="S68" s="77">
        <v>0.48</v>
      </c>
      <c r="T68" s="77">
        <v>0.46</v>
      </c>
      <c r="U68" s="77">
        <v>0.08</v>
      </c>
    </row>
    <row r="69" spans="2:21">
      <c r="B69" t="s">
        <v>541</v>
      </c>
      <c r="C69" t="s">
        <v>542</v>
      </c>
      <c r="D69" t="s">
        <v>103</v>
      </c>
      <c r="E69" t="s">
        <v>126</v>
      </c>
      <c r="F69" t="s">
        <v>543</v>
      </c>
      <c r="G69" t="s">
        <v>411</v>
      </c>
      <c r="H69" t="s">
        <v>544</v>
      </c>
      <c r="I69" t="s">
        <v>209</v>
      </c>
      <c r="J69" t="s">
        <v>545</v>
      </c>
      <c r="K69" s="77">
        <v>7.2</v>
      </c>
      <c r="L69" t="s">
        <v>105</v>
      </c>
      <c r="M69" s="77">
        <v>1.83</v>
      </c>
      <c r="N69" s="77">
        <v>2.06</v>
      </c>
      <c r="O69" s="77">
        <v>3687092</v>
      </c>
      <c r="P69" s="77">
        <v>99.2</v>
      </c>
      <c r="Q69" s="77">
        <v>0</v>
      </c>
      <c r="R69" s="77">
        <v>3657.595264</v>
      </c>
      <c r="S69" s="77">
        <v>1.42</v>
      </c>
      <c r="T69" s="77">
        <v>0.41</v>
      </c>
      <c r="U69" s="77">
        <v>7.0000000000000007E-2</v>
      </c>
    </row>
    <row r="70" spans="2:21">
      <c r="B70" t="s">
        <v>546</v>
      </c>
      <c r="C70" t="s">
        <v>547</v>
      </c>
      <c r="D70" t="s">
        <v>103</v>
      </c>
      <c r="E70" t="s">
        <v>126</v>
      </c>
      <c r="F70" t="s">
        <v>548</v>
      </c>
      <c r="G70" t="s">
        <v>411</v>
      </c>
      <c r="H70" t="s">
        <v>549</v>
      </c>
      <c r="I70" t="s">
        <v>153</v>
      </c>
      <c r="J70" t="s">
        <v>550</v>
      </c>
      <c r="K70" s="77">
        <v>5.42</v>
      </c>
      <c r="L70" t="s">
        <v>105</v>
      </c>
      <c r="M70" s="77">
        <v>2.5</v>
      </c>
      <c r="N70" s="77">
        <v>2.56</v>
      </c>
      <c r="O70" s="77">
        <v>789523.7</v>
      </c>
      <c r="P70" s="77">
        <v>101.29</v>
      </c>
      <c r="Q70" s="77">
        <v>0</v>
      </c>
      <c r="R70" s="77">
        <v>799.70855572999994</v>
      </c>
      <c r="S70" s="77">
        <v>0.33</v>
      </c>
      <c r="T70" s="77">
        <v>0.09</v>
      </c>
      <c r="U70" s="77">
        <v>0.02</v>
      </c>
    </row>
    <row r="71" spans="2:21">
      <c r="B71" t="s">
        <v>551</v>
      </c>
      <c r="C71" t="s">
        <v>552</v>
      </c>
      <c r="D71" t="s">
        <v>103</v>
      </c>
      <c r="E71" t="s">
        <v>126</v>
      </c>
      <c r="F71" t="s">
        <v>553</v>
      </c>
      <c r="G71" t="s">
        <v>503</v>
      </c>
      <c r="H71" t="s">
        <v>544</v>
      </c>
      <c r="I71" t="s">
        <v>209</v>
      </c>
      <c r="J71" t="s">
        <v>405</v>
      </c>
      <c r="K71" s="77">
        <v>2.27</v>
      </c>
      <c r="L71" t="s">
        <v>105</v>
      </c>
      <c r="M71" s="77">
        <v>2.65</v>
      </c>
      <c r="N71" s="77">
        <v>2.0699999999999998</v>
      </c>
      <c r="O71" s="77">
        <v>962812.22</v>
      </c>
      <c r="P71" s="77">
        <v>102.23</v>
      </c>
      <c r="Q71" s="77">
        <v>0</v>
      </c>
      <c r="R71" s="77">
        <v>984.28293250599995</v>
      </c>
      <c r="S71" s="77">
        <v>0.14000000000000001</v>
      </c>
      <c r="T71" s="77">
        <v>0.11</v>
      </c>
      <c r="U71" s="77">
        <v>0.02</v>
      </c>
    </row>
    <row r="72" spans="2:21">
      <c r="B72" t="s">
        <v>554</v>
      </c>
      <c r="C72" t="s">
        <v>555</v>
      </c>
      <c r="D72" t="s">
        <v>103</v>
      </c>
      <c r="E72" t="s">
        <v>126</v>
      </c>
      <c r="F72" t="s">
        <v>556</v>
      </c>
      <c r="G72" t="s">
        <v>135</v>
      </c>
      <c r="H72" t="s">
        <v>544</v>
      </c>
      <c r="I72" t="s">
        <v>209</v>
      </c>
      <c r="J72" t="s">
        <v>263</v>
      </c>
      <c r="K72" s="77">
        <v>1</v>
      </c>
      <c r="L72" t="s">
        <v>105</v>
      </c>
      <c r="M72" s="77">
        <v>4.5999999999999996</v>
      </c>
      <c r="N72" s="77">
        <v>0.41</v>
      </c>
      <c r="O72" s="77">
        <v>3006118.51</v>
      </c>
      <c r="P72" s="77">
        <v>107.9</v>
      </c>
      <c r="Q72" s="77">
        <v>3256.7371199999998</v>
      </c>
      <c r="R72" s="77">
        <v>6500.3389922899996</v>
      </c>
      <c r="S72" s="77">
        <v>1.4</v>
      </c>
      <c r="T72" s="77">
        <v>0.73</v>
      </c>
      <c r="U72" s="77">
        <v>0.13</v>
      </c>
    </row>
    <row r="73" spans="2:21">
      <c r="B73" t="s">
        <v>557</v>
      </c>
      <c r="C73" t="s">
        <v>558</v>
      </c>
      <c r="D73" t="s">
        <v>103</v>
      </c>
      <c r="E73" t="s">
        <v>126</v>
      </c>
      <c r="F73" t="s">
        <v>556</v>
      </c>
      <c r="G73" t="s">
        <v>135</v>
      </c>
      <c r="H73" t="s">
        <v>544</v>
      </c>
      <c r="I73" t="s">
        <v>209</v>
      </c>
      <c r="J73" t="s">
        <v>559</v>
      </c>
      <c r="K73" s="77">
        <v>3.1</v>
      </c>
      <c r="L73" t="s">
        <v>105</v>
      </c>
      <c r="M73" s="77">
        <v>1.98</v>
      </c>
      <c r="N73" s="77">
        <v>1.1599999999999999</v>
      </c>
      <c r="O73" s="77">
        <v>7263150.6799999997</v>
      </c>
      <c r="P73" s="77">
        <v>102.95</v>
      </c>
      <c r="Q73" s="77">
        <v>72.180949999999996</v>
      </c>
      <c r="R73" s="77">
        <v>7549.5945750600004</v>
      </c>
      <c r="S73" s="77">
        <v>0.87</v>
      </c>
      <c r="T73" s="77">
        <v>0.85</v>
      </c>
      <c r="U73" s="77">
        <v>0.15</v>
      </c>
    </row>
    <row r="74" spans="2:21">
      <c r="B74" t="s">
        <v>560</v>
      </c>
      <c r="C74" t="s">
        <v>561</v>
      </c>
      <c r="D74" t="s">
        <v>103</v>
      </c>
      <c r="E74" t="s">
        <v>126</v>
      </c>
      <c r="F74" t="s">
        <v>562</v>
      </c>
      <c r="G74" t="s">
        <v>563</v>
      </c>
      <c r="H74" t="s">
        <v>549</v>
      </c>
      <c r="I74" t="s">
        <v>153</v>
      </c>
      <c r="J74" t="s">
        <v>564</v>
      </c>
      <c r="K74" s="77">
        <v>0.01</v>
      </c>
      <c r="L74" t="s">
        <v>105</v>
      </c>
      <c r="M74" s="77">
        <v>3.6</v>
      </c>
      <c r="N74" s="77">
        <v>0.01</v>
      </c>
      <c r="O74" s="77">
        <v>0.16</v>
      </c>
      <c r="P74" s="77">
        <v>108.81</v>
      </c>
      <c r="Q74" s="77">
        <v>2022.31095</v>
      </c>
      <c r="R74" s="77">
        <v>2022.311124096</v>
      </c>
      <c r="S74" s="77">
        <v>0</v>
      </c>
      <c r="T74" s="77">
        <v>0.23</v>
      </c>
      <c r="U74" s="77">
        <v>0.04</v>
      </c>
    </row>
    <row r="75" spans="2:21">
      <c r="B75" t="s">
        <v>565</v>
      </c>
      <c r="C75" t="s">
        <v>566</v>
      </c>
      <c r="D75" t="s">
        <v>103</v>
      </c>
      <c r="E75" t="s">
        <v>126</v>
      </c>
      <c r="F75" t="s">
        <v>567</v>
      </c>
      <c r="G75" t="s">
        <v>411</v>
      </c>
      <c r="H75" t="s">
        <v>549</v>
      </c>
      <c r="I75" t="s">
        <v>153</v>
      </c>
      <c r="J75" t="s">
        <v>568</v>
      </c>
      <c r="K75" s="77">
        <v>5.34</v>
      </c>
      <c r="L75" t="s">
        <v>105</v>
      </c>
      <c r="M75" s="77">
        <v>2.15</v>
      </c>
      <c r="N75" s="77">
        <v>3.58</v>
      </c>
      <c r="O75" s="77">
        <v>312834</v>
      </c>
      <c r="P75" s="77">
        <v>94.62</v>
      </c>
      <c r="Q75" s="77">
        <v>0</v>
      </c>
      <c r="R75" s="77">
        <v>296.00353080000002</v>
      </c>
      <c r="S75" s="77">
        <v>0.05</v>
      </c>
      <c r="T75" s="77">
        <v>0.03</v>
      </c>
      <c r="U75" s="77">
        <v>0.01</v>
      </c>
    </row>
    <row r="76" spans="2:21">
      <c r="B76" t="s">
        <v>569</v>
      </c>
      <c r="C76" t="s">
        <v>570</v>
      </c>
      <c r="D76" t="s">
        <v>103</v>
      </c>
      <c r="E76" t="s">
        <v>126</v>
      </c>
      <c r="F76" t="s">
        <v>539</v>
      </c>
      <c r="G76" t="s">
        <v>130</v>
      </c>
      <c r="H76" t="s">
        <v>549</v>
      </c>
      <c r="I76" t="s">
        <v>153</v>
      </c>
      <c r="J76" t="s">
        <v>260</v>
      </c>
      <c r="K76" s="77">
        <v>0.65</v>
      </c>
      <c r="L76" t="s">
        <v>105</v>
      </c>
      <c r="M76" s="77">
        <v>3.75</v>
      </c>
      <c r="N76" s="77">
        <v>0.85</v>
      </c>
      <c r="O76" s="77">
        <v>629791.21</v>
      </c>
      <c r="P76" s="77">
        <v>104.19</v>
      </c>
      <c r="Q76" s="77">
        <v>0</v>
      </c>
      <c r="R76" s="77">
        <v>656.17946169899994</v>
      </c>
      <c r="S76" s="77">
        <v>0.28999999999999998</v>
      </c>
      <c r="T76" s="77">
        <v>7.0000000000000007E-2</v>
      </c>
      <c r="U76" s="77">
        <v>0.01</v>
      </c>
    </row>
    <row r="77" spans="2:21">
      <c r="B77" t="s">
        <v>571</v>
      </c>
      <c r="C77" t="s">
        <v>572</v>
      </c>
      <c r="D77" t="s">
        <v>103</v>
      </c>
      <c r="E77" t="s">
        <v>126</v>
      </c>
      <c r="F77" t="s">
        <v>573</v>
      </c>
      <c r="G77" t="s">
        <v>574</v>
      </c>
      <c r="H77" t="s">
        <v>575</v>
      </c>
      <c r="I77" t="s">
        <v>153</v>
      </c>
      <c r="J77" t="s">
        <v>576</v>
      </c>
      <c r="K77" s="77">
        <v>1.89</v>
      </c>
      <c r="L77" t="s">
        <v>105</v>
      </c>
      <c r="M77" s="77">
        <v>4.3</v>
      </c>
      <c r="N77" s="77">
        <v>0.91</v>
      </c>
      <c r="O77" s="77">
        <v>1835548</v>
      </c>
      <c r="P77" s="77">
        <v>108.49</v>
      </c>
      <c r="Q77" s="77">
        <v>0</v>
      </c>
      <c r="R77" s="77">
        <v>1991.3860251999999</v>
      </c>
      <c r="S77" s="77">
        <v>1.53</v>
      </c>
      <c r="T77" s="77">
        <v>0.22</v>
      </c>
      <c r="U77" s="77">
        <v>0.04</v>
      </c>
    </row>
    <row r="78" spans="2:21">
      <c r="B78" t="s">
        <v>577</v>
      </c>
      <c r="C78" t="s">
        <v>578</v>
      </c>
      <c r="D78" t="s">
        <v>103</v>
      </c>
      <c r="E78" t="s">
        <v>126</v>
      </c>
      <c r="F78" t="s">
        <v>579</v>
      </c>
      <c r="G78" t="s">
        <v>411</v>
      </c>
      <c r="H78" t="s">
        <v>575</v>
      </c>
      <c r="I78" t="s">
        <v>153</v>
      </c>
      <c r="J78" t="s">
        <v>580</v>
      </c>
      <c r="K78" s="77">
        <v>1.05</v>
      </c>
      <c r="L78" t="s">
        <v>105</v>
      </c>
      <c r="M78" s="77">
        <v>4.8</v>
      </c>
      <c r="N78" s="77">
        <v>0.88</v>
      </c>
      <c r="O78" s="77">
        <v>125617.38</v>
      </c>
      <c r="P78" s="77">
        <v>108.97</v>
      </c>
      <c r="Q78" s="77">
        <v>0</v>
      </c>
      <c r="R78" s="77">
        <v>136.885258986</v>
      </c>
      <c r="S78" s="77">
        <v>0.06</v>
      </c>
      <c r="T78" s="77">
        <v>0.02</v>
      </c>
      <c r="U78" s="77">
        <v>0</v>
      </c>
    </row>
    <row r="79" spans="2:21">
      <c r="B79" t="s">
        <v>581</v>
      </c>
      <c r="C79" t="s">
        <v>582</v>
      </c>
      <c r="D79" t="s">
        <v>103</v>
      </c>
      <c r="E79" t="s">
        <v>126</v>
      </c>
      <c r="F79" t="s">
        <v>543</v>
      </c>
      <c r="G79" t="s">
        <v>411</v>
      </c>
      <c r="H79" t="s">
        <v>583</v>
      </c>
      <c r="I79" t="s">
        <v>209</v>
      </c>
      <c r="J79" t="s">
        <v>378</v>
      </c>
      <c r="K79" s="77">
        <v>1.47</v>
      </c>
      <c r="L79" t="s">
        <v>105</v>
      </c>
      <c r="M79" s="77">
        <v>4.25</v>
      </c>
      <c r="N79" s="77">
        <v>1.05</v>
      </c>
      <c r="O79" s="77">
        <v>729319.66</v>
      </c>
      <c r="P79" s="77">
        <v>113.05</v>
      </c>
      <c r="Q79" s="77">
        <v>177.48524</v>
      </c>
      <c r="R79" s="77">
        <v>1001.98111563</v>
      </c>
      <c r="S79" s="77">
        <v>0.56999999999999995</v>
      </c>
      <c r="T79" s="77">
        <v>0.11</v>
      </c>
      <c r="U79" s="77">
        <v>0.02</v>
      </c>
    </row>
    <row r="80" spans="2:21">
      <c r="B80" t="s">
        <v>584</v>
      </c>
      <c r="C80" t="s">
        <v>585</v>
      </c>
      <c r="D80" t="s">
        <v>103</v>
      </c>
      <c r="E80" t="s">
        <v>126</v>
      </c>
      <c r="F80" t="s">
        <v>543</v>
      </c>
      <c r="G80" t="s">
        <v>411</v>
      </c>
      <c r="H80" t="s">
        <v>583</v>
      </c>
      <c r="I80" t="s">
        <v>209</v>
      </c>
      <c r="J80" t="s">
        <v>378</v>
      </c>
      <c r="K80" s="77">
        <v>2.09</v>
      </c>
      <c r="L80" t="s">
        <v>105</v>
      </c>
      <c r="M80" s="77">
        <v>4.5999999999999996</v>
      </c>
      <c r="N80" s="77">
        <v>1.29</v>
      </c>
      <c r="O80" s="77">
        <v>4660738.01</v>
      </c>
      <c r="P80" s="77">
        <v>109.17</v>
      </c>
      <c r="Q80" s="77">
        <v>0</v>
      </c>
      <c r="R80" s="77">
        <v>5088.1276855169999</v>
      </c>
      <c r="S80" s="77">
        <v>1.49</v>
      </c>
      <c r="T80" s="77">
        <v>0.56999999999999995</v>
      </c>
      <c r="U80" s="77">
        <v>0.1</v>
      </c>
    </row>
    <row r="81" spans="2:21">
      <c r="B81" t="s">
        <v>586</v>
      </c>
      <c r="C81" t="s">
        <v>587</v>
      </c>
      <c r="D81" t="s">
        <v>103</v>
      </c>
      <c r="E81" t="s">
        <v>126</v>
      </c>
      <c r="F81" t="s">
        <v>588</v>
      </c>
      <c r="G81" t="s">
        <v>589</v>
      </c>
      <c r="H81" t="s">
        <v>583</v>
      </c>
      <c r="I81" t="s">
        <v>209</v>
      </c>
      <c r="J81" t="s">
        <v>590</v>
      </c>
      <c r="K81" s="77">
        <v>1.7</v>
      </c>
      <c r="L81" t="s">
        <v>105</v>
      </c>
      <c r="M81" s="77">
        <v>4.5</v>
      </c>
      <c r="N81" s="77">
        <v>1.72</v>
      </c>
      <c r="O81" s="77">
        <v>655615</v>
      </c>
      <c r="P81" s="77">
        <v>126.62</v>
      </c>
      <c r="Q81" s="77">
        <v>0</v>
      </c>
      <c r="R81" s="77">
        <v>830.13971300000003</v>
      </c>
      <c r="S81" s="77">
        <v>0.17</v>
      </c>
      <c r="T81" s="77">
        <v>0.09</v>
      </c>
      <c r="U81" s="77">
        <v>0.02</v>
      </c>
    </row>
    <row r="82" spans="2:21">
      <c r="B82" t="s">
        <v>591</v>
      </c>
      <c r="C82" t="s">
        <v>592</v>
      </c>
      <c r="D82" t="s">
        <v>103</v>
      </c>
      <c r="E82" t="s">
        <v>126</v>
      </c>
      <c r="F82" t="s">
        <v>593</v>
      </c>
      <c r="G82" t="s">
        <v>411</v>
      </c>
      <c r="H82" t="s">
        <v>583</v>
      </c>
      <c r="I82" t="s">
        <v>209</v>
      </c>
      <c r="J82" t="s">
        <v>437</v>
      </c>
      <c r="K82" s="77">
        <v>1.48</v>
      </c>
      <c r="L82" t="s">
        <v>105</v>
      </c>
      <c r="M82" s="77">
        <v>5.4</v>
      </c>
      <c r="N82" s="77">
        <v>0.42</v>
      </c>
      <c r="O82" s="77">
        <v>372643.61</v>
      </c>
      <c r="P82" s="77">
        <v>129.80000000000001</v>
      </c>
      <c r="Q82" s="77">
        <v>243.31702000000001</v>
      </c>
      <c r="R82" s="77">
        <v>727.00842578000004</v>
      </c>
      <c r="S82" s="77">
        <v>0.37</v>
      </c>
      <c r="T82" s="77">
        <v>0.08</v>
      </c>
      <c r="U82" s="77">
        <v>0.01</v>
      </c>
    </row>
    <row r="83" spans="2:21">
      <c r="B83" t="s">
        <v>594</v>
      </c>
      <c r="C83" t="s">
        <v>595</v>
      </c>
      <c r="D83" t="s">
        <v>103</v>
      </c>
      <c r="E83" t="s">
        <v>126</v>
      </c>
      <c r="F83" t="s">
        <v>596</v>
      </c>
      <c r="G83" t="s">
        <v>411</v>
      </c>
      <c r="H83" t="s">
        <v>583</v>
      </c>
      <c r="I83" t="s">
        <v>209</v>
      </c>
      <c r="J83" t="s">
        <v>274</v>
      </c>
      <c r="K83" s="77">
        <v>5.74</v>
      </c>
      <c r="L83" t="s">
        <v>105</v>
      </c>
      <c r="M83" s="77">
        <v>2.6</v>
      </c>
      <c r="N83" s="77">
        <v>4.18</v>
      </c>
      <c r="O83" s="77">
        <v>376608.83</v>
      </c>
      <c r="P83" s="77">
        <v>92.75</v>
      </c>
      <c r="Q83" s="77">
        <v>17.674150000000001</v>
      </c>
      <c r="R83" s="77">
        <v>366.97883982500002</v>
      </c>
      <c r="S83" s="77">
        <v>0.13</v>
      </c>
      <c r="T83" s="77">
        <v>0.04</v>
      </c>
      <c r="U83" s="77">
        <v>0.01</v>
      </c>
    </row>
    <row r="84" spans="2:21">
      <c r="B84" t="s">
        <v>597</v>
      </c>
      <c r="C84" t="s">
        <v>598</v>
      </c>
      <c r="D84" t="s">
        <v>103</v>
      </c>
      <c r="E84" t="s">
        <v>126</v>
      </c>
      <c r="F84" t="s">
        <v>599</v>
      </c>
      <c r="G84" t="s">
        <v>411</v>
      </c>
      <c r="H84" t="s">
        <v>583</v>
      </c>
      <c r="I84" t="s">
        <v>209</v>
      </c>
      <c r="J84" t="s">
        <v>260</v>
      </c>
      <c r="K84" s="77">
        <v>6.18</v>
      </c>
      <c r="L84" t="s">
        <v>105</v>
      </c>
      <c r="M84" s="77">
        <v>3.9</v>
      </c>
      <c r="N84" s="77">
        <v>4.6399999999999997</v>
      </c>
      <c r="O84" s="77">
        <v>3560000</v>
      </c>
      <c r="P84" s="77">
        <v>97.31</v>
      </c>
      <c r="Q84" s="77">
        <v>0</v>
      </c>
      <c r="R84" s="77">
        <v>3464.2359999999999</v>
      </c>
      <c r="S84" s="77">
        <v>0.2</v>
      </c>
      <c r="T84" s="77">
        <v>0.39</v>
      </c>
      <c r="U84" s="77">
        <v>7.0000000000000007E-2</v>
      </c>
    </row>
    <row r="85" spans="2:21">
      <c r="B85" t="s">
        <v>600</v>
      </c>
      <c r="C85" t="s">
        <v>601</v>
      </c>
      <c r="D85" t="s">
        <v>103</v>
      </c>
      <c r="E85" t="s">
        <v>126</v>
      </c>
      <c r="F85" t="s">
        <v>602</v>
      </c>
      <c r="G85" t="s">
        <v>411</v>
      </c>
      <c r="H85" t="s">
        <v>603</v>
      </c>
      <c r="I85" t="s">
        <v>153</v>
      </c>
      <c r="J85" t="s">
        <v>604</v>
      </c>
      <c r="K85" s="77">
        <v>0.98</v>
      </c>
      <c r="L85" t="s">
        <v>105</v>
      </c>
      <c r="M85" s="77">
        <v>5.6</v>
      </c>
      <c r="N85" s="77">
        <v>1.42</v>
      </c>
      <c r="O85" s="77">
        <v>817812.7</v>
      </c>
      <c r="P85" s="77">
        <v>110.62</v>
      </c>
      <c r="Q85" s="77">
        <v>917.27409</v>
      </c>
      <c r="R85" s="77">
        <v>1821.9384987399999</v>
      </c>
      <c r="S85" s="77">
        <v>1.29</v>
      </c>
      <c r="T85" s="77">
        <v>0.21</v>
      </c>
      <c r="U85" s="77">
        <v>0.04</v>
      </c>
    </row>
    <row r="86" spans="2:21">
      <c r="B86" t="s">
        <v>605</v>
      </c>
      <c r="C86" t="s">
        <v>606</v>
      </c>
      <c r="D86" t="s">
        <v>103</v>
      </c>
      <c r="E86" t="s">
        <v>126</v>
      </c>
      <c r="F86" t="s">
        <v>602</v>
      </c>
      <c r="G86" t="s">
        <v>411</v>
      </c>
      <c r="H86" t="s">
        <v>603</v>
      </c>
      <c r="I86" t="s">
        <v>153</v>
      </c>
      <c r="J86" t="s">
        <v>388</v>
      </c>
      <c r="K86" s="77">
        <v>2.41</v>
      </c>
      <c r="L86" t="s">
        <v>105</v>
      </c>
      <c r="M86" s="77">
        <v>3.5</v>
      </c>
      <c r="N86" s="77">
        <v>2.0499999999999998</v>
      </c>
      <c r="O86" s="77">
        <v>144457.60000000001</v>
      </c>
      <c r="P86" s="77">
        <v>103.31</v>
      </c>
      <c r="Q86" s="77">
        <v>39.274410000000003</v>
      </c>
      <c r="R86" s="77">
        <v>188.51355656000001</v>
      </c>
      <c r="S86" s="77">
        <v>0.04</v>
      </c>
      <c r="T86" s="77">
        <v>0.02</v>
      </c>
      <c r="U86" s="77">
        <v>0</v>
      </c>
    </row>
    <row r="87" spans="2:21">
      <c r="B87" t="s">
        <v>607</v>
      </c>
      <c r="C87" t="s">
        <v>608</v>
      </c>
      <c r="D87" t="s">
        <v>103</v>
      </c>
      <c r="E87" t="s">
        <v>126</v>
      </c>
      <c r="F87" t="s">
        <v>609</v>
      </c>
      <c r="G87" t="s">
        <v>411</v>
      </c>
      <c r="H87" t="s">
        <v>603</v>
      </c>
      <c r="I87" t="s">
        <v>153</v>
      </c>
      <c r="J87" t="s">
        <v>493</v>
      </c>
      <c r="K87" s="77">
        <v>0.52</v>
      </c>
      <c r="L87" t="s">
        <v>105</v>
      </c>
      <c r="M87" s="77">
        <v>5.9</v>
      </c>
      <c r="N87" s="77">
        <v>0.73</v>
      </c>
      <c r="O87" s="77">
        <v>627648.55000000005</v>
      </c>
      <c r="P87" s="77">
        <v>112.06</v>
      </c>
      <c r="Q87" s="77">
        <v>0</v>
      </c>
      <c r="R87" s="77">
        <v>703.34296513000004</v>
      </c>
      <c r="S87" s="77">
        <v>0.89</v>
      </c>
      <c r="T87" s="77">
        <v>0.08</v>
      </c>
      <c r="U87" s="77">
        <v>0.01</v>
      </c>
    </row>
    <row r="88" spans="2:21">
      <c r="B88" t="s">
        <v>610</v>
      </c>
      <c r="C88" t="s">
        <v>611</v>
      </c>
      <c r="D88" t="s">
        <v>103</v>
      </c>
      <c r="E88" t="s">
        <v>126</v>
      </c>
      <c r="F88" t="s">
        <v>609</v>
      </c>
      <c r="G88" t="s">
        <v>411</v>
      </c>
      <c r="H88" t="s">
        <v>603</v>
      </c>
      <c r="I88" t="s">
        <v>153</v>
      </c>
      <c r="J88" t="s">
        <v>612</v>
      </c>
      <c r="K88" s="77">
        <v>5.78</v>
      </c>
      <c r="L88" t="s">
        <v>105</v>
      </c>
      <c r="M88" s="77">
        <v>2.57</v>
      </c>
      <c r="N88" s="77">
        <v>4.6500000000000004</v>
      </c>
      <c r="O88" s="77">
        <v>831878</v>
      </c>
      <c r="P88" s="77">
        <v>90.6</v>
      </c>
      <c r="Q88" s="77">
        <v>0</v>
      </c>
      <c r="R88" s="77">
        <v>753.681468</v>
      </c>
      <c r="S88" s="77">
        <v>0.08</v>
      </c>
      <c r="T88" s="77">
        <v>0.08</v>
      </c>
      <c r="U88" s="77">
        <v>0.02</v>
      </c>
    </row>
    <row r="89" spans="2:21">
      <c r="B89" t="s">
        <v>613</v>
      </c>
      <c r="C89" t="s">
        <v>614</v>
      </c>
      <c r="D89" t="s">
        <v>103</v>
      </c>
      <c r="E89" t="s">
        <v>126</v>
      </c>
      <c r="F89" t="s">
        <v>615</v>
      </c>
      <c r="G89" t="s">
        <v>472</v>
      </c>
      <c r="H89" t="s">
        <v>616</v>
      </c>
      <c r="I89" t="s">
        <v>209</v>
      </c>
      <c r="J89" t="s">
        <v>447</v>
      </c>
      <c r="K89" s="77">
        <v>0.98</v>
      </c>
      <c r="L89" t="s">
        <v>105</v>
      </c>
      <c r="M89" s="77">
        <v>4.8</v>
      </c>
      <c r="N89" s="77">
        <v>0.37</v>
      </c>
      <c r="O89" s="77">
        <v>3289152.92</v>
      </c>
      <c r="P89" s="77">
        <v>123.57</v>
      </c>
      <c r="Q89" s="77">
        <v>0</v>
      </c>
      <c r="R89" s="77">
        <v>4064.406263244</v>
      </c>
      <c r="S89" s="77">
        <v>1.07</v>
      </c>
      <c r="T89" s="77">
        <v>0.46</v>
      </c>
      <c r="U89" s="77">
        <v>0.08</v>
      </c>
    </row>
    <row r="90" spans="2:21">
      <c r="B90" t="s">
        <v>617</v>
      </c>
      <c r="C90" t="s">
        <v>618</v>
      </c>
      <c r="D90" t="s">
        <v>103</v>
      </c>
      <c r="E90" t="s">
        <v>126</v>
      </c>
      <c r="F90" t="s">
        <v>615</v>
      </c>
      <c r="G90" t="s">
        <v>472</v>
      </c>
      <c r="H90" t="s">
        <v>616</v>
      </c>
      <c r="I90" t="s">
        <v>209</v>
      </c>
      <c r="J90" t="s">
        <v>619</v>
      </c>
      <c r="K90" s="77">
        <v>0.73</v>
      </c>
      <c r="L90" t="s">
        <v>105</v>
      </c>
      <c r="M90" s="77">
        <v>5.69</v>
      </c>
      <c r="N90" s="77">
        <v>1.31</v>
      </c>
      <c r="O90" s="77">
        <v>1755070.35</v>
      </c>
      <c r="P90" s="77">
        <v>127.4</v>
      </c>
      <c r="Q90" s="77">
        <v>0</v>
      </c>
      <c r="R90" s="77">
        <v>2235.9596259</v>
      </c>
      <c r="S90" s="77">
        <v>0.83</v>
      </c>
      <c r="T90" s="77">
        <v>0.25</v>
      </c>
      <c r="U90" s="77">
        <v>0.05</v>
      </c>
    </row>
    <row r="91" spans="2:21">
      <c r="B91" t="s">
        <v>620</v>
      </c>
      <c r="C91" t="s">
        <v>621</v>
      </c>
      <c r="D91" t="s">
        <v>103</v>
      </c>
      <c r="E91" t="s">
        <v>126</v>
      </c>
      <c r="F91" t="s">
        <v>622</v>
      </c>
      <c r="G91" t="s">
        <v>589</v>
      </c>
      <c r="H91" t="s">
        <v>623</v>
      </c>
      <c r="I91" t="s">
        <v>209</v>
      </c>
      <c r="J91" t="s">
        <v>437</v>
      </c>
      <c r="K91" s="77">
        <v>3.59</v>
      </c>
      <c r="L91" t="s">
        <v>105</v>
      </c>
      <c r="M91" s="77">
        <v>4.95</v>
      </c>
      <c r="N91" s="77">
        <v>6.45</v>
      </c>
      <c r="O91" s="77">
        <v>7270399.9800000004</v>
      </c>
      <c r="P91" s="77">
        <v>115.12</v>
      </c>
      <c r="Q91" s="77">
        <v>0</v>
      </c>
      <c r="R91" s="77">
        <v>8369.6844569759996</v>
      </c>
      <c r="S91" s="77">
        <v>0.44</v>
      </c>
      <c r="T91" s="77">
        <v>0.94</v>
      </c>
      <c r="U91" s="77">
        <v>0.17</v>
      </c>
    </row>
    <row r="92" spans="2:21">
      <c r="B92" t="s">
        <v>624</v>
      </c>
      <c r="C92" t="s">
        <v>625</v>
      </c>
      <c r="D92" t="s">
        <v>103</v>
      </c>
      <c r="E92" t="s">
        <v>126</v>
      </c>
      <c r="F92" t="s">
        <v>626</v>
      </c>
      <c r="G92" t="s">
        <v>411</v>
      </c>
      <c r="H92" t="s">
        <v>623</v>
      </c>
      <c r="I92" t="s">
        <v>209</v>
      </c>
      <c r="J92" t="s">
        <v>627</v>
      </c>
      <c r="K92" s="77">
        <v>0.96</v>
      </c>
      <c r="L92" t="s">
        <v>105</v>
      </c>
      <c r="M92" s="77">
        <v>6.15</v>
      </c>
      <c r="N92" s="77">
        <v>1.93</v>
      </c>
      <c r="O92" s="77">
        <v>231707.3</v>
      </c>
      <c r="P92" s="77">
        <v>106.4</v>
      </c>
      <c r="Q92" s="77">
        <v>0</v>
      </c>
      <c r="R92" s="77">
        <v>246.53656720000001</v>
      </c>
      <c r="S92" s="77">
        <v>1.26</v>
      </c>
      <c r="T92" s="77">
        <v>0.03</v>
      </c>
      <c r="U92" s="77">
        <v>0.01</v>
      </c>
    </row>
    <row r="93" spans="2:21">
      <c r="B93" t="s">
        <v>628</v>
      </c>
      <c r="C93" t="s">
        <v>629</v>
      </c>
      <c r="D93" t="s">
        <v>103</v>
      </c>
      <c r="E93" t="s">
        <v>126</v>
      </c>
      <c r="F93" t="s">
        <v>630</v>
      </c>
      <c r="G93" t="s">
        <v>411</v>
      </c>
      <c r="H93" t="s">
        <v>631</v>
      </c>
      <c r="I93" t="s">
        <v>153</v>
      </c>
      <c r="J93" t="s">
        <v>447</v>
      </c>
      <c r="K93" s="77">
        <v>0.98</v>
      </c>
      <c r="L93" t="s">
        <v>105</v>
      </c>
      <c r="M93" s="77">
        <v>4.1500000000000004</v>
      </c>
      <c r="N93" s="77">
        <v>0.92</v>
      </c>
      <c r="O93" s="77">
        <v>76197.06</v>
      </c>
      <c r="P93" s="77">
        <v>105.16</v>
      </c>
      <c r="Q93" s="77">
        <v>0</v>
      </c>
      <c r="R93" s="77">
        <v>80.128828295999995</v>
      </c>
      <c r="S93" s="77">
        <v>0.21</v>
      </c>
      <c r="T93" s="77">
        <v>0.01</v>
      </c>
      <c r="U93" s="77">
        <v>0</v>
      </c>
    </row>
    <row r="94" spans="2:21">
      <c r="B94" t="s">
        <v>632</v>
      </c>
      <c r="C94" t="s">
        <v>633</v>
      </c>
      <c r="D94" t="s">
        <v>103</v>
      </c>
      <c r="E94" t="s">
        <v>126</v>
      </c>
      <c r="F94" t="s">
        <v>634</v>
      </c>
      <c r="G94" t="s">
        <v>411</v>
      </c>
      <c r="H94" t="s">
        <v>635</v>
      </c>
      <c r="I94" t="s">
        <v>209</v>
      </c>
      <c r="J94" t="s">
        <v>636</v>
      </c>
      <c r="K94" s="77">
        <v>0.01</v>
      </c>
      <c r="L94" t="s">
        <v>105</v>
      </c>
      <c r="M94" s="77">
        <v>8</v>
      </c>
      <c r="N94" s="77">
        <v>0.01</v>
      </c>
      <c r="O94" s="77">
        <v>0</v>
      </c>
      <c r="P94" s="77">
        <v>0</v>
      </c>
      <c r="Q94" s="77">
        <v>88.98236</v>
      </c>
      <c r="R94" s="77">
        <v>88.98236</v>
      </c>
      <c r="S94" s="77">
        <v>0</v>
      </c>
      <c r="T94" s="77">
        <v>0.01</v>
      </c>
      <c r="U94" s="77">
        <v>0</v>
      </c>
    </row>
    <row r="95" spans="2:21">
      <c r="B95" t="s">
        <v>637</v>
      </c>
      <c r="C95" t="s">
        <v>638</v>
      </c>
      <c r="D95" t="s">
        <v>103</v>
      </c>
      <c r="E95" t="s">
        <v>126</v>
      </c>
      <c r="F95" t="s">
        <v>639</v>
      </c>
      <c r="G95" t="s">
        <v>411</v>
      </c>
      <c r="H95" t="s">
        <v>635</v>
      </c>
      <c r="I95" t="s">
        <v>209</v>
      </c>
      <c r="J95" t="s">
        <v>640</v>
      </c>
      <c r="K95" s="77">
        <v>5.25</v>
      </c>
      <c r="L95" t="s">
        <v>105</v>
      </c>
      <c r="M95" s="77">
        <v>4.45</v>
      </c>
      <c r="N95" s="77">
        <v>12.84</v>
      </c>
      <c r="O95" s="77">
        <v>412498.17</v>
      </c>
      <c r="P95" s="77">
        <v>87.91</v>
      </c>
      <c r="Q95" s="77">
        <v>0</v>
      </c>
      <c r="R95" s="77">
        <v>362.627141247</v>
      </c>
      <c r="S95" s="77">
        <v>0.28000000000000003</v>
      </c>
      <c r="T95" s="77">
        <v>0.04</v>
      </c>
      <c r="U95" s="77">
        <v>0.01</v>
      </c>
    </row>
    <row r="96" spans="2:21">
      <c r="B96" t="s">
        <v>641</v>
      </c>
      <c r="C96" t="s">
        <v>642</v>
      </c>
      <c r="D96" t="s">
        <v>103</v>
      </c>
      <c r="E96" t="s">
        <v>126</v>
      </c>
      <c r="F96" t="s">
        <v>643</v>
      </c>
      <c r="G96" t="s">
        <v>589</v>
      </c>
      <c r="H96" t="s">
        <v>635</v>
      </c>
      <c r="I96" t="s">
        <v>209</v>
      </c>
      <c r="J96" t="s">
        <v>644</v>
      </c>
      <c r="K96" s="77">
        <v>0.25</v>
      </c>
      <c r="L96" t="s">
        <v>105</v>
      </c>
      <c r="M96" s="77">
        <v>6.78</v>
      </c>
      <c r="N96" s="77">
        <v>0.01</v>
      </c>
      <c r="O96" s="77">
        <v>702598.95</v>
      </c>
      <c r="P96" s="77">
        <v>40.21</v>
      </c>
      <c r="Q96" s="77">
        <v>0</v>
      </c>
      <c r="R96" s="77">
        <v>282.51503779500001</v>
      </c>
      <c r="S96" s="77">
        <v>0.09</v>
      </c>
      <c r="T96" s="77">
        <v>0.03</v>
      </c>
      <c r="U96" s="77">
        <v>0.01</v>
      </c>
    </row>
    <row r="97" spans="2:21">
      <c r="B97" t="s">
        <v>645</v>
      </c>
      <c r="C97" t="s">
        <v>646</v>
      </c>
      <c r="D97" t="s">
        <v>103</v>
      </c>
      <c r="E97" t="s">
        <v>126</v>
      </c>
      <c r="F97" t="s">
        <v>647</v>
      </c>
      <c r="G97" t="s">
        <v>411</v>
      </c>
      <c r="H97" t="s">
        <v>216</v>
      </c>
      <c r="I97" t="s">
        <v>217</v>
      </c>
      <c r="J97" t="s">
        <v>444</v>
      </c>
      <c r="K97" s="77">
        <v>4.8099999999999996</v>
      </c>
      <c r="L97" t="s">
        <v>105</v>
      </c>
      <c r="M97" s="77">
        <v>1.9</v>
      </c>
      <c r="N97" s="77">
        <v>2.88</v>
      </c>
      <c r="O97" s="77">
        <v>2548754</v>
      </c>
      <c r="P97" s="77">
        <v>96.69</v>
      </c>
      <c r="Q97" s="77">
        <v>0</v>
      </c>
      <c r="R97" s="77">
        <v>2464.3902426</v>
      </c>
      <c r="S97" s="77">
        <v>1.48</v>
      </c>
      <c r="T97" s="77">
        <v>0.28000000000000003</v>
      </c>
      <c r="U97" s="77">
        <v>0.05</v>
      </c>
    </row>
    <row r="98" spans="2:21">
      <c r="B98" t="s">
        <v>648</v>
      </c>
      <c r="C98" t="s">
        <v>649</v>
      </c>
      <c r="D98" t="s">
        <v>103</v>
      </c>
      <c r="E98" t="s">
        <v>126</v>
      </c>
      <c r="F98" t="s">
        <v>650</v>
      </c>
      <c r="G98" t="s">
        <v>589</v>
      </c>
      <c r="H98" t="s">
        <v>216</v>
      </c>
      <c r="I98" t="s">
        <v>217</v>
      </c>
      <c r="J98" t="s">
        <v>499</v>
      </c>
      <c r="K98" s="77">
        <v>0.91</v>
      </c>
      <c r="L98" t="s">
        <v>105</v>
      </c>
      <c r="M98" s="77">
        <v>6</v>
      </c>
      <c r="N98" s="77">
        <v>11.87</v>
      </c>
      <c r="O98" s="77">
        <v>255023</v>
      </c>
      <c r="P98" s="77">
        <v>128.49</v>
      </c>
      <c r="Q98" s="77">
        <v>0</v>
      </c>
      <c r="R98" s="77">
        <v>327.6790527</v>
      </c>
      <c r="S98" s="77">
        <v>0.23</v>
      </c>
      <c r="T98" s="77">
        <v>0.04</v>
      </c>
      <c r="U98" s="77">
        <v>0.01</v>
      </c>
    </row>
    <row r="99" spans="2:21">
      <c r="B99" t="s">
        <v>651</v>
      </c>
      <c r="C99" t="s">
        <v>652</v>
      </c>
      <c r="D99" t="s">
        <v>103</v>
      </c>
      <c r="E99" t="s">
        <v>126</v>
      </c>
      <c r="F99" t="s">
        <v>653</v>
      </c>
      <c r="G99" t="s">
        <v>411</v>
      </c>
      <c r="H99" t="s">
        <v>216</v>
      </c>
      <c r="I99" t="s">
        <v>217</v>
      </c>
      <c r="J99" t="s">
        <v>654</v>
      </c>
      <c r="K99" s="77">
        <v>2.23</v>
      </c>
      <c r="L99" t="s">
        <v>105</v>
      </c>
      <c r="M99" s="77">
        <v>7.5</v>
      </c>
      <c r="N99" s="77">
        <v>31.92</v>
      </c>
      <c r="O99" s="77">
        <v>1136591.98</v>
      </c>
      <c r="P99" s="77">
        <v>68.540000000000006</v>
      </c>
      <c r="Q99" s="77">
        <v>0</v>
      </c>
      <c r="R99" s="77">
        <v>779.02014309200001</v>
      </c>
      <c r="S99" s="77">
        <v>0.09</v>
      </c>
      <c r="T99" s="77">
        <v>0.09</v>
      </c>
      <c r="U99" s="77">
        <v>0.02</v>
      </c>
    </row>
    <row r="100" spans="2:21">
      <c r="B100" t="s">
        <v>655</v>
      </c>
      <c r="C100" t="s">
        <v>656</v>
      </c>
      <c r="D100" t="s">
        <v>103</v>
      </c>
      <c r="E100" t="s">
        <v>126</v>
      </c>
      <c r="F100" t="s">
        <v>653</v>
      </c>
      <c r="G100" t="s">
        <v>411</v>
      </c>
      <c r="H100" t="s">
        <v>216</v>
      </c>
      <c r="I100" t="s">
        <v>217</v>
      </c>
      <c r="J100" t="s">
        <v>657</v>
      </c>
      <c r="K100" s="77">
        <v>2.38</v>
      </c>
      <c r="L100" t="s">
        <v>105</v>
      </c>
      <c r="M100" s="77">
        <v>6.7</v>
      </c>
      <c r="N100" s="77">
        <v>46.87</v>
      </c>
      <c r="O100" s="77">
        <v>273731.64</v>
      </c>
      <c r="P100" s="77">
        <v>44.88</v>
      </c>
      <c r="Q100" s="77">
        <v>0</v>
      </c>
      <c r="R100" s="77">
        <v>122.850760032</v>
      </c>
      <c r="S100" s="77">
        <v>0.08</v>
      </c>
      <c r="T100" s="77">
        <v>0.01</v>
      </c>
      <c r="U100" s="77">
        <v>0</v>
      </c>
    </row>
    <row r="101" spans="2:21">
      <c r="B101" t="s">
        <v>658</v>
      </c>
      <c r="C101" t="s">
        <v>659</v>
      </c>
      <c r="D101" t="s">
        <v>103</v>
      </c>
      <c r="E101" t="s">
        <v>126</v>
      </c>
      <c r="F101" t="s">
        <v>660</v>
      </c>
      <c r="G101" t="s">
        <v>135</v>
      </c>
      <c r="H101" t="s">
        <v>216</v>
      </c>
      <c r="I101" t="s">
        <v>217</v>
      </c>
      <c r="J101" t="s">
        <v>661</v>
      </c>
      <c r="K101" s="77">
        <v>1.7</v>
      </c>
      <c r="L101" t="s">
        <v>105</v>
      </c>
      <c r="M101" s="77">
        <v>3.85</v>
      </c>
      <c r="N101" s="77">
        <v>5.12</v>
      </c>
      <c r="O101" s="77">
        <v>1068491.69</v>
      </c>
      <c r="P101" s="77">
        <v>98.69</v>
      </c>
      <c r="Q101" s="77">
        <v>0</v>
      </c>
      <c r="R101" s="77">
        <v>1054.4944488609999</v>
      </c>
      <c r="S101" s="77">
        <v>0.51</v>
      </c>
      <c r="T101" s="77">
        <v>0.12</v>
      </c>
      <c r="U101" s="77">
        <v>0.02</v>
      </c>
    </row>
    <row r="102" spans="2:21">
      <c r="B102" t="s">
        <v>662</v>
      </c>
      <c r="C102" t="s">
        <v>663</v>
      </c>
      <c r="D102" t="s">
        <v>103</v>
      </c>
      <c r="E102" t="s">
        <v>126</v>
      </c>
      <c r="F102" t="s">
        <v>664</v>
      </c>
      <c r="G102" t="s">
        <v>503</v>
      </c>
      <c r="H102" t="s">
        <v>216</v>
      </c>
      <c r="I102" t="s">
        <v>217</v>
      </c>
      <c r="J102" t="s">
        <v>665</v>
      </c>
      <c r="K102" s="77">
        <v>0.56000000000000005</v>
      </c>
      <c r="L102" t="s">
        <v>105</v>
      </c>
      <c r="M102" s="77">
        <v>5.25</v>
      </c>
      <c r="N102" s="77">
        <v>3.86</v>
      </c>
      <c r="O102" s="77">
        <v>11000</v>
      </c>
      <c r="P102" s="77">
        <v>103.64</v>
      </c>
      <c r="Q102" s="77">
        <v>0</v>
      </c>
      <c r="R102" s="77">
        <v>11.400399999999999</v>
      </c>
      <c r="S102" s="77">
        <v>7.0000000000000007E-2</v>
      </c>
      <c r="T102" s="77">
        <v>0</v>
      </c>
      <c r="U102" s="77">
        <v>0</v>
      </c>
    </row>
    <row r="103" spans="2:21">
      <c r="B103" t="s">
        <v>666</v>
      </c>
      <c r="C103" t="s">
        <v>667</v>
      </c>
      <c r="D103" t="s">
        <v>103</v>
      </c>
      <c r="E103" t="s">
        <v>126</v>
      </c>
      <c r="F103" t="s">
        <v>668</v>
      </c>
      <c r="G103" t="s">
        <v>411</v>
      </c>
      <c r="H103" t="s">
        <v>216</v>
      </c>
      <c r="I103" t="s">
        <v>217</v>
      </c>
      <c r="J103" t="s">
        <v>369</v>
      </c>
      <c r="K103" s="77">
        <v>3.44</v>
      </c>
      <c r="L103" t="s">
        <v>105</v>
      </c>
      <c r="M103" s="77">
        <v>1</v>
      </c>
      <c r="N103" s="77">
        <v>2.2200000000000002</v>
      </c>
      <c r="O103" s="77">
        <v>7630934</v>
      </c>
      <c r="P103" s="77">
        <v>97.51</v>
      </c>
      <c r="Q103" s="77">
        <v>0</v>
      </c>
      <c r="R103" s="77">
        <v>7440.9237433999997</v>
      </c>
      <c r="S103" s="77">
        <v>2.0299999999999998</v>
      </c>
      <c r="T103" s="77">
        <v>0.84</v>
      </c>
      <c r="U103" s="77">
        <v>0.15</v>
      </c>
    </row>
    <row r="104" spans="2:21">
      <c r="B104" t="s">
        <v>669</v>
      </c>
      <c r="C104" t="s">
        <v>670</v>
      </c>
      <c r="D104" t="s">
        <v>103</v>
      </c>
      <c r="E104" t="s">
        <v>126</v>
      </c>
      <c r="F104" t="s">
        <v>671</v>
      </c>
      <c r="G104" t="s">
        <v>411</v>
      </c>
      <c r="H104" t="s">
        <v>216</v>
      </c>
      <c r="I104" t="s">
        <v>217</v>
      </c>
      <c r="J104" t="s">
        <v>672</v>
      </c>
      <c r="K104" s="77">
        <v>0.41</v>
      </c>
      <c r="L104" t="s">
        <v>105</v>
      </c>
      <c r="M104" s="77">
        <v>5.5</v>
      </c>
      <c r="N104" s="77">
        <v>0.28999999999999998</v>
      </c>
      <c r="O104" s="77">
        <v>34518.53</v>
      </c>
      <c r="P104" s="77">
        <v>129.88</v>
      </c>
      <c r="Q104" s="77">
        <v>0</v>
      </c>
      <c r="R104" s="77">
        <v>44.832666764000003</v>
      </c>
      <c r="S104" s="77">
        <v>0.16</v>
      </c>
      <c r="T104" s="77">
        <v>0.01</v>
      </c>
      <c r="U104" s="77">
        <v>0</v>
      </c>
    </row>
    <row r="105" spans="2:21">
      <c r="B105" t="s">
        <v>673</v>
      </c>
      <c r="C105" t="s">
        <v>674</v>
      </c>
      <c r="D105" t="s">
        <v>103</v>
      </c>
      <c r="E105" t="s">
        <v>126</v>
      </c>
      <c r="F105" t="s">
        <v>675</v>
      </c>
      <c r="G105" t="s">
        <v>503</v>
      </c>
      <c r="H105" t="s">
        <v>216</v>
      </c>
      <c r="I105" t="s">
        <v>217</v>
      </c>
      <c r="J105" t="s">
        <v>447</v>
      </c>
      <c r="K105" s="77">
        <v>3.62</v>
      </c>
      <c r="L105" t="s">
        <v>105</v>
      </c>
      <c r="M105" s="77">
        <v>1</v>
      </c>
      <c r="N105" s="77">
        <v>2.98</v>
      </c>
      <c r="O105" s="77">
        <v>3323992.89</v>
      </c>
      <c r="P105" s="77">
        <v>96.92</v>
      </c>
      <c r="Q105" s="77">
        <v>0</v>
      </c>
      <c r="R105" s="77">
        <v>3221.6139089879998</v>
      </c>
      <c r="S105" s="77">
        <v>1.78</v>
      </c>
      <c r="T105" s="77">
        <v>0.36</v>
      </c>
      <c r="U105" s="77">
        <v>7.0000000000000007E-2</v>
      </c>
    </row>
    <row r="106" spans="2:21">
      <c r="B106" t="s">
        <v>676</v>
      </c>
      <c r="C106" t="s">
        <v>677</v>
      </c>
      <c r="D106" t="s">
        <v>103</v>
      </c>
      <c r="E106" t="s">
        <v>126</v>
      </c>
      <c r="F106" t="s">
        <v>678</v>
      </c>
      <c r="G106" t="s">
        <v>589</v>
      </c>
      <c r="H106" t="s">
        <v>216</v>
      </c>
      <c r="I106" t="s">
        <v>217</v>
      </c>
      <c r="J106" t="s">
        <v>679</v>
      </c>
      <c r="K106" s="77">
        <v>1.04</v>
      </c>
      <c r="L106" t="s">
        <v>105</v>
      </c>
      <c r="M106" s="77">
        <v>6.99</v>
      </c>
      <c r="N106" s="77">
        <v>18.420000000000002</v>
      </c>
      <c r="O106" s="77">
        <v>785477.62</v>
      </c>
      <c r="P106" s="77">
        <v>120</v>
      </c>
      <c r="Q106" s="77">
        <v>0</v>
      </c>
      <c r="R106" s="77">
        <v>942.57314399999996</v>
      </c>
      <c r="S106" s="77">
        <v>0.78</v>
      </c>
      <c r="T106" s="77">
        <v>0.11</v>
      </c>
      <c r="U106" s="77">
        <v>0.02</v>
      </c>
    </row>
    <row r="107" spans="2:21">
      <c r="B107" t="s">
        <v>680</v>
      </c>
      <c r="C107" t="s">
        <v>681</v>
      </c>
      <c r="D107" t="s">
        <v>103</v>
      </c>
      <c r="E107" t="s">
        <v>126</v>
      </c>
      <c r="F107" t="s">
        <v>682</v>
      </c>
      <c r="G107" t="s">
        <v>472</v>
      </c>
      <c r="H107" t="s">
        <v>216</v>
      </c>
      <c r="I107" t="s">
        <v>217</v>
      </c>
      <c r="J107" t="s">
        <v>683</v>
      </c>
      <c r="K107" s="77">
        <v>4.66</v>
      </c>
      <c r="L107" t="s">
        <v>105</v>
      </c>
      <c r="M107" s="77">
        <v>2.75</v>
      </c>
      <c r="N107" s="77">
        <v>20.76</v>
      </c>
      <c r="O107" s="77">
        <v>856806</v>
      </c>
      <c r="P107" s="77">
        <v>69.75</v>
      </c>
      <c r="Q107" s="77">
        <v>0</v>
      </c>
      <c r="R107" s="77">
        <v>597.62218499999994</v>
      </c>
      <c r="S107" s="77">
        <v>0.4</v>
      </c>
      <c r="T107" s="77">
        <v>7.0000000000000007E-2</v>
      </c>
      <c r="U107" s="77">
        <v>0.01</v>
      </c>
    </row>
    <row r="108" spans="2:21">
      <c r="B108" t="s">
        <v>684</v>
      </c>
      <c r="C108" t="s">
        <v>685</v>
      </c>
      <c r="D108" t="s">
        <v>103</v>
      </c>
      <c r="E108" t="s">
        <v>126</v>
      </c>
      <c r="F108" t="s">
        <v>686</v>
      </c>
      <c r="G108" t="s">
        <v>411</v>
      </c>
      <c r="H108" t="s">
        <v>216</v>
      </c>
      <c r="I108" t="s">
        <v>217</v>
      </c>
      <c r="J108" t="s">
        <v>687</v>
      </c>
      <c r="K108" s="77">
        <v>0.38</v>
      </c>
      <c r="L108" t="s">
        <v>105</v>
      </c>
      <c r="M108" s="77">
        <v>6</v>
      </c>
      <c r="N108" s="77">
        <v>0.01</v>
      </c>
      <c r="O108" s="77">
        <v>162371.01999999999</v>
      </c>
      <c r="P108" s="77">
        <v>34.159999999999997</v>
      </c>
      <c r="Q108" s="77">
        <v>0</v>
      </c>
      <c r="R108" s="77">
        <v>55.465940431999996</v>
      </c>
      <c r="S108" s="77">
        <v>0.14000000000000001</v>
      </c>
      <c r="T108" s="77">
        <v>0.01</v>
      </c>
      <c r="U108" s="77">
        <v>0</v>
      </c>
    </row>
    <row r="109" spans="2:21">
      <c r="B109" t="s">
        <v>688</v>
      </c>
      <c r="C109" t="s">
        <v>689</v>
      </c>
      <c r="D109" t="s">
        <v>103</v>
      </c>
      <c r="E109" t="s">
        <v>126</v>
      </c>
      <c r="F109" t="s">
        <v>686</v>
      </c>
      <c r="G109" t="s">
        <v>411</v>
      </c>
      <c r="H109" t="s">
        <v>216</v>
      </c>
      <c r="I109" t="s">
        <v>217</v>
      </c>
      <c r="J109" t="s">
        <v>441</v>
      </c>
      <c r="K109" s="77">
        <v>0.37</v>
      </c>
      <c r="L109" t="s">
        <v>105</v>
      </c>
      <c r="M109" s="77">
        <v>6.9</v>
      </c>
      <c r="N109" s="77">
        <v>0.01</v>
      </c>
      <c r="O109" s="77">
        <v>2851970</v>
      </c>
      <c r="P109" s="77">
        <v>35.619999999999997</v>
      </c>
      <c r="Q109" s="77">
        <v>0</v>
      </c>
      <c r="R109" s="77">
        <v>1015.871714</v>
      </c>
      <c r="S109" s="77">
        <v>1.65</v>
      </c>
      <c r="T109" s="77">
        <v>0.11</v>
      </c>
      <c r="U109" s="77">
        <v>0.02</v>
      </c>
    </row>
    <row r="110" spans="2:21">
      <c r="B110" t="s">
        <v>690</v>
      </c>
      <c r="C110" t="s">
        <v>691</v>
      </c>
      <c r="D110" t="s">
        <v>103</v>
      </c>
      <c r="E110" t="s">
        <v>126</v>
      </c>
      <c r="F110" t="s">
        <v>692</v>
      </c>
      <c r="G110" t="s">
        <v>589</v>
      </c>
      <c r="H110" t="s">
        <v>216</v>
      </c>
      <c r="I110" t="s">
        <v>217</v>
      </c>
      <c r="J110" t="s">
        <v>391</v>
      </c>
      <c r="K110" s="77">
        <v>5.79</v>
      </c>
      <c r="L110" t="s">
        <v>105</v>
      </c>
      <c r="M110" s="77">
        <v>3.7</v>
      </c>
      <c r="N110" s="77">
        <v>3.38</v>
      </c>
      <c r="O110" s="77">
        <v>1631000</v>
      </c>
      <c r="P110" s="77">
        <v>99.621253899999999</v>
      </c>
      <c r="Q110" s="77">
        <v>0</v>
      </c>
      <c r="R110" s="77">
        <v>1624.8226511089999</v>
      </c>
      <c r="S110" s="77">
        <v>0.35</v>
      </c>
      <c r="T110" s="77">
        <v>0.18</v>
      </c>
      <c r="U110" s="77">
        <v>0.03</v>
      </c>
    </row>
    <row r="111" spans="2:21">
      <c r="B111" s="78" t="s">
        <v>275</v>
      </c>
      <c r="C111" s="16"/>
      <c r="D111" s="16"/>
      <c r="E111" s="16"/>
      <c r="F111" s="16"/>
      <c r="K111" s="79">
        <v>3.32</v>
      </c>
      <c r="N111" s="79">
        <v>3.6</v>
      </c>
      <c r="O111" s="79">
        <v>191856810.08000001</v>
      </c>
      <c r="Q111" s="79">
        <v>157.53657000000001</v>
      </c>
      <c r="R111" s="79">
        <v>188754.3576094092</v>
      </c>
      <c r="T111" s="79">
        <v>21.24</v>
      </c>
      <c r="U111" s="79">
        <v>3.83</v>
      </c>
    </row>
    <row r="112" spans="2:21">
      <c r="B112" t="s">
        <v>693</v>
      </c>
      <c r="C112" t="s">
        <v>694</v>
      </c>
      <c r="D112" t="s">
        <v>103</v>
      </c>
      <c r="E112" t="s">
        <v>126</v>
      </c>
      <c r="F112" t="s">
        <v>368</v>
      </c>
      <c r="G112" t="s">
        <v>364</v>
      </c>
      <c r="H112" t="s">
        <v>208</v>
      </c>
      <c r="I112" t="s">
        <v>209</v>
      </c>
      <c r="J112" t="s">
        <v>509</v>
      </c>
      <c r="K112" s="77">
        <v>3.29</v>
      </c>
      <c r="L112" t="s">
        <v>105</v>
      </c>
      <c r="M112" s="77">
        <v>2.4700000000000002</v>
      </c>
      <c r="N112" s="77">
        <v>1.75</v>
      </c>
      <c r="O112" s="77">
        <v>13646951</v>
      </c>
      <c r="P112" s="77">
        <v>103.77</v>
      </c>
      <c r="Q112" s="77">
        <v>0</v>
      </c>
      <c r="R112" s="77">
        <v>14161.4410527</v>
      </c>
      <c r="S112" s="77">
        <v>0.41</v>
      </c>
      <c r="T112" s="77">
        <v>1.59</v>
      </c>
      <c r="U112" s="77">
        <v>0.28999999999999998</v>
      </c>
    </row>
    <row r="113" spans="2:21">
      <c r="B113" t="s">
        <v>695</v>
      </c>
      <c r="C113" t="s">
        <v>696</v>
      </c>
      <c r="D113" t="s">
        <v>103</v>
      </c>
      <c r="E113" t="s">
        <v>126</v>
      </c>
      <c r="F113" t="s">
        <v>368</v>
      </c>
      <c r="G113" t="s">
        <v>364</v>
      </c>
      <c r="H113" t="s">
        <v>208</v>
      </c>
      <c r="I113" t="s">
        <v>209</v>
      </c>
      <c r="J113" t="s">
        <v>697</v>
      </c>
      <c r="K113" s="77">
        <v>5.87</v>
      </c>
      <c r="L113" t="s">
        <v>105</v>
      </c>
      <c r="M113" s="77">
        <v>2.98</v>
      </c>
      <c r="N113" s="77">
        <v>2.52</v>
      </c>
      <c r="O113" s="77">
        <v>9404873</v>
      </c>
      <c r="P113" s="77">
        <v>104.35</v>
      </c>
      <c r="Q113" s="77">
        <v>0</v>
      </c>
      <c r="R113" s="77">
        <v>9813.9849754999996</v>
      </c>
      <c r="S113" s="77">
        <v>0.37</v>
      </c>
      <c r="T113" s="77">
        <v>1.1000000000000001</v>
      </c>
      <c r="U113" s="77">
        <v>0.2</v>
      </c>
    </row>
    <row r="114" spans="2:21">
      <c r="B114" t="s">
        <v>698</v>
      </c>
      <c r="C114" t="s">
        <v>699</v>
      </c>
      <c r="D114" t="s">
        <v>103</v>
      </c>
      <c r="E114" t="s">
        <v>126</v>
      </c>
      <c r="F114" t="s">
        <v>368</v>
      </c>
      <c r="G114" t="s">
        <v>364</v>
      </c>
      <c r="H114" t="s">
        <v>208</v>
      </c>
      <c r="I114" t="s">
        <v>209</v>
      </c>
      <c r="J114" t="s">
        <v>700</v>
      </c>
      <c r="K114" s="77">
        <v>1.39</v>
      </c>
      <c r="L114" t="s">
        <v>105</v>
      </c>
      <c r="M114" s="77">
        <v>2.74</v>
      </c>
      <c r="N114" s="77">
        <v>1.23</v>
      </c>
      <c r="O114" s="77">
        <v>14790535</v>
      </c>
      <c r="P114" s="77">
        <v>103.7</v>
      </c>
      <c r="Q114" s="77">
        <v>0</v>
      </c>
      <c r="R114" s="77">
        <v>15337.784795</v>
      </c>
      <c r="S114" s="77">
        <v>0.72</v>
      </c>
      <c r="T114" s="77">
        <v>1.73</v>
      </c>
      <c r="U114" s="77">
        <v>0.31</v>
      </c>
    </row>
    <row r="115" spans="2:21">
      <c r="B115" t="s">
        <v>701</v>
      </c>
      <c r="C115" t="s">
        <v>702</v>
      </c>
      <c r="D115" t="s">
        <v>103</v>
      </c>
      <c r="E115" t="s">
        <v>126</v>
      </c>
      <c r="F115" t="s">
        <v>387</v>
      </c>
      <c r="G115" t="s">
        <v>364</v>
      </c>
      <c r="H115" t="s">
        <v>208</v>
      </c>
      <c r="I115" t="s">
        <v>209</v>
      </c>
      <c r="J115" t="s">
        <v>378</v>
      </c>
      <c r="K115" s="77">
        <v>0.41</v>
      </c>
      <c r="L115" t="s">
        <v>105</v>
      </c>
      <c r="M115" s="77">
        <v>5.9</v>
      </c>
      <c r="N115" s="77">
        <v>0.48</v>
      </c>
      <c r="O115" s="77">
        <v>10119779.960000001</v>
      </c>
      <c r="P115" s="77">
        <v>102.75</v>
      </c>
      <c r="Q115" s="77">
        <v>0</v>
      </c>
      <c r="R115" s="77">
        <v>10398.0739089</v>
      </c>
      <c r="S115" s="77">
        <v>1.88</v>
      </c>
      <c r="T115" s="77">
        <v>1.17</v>
      </c>
      <c r="U115" s="77">
        <v>0.21</v>
      </c>
    </row>
    <row r="116" spans="2:21">
      <c r="B116" t="s">
        <v>703</v>
      </c>
      <c r="C116" t="s">
        <v>704</v>
      </c>
      <c r="D116" t="s">
        <v>103</v>
      </c>
      <c r="E116" t="s">
        <v>126</v>
      </c>
      <c r="F116" t="s">
        <v>705</v>
      </c>
      <c r="G116" t="s">
        <v>364</v>
      </c>
      <c r="H116" t="s">
        <v>404</v>
      </c>
      <c r="I116" t="s">
        <v>209</v>
      </c>
      <c r="J116" t="s">
        <v>266</v>
      </c>
      <c r="K116" s="77">
        <v>3.32</v>
      </c>
      <c r="L116" t="s">
        <v>105</v>
      </c>
      <c r="M116" s="77">
        <v>1.87</v>
      </c>
      <c r="N116" s="77">
        <v>1.87</v>
      </c>
      <c r="O116" s="77">
        <v>2467000</v>
      </c>
      <c r="P116" s="77">
        <v>100.05</v>
      </c>
      <c r="Q116" s="77">
        <v>0</v>
      </c>
      <c r="R116" s="77">
        <v>2468.2334999999998</v>
      </c>
      <c r="S116" s="77">
        <v>0.34</v>
      </c>
      <c r="T116" s="77">
        <v>0.28000000000000003</v>
      </c>
      <c r="U116" s="77">
        <v>0.05</v>
      </c>
    </row>
    <row r="117" spans="2:21">
      <c r="B117" t="s">
        <v>706</v>
      </c>
      <c r="C117" t="s">
        <v>707</v>
      </c>
      <c r="D117" t="s">
        <v>103</v>
      </c>
      <c r="E117" t="s">
        <v>126</v>
      </c>
      <c r="F117" t="s">
        <v>705</v>
      </c>
      <c r="G117" t="s">
        <v>364</v>
      </c>
      <c r="H117" t="s">
        <v>404</v>
      </c>
      <c r="I117" t="s">
        <v>209</v>
      </c>
      <c r="J117" t="s">
        <v>266</v>
      </c>
      <c r="K117" s="77">
        <v>5.86</v>
      </c>
      <c r="L117" t="s">
        <v>105</v>
      </c>
      <c r="M117" s="77">
        <v>2.68</v>
      </c>
      <c r="N117" s="77">
        <v>2.62</v>
      </c>
      <c r="O117" s="77">
        <v>3286000</v>
      </c>
      <c r="P117" s="77">
        <v>100.4</v>
      </c>
      <c r="Q117" s="77">
        <v>0</v>
      </c>
      <c r="R117" s="77">
        <v>3299.1439999999998</v>
      </c>
      <c r="S117" s="77">
        <v>0.43</v>
      </c>
      <c r="T117" s="77">
        <v>0.37</v>
      </c>
      <c r="U117" s="77">
        <v>7.0000000000000007E-2</v>
      </c>
    </row>
    <row r="118" spans="2:21">
      <c r="B118" t="s">
        <v>708</v>
      </c>
      <c r="C118" t="s">
        <v>709</v>
      </c>
      <c r="D118" t="s">
        <v>103</v>
      </c>
      <c r="E118" t="s">
        <v>126</v>
      </c>
      <c r="F118" t="s">
        <v>410</v>
      </c>
      <c r="G118" t="s">
        <v>411</v>
      </c>
      <c r="H118" t="s">
        <v>412</v>
      </c>
      <c r="I118" t="s">
        <v>153</v>
      </c>
      <c r="J118" t="s">
        <v>413</v>
      </c>
      <c r="K118" s="77">
        <v>4.34</v>
      </c>
      <c r="L118" t="s">
        <v>105</v>
      </c>
      <c r="M118" s="77">
        <v>1.63</v>
      </c>
      <c r="N118" s="77">
        <v>1.98</v>
      </c>
      <c r="O118" s="77">
        <v>2107363</v>
      </c>
      <c r="P118" s="77">
        <v>98.53</v>
      </c>
      <c r="Q118" s="77">
        <v>0</v>
      </c>
      <c r="R118" s="77">
        <v>2076.3847639000001</v>
      </c>
      <c r="S118" s="77">
        <v>0.39</v>
      </c>
      <c r="T118" s="77">
        <v>0.23</v>
      </c>
      <c r="U118" s="77">
        <v>0.04</v>
      </c>
    </row>
    <row r="119" spans="2:21">
      <c r="B119" t="s">
        <v>710</v>
      </c>
      <c r="C119" t="s">
        <v>711</v>
      </c>
      <c r="D119" t="s">
        <v>103</v>
      </c>
      <c r="E119" t="s">
        <v>126</v>
      </c>
      <c r="F119" t="s">
        <v>440</v>
      </c>
      <c r="G119" t="s">
        <v>135</v>
      </c>
      <c r="H119" t="s">
        <v>434</v>
      </c>
      <c r="I119" t="s">
        <v>209</v>
      </c>
      <c r="J119" t="s">
        <v>559</v>
      </c>
      <c r="K119" s="77">
        <v>2.36</v>
      </c>
      <c r="L119" t="s">
        <v>105</v>
      </c>
      <c r="M119" s="77">
        <v>5.0199999999999996</v>
      </c>
      <c r="N119" s="77">
        <v>1.1499999999999999</v>
      </c>
      <c r="O119" s="77">
        <v>855990.4</v>
      </c>
      <c r="P119" s="77">
        <v>101.92</v>
      </c>
      <c r="Q119" s="77">
        <v>0</v>
      </c>
      <c r="R119" s="77">
        <v>872.42541568000001</v>
      </c>
      <c r="S119" s="77">
        <v>0.15</v>
      </c>
      <c r="T119" s="77">
        <v>0.1</v>
      </c>
      <c r="U119" s="77">
        <v>0.02</v>
      </c>
    </row>
    <row r="120" spans="2:21">
      <c r="B120" t="s">
        <v>712</v>
      </c>
      <c r="C120" t="s">
        <v>713</v>
      </c>
      <c r="D120" t="s">
        <v>103</v>
      </c>
      <c r="E120" t="s">
        <v>126</v>
      </c>
      <c r="F120" t="s">
        <v>440</v>
      </c>
      <c r="G120" t="s">
        <v>135</v>
      </c>
      <c r="H120" t="s">
        <v>434</v>
      </c>
      <c r="I120" t="s">
        <v>209</v>
      </c>
      <c r="J120" t="s">
        <v>437</v>
      </c>
      <c r="K120" s="77">
        <v>5.19</v>
      </c>
      <c r="L120" t="s">
        <v>105</v>
      </c>
      <c r="M120" s="77">
        <v>3.65</v>
      </c>
      <c r="N120" s="77">
        <v>3.12</v>
      </c>
      <c r="O120" s="77">
        <v>4448649</v>
      </c>
      <c r="P120" s="77">
        <v>103.2</v>
      </c>
      <c r="Q120" s="77">
        <v>0</v>
      </c>
      <c r="R120" s="77">
        <v>4591.005768</v>
      </c>
      <c r="S120" s="77">
        <v>0.21</v>
      </c>
      <c r="T120" s="77">
        <v>0.52</v>
      </c>
      <c r="U120" s="77">
        <v>0.09</v>
      </c>
    </row>
    <row r="121" spans="2:21">
      <c r="B121" t="s">
        <v>714</v>
      </c>
      <c r="C121" t="s">
        <v>715</v>
      </c>
      <c r="D121" t="s">
        <v>103</v>
      </c>
      <c r="E121" t="s">
        <v>126</v>
      </c>
      <c r="F121" t="s">
        <v>453</v>
      </c>
      <c r="G121" t="s">
        <v>364</v>
      </c>
      <c r="H121" t="s">
        <v>434</v>
      </c>
      <c r="I121" t="s">
        <v>209</v>
      </c>
      <c r="J121" t="s">
        <v>716</v>
      </c>
      <c r="K121" s="77">
        <v>0.18</v>
      </c>
      <c r="L121" t="s">
        <v>105</v>
      </c>
      <c r="M121" s="77">
        <v>6.1</v>
      </c>
      <c r="N121" s="77">
        <v>0.49</v>
      </c>
      <c r="O121" s="77">
        <v>541904.5</v>
      </c>
      <c r="P121" s="77">
        <v>106.01</v>
      </c>
      <c r="Q121" s="77">
        <v>0</v>
      </c>
      <c r="R121" s="77">
        <v>574.47296044999996</v>
      </c>
      <c r="S121" s="77">
        <v>0.36</v>
      </c>
      <c r="T121" s="77">
        <v>0.06</v>
      </c>
      <c r="U121" s="77">
        <v>0.01</v>
      </c>
    </row>
    <row r="122" spans="2:21">
      <c r="B122" t="s">
        <v>717</v>
      </c>
      <c r="C122" t="s">
        <v>718</v>
      </c>
      <c r="D122" t="s">
        <v>103</v>
      </c>
      <c r="E122" t="s">
        <v>126</v>
      </c>
      <c r="F122" t="s">
        <v>460</v>
      </c>
      <c r="G122" t="s">
        <v>364</v>
      </c>
      <c r="H122" t="s">
        <v>434</v>
      </c>
      <c r="I122" t="s">
        <v>209</v>
      </c>
      <c r="J122" t="s">
        <v>719</v>
      </c>
      <c r="K122" s="77">
        <v>1.24</v>
      </c>
      <c r="L122" t="s">
        <v>105</v>
      </c>
      <c r="M122" s="77">
        <v>1.2</v>
      </c>
      <c r="N122" s="77">
        <v>0.88</v>
      </c>
      <c r="O122" s="77">
        <v>1379940</v>
      </c>
      <c r="P122" s="77">
        <v>100.4</v>
      </c>
      <c r="Q122" s="77">
        <v>3.83927</v>
      </c>
      <c r="R122" s="77">
        <v>1389.2990299999999</v>
      </c>
      <c r="S122" s="77">
        <v>0.46</v>
      </c>
      <c r="T122" s="77">
        <v>0.16</v>
      </c>
      <c r="U122" s="77">
        <v>0.03</v>
      </c>
    </row>
    <row r="123" spans="2:21">
      <c r="B123" t="s">
        <v>720</v>
      </c>
      <c r="C123" t="s">
        <v>721</v>
      </c>
      <c r="D123" t="s">
        <v>103</v>
      </c>
      <c r="E123" t="s">
        <v>126</v>
      </c>
      <c r="F123" t="s">
        <v>471</v>
      </c>
      <c r="G123" t="s">
        <v>472</v>
      </c>
      <c r="H123" t="s">
        <v>473</v>
      </c>
      <c r="I123" t="s">
        <v>153</v>
      </c>
      <c r="J123" t="s">
        <v>722</v>
      </c>
      <c r="K123" s="77">
        <v>3.39</v>
      </c>
      <c r="L123" t="s">
        <v>105</v>
      </c>
      <c r="M123" s="77">
        <v>4.8</v>
      </c>
      <c r="N123" s="77">
        <v>1.94</v>
      </c>
      <c r="O123" s="77">
        <v>1490846.75</v>
      </c>
      <c r="P123" s="77">
        <v>111.14</v>
      </c>
      <c r="Q123" s="77">
        <v>0</v>
      </c>
      <c r="R123" s="77">
        <v>1656.92707795</v>
      </c>
      <c r="S123" s="77">
        <v>7.0000000000000007E-2</v>
      </c>
      <c r="T123" s="77">
        <v>0.19</v>
      </c>
      <c r="U123" s="77">
        <v>0.03</v>
      </c>
    </row>
    <row r="124" spans="2:21">
      <c r="B124" t="s">
        <v>723</v>
      </c>
      <c r="C124" t="s">
        <v>724</v>
      </c>
      <c r="D124" t="s">
        <v>103</v>
      </c>
      <c r="E124" t="s">
        <v>126</v>
      </c>
      <c r="F124" t="s">
        <v>471</v>
      </c>
      <c r="G124" t="s">
        <v>472</v>
      </c>
      <c r="H124" t="s">
        <v>473</v>
      </c>
      <c r="I124" t="s">
        <v>153</v>
      </c>
      <c r="J124" t="s">
        <v>489</v>
      </c>
      <c r="K124" s="77">
        <v>2.06</v>
      </c>
      <c r="L124" t="s">
        <v>105</v>
      </c>
      <c r="M124" s="77">
        <v>4.5</v>
      </c>
      <c r="N124" s="77">
        <v>1.53</v>
      </c>
      <c r="O124" s="77">
        <v>2461486</v>
      </c>
      <c r="P124" s="77">
        <v>107.82</v>
      </c>
      <c r="Q124" s="77">
        <v>0</v>
      </c>
      <c r="R124" s="77">
        <v>2653.9742052000001</v>
      </c>
      <c r="S124" s="77">
        <v>0.41</v>
      </c>
      <c r="T124" s="77">
        <v>0.3</v>
      </c>
      <c r="U124" s="77">
        <v>0.05</v>
      </c>
    </row>
    <row r="125" spans="2:21">
      <c r="B125" t="s">
        <v>725</v>
      </c>
      <c r="C125" t="s">
        <v>726</v>
      </c>
      <c r="D125" t="s">
        <v>103</v>
      </c>
      <c r="E125" t="s">
        <v>126</v>
      </c>
      <c r="F125" t="s">
        <v>727</v>
      </c>
      <c r="G125" t="s">
        <v>728</v>
      </c>
      <c r="H125" t="s">
        <v>473</v>
      </c>
      <c r="I125" t="s">
        <v>153</v>
      </c>
      <c r="J125" t="s">
        <v>405</v>
      </c>
      <c r="K125" s="77">
        <v>2.87</v>
      </c>
      <c r="L125" t="s">
        <v>105</v>
      </c>
      <c r="M125" s="77">
        <v>4.5</v>
      </c>
      <c r="N125" s="77">
        <v>1.68</v>
      </c>
      <c r="O125" s="77">
        <v>3859756.82</v>
      </c>
      <c r="P125" s="77">
        <v>109.47</v>
      </c>
      <c r="Q125" s="77">
        <v>0</v>
      </c>
      <c r="R125" s="77">
        <v>4225.2757908539998</v>
      </c>
      <c r="S125" s="77">
        <v>1.77</v>
      </c>
      <c r="T125" s="77">
        <v>0.48</v>
      </c>
      <c r="U125" s="77">
        <v>0.09</v>
      </c>
    </row>
    <row r="126" spans="2:21">
      <c r="B126" t="s">
        <v>729</v>
      </c>
      <c r="C126" t="s">
        <v>730</v>
      </c>
      <c r="D126" t="s">
        <v>103</v>
      </c>
      <c r="E126" t="s">
        <v>126</v>
      </c>
      <c r="F126" t="s">
        <v>727</v>
      </c>
      <c r="G126" t="s">
        <v>728</v>
      </c>
      <c r="H126" t="s">
        <v>473</v>
      </c>
      <c r="I126" t="s">
        <v>153</v>
      </c>
      <c r="J126" t="s">
        <v>731</v>
      </c>
      <c r="K126" s="77">
        <v>5.72</v>
      </c>
      <c r="L126" t="s">
        <v>105</v>
      </c>
      <c r="M126" s="77">
        <v>2.61</v>
      </c>
      <c r="N126" s="77">
        <v>2.6</v>
      </c>
      <c r="O126" s="77">
        <v>10019000</v>
      </c>
      <c r="P126" s="77">
        <v>98.58778848</v>
      </c>
      <c r="Q126" s="77">
        <v>0</v>
      </c>
      <c r="R126" s="77">
        <v>9877.5105278112005</v>
      </c>
      <c r="S126" s="77">
        <v>2.4900000000000002</v>
      </c>
      <c r="T126" s="77">
        <v>1.1100000000000001</v>
      </c>
      <c r="U126" s="77">
        <v>0.2</v>
      </c>
    </row>
    <row r="127" spans="2:21">
      <c r="B127" t="s">
        <v>732</v>
      </c>
      <c r="C127" t="s">
        <v>730</v>
      </c>
      <c r="D127" t="s">
        <v>103</v>
      </c>
      <c r="E127" t="s">
        <v>126</v>
      </c>
      <c r="F127" t="s">
        <v>727</v>
      </c>
      <c r="G127" t="s">
        <v>728</v>
      </c>
      <c r="H127" t="s">
        <v>473</v>
      </c>
      <c r="I127" t="s">
        <v>153</v>
      </c>
      <c r="J127" t="s">
        <v>260</v>
      </c>
      <c r="K127" s="77">
        <v>5.72</v>
      </c>
      <c r="L127" t="s">
        <v>105</v>
      </c>
      <c r="M127" s="77">
        <v>2.61</v>
      </c>
      <c r="N127" s="77">
        <v>2.6</v>
      </c>
      <c r="O127" s="77">
        <v>847057</v>
      </c>
      <c r="P127" s="77">
        <v>100.16</v>
      </c>
      <c r="Q127" s="77">
        <v>0</v>
      </c>
      <c r="R127" s="77">
        <v>848.41229120000003</v>
      </c>
      <c r="S127" s="77">
        <v>0.14000000000000001</v>
      </c>
      <c r="T127" s="77">
        <v>0.1</v>
      </c>
      <c r="U127" s="77">
        <v>0.02</v>
      </c>
    </row>
    <row r="128" spans="2:21">
      <c r="B128" t="s">
        <v>733</v>
      </c>
      <c r="C128" t="s">
        <v>734</v>
      </c>
      <c r="D128" t="s">
        <v>103</v>
      </c>
      <c r="E128" t="s">
        <v>126</v>
      </c>
      <c r="F128" t="s">
        <v>735</v>
      </c>
      <c r="G128" t="s">
        <v>411</v>
      </c>
      <c r="H128" t="s">
        <v>515</v>
      </c>
      <c r="I128" t="s">
        <v>209</v>
      </c>
      <c r="J128" t="s">
        <v>736</v>
      </c>
      <c r="K128" s="77">
        <v>3.66</v>
      </c>
      <c r="L128" t="s">
        <v>105</v>
      </c>
      <c r="M128" s="77">
        <v>3.5</v>
      </c>
      <c r="N128" s="77">
        <v>2.25</v>
      </c>
      <c r="O128" s="77">
        <v>967742.42</v>
      </c>
      <c r="P128" s="77">
        <v>104.64</v>
      </c>
      <c r="Q128" s="77">
        <v>17.945309999999999</v>
      </c>
      <c r="R128" s="77">
        <v>1030.5909782880001</v>
      </c>
      <c r="S128" s="77">
        <v>0.64</v>
      </c>
      <c r="T128" s="77">
        <v>0.12</v>
      </c>
      <c r="U128" s="77">
        <v>0.02</v>
      </c>
    </row>
    <row r="129" spans="2:21">
      <c r="B129" t="s">
        <v>737</v>
      </c>
      <c r="C129" t="s">
        <v>738</v>
      </c>
      <c r="D129" t="s">
        <v>103</v>
      </c>
      <c r="E129" t="s">
        <v>126</v>
      </c>
      <c r="F129" t="s">
        <v>518</v>
      </c>
      <c r="G129" t="s">
        <v>411</v>
      </c>
      <c r="H129" t="s">
        <v>508</v>
      </c>
      <c r="I129" t="s">
        <v>153</v>
      </c>
      <c r="J129" t="s">
        <v>636</v>
      </c>
      <c r="K129" s="77">
        <v>4.08</v>
      </c>
      <c r="L129" t="s">
        <v>105</v>
      </c>
      <c r="M129" s="77">
        <v>5.05</v>
      </c>
      <c r="N129" s="77">
        <v>2.92</v>
      </c>
      <c r="O129" s="77">
        <v>223312.01</v>
      </c>
      <c r="P129" s="77">
        <v>110.67</v>
      </c>
      <c r="Q129" s="77">
        <v>0</v>
      </c>
      <c r="R129" s="77">
        <v>247.139401467</v>
      </c>
      <c r="S129" s="77">
        <v>0.04</v>
      </c>
      <c r="T129" s="77">
        <v>0.03</v>
      </c>
      <c r="U129" s="77">
        <v>0.01</v>
      </c>
    </row>
    <row r="130" spans="2:21">
      <c r="B130" t="s">
        <v>739</v>
      </c>
      <c r="C130" t="s">
        <v>740</v>
      </c>
      <c r="D130" t="s">
        <v>103</v>
      </c>
      <c r="E130" t="s">
        <v>126</v>
      </c>
      <c r="F130" t="s">
        <v>741</v>
      </c>
      <c r="G130" t="s">
        <v>574</v>
      </c>
      <c r="H130" t="s">
        <v>508</v>
      </c>
      <c r="I130" t="s">
        <v>153</v>
      </c>
      <c r="J130" t="s">
        <v>742</v>
      </c>
      <c r="K130" s="77">
        <v>6.46</v>
      </c>
      <c r="L130" t="s">
        <v>105</v>
      </c>
      <c r="M130" s="77">
        <v>2.63</v>
      </c>
      <c r="N130" s="77">
        <v>3.87</v>
      </c>
      <c r="O130" s="77">
        <v>3193641</v>
      </c>
      <c r="P130" s="77">
        <v>92.52</v>
      </c>
      <c r="Q130" s="77">
        <v>0</v>
      </c>
      <c r="R130" s="77">
        <v>2954.7566532000001</v>
      </c>
      <c r="S130" s="77">
        <v>0.28000000000000003</v>
      </c>
      <c r="T130" s="77">
        <v>0.33</v>
      </c>
      <c r="U130" s="77">
        <v>0.06</v>
      </c>
    </row>
    <row r="131" spans="2:21">
      <c r="B131" t="s">
        <v>743</v>
      </c>
      <c r="C131" t="s">
        <v>744</v>
      </c>
      <c r="D131" t="s">
        <v>103</v>
      </c>
      <c r="E131" t="s">
        <v>126</v>
      </c>
      <c r="F131" t="s">
        <v>741</v>
      </c>
      <c r="G131" t="s">
        <v>574</v>
      </c>
      <c r="H131" t="s">
        <v>508</v>
      </c>
      <c r="I131" t="s">
        <v>153</v>
      </c>
      <c r="J131" t="s">
        <v>365</v>
      </c>
      <c r="K131" s="77">
        <v>6.97</v>
      </c>
      <c r="L131" t="s">
        <v>105</v>
      </c>
      <c r="M131" s="77">
        <v>4.0999999999999996</v>
      </c>
      <c r="N131" s="77">
        <v>4.2</v>
      </c>
      <c r="O131" s="77">
        <v>3503522</v>
      </c>
      <c r="P131" s="77">
        <v>99.49</v>
      </c>
      <c r="Q131" s="77">
        <v>0</v>
      </c>
      <c r="R131" s="77">
        <v>3485.6540378</v>
      </c>
      <c r="S131" s="77">
        <v>0.49</v>
      </c>
      <c r="T131" s="77">
        <v>0.39</v>
      </c>
      <c r="U131" s="77">
        <v>7.0000000000000007E-2</v>
      </c>
    </row>
    <row r="132" spans="2:21">
      <c r="B132" t="s">
        <v>745</v>
      </c>
      <c r="C132" t="s">
        <v>746</v>
      </c>
      <c r="D132" t="s">
        <v>103</v>
      </c>
      <c r="E132" t="s">
        <v>126</v>
      </c>
      <c r="F132" t="s">
        <v>536</v>
      </c>
      <c r="G132" t="s">
        <v>472</v>
      </c>
      <c r="H132" t="s">
        <v>515</v>
      </c>
      <c r="I132" t="s">
        <v>209</v>
      </c>
      <c r="J132" t="s">
        <v>365</v>
      </c>
      <c r="K132" s="77">
        <v>0.39</v>
      </c>
      <c r="L132" t="s">
        <v>105</v>
      </c>
      <c r="M132" s="77">
        <v>2.4500000000000002</v>
      </c>
      <c r="N132" s="77">
        <v>1.1000000000000001</v>
      </c>
      <c r="O132" s="77">
        <v>6057097</v>
      </c>
      <c r="P132" s="77">
        <v>100.54</v>
      </c>
      <c r="Q132" s="77">
        <v>0</v>
      </c>
      <c r="R132" s="77">
        <v>6089.8053238000002</v>
      </c>
      <c r="S132" s="77">
        <v>0.2</v>
      </c>
      <c r="T132" s="77">
        <v>0.69</v>
      </c>
      <c r="U132" s="77">
        <v>0.12</v>
      </c>
    </row>
    <row r="133" spans="2:21">
      <c r="B133" t="s">
        <v>747</v>
      </c>
      <c r="C133" t="s">
        <v>748</v>
      </c>
      <c r="D133" t="s">
        <v>103</v>
      </c>
      <c r="E133" t="s">
        <v>126</v>
      </c>
      <c r="F133" t="s">
        <v>749</v>
      </c>
      <c r="G133" t="s">
        <v>574</v>
      </c>
      <c r="H133" t="s">
        <v>508</v>
      </c>
      <c r="I133" t="s">
        <v>153</v>
      </c>
      <c r="J133" t="s">
        <v>750</v>
      </c>
      <c r="K133" s="77">
        <v>6.79</v>
      </c>
      <c r="L133" t="s">
        <v>105</v>
      </c>
      <c r="M133" s="77">
        <v>3.3</v>
      </c>
      <c r="N133" s="77">
        <v>3.58</v>
      </c>
      <c r="O133" s="77">
        <v>1787000</v>
      </c>
      <c r="P133" s="77">
        <v>98.86</v>
      </c>
      <c r="Q133" s="77">
        <v>0</v>
      </c>
      <c r="R133" s="77">
        <v>1766.6282000000001</v>
      </c>
      <c r="S133" s="77">
        <v>0.57999999999999996</v>
      </c>
      <c r="T133" s="77">
        <v>0.2</v>
      </c>
      <c r="U133" s="77">
        <v>0.04</v>
      </c>
    </row>
    <row r="134" spans="2:21">
      <c r="B134" t="s">
        <v>751</v>
      </c>
      <c r="C134" t="s">
        <v>752</v>
      </c>
      <c r="D134" t="s">
        <v>103</v>
      </c>
      <c r="E134" t="s">
        <v>126</v>
      </c>
      <c r="F134" t="s">
        <v>753</v>
      </c>
      <c r="G134" t="s">
        <v>130</v>
      </c>
      <c r="H134" t="s">
        <v>544</v>
      </c>
      <c r="I134" t="s">
        <v>209</v>
      </c>
      <c r="J134" t="s">
        <v>754</v>
      </c>
      <c r="K134" s="77">
        <v>1.1299999999999999</v>
      </c>
      <c r="L134" t="s">
        <v>105</v>
      </c>
      <c r="M134" s="77">
        <v>4.3</v>
      </c>
      <c r="N134" s="77">
        <v>3.17</v>
      </c>
      <c r="O134" s="77">
        <v>412906.16</v>
      </c>
      <c r="P134" s="77">
        <v>101.7</v>
      </c>
      <c r="Q134" s="77">
        <v>0</v>
      </c>
      <c r="R134" s="77">
        <v>419.92556472000001</v>
      </c>
      <c r="S134" s="77">
        <v>0.11</v>
      </c>
      <c r="T134" s="77">
        <v>0.05</v>
      </c>
      <c r="U134" s="77">
        <v>0.01</v>
      </c>
    </row>
    <row r="135" spans="2:21">
      <c r="B135" t="s">
        <v>755</v>
      </c>
      <c r="C135" t="s">
        <v>756</v>
      </c>
      <c r="D135" t="s">
        <v>103</v>
      </c>
      <c r="E135" t="s">
        <v>126</v>
      </c>
      <c r="F135" t="s">
        <v>548</v>
      </c>
      <c r="G135" t="s">
        <v>411</v>
      </c>
      <c r="H135" t="s">
        <v>549</v>
      </c>
      <c r="I135" t="s">
        <v>153</v>
      </c>
      <c r="J135" t="s">
        <v>757</v>
      </c>
      <c r="K135" s="77">
        <v>4.0999999999999996</v>
      </c>
      <c r="L135" t="s">
        <v>105</v>
      </c>
      <c r="M135" s="77">
        <v>3.5</v>
      </c>
      <c r="N135" s="77">
        <v>3.16</v>
      </c>
      <c r="O135" s="77">
        <v>2951032.14</v>
      </c>
      <c r="P135" s="77">
        <v>101.8</v>
      </c>
      <c r="Q135" s="77">
        <v>0</v>
      </c>
      <c r="R135" s="77">
        <v>3004.1507185199998</v>
      </c>
      <c r="S135" s="77">
        <v>2.92</v>
      </c>
      <c r="T135" s="77">
        <v>0.34</v>
      </c>
      <c r="U135" s="77">
        <v>0.06</v>
      </c>
    </row>
    <row r="136" spans="2:21">
      <c r="B136" t="s">
        <v>758</v>
      </c>
      <c r="C136" t="s">
        <v>759</v>
      </c>
      <c r="D136" t="s">
        <v>103</v>
      </c>
      <c r="E136" t="s">
        <v>126</v>
      </c>
      <c r="F136" t="s">
        <v>760</v>
      </c>
      <c r="G136" t="s">
        <v>411</v>
      </c>
      <c r="H136" t="s">
        <v>549</v>
      </c>
      <c r="I136" t="s">
        <v>153</v>
      </c>
      <c r="J136" t="s">
        <v>761</v>
      </c>
      <c r="K136" s="77">
        <v>1.3</v>
      </c>
      <c r="L136" t="s">
        <v>105</v>
      </c>
      <c r="M136" s="77">
        <v>3.5</v>
      </c>
      <c r="N136" s="77">
        <v>2.09</v>
      </c>
      <c r="O136" s="77">
        <v>438879.5</v>
      </c>
      <c r="P136" s="77">
        <v>101.86</v>
      </c>
      <c r="Q136" s="77">
        <v>0</v>
      </c>
      <c r="R136" s="77">
        <v>447.0426587</v>
      </c>
      <c r="S136" s="77">
        <v>0.2</v>
      </c>
      <c r="T136" s="77">
        <v>0.05</v>
      </c>
      <c r="U136" s="77">
        <v>0.01</v>
      </c>
    </row>
    <row r="137" spans="2:21">
      <c r="B137" t="s">
        <v>762</v>
      </c>
      <c r="C137" t="s">
        <v>763</v>
      </c>
      <c r="D137" t="s">
        <v>103</v>
      </c>
      <c r="E137" t="s">
        <v>126</v>
      </c>
      <c r="F137" t="s">
        <v>764</v>
      </c>
      <c r="G137" t="s">
        <v>728</v>
      </c>
      <c r="H137" t="s">
        <v>549</v>
      </c>
      <c r="I137" t="s">
        <v>153</v>
      </c>
      <c r="J137" t="s">
        <v>765</v>
      </c>
      <c r="K137" s="77">
        <v>0.64</v>
      </c>
      <c r="L137" t="s">
        <v>105</v>
      </c>
      <c r="M137" s="77">
        <v>5.55</v>
      </c>
      <c r="N137" s="77">
        <v>2.62</v>
      </c>
      <c r="O137" s="77">
        <v>256469.51</v>
      </c>
      <c r="P137" s="77">
        <v>104.26</v>
      </c>
      <c r="Q137" s="77">
        <v>0</v>
      </c>
      <c r="R137" s="77">
        <v>267.39511112600002</v>
      </c>
      <c r="S137" s="77">
        <v>1.07</v>
      </c>
      <c r="T137" s="77">
        <v>0.03</v>
      </c>
      <c r="U137" s="77">
        <v>0.01</v>
      </c>
    </row>
    <row r="138" spans="2:21">
      <c r="B138" t="s">
        <v>766</v>
      </c>
      <c r="C138" t="s">
        <v>767</v>
      </c>
      <c r="D138" t="s">
        <v>103</v>
      </c>
      <c r="E138" t="s">
        <v>126</v>
      </c>
      <c r="F138" t="s">
        <v>553</v>
      </c>
      <c r="G138" t="s">
        <v>503</v>
      </c>
      <c r="H138" t="s">
        <v>544</v>
      </c>
      <c r="I138" t="s">
        <v>209</v>
      </c>
      <c r="J138" t="s">
        <v>665</v>
      </c>
      <c r="K138" s="77">
        <v>2.2400000000000002</v>
      </c>
      <c r="L138" t="s">
        <v>105</v>
      </c>
      <c r="M138" s="77">
        <v>3.4</v>
      </c>
      <c r="N138" s="77">
        <v>3.28</v>
      </c>
      <c r="O138" s="77">
        <v>131703.26</v>
      </c>
      <c r="P138" s="77">
        <v>100.85</v>
      </c>
      <c r="Q138" s="77">
        <v>0</v>
      </c>
      <c r="R138" s="77">
        <v>132.82273771000001</v>
      </c>
      <c r="S138" s="77">
        <v>0.02</v>
      </c>
      <c r="T138" s="77">
        <v>0.01</v>
      </c>
      <c r="U138" s="77">
        <v>0</v>
      </c>
    </row>
    <row r="139" spans="2:21">
      <c r="B139" t="s">
        <v>768</v>
      </c>
      <c r="C139" t="s">
        <v>769</v>
      </c>
      <c r="D139" t="s">
        <v>103</v>
      </c>
      <c r="E139" t="s">
        <v>126</v>
      </c>
      <c r="F139" t="s">
        <v>770</v>
      </c>
      <c r="G139" t="s">
        <v>411</v>
      </c>
      <c r="H139" t="s">
        <v>544</v>
      </c>
      <c r="I139" t="s">
        <v>209</v>
      </c>
      <c r="J139" t="s">
        <v>450</v>
      </c>
      <c r="K139" s="77">
        <v>3.53</v>
      </c>
      <c r="L139" t="s">
        <v>105</v>
      </c>
      <c r="M139" s="77">
        <v>3.7</v>
      </c>
      <c r="N139" s="77">
        <v>2.5</v>
      </c>
      <c r="O139" s="77">
        <v>2850670.85</v>
      </c>
      <c r="P139" s="77">
        <v>104.3</v>
      </c>
      <c r="Q139" s="77">
        <v>0</v>
      </c>
      <c r="R139" s="77">
        <v>2973.24969655</v>
      </c>
      <c r="S139" s="77">
        <v>1.26</v>
      </c>
      <c r="T139" s="77">
        <v>0.33</v>
      </c>
      <c r="U139" s="77">
        <v>0.06</v>
      </c>
    </row>
    <row r="140" spans="2:21">
      <c r="B140" t="s">
        <v>771</v>
      </c>
      <c r="C140" t="s">
        <v>772</v>
      </c>
      <c r="D140" t="s">
        <v>103</v>
      </c>
      <c r="E140" t="s">
        <v>126</v>
      </c>
      <c r="F140" t="s">
        <v>773</v>
      </c>
      <c r="G140" t="s">
        <v>130</v>
      </c>
      <c r="H140" t="s">
        <v>544</v>
      </c>
      <c r="I140" t="s">
        <v>209</v>
      </c>
      <c r="J140" t="s">
        <v>774</v>
      </c>
      <c r="K140" s="77">
        <v>3.09</v>
      </c>
      <c r="L140" t="s">
        <v>105</v>
      </c>
      <c r="M140" s="77">
        <v>2.95</v>
      </c>
      <c r="N140" s="77">
        <v>2.67</v>
      </c>
      <c r="O140" s="77">
        <v>227415.85</v>
      </c>
      <c r="P140" s="77">
        <v>100.92</v>
      </c>
      <c r="Q140" s="77">
        <v>0</v>
      </c>
      <c r="R140" s="77">
        <v>229.50807581999999</v>
      </c>
      <c r="S140" s="77">
        <v>0.11</v>
      </c>
      <c r="T140" s="77">
        <v>0.03</v>
      </c>
      <c r="U140" s="77">
        <v>0</v>
      </c>
    </row>
    <row r="141" spans="2:21">
      <c r="B141" t="s">
        <v>775</v>
      </c>
      <c r="C141" t="s">
        <v>776</v>
      </c>
      <c r="D141" t="s">
        <v>103</v>
      </c>
      <c r="E141" t="s">
        <v>126</v>
      </c>
      <c r="F141" t="s">
        <v>773</v>
      </c>
      <c r="G141" t="s">
        <v>130</v>
      </c>
      <c r="H141" t="s">
        <v>544</v>
      </c>
      <c r="I141" t="s">
        <v>209</v>
      </c>
      <c r="J141" t="s">
        <v>731</v>
      </c>
      <c r="K141" s="77">
        <v>4.97</v>
      </c>
      <c r="L141" t="s">
        <v>105</v>
      </c>
      <c r="M141" s="77">
        <v>2.39</v>
      </c>
      <c r="N141" s="77">
        <v>4.2300000000000004</v>
      </c>
      <c r="O141" s="77">
        <v>221722</v>
      </c>
      <c r="P141" s="77">
        <v>91.5</v>
      </c>
      <c r="Q141" s="77">
        <v>0</v>
      </c>
      <c r="R141" s="77">
        <v>202.87563</v>
      </c>
      <c r="S141" s="77">
        <v>0.18</v>
      </c>
      <c r="T141" s="77">
        <v>0.02</v>
      </c>
      <c r="U141" s="77">
        <v>0</v>
      </c>
    </row>
    <row r="142" spans="2:21">
      <c r="B142" t="s">
        <v>777</v>
      </c>
      <c r="C142" t="s">
        <v>778</v>
      </c>
      <c r="D142" t="s">
        <v>103</v>
      </c>
      <c r="E142" t="s">
        <v>126</v>
      </c>
      <c r="F142" t="s">
        <v>779</v>
      </c>
      <c r="G142" t="s">
        <v>780</v>
      </c>
      <c r="H142" t="s">
        <v>544</v>
      </c>
      <c r="I142" t="s">
        <v>209</v>
      </c>
      <c r="J142" t="s">
        <v>781</v>
      </c>
      <c r="K142" s="77">
        <v>3.66</v>
      </c>
      <c r="L142" t="s">
        <v>105</v>
      </c>
      <c r="M142" s="77">
        <v>5.89</v>
      </c>
      <c r="N142" s="77">
        <v>2.4</v>
      </c>
      <c r="O142" s="77">
        <v>1597967.11</v>
      </c>
      <c r="P142" s="77">
        <v>113.2</v>
      </c>
      <c r="Q142" s="77">
        <v>0</v>
      </c>
      <c r="R142" s="77">
        <v>1808.89876852</v>
      </c>
      <c r="S142" s="77">
        <v>0.35</v>
      </c>
      <c r="T142" s="77">
        <v>0.2</v>
      </c>
      <c r="U142" s="77">
        <v>0.04</v>
      </c>
    </row>
    <row r="143" spans="2:21">
      <c r="B143" t="s">
        <v>782</v>
      </c>
      <c r="C143" t="s">
        <v>783</v>
      </c>
      <c r="D143" t="s">
        <v>103</v>
      </c>
      <c r="E143" t="s">
        <v>126</v>
      </c>
      <c r="F143" t="s">
        <v>556</v>
      </c>
      <c r="G143" t="s">
        <v>135</v>
      </c>
      <c r="H143" t="s">
        <v>544</v>
      </c>
      <c r="I143" t="s">
        <v>209</v>
      </c>
      <c r="J143" t="s">
        <v>437</v>
      </c>
      <c r="K143" s="77">
        <v>0.01</v>
      </c>
      <c r="L143" t="s">
        <v>105</v>
      </c>
      <c r="M143" s="77">
        <v>6.74</v>
      </c>
      <c r="N143" s="77">
        <v>1.78</v>
      </c>
      <c r="O143" s="77">
        <v>944261.77</v>
      </c>
      <c r="P143" s="77">
        <v>103.48</v>
      </c>
      <c r="Q143" s="77">
        <v>0</v>
      </c>
      <c r="R143" s="77">
        <v>977.12207959600005</v>
      </c>
      <c r="S143" s="77">
        <v>1.1000000000000001</v>
      </c>
      <c r="T143" s="77">
        <v>0.11</v>
      </c>
      <c r="U143" s="77">
        <v>0.02</v>
      </c>
    </row>
    <row r="144" spans="2:21">
      <c r="B144" t="s">
        <v>784</v>
      </c>
      <c r="C144" t="s">
        <v>785</v>
      </c>
      <c r="D144" t="s">
        <v>103</v>
      </c>
      <c r="E144" t="s">
        <v>126</v>
      </c>
      <c r="F144" t="s">
        <v>556</v>
      </c>
      <c r="G144" t="s">
        <v>135</v>
      </c>
      <c r="H144" t="s">
        <v>544</v>
      </c>
      <c r="I144" t="s">
        <v>209</v>
      </c>
      <c r="J144" t="s">
        <v>786</v>
      </c>
      <c r="K144" s="77">
        <v>3.48</v>
      </c>
      <c r="L144" t="s">
        <v>105</v>
      </c>
      <c r="M144" s="77">
        <v>4.1399999999999997</v>
      </c>
      <c r="N144" s="77">
        <v>2.87</v>
      </c>
      <c r="O144" s="77">
        <v>2815393.1</v>
      </c>
      <c r="P144" s="77">
        <v>104.44</v>
      </c>
      <c r="Q144" s="77">
        <v>58.278640000000003</v>
      </c>
      <c r="R144" s="77">
        <v>2998.6751936400001</v>
      </c>
      <c r="S144" s="77">
        <v>0.39</v>
      </c>
      <c r="T144" s="77">
        <v>0.34</v>
      </c>
      <c r="U144" s="77">
        <v>0.06</v>
      </c>
    </row>
    <row r="145" spans="2:21">
      <c r="B145" t="s">
        <v>787</v>
      </c>
      <c r="C145" t="s">
        <v>788</v>
      </c>
      <c r="D145" t="s">
        <v>103</v>
      </c>
      <c r="E145" t="s">
        <v>126</v>
      </c>
      <c r="F145" t="s">
        <v>556</v>
      </c>
      <c r="G145" t="s">
        <v>135</v>
      </c>
      <c r="H145" t="s">
        <v>544</v>
      </c>
      <c r="I145" t="s">
        <v>209</v>
      </c>
      <c r="J145" t="s">
        <v>263</v>
      </c>
      <c r="K145" s="77">
        <v>6.15</v>
      </c>
      <c r="L145" t="s">
        <v>105</v>
      </c>
      <c r="M145" s="77">
        <v>2.5</v>
      </c>
      <c r="N145" s="77">
        <v>4.41</v>
      </c>
      <c r="O145" s="77">
        <v>226303</v>
      </c>
      <c r="P145" s="77">
        <v>89.15</v>
      </c>
      <c r="Q145" s="77">
        <v>5.3630599999999999</v>
      </c>
      <c r="R145" s="77">
        <v>207.11218450000001</v>
      </c>
      <c r="S145" s="77">
        <v>0.04</v>
      </c>
      <c r="T145" s="77">
        <v>0.02</v>
      </c>
      <c r="U145" s="77">
        <v>0</v>
      </c>
    </row>
    <row r="146" spans="2:21">
      <c r="B146" t="s">
        <v>789</v>
      </c>
      <c r="C146" t="s">
        <v>790</v>
      </c>
      <c r="D146" t="s">
        <v>103</v>
      </c>
      <c r="E146" t="s">
        <v>126</v>
      </c>
      <c r="F146" t="s">
        <v>556</v>
      </c>
      <c r="G146" t="s">
        <v>135</v>
      </c>
      <c r="H146" t="s">
        <v>544</v>
      </c>
      <c r="I146" t="s">
        <v>209</v>
      </c>
      <c r="J146" t="s">
        <v>791</v>
      </c>
      <c r="K146" s="77">
        <v>4.76</v>
      </c>
      <c r="L146" t="s">
        <v>105</v>
      </c>
      <c r="M146" s="77">
        <v>3.55</v>
      </c>
      <c r="N146" s="77">
        <v>3.62</v>
      </c>
      <c r="O146" s="77">
        <v>99496</v>
      </c>
      <c r="P146" s="77">
        <v>99.78</v>
      </c>
      <c r="Q146" s="77">
        <v>1.7660499999999999</v>
      </c>
      <c r="R146" s="77">
        <v>101.0431588</v>
      </c>
      <c r="S146" s="77">
        <v>0.01</v>
      </c>
      <c r="T146" s="77">
        <v>0.01</v>
      </c>
      <c r="U146" s="77">
        <v>0</v>
      </c>
    </row>
    <row r="147" spans="2:21">
      <c r="B147" t="s">
        <v>792</v>
      </c>
      <c r="C147" t="s">
        <v>793</v>
      </c>
      <c r="D147" t="s">
        <v>103</v>
      </c>
      <c r="E147" t="s">
        <v>126</v>
      </c>
      <c r="F147" t="s">
        <v>794</v>
      </c>
      <c r="G147" t="s">
        <v>411</v>
      </c>
      <c r="H147" t="s">
        <v>544</v>
      </c>
      <c r="I147" t="s">
        <v>209</v>
      </c>
      <c r="J147" t="s">
        <v>260</v>
      </c>
      <c r="K147" s="77">
        <v>5.17</v>
      </c>
      <c r="L147" t="s">
        <v>105</v>
      </c>
      <c r="M147" s="77">
        <v>3.9</v>
      </c>
      <c r="N147" s="77">
        <v>4.8</v>
      </c>
      <c r="O147" s="77">
        <v>294825</v>
      </c>
      <c r="P147" s="77">
        <v>96.11</v>
      </c>
      <c r="Q147" s="77">
        <v>0</v>
      </c>
      <c r="R147" s="77">
        <v>283.35630750000001</v>
      </c>
      <c r="S147" s="77">
        <v>7.0000000000000007E-2</v>
      </c>
      <c r="T147" s="77">
        <v>0.03</v>
      </c>
      <c r="U147" s="77">
        <v>0.01</v>
      </c>
    </row>
    <row r="148" spans="2:21">
      <c r="B148" t="s">
        <v>795</v>
      </c>
      <c r="C148" t="s">
        <v>796</v>
      </c>
      <c r="D148" t="s">
        <v>103</v>
      </c>
      <c r="E148" t="s">
        <v>126</v>
      </c>
      <c r="F148" t="s">
        <v>797</v>
      </c>
      <c r="G148" t="s">
        <v>798</v>
      </c>
      <c r="H148" t="s">
        <v>544</v>
      </c>
      <c r="I148" t="s">
        <v>209</v>
      </c>
      <c r="J148" t="s">
        <v>799</v>
      </c>
      <c r="K148" s="77">
        <v>2.87</v>
      </c>
      <c r="L148" t="s">
        <v>105</v>
      </c>
      <c r="M148" s="77">
        <v>2.8</v>
      </c>
      <c r="N148" s="77">
        <v>2.46</v>
      </c>
      <c r="O148" s="77">
        <v>1967142.96</v>
      </c>
      <c r="P148" s="77">
        <v>101</v>
      </c>
      <c r="Q148" s="77">
        <v>27.54</v>
      </c>
      <c r="R148" s="77">
        <v>2014.3543896000001</v>
      </c>
      <c r="S148" s="77">
        <v>0.96</v>
      </c>
      <c r="T148" s="77">
        <v>0.23</v>
      </c>
      <c r="U148" s="77">
        <v>0.04</v>
      </c>
    </row>
    <row r="149" spans="2:21">
      <c r="B149" t="s">
        <v>800</v>
      </c>
      <c r="C149" t="s">
        <v>801</v>
      </c>
      <c r="D149" t="s">
        <v>103</v>
      </c>
      <c r="E149" t="s">
        <v>126</v>
      </c>
      <c r="F149" t="s">
        <v>802</v>
      </c>
      <c r="G149" t="s">
        <v>135</v>
      </c>
      <c r="H149" t="s">
        <v>544</v>
      </c>
      <c r="I149" t="s">
        <v>209</v>
      </c>
      <c r="J149" t="s">
        <v>803</v>
      </c>
      <c r="K149" s="77">
        <v>1.96</v>
      </c>
      <c r="L149" t="s">
        <v>105</v>
      </c>
      <c r="M149" s="77">
        <v>1.31</v>
      </c>
      <c r="N149" s="77">
        <v>1.06</v>
      </c>
      <c r="O149" s="77">
        <v>3082516.2</v>
      </c>
      <c r="P149" s="77">
        <v>101.3</v>
      </c>
      <c r="Q149" s="77">
        <v>0</v>
      </c>
      <c r="R149" s="77">
        <v>3122.5889106</v>
      </c>
      <c r="S149" s="77">
        <v>0.94</v>
      </c>
      <c r="T149" s="77">
        <v>0.35</v>
      </c>
      <c r="U149" s="77">
        <v>0.06</v>
      </c>
    </row>
    <row r="150" spans="2:21">
      <c r="B150" t="s">
        <v>804</v>
      </c>
      <c r="C150" t="s">
        <v>805</v>
      </c>
      <c r="D150" t="s">
        <v>103</v>
      </c>
      <c r="E150" t="s">
        <v>126</v>
      </c>
      <c r="F150" t="s">
        <v>802</v>
      </c>
      <c r="G150" t="s">
        <v>135</v>
      </c>
      <c r="H150" t="s">
        <v>544</v>
      </c>
      <c r="I150" t="s">
        <v>209</v>
      </c>
      <c r="J150" t="s">
        <v>499</v>
      </c>
      <c r="K150" s="77">
        <v>3.34</v>
      </c>
      <c r="L150" t="s">
        <v>105</v>
      </c>
      <c r="M150" s="77">
        <v>2.16</v>
      </c>
      <c r="N150" s="77">
        <v>2.5</v>
      </c>
      <c r="O150" s="77">
        <v>1294749</v>
      </c>
      <c r="P150" s="77">
        <v>98.97</v>
      </c>
      <c r="Q150" s="77">
        <v>0</v>
      </c>
      <c r="R150" s="77">
        <v>1281.4130852999999</v>
      </c>
      <c r="S150" s="77">
        <v>0.16</v>
      </c>
      <c r="T150" s="77">
        <v>0.14000000000000001</v>
      </c>
      <c r="U150" s="77">
        <v>0.03</v>
      </c>
    </row>
    <row r="151" spans="2:21">
      <c r="B151" t="s">
        <v>806</v>
      </c>
      <c r="C151" t="s">
        <v>807</v>
      </c>
      <c r="D151" t="s">
        <v>103</v>
      </c>
      <c r="E151" t="s">
        <v>126</v>
      </c>
      <c r="F151" t="s">
        <v>808</v>
      </c>
      <c r="G151" t="s">
        <v>503</v>
      </c>
      <c r="H151" t="s">
        <v>549</v>
      </c>
      <c r="I151" t="s">
        <v>153</v>
      </c>
      <c r="J151" t="s">
        <v>284</v>
      </c>
      <c r="K151" s="77">
        <v>2.67</v>
      </c>
      <c r="L151" t="s">
        <v>105</v>
      </c>
      <c r="M151" s="77">
        <v>2.4</v>
      </c>
      <c r="N151" s="77">
        <v>2.62</v>
      </c>
      <c r="O151" s="77">
        <v>4170837.03</v>
      </c>
      <c r="P151" s="77">
        <v>99.69</v>
      </c>
      <c r="Q151" s="77">
        <v>0</v>
      </c>
      <c r="R151" s="77">
        <v>4157.9074352070002</v>
      </c>
      <c r="S151" s="77">
        <v>1.08</v>
      </c>
      <c r="T151" s="77">
        <v>0.47</v>
      </c>
      <c r="U151" s="77">
        <v>0.08</v>
      </c>
    </row>
    <row r="152" spans="2:21">
      <c r="B152" t="s">
        <v>809</v>
      </c>
      <c r="C152" t="s">
        <v>810</v>
      </c>
      <c r="D152" t="s">
        <v>103</v>
      </c>
      <c r="E152" t="s">
        <v>126</v>
      </c>
      <c r="F152" t="s">
        <v>573</v>
      </c>
      <c r="G152" t="s">
        <v>574</v>
      </c>
      <c r="H152" t="s">
        <v>575</v>
      </c>
      <c r="I152" t="s">
        <v>153</v>
      </c>
      <c r="J152" t="s">
        <v>545</v>
      </c>
      <c r="K152" s="77">
        <v>6.19</v>
      </c>
      <c r="L152" t="s">
        <v>105</v>
      </c>
      <c r="M152" s="77">
        <v>3.27</v>
      </c>
      <c r="N152" s="77">
        <v>3.5</v>
      </c>
      <c r="O152" s="77">
        <v>2701567</v>
      </c>
      <c r="P152" s="77">
        <v>99.11</v>
      </c>
      <c r="Q152" s="77">
        <v>0</v>
      </c>
      <c r="R152" s="77">
        <v>2677.5230537000002</v>
      </c>
      <c r="S152" s="77">
        <v>1.21</v>
      </c>
      <c r="T152" s="77">
        <v>0.3</v>
      </c>
      <c r="U152" s="77">
        <v>0.05</v>
      </c>
    </row>
    <row r="153" spans="2:21">
      <c r="B153" t="s">
        <v>811</v>
      </c>
      <c r="C153" t="s">
        <v>812</v>
      </c>
      <c r="D153" t="s">
        <v>103</v>
      </c>
      <c r="E153" t="s">
        <v>126</v>
      </c>
      <c r="F153" t="s">
        <v>813</v>
      </c>
      <c r="G153" t="s">
        <v>135</v>
      </c>
      <c r="H153" t="s">
        <v>575</v>
      </c>
      <c r="I153" t="s">
        <v>153</v>
      </c>
      <c r="J153" t="s">
        <v>444</v>
      </c>
      <c r="K153" s="77">
        <v>4.6100000000000003</v>
      </c>
      <c r="L153" t="s">
        <v>105</v>
      </c>
      <c r="M153" s="77">
        <v>3.6</v>
      </c>
      <c r="N153" s="77">
        <v>7</v>
      </c>
      <c r="O153" s="77">
        <v>10211885</v>
      </c>
      <c r="P153" s="77">
        <v>87.45</v>
      </c>
      <c r="Q153" s="77">
        <v>0</v>
      </c>
      <c r="R153" s="77">
        <v>8930.2934325000006</v>
      </c>
      <c r="S153" s="77">
        <v>0.46</v>
      </c>
      <c r="T153" s="77">
        <v>1</v>
      </c>
      <c r="U153" s="77">
        <v>0.18</v>
      </c>
    </row>
    <row r="154" spans="2:21">
      <c r="B154" t="s">
        <v>814</v>
      </c>
      <c r="C154" t="s">
        <v>815</v>
      </c>
      <c r="D154" t="s">
        <v>103</v>
      </c>
      <c r="E154" t="s">
        <v>126</v>
      </c>
      <c r="F154" t="s">
        <v>588</v>
      </c>
      <c r="G154" t="s">
        <v>589</v>
      </c>
      <c r="H154" t="s">
        <v>583</v>
      </c>
      <c r="I154" t="s">
        <v>209</v>
      </c>
      <c r="J154" t="s">
        <v>816</v>
      </c>
      <c r="K154" s="77">
        <v>2.88</v>
      </c>
      <c r="L154" t="s">
        <v>105</v>
      </c>
      <c r="M154" s="77">
        <v>2.8</v>
      </c>
      <c r="N154" s="77">
        <v>4.58</v>
      </c>
      <c r="O154" s="77">
        <v>3929000</v>
      </c>
      <c r="P154" s="77">
        <v>96.5</v>
      </c>
      <c r="Q154" s="77">
        <v>0</v>
      </c>
      <c r="R154" s="77">
        <v>3791.4850000000001</v>
      </c>
      <c r="S154" s="77">
        <v>0.56000000000000005</v>
      </c>
      <c r="T154" s="77">
        <v>0.43</v>
      </c>
      <c r="U154" s="77">
        <v>0.08</v>
      </c>
    </row>
    <row r="155" spans="2:21">
      <c r="B155" t="s">
        <v>817</v>
      </c>
      <c r="C155" t="s">
        <v>818</v>
      </c>
      <c r="D155" t="s">
        <v>103</v>
      </c>
      <c r="E155" t="s">
        <v>126</v>
      </c>
      <c r="F155" t="s">
        <v>588</v>
      </c>
      <c r="G155" t="s">
        <v>589</v>
      </c>
      <c r="H155" t="s">
        <v>583</v>
      </c>
      <c r="I155" t="s">
        <v>209</v>
      </c>
      <c r="J155" t="s">
        <v>819</v>
      </c>
      <c r="K155" s="77">
        <v>0.51</v>
      </c>
      <c r="L155" t="s">
        <v>105</v>
      </c>
      <c r="M155" s="77">
        <v>1.72</v>
      </c>
      <c r="N155" s="77">
        <v>2.58</v>
      </c>
      <c r="O155" s="77">
        <v>3312760</v>
      </c>
      <c r="P155" s="77">
        <v>100.4</v>
      </c>
      <c r="Q155" s="77">
        <v>0</v>
      </c>
      <c r="R155" s="77">
        <v>3326.0110399999999</v>
      </c>
      <c r="S155" s="77">
        <v>0.81</v>
      </c>
      <c r="T155" s="77">
        <v>0.37</v>
      </c>
      <c r="U155" s="77">
        <v>7.0000000000000007E-2</v>
      </c>
    </row>
    <row r="156" spans="2:21">
      <c r="B156" t="s">
        <v>820</v>
      </c>
      <c r="C156" t="s">
        <v>821</v>
      </c>
      <c r="D156" t="s">
        <v>103</v>
      </c>
      <c r="E156" t="s">
        <v>126</v>
      </c>
      <c r="F156" t="s">
        <v>822</v>
      </c>
      <c r="G156" t="s">
        <v>411</v>
      </c>
      <c r="H156" t="s">
        <v>583</v>
      </c>
      <c r="I156" t="s">
        <v>209</v>
      </c>
      <c r="J156" t="s">
        <v>823</v>
      </c>
      <c r="K156" s="77">
        <v>3.74</v>
      </c>
      <c r="L156" t="s">
        <v>105</v>
      </c>
      <c r="M156" s="77">
        <v>5.55</v>
      </c>
      <c r="N156" s="77">
        <v>10.68</v>
      </c>
      <c r="O156" s="77">
        <v>753425</v>
      </c>
      <c r="P156" s="77">
        <v>85.77</v>
      </c>
      <c r="Q156" s="77">
        <v>0</v>
      </c>
      <c r="R156" s="77">
        <v>646.21262249999995</v>
      </c>
      <c r="S156" s="77">
        <v>0.14000000000000001</v>
      </c>
      <c r="T156" s="77">
        <v>7.0000000000000007E-2</v>
      </c>
      <c r="U156" s="77">
        <v>0.01</v>
      </c>
    </row>
    <row r="157" spans="2:21">
      <c r="B157" t="s">
        <v>824</v>
      </c>
      <c r="C157" t="s">
        <v>825</v>
      </c>
      <c r="D157" t="s">
        <v>103</v>
      </c>
      <c r="E157" t="s">
        <v>126</v>
      </c>
      <c r="F157" t="s">
        <v>826</v>
      </c>
      <c r="G157" t="s">
        <v>503</v>
      </c>
      <c r="H157" t="s">
        <v>575</v>
      </c>
      <c r="I157" t="s">
        <v>153</v>
      </c>
      <c r="J157" t="s">
        <v>827</v>
      </c>
      <c r="K157" s="77">
        <v>2.52</v>
      </c>
      <c r="L157" t="s">
        <v>105</v>
      </c>
      <c r="M157" s="77">
        <v>3.5</v>
      </c>
      <c r="N157" s="77">
        <v>2.83</v>
      </c>
      <c r="O157" s="77">
        <v>639089.96</v>
      </c>
      <c r="P157" s="77">
        <v>102.92</v>
      </c>
      <c r="Q157" s="77">
        <v>0</v>
      </c>
      <c r="R157" s="77">
        <v>657.75138683199998</v>
      </c>
      <c r="S157" s="77">
        <v>0.85</v>
      </c>
      <c r="T157" s="77">
        <v>7.0000000000000007E-2</v>
      </c>
      <c r="U157" s="77">
        <v>0.01</v>
      </c>
    </row>
    <row r="158" spans="2:21">
      <c r="B158" t="s">
        <v>828</v>
      </c>
      <c r="C158" t="s">
        <v>829</v>
      </c>
      <c r="D158" t="s">
        <v>103</v>
      </c>
      <c r="E158" t="s">
        <v>126</v>
      </c>
      <c r="F158" t="s">
        <v>830</v>
      </c>
      <c r="G158" t="s">
        <v>131</v>
      </c>
      <c r="H158" t="s">
        <v>583</v>
      </c>
      <c r="I158" t="s">
        <v>209</v>
      </c>
      <c r="J158" t="s">
        <v>454</v>
      </c>
      <c r="K158" s="77">
        <v>0.16</v>
      </c>
      <c r="L158" t="s">
        <v>105</v>
      </c>
      <c r="M158" s="77">
        <v>2.7</v>
      </c>
      <c r="N158" s="77">
        <v>2.5</v>
      </c>
      <c r="O158" s="77">
        <v>432007.79</v>
      </c>
      <c r="P158" s="77">
        <v>100.96</v>
      </c>
      <c r="Q158" s="77">
        <v>0</v>
      </c>
      <c r="R158" s="77">
        <v>436.15506478399999</v>
      </c>
      <c r="S158" s="77">
        <v>0.27</v>
      </c>
      <c r="T158" s="77">
        <v>0.05</v>
      </c>
      <c r="U158" s="77">
        <v>0.01</v>
      </c>
    </row>
    <row r="159" spans="2:21">
      <c r="B159" t="s">
        <v>831</v>
      </c>
      <c r="C159" t="s">
        <v>832</v>
      </c>
      <c r="D159" t="s">
        <v>103</v>
      </c>
      <c r="E159" t="s">
        <v>126</v>
      </c>
      <c r="F159" t="s">
        <v>833</v>
      </c>
      <c r="G159" t="s">
        <v>503</v>
      </c>
      <c r="H159" t="s">
        <v>575</v>
      </c>
      <c r="I159" t="s">
        <v>153</v>
      </c>
      <c r="J159" t="s">
        <v>834</v>
      </c>
      <c r="K159" s="77">
        <v>2.4300000000000002</v>
      </c>
      <c r="L159" t="s">
        <v>105</v>
      </c>
      <c r="M159" s="77">
        <v>2.25</v>
      </c>
      <c r="N159" s="77">
        <v>2.2799999999999998</v>
      </c>
      <c r="O159" s="77">
        <v>2096313</v>
      </c>
      <c r="P159" s="77">
        <v>101</v>
      </c>
      <c r="Q159" s="77">
        <v>0</v>
      </c>
      <c r="R159" s="77">
        <v>2117.2761300000002</v>
      </c>
      <c r="S159" s="77">
        <v>2.5099999999999998</v>
      </c>
      <c r="T159" s="77">
        <v>0.24</v>
      </c>
      <c r="U159" s="77">
        <v>0.04</v>
      </c>
    </row>
    <row r="160" spans="2:21">
      <c r="B160" t="s">
        <v>835</v>
      </c>
      <c r="C160" t="s">
        <v>836</v>
      </c>
      <c r="D160" t="s">
        <v>103</v>
      </c>
      <c r="E160" t="s">
        <v>126</v>
      </c>
      <c r="F160" t="s">
        <v>837</v>
      </c>
      <c r="G160" t="s">
        <v>411</v>
      </c>
      <c r="H160" t="s">
        <v>603</v>
      </c>
      <c r="I160" t="s">
        <v>153</v>
      </c>
      <c r="J160" t="s">
        <v>365</v>
      </c>
      <c r="K160" s="77">
        <v>4.25</v>
      </c>
      <c r="L160" t="s">
        <v>105</v>
      </c>
      <c r="M160" s="77">
        <v>3.95</v>
      </c>
      <c r="N160" s="77">
        <v>7.85</v>
      </c>
      <c r="O160" s="77">
        <v>188622</v>
      </c>
      <c r="P160" s="77">
        <v>87.55</v>
      </c>
      <c r="Q160" s="77">
        <v>0</v>
      </c>
      <c r="R160" s="77">
        <v>165.13856100000001</v>
      </c>
      <c r="S160" s="77">
        <v>0.03</v>
      </c>
      <c r="T160" s="77">
        <v>0.02</v>
      </c>
      <c r="U160" s="77">
        <v>0</v>
      </c>
    </row>
    <row r="161" spans="2:21">
      <c r="B161" t="s">
        <v>838</v>
      </c>
      <c r="C161" t="s">
        <v>839</v>
      </c>
      <c r="D161" t="s">
        <v>103</v>
      </c>
      <c r="E161" t="s">
        <v>126</v>
      </c>
      <c r="F161" t="s">
        <v>837</v>
      </c>
      <c r="G161" t="s">
        <v>411</v>
      </c>
      <c r="H161" t="s">
        <v>603</v>
      </c>
      <c r="I161" t="s">
        <v>153</v>
      </c>
      <c r="J161" t="s">
        <v>444</v>
      </c>
      <c r="K161" s="77">
        <v>4.8899999999999997</v>
      </c>
      <c r="L161" t="s">
        <v>105</v>
      </c>
      <c r="M161" s="77">
        <v>3</v>
      </c>
      <c r="N161" s="77">
        <v>6.24</v>
      </c>
      <c r="O161" s="77">
        <v>660592</v>
      </c>
      <c r="P161" s="77">
        <v>88.11</v>
      </c>
      <c r="Q161" s="77">
        <v>0</v>
      </c>
      <c r="R161" s="77">
        <v>582.04761120000001</v>
      </c>
      <c r="S161" s="77">
        <v>0.09</v>
      </c>
      <c r="T161" s="77">
        <v>7.0000000000000007E-2</v>
      </c>
      <c r="U161" s="77">
        <v>0.01</v>
      </c>
    </row>
    <row r="162" spans="2:21">
      <c r="B162" t="s">
        <v>840</v>
      </c>
      <c r="C162" t="s">
        <v>841</v>
      </c>
      <c r="D162" t="s">
        <v>103</v>
      </c>
      <c r="E162" t="s">
        <v>126</v>
      </c>
      <c r="F162" t="s">
        <v>842</v>
      </c>
      <c r="G162" t="s">
        <v>130</v>
      </c>
      <c r="H162" t="s">
        <v>616</v>
      </c>
      <c r="I162" t="s">
        <v>209</v>
      </c>
      <c r="J162" t="s">
        <v>843</v>
      </c>
      <c r="K162" s="77">
        <v>4.8499999999999996</v>
      </c>
      <c r="L162" t="s">
        <v>105</v>
      </c>
      <c r="M162" s="77">
        <v>3.25</v>
      </c>
      <c r="N162" s="77">
        <v>4.9400000000000004</v>
      </c>
      <c r="O162" s="77">
        <v>8023</v>
      </c>
      <c r="P162" s="77">
        <v>92.51</v>
      </c>
      <c r="Q162" s="77">
        <v>0</v>
      </c>
      <c r="R162" s="77">
        <v>7.4220772999999998</v>
      </c>
      <c r="S162" s="77">
        <v>0.01</v>
      </c>
      <c r="T162" s="77">
        <v>0</v>
      </c>
      <c r="U162" s="77">
        <v>0</v>
      </c>
    </row>
    <row r="163" spans="2:21">
      <c r="B163" t="s">
        <v>844</v>
      </c>
      <c r="C163" t="s">
        <v>845</v>
      </c>
      <c r="D163" t="s">
        <v>103</v>
      </c>
      <c r="E163" t="s">
        <v>126</v>
      </c>
      <c r="F163" t="s">
        <v>846</v>
      </c>
      <c r="G163" t="s">
        <v>411</v>
      </c>
      <c r="H163" t="s">
        <v>616</v>
      </c>
      <c r="I163" t="s">
        <v>209</v>
      </c>
      <c r="J163" t="s">
        <v>444</v>
      </c>
      <c r="K163" s="77">
        <v>4.28</v>
      </c>
      <c r="L163" t="s">
        <v>105</v>
      </c>
      <c r="M163" s="77">
        <v>5.4</v>
      </c>
      <c r="N163" s="77">
        <v>10.23</v>
      </c>
      <c r="O163" s="77">
        <v>768052</v>
      </c>
      <c r="P163" s="77">
        <v>82.57</v>
      </c>
      <c r="Q163" s="77">
        <v>18.271329999999999</v>
      </c>
      <c r="R163" s="77">
        <v>652.45186639999997</v>
      </c>
      <c r="S163" s="77">
        <v>0.16</v>
      </c>
      <c r="T163" s="77">
        <v>7.0000000000000007E-2</v>
      </c>
      <c r="U163" s="77">
        <v>0.01</v>
      </c>
    </row>
    <row r="164" spans="2:21">
      <c r="B164" t="s">
        <v>847</v>
      </c>
      <c r="C164" t="s">
        <v>848</v>
      </c>
      <c r="D164" t="s">
        <v>103</v>
      </c>
      <c r="E164" t="s">
        <v>126</v>
      </c>
      <c r="F164" t="s">
        <v>849</v>
      </c>
      <c r="G164" t="s">
        <v>850</v>
      </c>
      <c r="H164" t="s">
        <v>603</v>
      </c>
      <c r="I164" t="s">
        <v>153</v>
      </c>
      <c r="J164" t="s">
        <v>697</v>
      </c>
      <c r="K164" s="77">
        <v>0.98</v>
      </c>
      <c r="L164" t="s">
        <v>105</v>
      </c>
      <c r="M164" s="77">
        <v>5.7</v>
      </c>
      <c r="N164" s="77">
        <v>1.8</v>
      </c>
      <c r="O164" s="77">
        <v>548995.42000000004</v>
      </c>
      <c r="P164" s="77">
        <v>103.86</v>
      </c>
      <c r="Q164" s="77">
        <v>0</v>
      </c>
      <c r="R164" s="77">
        <v>570.18664321200004</v>
      </c>
      <c r="S164" s="77">
        <v>0.93</v>
      </c>
      <c r="T164" s="77">
        <v>0.06</v>
      </c>
      <c r="U164" s="77">
        <v>0.01</v>
      </c>
    </row>
    <row r="165" spans="2:21">
      <c r="B165" t="s">
        <v>851</v>
      </c>
      <c r="C165" t="s">
        <v>852</v>
      </c>
      <c r="D165" t="s">
        <v>103</v>
      </c>
      <c r="E165" t="s">
        <v>126</v>
      </c>
      <c r="F165" t="s">
        <v>615</v>
      </c>
      <c r="G165" t="s">
        <v>472</v>
      </c>
      <c r="H165" t="s">
        <v>616</v>
      </c>
      <c r="I165" t="s">
        <v>209</v>
      </c>
      <c r="J165" t="s">
        <v>853</v>
      </c>
      <c r="K165" s="77">
        <v>1.92</v>
      </c>
      <c r="L165" t="s">
        <v>105</v>
      </c>
      <c r="M165" s="77">
        <v>6</v>
      </c>
      <c r="N165" s="77">
        <v>2.21</v>
      </c>
      <c r="O165" s="77">
        <v>910521.48</v>
      </c>
      <c r="P165" s="77">
        <v>107.39</v>
      </c>
      <c r="Q165" s="77">
        <v>0</v>
      </c>
      <c r="R165" s="77">
        <v>977.80901737199997</v>
      </c>
      <c r="S165" s="77">
        <v>0.22</v>
      </c>
      <c r="T165" s="77">
        <v>0.11</v>
      </c>
      <c r="U165" s="77">
        <v>0.02</v>
      </c>
    </row>
    <row r="166" spans="2:21">
      <c r="B166" t="s">
        <v>854</v>
      </c>
      <c r="C166" t="s">
        <v>855</v>
      </c>
      <c r="D166" t="s">
        <v>103</v>
      </c>
      <c r="E166" t="s">
        <v>126</v>
      </c>
      <c r="F166" t="s">
        <v>615</v>
      </c>
      <c r="G166" t="s">
        <v>472</v>
      </c>
      <c r="H166" t="s">
        <v>616</v>
      </c>
      <c r="I166" t="s">
        <v>209</v>
      </c>
      <c r="J166" t="s">
        <v>856</v>
      </c>
      <c r="K166" s="77">
        <v>3.46</v>
      </c>
      <c r="L166" t="s">
        <v>105</v>
      </c>
      <c r="M166" s="77">
        <v>5.9</v>
      </c>
      <c r="N166" s="77">
        <v>3.29</v>
      </c>
      <c r="O166" s="77">
        <v>4775065</v>
      </c>
      <c r="P166" s="77">
        <v>109.3</v>
      </c>
      <c r="Q166" s="77">
        <v>0</v>
      </c>
      <c r="R166" s="77">
        <v>5219.1460450000004</v>
      </c>
      <c r="S166" s="77">
        <v>0.54</v>
      </c>
      <c r="T166" s="77">
        <v>0.59</v>
      </c>
      <c r="U166" s="77">
        <v>0.11</v>
      </c>
    </row>
    <row r="167" spans="2:21">
      <c r="B167" t="s">
        <v>857</v>
      </c>
      <c r="C167" t="s">
        <v>858</v>
      </c>
      <c r="D167" t="s">
        <v>103</v>
      </c>
      <c r="E167" t="s">
        <v>126</v>
      </c>
      <c r="F167" t="s">
        <v>859</v>
      </c>
      <c r="G167" t="s">
        <v>411</v>
      </c>
      <c r="H167" t="s">
        <v>616</v>
      </c>
      <c r="I167" t="s">
        <v>209</v>
      </c>
      <c r="J167" t="s">
        <v>860</v>
      </c>
      <c r="K167" s="77">
        <v>3.51</v>
      </c>
      <c r="L167" t="s">
        <v>105</v>
      </c>
      <c r="M167" s="77">
        <v>5.05</v>
      </c>
      <c r="N167" s="77">
        <v>4.7</v>
      </c>
      <c r="O167" s="77">
        <v>329241.42</v>
      </c>
      <c r="P167" s="77">
        <v>103.54</v>
      </c>
      <c r="Q167" s="77">
        <v>0</v>
      </c>
      <c r="R167" s="77">
        <v>340.89656626800002</v>
      </c>
      <c r="S167" s="77">
        <v>0.61</v>
      </c>
      <c r="T167" s="77">
        <v>0.04</v>
      </c>
      <c r="U167" s="77">
        <v>0.01</v>
      </c>
    </row>
    <row r="168" spans="2:21">
      <c r="B168" t="s">
        <v>861</v>
      </c>
      <c r="C168" t="s">
        <v>862</v>
      </c>
      <c r="D168" t="s">
        <v>103</v>
      </c>
      <c r="E168" t="s">
        <v>126</v>
      </c>
      <c r="F168" t="s">
        <v>859</v>
      </c>
      <c r="G168" t="s">
        <v>411</v>
      </c>
      <c r="H168" t="s">
        <v>616</v>
      </c>
      <c r="I168" t="s">
        <v>209</v>
      </c>
      <c r="J168" t="s">
        <v>863</v>
      </c>
      <c r="K168" s="77">
        <v>3.88</v>
      </c>
      <c r="L168" t="s">
        <v>105</v>
      </c>
      <c r="M168" s="77">
        <v>3.55</v>
      </c>
      <c r="N168" s="77">
        <v>3.62</v>
      </c>
      <c r="O168" s="77">
        <v>1206151.74</v>
      </c>
      <c r="P168" s="77">
        <v>100.46</v>
      </c>
      <c r="Q168" s="77">
        <v>0</v>
      </c>
      <c r="R168" s="77">
        <v>1211.7000380039999</v>
      </c>
      <c r="S168" s="77">
        <v>1.4</v>
      </c>
      <c r="T168" s="77">
        <v>0.14000000000000001</v>
      </c>
      <c r="U168" s="77">
        <v>0.02</v>
      </c>
    </row>
    <row r="169" spans="2:21">
      <c r="B169" t="s">
        <v>864</v>
      </c>
      <c r="C169" t="s">
        <v>865</v>
      </c>
      <c r="D169" t="s">
        <v>103</v>
      </c>
      <c r="E169" t="s">
        <v>126</v>
      </c>
      <c r="F169" t="s">
        <v>866</v>
      </c>
      <c r="G169" t="s">
        <v>132</v>
      </c>
      <c r="H169" t="s">
        <v>616</v>
      </c>
      <c r="I169" t="s">
        <v>209</v>
      </c>
      <c r="J169" t="s">
        <v>444</v>
      </c>
      <c r="K169" s="77">
        <v>0.72</v>
      </c>
      <c r="L169" t="s">
        <v>105</v>
      </c>
      <c r="M169" s="77">
        <v>5</v>
      </c>
      <c r="N169" s="77">
        <v>5.61</v>
      </c>
      <c r="O169" s="77">
        <v>71997</v>
      </c>
      <c r="P169" s="77">
        <v>100.9</v>
      </c>
      <c r="Q169" s="77">
        <v>0</v>
      </c>
      <c r="R169" s="77">
        <v>72.644972999999993</v>
      </c>
      <c r="S169" s="77">
        <v>0.13</v>
      </c>
      <c r="T169" s="77">
        <v>0.01</v>
      </c>
      <c r="U169" s="77">
        <v>0</v>
      </c>
    </row>
    <row r="170" spans="2:21">
      <c r="B170" t="s">
        <v>867</v>
      </c>
      <c r="C170" t="s">
        <v>868</v>
      </c>
      <c r="D170" t="s">
        <v>103</v>
      </c>
      <c r="E170" t="s">
        <v>126</v>
      </c>
      <c r="F170" t="s">
        <v>869</v>
      </c>
      <c r="G170" t="s">
        <v>411</v>
      </c>
      <c r="H170" t="s">
        <v>623</v>
      </c>
      <c r="I170" t="s">
        <v>209</v>
      </c>
      <c r="J170" t="s">
        <v>604</v>
      </c>
      <c r="K170" s="77">
        <v>0.81</v>
      </c>
      <c r="L170" t="s">
        <v>105</v>
      </c>
      <c r="M170" s="77">
        <v>3.5</v>
      </c>
      <c r="N170" s="77">
        <v>4.05</v>
      </c>
      <c r="O170" s="77">
        <v>14872</v>
      </c>
      <c r="P170" s="77">
        <v>100.2</v>
      </c>
      <c r="Q170" s="77">
        <v>0</v>
      </c>
      <c r="R170" s="77">
        <v>14.901744000000001</v>
      </c>
      <c r="S170" s="77">
        <v>0.02</v>
      </c>
      <c r="T170" s="77">
        <v>0</v>
      </c>
      <c r="U170" s="77">
        <v>0</v>
      </c>
    </row>
    <row r="171" spans="2:21">
      <c r="B171" t="s">
        <v>870</v>
      </c>
      <c r="C171" t="s">
        <v>871</v>
      </c>
      <c r="D171" t="s">
        <v>103</v>
      </c>
      <c r="E171" t="s">
        <v>126</v>
      </c>
      <c r="F171" t="s">
        <v>872</v>
      </c>
      <c r="G171" t="s">
        <v>411</v>
      </c>
      <c r="H171" t="s">
        <v>623</v>
      </c>
      <c r="I171" t="s">
        <v>209</v>
      </c>
      <c r="J171" t="s">
        <v>365</v>
      </c>
      <c r="K171" s="77">
        <v>1.43</v>
      </c>
      <c r="L171" t="s">
        <v>105</v>
      </c>
      <c r="M171" s="77">
        <v>3.95</v>
      </c>
      <c r="N171" s="77">
        <v>8</v>
      </c>
      <c r="O171" s="77">
        <v>1112946.75</v>
      </c>
      <c r="P171" s="77">
        <v>95</v>
      </c>
      <c r="Q171" s="77">
        <v>0</v>
      </c>
      <c r="R171" s="77">
        <v>1057.2994125</v>
      </c>
      <c r="S171" s="77">
        <v>0.95</v>
      </c>
      <c r="T171" s="77">
        <v>0.12</v>
      </c>
      <c r="U171" s="77">
        <v>0.02</v>
      </c>
    </row>
    <row r="172" spans="2:21">
      <c r="B172" t="s">
        <v>873</v>
      </c>
      <c r="C172" t="s">
        <v>874</v>
      </c>
      <c r="D172" t="s">
        <v>103</v>
      </c>
      <c r="E172" t="s">
        <v>126</v>
      </c>
      <c r="F172" t="s">
        <v>875</v>
      </c>
      <c r="G172" t="s">
        <v>411</v>
      </c>
      <c r="H172" t="s">
        <v>631</v>
      </c>
      <c r="I172" t="s">
        <v>153</v>
      </c>
      <c r="J172" t="s">
        <v>876</v>
      </c>
      <c r="K172" s="77">
        <v>2.81</v>
      </c>
      <c r="L172" t="s">
        <v>105</v>
      </c>
      <c r="M172" s="77">
        <v>4.8</v>
      </c>
      <c r="N172" s="77">
        <v>3.71</v>
      </c>
      <c r="O172" s="77">
        <v>375298</v>
      </c>
      <c r="P172" s="77">
        <v>103.08</v>
      </c>
      <c r="Q172" s="77">
        <v>9.0071499999999993</v>
      </c>
      <c r="R172" s="77">
        <v>395.86432839999998</v>
      </c>
      <c r="S172" s="77">
        <v>0.19</v>
      </c>
      <c r="T172" s="77">
        <v>0.04</v>
      </c>
      <c r="U172" s="77">
        <v>0.01</v>
      </c>
    </row>
    <row r="173" spans="2:21">
      <c r="B173" t="s">
        <v>877</v>
      </c>
      <c r="C173" t="s">
        <v>878</v>
      </c>
      <c r="D173" t="s">
        <v>103</v>
      </c>
      <c r="E173" t="s">
        <v>126</v>
      </c>
      <c r="F173" t="s">
        <v>879</v>
      </c>
      <c r="G173" t="s">
        <v>411</v>
      </c>
      <c r="H173" t="s">
        <v>631</v>
      </c>
      <c r="I173" t="s">
        <v>153</v>
      </c>
      <c r="J173" t="s">
        <v>260</v>
      </c>
      <c r="K173" s="77">
        <v>2.61</v>
      </c>
      <c r="L173" t="s">
        <v>105</v>
      </c>
      <c r="M173" s="77">
        <v>3</v>
      </c>
      <c r="N173" s="77">
        <v>5.01</v>
      </c>
      <c r="O173" s="77">
        <v>1852235</v>
      </c>
      <c r="P173" s="77">
        <v>95.7</v>
      </c>
      <c r="Q173" s="77">
        <v>0</v>
      </c>
      <c r="R173" s="77">
        <v>1772.5888950000001</v>
      </c>
      <c r="S173" s="77">
        <v>1.55</v>
      </c>
      <c r="T173" s="77">
        <v>0.2</v>
      </c>
      <c r="U173" s="77">
        <v>0.04</v>
      </c>
    </row>
    <row r="174" spans="2:21">
      <c r="B174" t="s">
        <v>880</v>
      </c>
      <c r="C174" t="s">
        <v>881</v>
      </c>
      <c r="D174" t="s">
        <v>103</v>
      </c>
      <c r="E174" t="s">
        <v>126</v>
      </c>
      <c r="F174" t="s">
        <v>622</v>
      </c>
      <c r="G174" t="s">
        <v>589</v>
      </c>
      <c r="H174" t="s">
        <v>623</v>
      </c>
      <c r="I174" t="s">
        <v>209</v>
      </c>
      <c r="J174" t="s">
        <v>882</v>
      </c>
      <c r="K174" s="77">
        <v>4.67</v>
      </c>
      <c r="L174" t="s">
        <v>105</v>
      </c>
      <c r="M174" s="77">
        <v>4.8</v>
      </c>
      <c r="N174" s="77">
        <v>9.2899999999999991</v>
      </c>
      <c r="O174" s="77">
        <v>9996044</v>
      </c>
      <c r="P174" s="77">
        <v>82.14</v>
      </c>
      <c r="Q174" s="77">
        <v>0</v>
      </c>
      <c r="R174" s="77">
        <v>8210.7505416000004</v>
      </c>
      <c r="S174" s="77">
        <v>0.39</v>
      </c>
      <c r="T174" s="77">
        <v>0.92</v>
      </c>
      <c r="U174" s="77">
        <v>0.17</v>
      </c>
    </row>
    <row r="175" spans="2:21">
      <c r="B175" t="s">
        <v>883</v>
      </c>
      <c r="C175" t="s">
        <v>884</v>
      </c>
      <c r="D175" t="s">
        <v>103</v>
      </c>
      <c r="E175" t="s">
        <v>126</v>
      </c>
      <c r="F175" t="s">
        <v>885</v>
      </c>
      <c r="G175" t="s">
        <v>411</v>
      </c>
      <c r="H175" t="s">
        <v>623</v>
      </c>
      <c r="I175" t="s">
        <v>209</v>
      </c>
      <c r="J175" t="s">
        <v>444</v>
      </c>
      <c r="K175" s="77">
        <v>3.89</v>
      </c>
      <c r="L175" t="s">
        <v>105</v>
      </c>
      <c r="M175" s="77">
        <v>6</v>
      </c>
      <c r="N175" s="77">
        <v>9.7899999999999991</v>
      </c>
      <c r="O175" s="77">
        <v>334776</v>
      </c>
      <c r="P175" s="77">
        <v>87.59</v>
      </c>
      <c r="Q175" s="77">
        <v>4.5716400000000004</v>
      </c>
      <c r="R175" s="77">
        <v>297.80193839999998</v>
      </c>
      <c r="S175" s="77">
        <v>0.1</v>
      </c>
      <c r="T175" s="77">
        <v>0.03</v>
      </c>
      <c r="U175" s="77">
        <v>0.01</v>
      </c>
    </row>
    <row r="176" spans="2:21">
      <c r="B176" t="s">
        <v>886</v>
      </c>
      <c r="C176" t="s">
        <v>887</v>
      </c>
      <c r="D176" t="s">
        <v>103</v>
      </c>
      <c r="E176" t="s">
        <v>126</v>
      </c>
      <c r="F176" t="s">
        <v>888</v>
      </c>
      <c r="G176" t="s">
        <v>411</v>
      </c>
      <c r="H176" t="s">
        <v>623</v>
      </c>
      <c r="I176" t="s">
        <v>209</v>
      </c>
      <c r="J176" t="s">
        <v>889</v>
      </c>
      <c r="K176" s="77">
        <v>1.27</v>
      </c>
      <c r="L176" t="s">
        <v>105</v>
      </c>
      <c r="M176" s="77">
        <v>3.95</v>
      </c>
      <c r="N176" s="77">
        <v>4.53</v>
      </c>
      <c r="O176" s="77">
        <v>2440799.9500000002</v>
      </c>
      <c r="P176" s="77">
        <v>99.36</v>
      </c>
      <c r="Q176" s="77">
        <v>0</v>
      </c>
      <c r="R176" s="77">
        <v>2425.1788303200001</v>
      </c>
      <c r="S176" s="77">
        <v>2.71</v>
      </c>
      <c r="T176" s="77">
        <v>0.27</v>
      </c>
      <c r="U176" s="77">
        <v>0.05</v>
      </c>
    </row>
    <row r="177" spans="2:21">
      <c r="B177" t="s">
        <v>890</v>
      </c>
      <c r="C177" t="s">
        <v>891</v>
      </c>
      <c r="D177" t="s">
        <v>103</v>
      </c>
      <c r="E177" t="s">
        <v>126</v>
      </c>
      <c r="F177" t="s">
        <v>630</v>
      </c>
      <c r="G177" t="s">
        <v>411</v>
      </c>
      <c r="H177" t="s">
        <v>631</v>
      </c>
      <c r="I177" t="s">
        <v>153</v>
      </c>
      <c r="J177" t="s">
        <v>892</v>
      </c>
      <c r="K177" s="77">
        <v>3.39</v>
      </c>
      <c r="L177" t="s">
        <v>105</v>
      </c>
      <c r="M177" s="77">
        <v>5.75</v>
      </c>
      <c r="N177" s="77">
        <v>5.66</v>
      </c>
      <c r="O177" s="77">
        <v>4030.51</v>
      </c>
      <c r="P177" s="77">
        <v>102.5</v>
      </c>
      <c r="Q177" s="77">
        <v>0</v>
      </c>
      <c r="R177" s="77">
        <v>4.1312727499999999</v>
      </c>
      <c r="S177" s="77">
        <v>0.01</v>
      </c>
      <c r="T177" s="77">
        <v>0</v>
      </c>
      <c r="U177" s="77">
        <v>0</v>
      </c>
    </row>
    <row r="178" spans="2:21">
      <c r="B178" t="s">
        <v>893</v>
      </c>
      <c r="C178" t="s">
        <v>894</v>
      </c>
      <c r="D178" t="s">
        <v>103</v>
      </c>
      <c r="E178" t="s">
        <v>126</v>
      </c>
      <c r="F178" t="s">
        <v>895</v>
      </c>
      <c r="G178" t="s">
        <v>411</v>
      </c>
      <c r="H178" t="s">
        <v>623</v>
      </c>
      <c r="I178" t="s">
        <v>209</v>
      </c>
      <c r="J178" t="s">
        <v>604</v>
      </c>
      <c r="K178" s="77">
        <v>0.98</v>
      </c>
      <c r="L178" t="s">
        <v>105</v>
      </c>
      <c r="M178" s="77">
        <v>6.5</v>
      </c>
      <c r="N178" s="77">
        <v>7.24</v>
      </c>
      <c r="O178" s="77">
        <v>102916.4</v>
      </c>
      <c r="P178" s="77">
        <v>99.5</v>
      </c>
      <c r="Q178" s="77">
        <v>0</v>
      </c>
      <c r="R178" s="77">
        <v>102.40181800000001</v>
      </c>
      <c r="S178" s="77">
        <v>0.62</v>
      </c>
      <c r="T178" s="77">
        <v>0.01</v>
      </c>
      <c r="U178" s="77">
        <v>0</v>
      </c>
    </row>
    <row r="179" spans="2:21">
      <c r="B179" t="s">
        <v>896</v>
      </c>
      <c r="C179" t="s">
        <v>897</v>
      </c>
      <c r="D179" t="s">
        <v>103</v>
      </c>
      <c r="E179" t="s">
        <v>126</v>
      </c>
      <c r="F179" t="s">
        <v>898</v>
      </c>
      <c r="G179" t="s">
        <v>574</v>
      </c>
      <c r="H179" t="s">
        <v>899</v>
      </c>
      <c r="I179" t="s">
        <v>153</v>
      </c>
      <c r="J179" t="s">
        <v>519</v>
      </c>
      <c r="K179" s="77">
        <v>5.2</v>
      </c>
      <c r="L179" t="s">
        <v>105</v>
      </c>
      <c r="M179" s="77">
        <v>5.45</v>
      </c>
      <c r="N179" s="77">
        <v>5.22</v>
      </c>
      <c r="O179" s="77">
        <v>472000</v>
      </c>
      <c r="P179" s="77">
        <v>101.73</v>
      </c>
      <c r="Q179" s="77">
        <v>0</v>
      </c>
      <c r="R179" s="77">
        <v>480.16559999999998</v>
      </c>
      <c r="S179" s="77">
        <v>0.36</v>
      </c>
      <c r="T179" s="77">
        <v>0.05</v>
      </c>
      <c r="U179" s="77">
        <v>0.01</v>
      </c>
    </row>
    <row r="180" spans="2:21">
      <c r="B180" t="s">
        <v>900</v>
      </c>
      <c r="C180" t="s">
        <v>901</v>
      </c>
      <c r="D180" t="s">
        <v>103</v>
      </c>
      <c r="E180" t="s">
        <v>126</v>
      </c>
      <c r="F180" t="s">
        <v>902</v>
      </c>
      <c r="G180" t="s">
        <v>411</v>
      </c>
      <c r="H180" t="s">
        <v>903</v>
      </c>
      <c r="I180" t="s">
        <v>209</v>
      </c>
      <c r="J180" t="s">
        <v>654</v>
      </c>
      <c r="K180" s="77">
        <v>2.11</v>
      </c>
      <c r="L180" t="s">
        <v>105</v>
      </c>
      <c r="M180" s="77">
        <v>5.75</v>
      </c>
      <c r="N180" s="77">
        <v>13.34</v>
      </c>
      <c r="O180" s="77">
        <v>2871819</v>
      </c>
      <c r="P180" s="77">
        <v>87.28</v>
      </c>
      <c r="Q180" s="77">
        <v>0</v>
      </c>
      <c r="R180" s="77">
        <v>2506.5236232000002</v>
      </c>
      <c r="S180" s="77">
        <v>1.01</v>
      </c>
      <c r="T180" s="77">
        <v>0.28000000000000003</v>
      </c>
      <c r="U180" s="77">
        <v>0.05</v>
      </c>
    </row>
    <row r="181" spans="2:21">
      <c r="B181" t="s">
        <v>904</v>
      </c>
      <c r="C181" t="s">
        <v>905</v>
      </c>
      <c r="D181" t="s">
        <v>103</v>
      </c>
      <c r="E181" t="s">
        <v>126</v>
      </c>
      <c r="F181" t="s">
        <v>906</v>
      </c>
      <c r="G181" t="s">
        <v>411</v>
      </c>
      <c r="H181" t="s">
        <v>899</v>
      </c>
      <c r="I181" t="s">
        <v>153</v>
      </c>
      <c r="J181" t="s">
        <v>907</v>
      </c>
      <c r="K181" s="77">
        <v>2.58</v>
      </c>
      <c r="L181" t="s">
        <v>105</v>
      </c>
      <c r="M181" s="77">
        <v>3</v>
      </c>
      <c r="N181" s="77">
        <v>13.52</v>
      </c>
      <c r="O181" s="77">
        <v>554690</v>
      </c>
      <c r="P181" s="77">
        <v>77.900000000000006</v>
      </c>
      <c r="Q181" s="77">
        <v>0</v>
      </c>
      <c r="R181" s="77">
        <v>432.10351000000003</v>
      </c>
      <c r="S181" s="77">
        <v>0.75</v>
      </c>
      <c r="T181" s="77">
        <v>0.05</v>
      </c>
      <c r="U181" s="77">
        <v>0.01</v>
      </c>
    </row>
    <row r="182" spans="2:21">
      <c r="B182" t="s">
        <v>908</v>
      </c>
      <c r="C182" t="s">
        <v>909</v>
      </c>
      <c r="D182" t="s">
        <v>103</v>
      </c>
      <c r="E182" t="s">
        <v>126</v>
      </c>
      <c r="F182" t="s">
        <v>910</v>
      </c>
      <c r="G182" t="s">
        <v>411</v>
      </c>
      <c r="H182" t="s">
        <v>911</v>
      </c>
      <c r="I182" t="s">
        <v>209</v>
      </c>
      <c r="J182" t="s">
        <v>260</v>
      </c>
      <c r="K182" s="77">
        <v>1.26</v>
      </c>
      <c r="L182" t="s">
        <v>105</v>
      </c>
      <c r="M182" s="77">
        <v>8.85</v>
      </c>
      <c r="N182" s="77">
        <v>0.01</v>
      </c>
      <c r="O182" s="77">
        <v>100000</v>
      </c>
      <c r="P182" s="77">
        <v>29.59</v>
      </c>
      <c r="Q182" s="77">
        <v>0</v>
      </c>
      <c r="R182" s="77">
        <v>29.59</v>
      </c>
      <c r="S182" s="77">
        <v>0.08</v>
      </c>
      <c r="T182" s="77">
        <v>0</v>
      </c>
      <c r="U182" s="77">
        <v>0</v>
      </c>
    </row>
    <row r="183" spans="2:21">
      <c r="B183" t="s">
        <v>912</v>
      </c>
      <c r="C183" t="s">
        <v>913</v>
      </c>
      <c r="D183" t="s">
        <v>103</v>
      </c>
      <c r="E183" t="s">
        <v>126</v>
      </c>
      <c r="F183" t="s">
        <v>914</v>
      </c>
      <c r="G183" t="s">
        <v>589</v>
      </c>
      <c r="H183" t="s">
        <v>216</v>
      </c>
      <c r="I183" t="s">
        <v>217</v>
      </c>
      <c r="J183" t="s">
        <v>298</v>
      </c>
      <c r="K183" s="77">
        <v>3.3</v>
      </c>
      <c r="L183" t="s">
        <v>105</v>
      </c>
      <c r="M183" s="77">
        <v>5.49</v>
      </c>
      <c r="N183" s="77">
        <v>6.42</v>
      </c>
      <c r="O183" s="77">
        <v>3152709.45</v>
      </c>
      <c r="P183" s="77">
        <v>98.5</v>
      </c>
      <c r="Q183" s="77">
        <v>0</v>
      </c>
      <c r="R183" s="77">
        <v>3105.41880825</v>
      </c>
      <c r="S183" s="77">
        <v>1.71</v>
      </c>
      <c r="T183" s="77">
        <v>0.35</v>
      </c>
      <c r="U183" s="77">
        <v>0.06</v>
      </c>
    </row>
    <row r="184" spans="2:21">
      <c r="B184" t="s">
        <v>915</v>
      </c>
      <c r="C184" t="s">
        <v>916</v>
      </c>
      <c r="D184" t="s">
        <v>103</v>
      </c>
      <c r="E184" t="s">
        <v>126</v>
      </c>
      <c r="F184" t="s">
        <v>917</v>
      </c>
      <c r="G184" t="s">
        <v>411</v>
      </c>
      <c r="H184" t="s">
        <v>216</v>
      </c>
      <c r="I184" t="s">
        <v>217</v>
      </c>
      <c r="J184" t="s">
        <v>918</v>
      </c>
      <c r="K184" s="77">
        <v>1.56</v>
      </c>
      <c r="L184" t="s">
        <v>105</v>
      </c>
      <c r="M184" s="77">
        <v>8.15</v>
      </c>
      <c r="N184" s="77">
        <v>0.01</v>
      </c>
      <c r="O184" s="77">
        <v>71554.679999999993</v>
      </c>
      <c r="P184" s="77">
        <v>121.08</v>
      </c>
      <c r="Q184" s="77">
        <v>0</v>
      </c>
      <c r="R184" s="77">
        <v>86.638406544000006</v>
      </c>
      <c r="S184" s="77">
        <v>0</v>
      </c>
      <c r="T184" s="77">
        <v>0.01</v>
      </c>
      <c r="U184" s="77">
        <v>0</v>
      </c>
    </row>
    <row r="185" spans="2:21">
      <c r="B185" t="s">
        <v>919</v>
      </c>
      <c r="C185" t="s">
        <v>920</v>
      </c>
      <c r="D185" t="s">
        <v>103</v>
      </c>
      <c r="E185" t="s">
        <v>126</v>
      </c>
      <c r="F185" t="s">
        <v>921</v>
      </c>
      <c r="G185" t="s">
        <v>922</v>
      </c>
      <c r="H185" t="s">
        <v>216</v>
      </c>
      <c r="I185" t="s">
        <v>217</v>
      </c>
      <c r="J185" t="s">
        <v>923</v>
      </c>
      <c r="K185" s="77">
        <v>2.86</v>
      </c>
      <c r="L185" t="s">
        <v>105</v>
      </c>
      <c r="M185" s="77">
        <v>5</v>
      </c>
      <c r="N185" s="77">
        <v>9</v>
      </c>
      <c r="O185" s="77">
        <v>24791</v>
      </c>
      <c r="P185" s="77">
        <v>99.5</v>
      </c>
      <c r="Q185" s="77">
        <v>0</v>
      </c>
      <c r="R185" s="77">
        <v>24.667045000000002</v>
      </c>
      <c r="S185" s="77">
        <v>0.01</v>
      </c>
      <c r="T185" s="77">
        <v>0</v>
      </c>
      <c r="U185" s="77">
        <v>0</v>
      </c>
    </row>
    <row r="186" spans="2:21">
      <c r="B186" t="s">
        <v>924</v>
      </c>
      <c r="C186" t="s">
        <v>925</v>
      </c>
      <c r="D186" t="s">
        <v>103</v>
      </c>
      <c r="E186" t="s">
        <v>126</v>
      </c>
      <c r="F186" t="s">
        <v>926</v>
      </c>
      <c r="G186" t="s">
        <v>411</v>
      </c>
      <c r="H186" t="s">
        <v>216</v>
      </c>
      <c r="I186" t="s">
        <v>217</v>
      </c>
      <c r="J186" t="s">
        <v>927</v>
      </c>
      <c r="K186" s="77">
        <v>3.7</v>
      </c>
      <c r="L186" t="s">
        <v>105</v>
      </c>
      <c r="M186" s="77">
        <v>4.5</v>
      </c>
      <c r="N186" s="77">
        <v>5.46</v>
      </c>
      <c r="O186" s="77">
        <v>1077000</v>
      </c>
      <c r="P186" s="77">
        <v>96.86</v>
      </c>
      <c r="Q186" s="77">
        <v>0</v>
      </c>
      <c r="R186" s="77">
        <v>1043.1822</v>
      </c>
      <c r="S186" s="77">
        <v>0.41</v>
      </c>
      <c r="T186" s="77">
        <v>0.12</v>
      </c>
      <c r="U186" s="77">
        <v>0.02</v>
      </c>
    </row>
    <row r="187" spans="2:21">
      <c r="B187" t="s">
        <v>928</v>
      </c>
      <c r="C187" t="s">
        <v>929</v>
      </c>
      <c r="D187" t="s">
        <v>103</v>
      </c>
      <c r="E187" t="s">
        <v>126</v>
      </c>
      <c r="F187" t="s">
        <v>930</v>
      </c>
      <c r="G187" t="s">
        <v>128</v>
      </c>
      <c r="H187" t="s">
        <v>216</v>
      </c>
      <c r="I187" t="s">
        <v>217</v>
      </c>
      <c r="J187" t="s">
        <v>372</v>
      </c>
      <c r="K187" s="77">
        <v>1.75</v>
      </c>
      <c r="L187" t="s">
        <v>105</v>
      </c>
      <c r="M187" s="77">
        <v>7.25</v>
      </c>
      <c r="N187" s="77">
        <v>3.51</v>
      </c>
      <c r="O187" s="77">
        <v>188238</v>
      </c>
      <c r="P187" s="77">
        <v>109.19</v>
      </c>
      <c r="Q187" s="77">
        <v>0</v>
      </c>
      <c r="R187" s="77">
        <v>205.53707220000001</v>
      </c>
      <c r="S187" s="77">
        <v>0.12</v>
      </c>
      <c r="T187" s="77">
        <v>0.02</v>
      </c>
      <c r="U187" s="77">
        <v>0</v>
      </c>
    </row>
    <row r="188" spans="2:21">
      <c r="B188" t="s">
        <v>931</v>
      </c>
      <c r="C188" t="s">
        <v>932</v>
      </c>
      <c r="D188" t="s">
        <v>103</v>
      </c>
      <c r="E188" t="s">
        <v>126</v>
      </c>
      <c r="F188" t="s">
        <v>933</v>
      </c>
      <c r="G188" t="s">
        <v>472</v>
      </c>
      <c r="H188" t="s">
        <v>216</v>
      </c>
      <c r="I188" t="s">
        <v>217</v>
      </c>
      <c r="J188" t="s">
        <v>447</v>
      </c>
      <c r="K188" s="77">
        <v>3.36</v>
      </c>
      <c r="L188" t="s">
        <v>105</v>
      </c>
      <c r="M188" s="77">
        <v>4.8499999999999996</v>
      </c>
      <c r="N188" s="77">
        <v>5.58</v>
      </c>
      <c r="O188" s="77">
        <v>137139.41</v>
      </c>
      <c r="P188" s="77">
        <v>97.89</v>
      </c>
      <c r="Q188" s="77">
        <v>0</v>
      </c>
      <c r="R188" s="77">
        <v>134.245768449</v>
      </c>
      <c r="S188" s="77">
        <v>0.04</v>
      </c>
      <c r="T188" s="77">
        <v>0.02</v>
      </c>
      <c r="U188" s="77">
        <v>0</v>
      </c>
    </row>
    <row r="189" spans="2:21">
      <c r="B189" t="s">
        <v>934</v>
      </c>
      <c r="C189" t="s">
        <v>935</v>
      </c>
      <c r="D189" t="s">
        <v>103</v>
      </c>
      <c r="E189" t="s">
        <v>126</v>
      </c>
      <c r="F189" t="s">
        <v>936</v>
      </c>
      <c r="G189" t="s">
        <v>411</v>
      </c>
      <c r="H189" t="s">
        <v>216</v>
      </c>
      <c r="I189" t="s">
        <v>217</v>
      </c>
      <c r="J189" t="s">
        <v>284</v>
      </c>
      <c r="K189" s="77">
        <v>1.87</v>
      </c>
      <c r="L189" t="s">
        <v>105</v>
      </c>
      <c r="M189" s="77">
        <v>4.95</v>
      </c>
      <c r="N189" s="77">
        <v>6.93</v>
      </c>
      <c r="O189" s="77">
        <v>55000</v>
      </c>
      <c r="P189" s="77">
        <v>98.29</v>
      </c>
      <c r="Q189" s="77">
        <v>0</v>
      </c>
      <c r="R189" s="77">
        <v>54.0595</v>
      </c>
      <c r="S189" s="77">
        <v>0.08</v>
      </c>
      <c r="T189" s="77">
        <v>0.01</v>
      </c>
      <c r="U189" s="77">
        <v>0</v>
      </c>
    </row>
    <row r="190" spans="2:21">
      <c r="B190" t="s">
        <v>937</v>
      </c>
      <c r="C190" t="s">
        <v>938</v>
      </c>
      <c r="D190" t="s">
        <v>103</v>
      </c>
      <c r="E190" t="s">
        <v>126</v>
      </c>
      <c r="F190" t="s">
        <v>660</v>
      </c>
      <c r="G190" t="s">
        <v>135</v>
      </c>
      <c r="H190" t="s">
        <v>216</v>
      </c>
      <c r="I190" t="s">
        <v>217</v>
      </c>
      <c r="J190" t="s">
        <v>939</v>
      </c>
      <c r="K190" s="77">
        <v>2.36</v>
      </c>
      <c r="L190" t="s">
        <v>105</v>
      </c>
      <c r="M190" s="77">
        <v>4</v>
      </c>
      <c r="N190" s="77">
        <v>6.52</v>
      </c>
      <c r="O190" s="77">
        <v>560494</v>
      </c>
      <c r="P190" s="77">
        <v>95.93</v>
      </c>
      <c r="Q190" s="77">
        <v>0</v>
      </c>
      <c r="R190" s="77">
        <v>537.68189419999999</v>
      </c>
      <c r="S190" s="77">
        <v>0.28000000000000003</v>
      </c>
      <c r="T190" s="77">
        <v>0.06</v>
      </c>
      <c r="U190" s="77">
        <v>0.01</v>
      </c>
    </row>
    <row r="191" spans="2:21">
      <c r="B191" t="s">
        <v>940</v>
      </c>
      <c r="C191" t="s">
        <v>941</v>
      </c>
      <c r="D191" t="s">
        <v>103</v>
      </c>
      <c r="E191" t="s">
        <v>126</v>
      </c>
      <c r="F191" t="s">
        <v>942</v>
      </c>
      <c r="G191" t="s">
        <v>411</v>
      </c>
      <c r="H191" t="s">
        <v>216</v>
      </c>
      <c r="I191" t="s">
        <v>217</v>
      </c>
      <c r="J191" t="s">
        <v>943</v>
      </c>
      <c r="K191" s="77">
        <v>0.49</v>
      </c>
      <c r="L191" t="s">
        <v>105</v>
      </c>
      <c r="M191" s="77">
        <v>7.6</v>
      </c>
      <c r="N191" s="77">
        <v>3.49</v>
      </c>
      <c r="O191" s="77">
        <v>288266.25</v>
      </c>
      <c r="P191" s="77">
        <v>102.06</v>
      </c>
      <c r="Q191" s="77">
        <v>10.95412</v>
      </c>
      <c r="R191" s="77">
        <v>305.15865474999998</v>
      </c>
      <c r="S191" s="77">
        <v>1.91</v>
      </c>
      <c r="T191" s="77">
        <v>0.03</v>
      </c>
      <c r="U191" s="77">
        <v>0.01</v>
      </c>
    </row>
    <row r="192" spans="2:21">
      <c r="B192" t="s">
        <v>944</v>
      </c>
      <c r="C192" t="s">
        <v>945</v>
      </c>
      <c r="D192" t="s">
        <v>103</v>
      </c>
      <c r="E192" t="s">
        <v>126</v>
      </c>
      <c r="F192" t="s">
        <v>946</v>
      </c>
      <c r="G192" t="s">
        <v>411</v>
      </c>
      <c r="H192" t="s">
        <v>216</v>
      </c>
      <c r="I192" t="s">
        <v>217</v>
      </c>
      <c r="J192" t="s">
        <v>750</v>
      </c>
      <c r="K192" s="77">
        <v>3.69</v>
      </c>
      <c r="L192" t="s">
        <v>105</v>
      </c>
      <c r="M192" s="77">
        <v>1</v>
      </c>
      <c r="N192" s="77">
        <v>35.17</v>
      </c>
      <c r="O192" s="77">
        <v>1026790.44</v>
      </c>
      <c r="P192" s="77">
        <v>32.950000000000003</v>
      </c>
      <c r="Q192" s="77">
        <v>0</v>
      </c>
      <c r="R192" s="77">
        <v>338.32744997999998</v>
      </c>
      <c r="S192" s="77">
        <v>0.37</v>
      </c>
      <c r="T192" s="77">
        <v>0.04</v>
      </c>
      <c r="U192" s="77">
        <v>0.01</v>
      </c>
    </row>
    <row r="193" spans="2:21">
      <c r="B193" t="s">
        <v>947</v>
      </c>
      <c r="C193" t="s">
        <v>948</v>
      </c>
      <c r="D193" t="s">
        <v>103</v>
      </c>
      <c r="E193" t="s">
        <v>126</v>
      </c>
      <c r="F193" t="s">
        <v>949</v>
      </c>
      <c r="G193" t="s">
        <v>411</v>
      </c>
      <c r="H193" t="s">
        <v>216</v>
      </c>
      <c r="I193" t="s">
        <v>217</v>
      </c>
      <c r="J193" t="s">
        <v>447</v>
      </c>
      <c r="K193" s="77">
        <v>1.66</v>
      </c>
      <c r="L193" t="s">
        <v>105</v>
      </c>
      <c r="M193" s="77">
        <v>6.15</v>
      </c>
      <c r="N193" s="77">
        <v>7.24</v>
      </c>
      <c r="O193" s="77">
        <v>1399833</v>
      </c>
      <c r="P193" s="77">
        <v>100.45</v>
      </c>
      <c r="Q193" s="77">
        <v>0</v>
      </c>
      <c r="R193" s="77">
        <v>1406.1322485000001</v>
      </c>
      <c r="S193" s="77">
        <v>1.96</v>
      </c>
      <c r="T193" s="77">
        <v>0.16</v>
      </c>
      <c r="U193" s="77">
        <v>0.03</v>
      </c>
    </row>
    <row r="194" spans="2:21">
      <c r="B194" t="s">
        <v>950</v>
      </c>
      <c r="C194" t="s">
        <v>951</v>
      </c>
      <c r="D194" t="s">
        <v>103</v>
      </c>
      <c r="E194" t="s">
        <v>126</v>
      </c>
      <c r="F194" t="s">
        <v>952</v>
      </c>
      <c r="G194" t="s">
        <v>411</v>
      </c>
      <c r="H194" t="s">
        <v>216</v>
      </c>
      <c r="I194" t="s">
        <v>217</v>
      </c>
      <c r="J194" t="s">
        <v>953</v>
      </c>
      <c r="K194" s="77">
        <v>0.41</v>
      </c>
      <c r="L194" t="s">
        <v>105</v>
      </c>
      <c r="M194" s="77">
        <v>6</v>
      </c>
      <c r="N194" s="77">
        <v>5.3</v>
      </c>
      <c r="O194" s="77">
        <v>527437.13</v>
      </c>
      <c r="P194" s="77">
        <v>101.45</v>
      </c>
      <c r="Q194" s="77">
        <v>0</v>
      </c>
      <c r="R194" s="77">
        <v>535.08496838500002</v>
      </c>
      <c r="S194" s="77">
        <v>10.119999999999999</v>
      </c>
      <c r="T194" s="77">
        <v>0.06</v>
      </c>
      <c r="U194" s="77">
        <v>0.01</v>
      </c>
    </row>
    <row r="195" spans="2:21">
      <c r="B195" t="s">
        <v>954</v>
      </c>
      <c r="C195" t="s">
        <v>955</v>
      </c>
      <c r="D195" t="s">
        <v>103</v>
      </c>
      <c r="E195" t="s">
        <v>126</v>
      </c>
      <c r="F195" t="s">
        <v>952</v>
      </c>
      <c r="G195" t="s">
        <v>411</v>
      </c>
      <c r="H195" t="s">
        <v>216</v>
      </c>
      <c r="I195" t="s">
        <v>217</v>
      </c>
      <c r="J195" t="s">
        <v>260</v>
      </c>
      <c r="K195" s="77">
        <v>2.89</v>
      </c>
      <c r="L195" t="s">
        <v>105</v>
      </c>
      <c r="M195" s="77">
        <v>4.8499999999999996</v>
      </c>
      <c r="N195" s="77">
        <v>8.93</v>
      </c>
      <c r="O195" s="77">
        <v>60582</v>
      </c>
      <c r="P195" s="77">
        <v>89.66</v>
      </c>
      <c r="Q195" s="77">
        <v>0</v>
      </c>
      <c r="R195" s="77">
        <v>54.317821199999997</v>
      </c>
      <c r="S195" s="77">
        <v>0.06</v>
      </c>
      <c r="T195" s="77">
        <v>0.01</v>
      </c>
      <c r="U195" s="77">
        <v>0</v>
      </c>
    </row>
    <row r="196" spans="2:21">
      <c r="B196" t="s">
        <v>956</v>
      </c>
      <c r="C196" t="s">
        <v>957</v>
      </c>
      <c r="D196" t="s">
        <v>103</v>
      </c>
      <c r="E196" t="s">
        <v>126</v>
      </c>
      <c r="F196" t="s">
        <v>958</v>
      </c>
      <c r="G196" t="s">
        <v>411</v>
      </c>
      <c r="H196" t="s">
        <v>216</v>
      </c>
      <c r="I196" t="s">
        <v>217</v>
      </c>
      <c r="J196" t="s">
        <v>959</v>
      </c>
      <c r="K196" s="77">
        <v>2.75</v>
      </c>
      <c r="L196" t="s">
        <v>105</v>
      </c>
      <c r="M196" s="77">
        <v>4.8</v>
      </c>
      <c r="N196" s="77">
        <v>11.04</v>
      </c>
      <c r="O196" s="77">
        <v>1195442</v>
      </c>
      <c r="P196" s="77">
        <v>87.21</v>
      </c>
      <c r="Q196" s="77">
        <v>0</v>
      </c>
      <c r="R196" s="77">
        <v>1042.5449682000001</v>
      </c>
      <c r="S196" s="77">
        <v>0.89</v>
      </c>
      <c r="T196" s="77">
        <v>0.12</v>
      </c>
      <c r="U196" s="77">
        <v>0.02</v>
      </c>
    </row>
    <row r="197" spans="2:21">
      <c r="B197" t="s">
        <v>960</v>
      </c>
      <c r="C197" t="s">
        <v>961</v>
      </c>
      <c r="D197" t="s">
        <v>103</v>
      </c>
      <c r="E197" t="s">
        <v>126</v>
      </c>
      <c r="F197" t="s">
        <v>682</v>
      </c>
      <c r="G197" t="s">
        <v>472</v>
      </c>
      <c r="H197" t="s">
        <v>216</v>
      </c>
      <c r="I197" t="s">
        <v>217</v>
      </c>
      <c r="J197" t="s">
        <v>962</v>
      </c>
      <c r="K197" s="77">
        <v>4.59</v>
      </c>
      <c r="L197" t="s">
        <v>105</v>
      </c>
      <c r="M197" s="77">
        <v>6.7</v>
      </c>
      <c r="N197" s="77">
        <v>20.88</v>
      </c>
      <c r="O197" s="77">
        <v>1372097</v>
      </c>
      <c r="P197" s="77">
        <v>63.56</v>
      </c>
      <c r="Q197" s="77">
        <v>0</v>
      </c>
      <c r="R197" s="77">
        <v>872.10485319999998</v>
      </c>
      <c r="S197" s="77">
        <v>1.3</v>
      </c>
      <c r="T197" s="77">
        <v>0.1</v>
      </c>
      <c r="U197" s="77">
        <v>0.02</v>
      </c>
    </row>
    <row r="198" spans="2:21">
      <c r="B198" t="s">
        <v>963</v>
      </c>
      <c r="C198" t="s">
        <v>964</v>
      </c>
      <c r="D198" t="s">
        <v>103</v>
      </c>
      <c r="E198" t="s">
        <v>126</v>
      </c>
      <c r="F198" t="s">
        <v>682</v>
      </c>
      <c r="G198" t="s">
        <v>472</v>
      </c>
      <c r="H198" t="s">
        <v>216</v>
      </c>
      <c r="I198" t="s">
        <v>217</v>
      </c>
      <c r="J198" t="s">
        <v>499</v>
      </c>
      <c r="K198" s="77">
        <v>4.4800000000000004</v>
      </c>
      <c r="L198" t="s">
        <v>105</v>
      </c>
      <c r="M198" s="77">
        <v>3.45</v>
      </c>
      <c r="N198" s="77">
        <v>34.479999999999997</v>
      </c>
      <c r="O198" s="77">
        <v>1415056</v>
      </c>
      <c r="P198" s="77">
        <v>38.17</v>
      </c>
      <c r="Q198" s="77">
        <v>0</v>
      </c>
      <c r="R198" s="77">
        <v>540.12687519999997</v>
      </c>
      <c r="S198" s="77">
        <v>0.24</v>
      </c>
      <c r="T198" s="77">
        <v>0.06</v>
      </c>
      <c r="U198" s="77">
        <v>0.01</v>
      </c>
    </row>
    <row r="199" spans="2:21">
      <c r="B199" t="s">
        <v>965</v>
      </c>
      <c r="C199" t="s">
        <v>966</v>
      </c>
      <c r="D199" t="s">
        <v>103</v>
      </c>
      <c r="E199" t="s">
        <v>126</v>
      </c>
      <c r="F199" t="s">
        <v>967</v>
      </c>
      <c r="G199" t="s">
        <v>968</v>
      </c>
      <c r="H199" t="s">
        <v>216</v>
      </c>
      <c r="I199" t="s">
        <v>217</v>
      </c>
      <c r="J199" t="s">
        <v>750</v>
      </c>
      <c r="K199" s="77">
        <v>2.87</v>
      </c>
      <c r="L199" t="s">
        <v>105</v>
      </c>
      <c r="M199" s="77">
        <v>2.9</v>
      </c>
      <c r="N199" s="77">
        <v>5.16</v>
      </c>
      <c r="O199" s="77">
        <v>2256000</v>
      </c>
      <c r="P199" s="77">
        <v>94</v>
      </c>
      <c r="Q199" s="77">
        <v>0</v>
      </c>
      <c r="R199" s="77">
        <v>2120.64</v>
      </c>
      <c r="S199" s="77">
        <v>2.33</v>
      </c>
      <c r="T199" s="77">
        <v>0.24</v>
      </c>
      <c r="U199" s="77">
        <v>0.04</v>
      </c>
    </row>
    <row r="200" spans="2:21">
      <c r="B200" t="s">
        <v>969</v>
      </c>
      <c r="C200" t="s">
        <v>970</v>
      </c>
      <c r="D200" t="s">
        <v>103</v>
      </c>
      <c r="E200" t="s">
        <v>126</v>
      </c>
      <c r="F200" t="s">
        <v>971</v>
      </c>
      <c r="G200" t="s">
        <v>135</v>
      </c>
      <c r="H200" t="s">
        <v>216</v>
      </c>
      <c r="I200" t="s">
        <v>217</v>
      </c>
      <c r="J200" t="s">
        <v>260</v>
      </c>
      <c r="K200" s="77">
        <v>2.91</v>
      </c>
      <c r="L200" t="s">
        <v>105</v>
      </c>
      <c r="M200" s="77">
        <v>3</v>
      </c>
      <c r="N200" s="77">
        <v>3.79</v>
      </c>
      <c r="O200" s="77">
        <v>1828906</v>
      </c>
      <c r="P200" s="77">
        <v>97.8</v>
      </c>
      <c r="Q200" s="77">
        <v>0</v>
      </c>
      <c r="R200" s="77">
        <v>1788.6700679999999</v>
      </c>
      <c r="S200" s="77">
        <v>3.02</v>
      </c>
      <c r="T200" s="77">
        <v>0.2</v>
      </c>
      <c r="U200" s="77">
        <v>0.04</v>
      </c>
    </row>
    <row r="201" spans="2:21">
      <c r="B201" s="78" t="s">
        <v>358</v>
      </c>
      <c r="C201" s="16"/>
      <c r="D201" s="16"/>
      <c r="E201" s="16"/>
      <c r="F201" s="16"/>
      <c r="K201" s="79">
        <v>4.4800000000000004</v>
      </c>
      <c r="N201" s="79">
        <v>6.16</v>
      </c>
      <c r="O201" s="79">
        <v>78787614.120000005</v>
      </c>
      <c r="Q201" s="79">
        <v>0</v>
      </c>
      <c r="R201" s="79">
        <v>77485.247825427999</v>
      </c>
      <c r="T201" s="79">
        <v>8.7200000000000006</v>
      </c>
      <c r="U201" s="79">
        <v>1.57</v>
      </c>
    </row>
    <row r="202" spans="2:21">
      <c r="B202" t="s">
        <v>972</v>
      </c>
      <c r="C202" t="s">
        <v>973</v>
      </c>
      <c r="D202" t="s">
        <v>103</v>
      </c>
      <c r="E202" t="s">
        <v>126</v>
      </c>
      <c r="F202" t="s">
        <v>974</v>
      </c>
      <c r="G202" t="s">
        <v>975</v>
      </c>
      <c r="H202" t="s">
        <v>434</v>
      </c>
      <c r="I202" t="s">
        <v>209</v>
      </c>
      <c r="J202" t="s">
        <v>976</v>
      </c>
      <c r="K202" s="77">
        <v>3.5</v>
      </c>
      <c r="L202" t="s">
        <v>105</v>
      </c>
      <c r="M202" s="77">
        <v>3.49</v>
      </c>
      <c r="N202" s="77">
        <v>4.78</v>
      </c>
      <c r="O202" s="77">
        <v>11818327.109999999</v>
      </c>
      <c r="P202" s="77">
        <v>99.95</v>
      </c>
      <c r="Q202" s="77">
        <v>0</v>
      </c>
      <c r="R202" s="77">
        <v>11812.417946445001</v>
      </c>
      <c r="S202" s="77">
        <v>0.56000000000000005</v>
      </c>
      <c r="T202" s="77">
        <v>1.33</v>
      </c>
      <c r="U202" s="77">
        <v>0.24</v>
      </c>
    </row>
    <row r="203" spans="2:21">
      <c r="B203" t="s">
        <v>977</v>
      </c>
      <c r="C203" t="s">
        <v>978</v>
      </c>
      <c r="D203" t="s">
        <v>103</v>
      </c>
      <c r="E203" t="s">
        <v>126</v>
      </c>
      <c r="F203" t="s">
        <v>979</v>
      </c>
      <c r="G203" t="s">
        <v>975</v>
      </c>
      <c r="H203" t="s">
        <v>508</v>
      </c>
      <c r="I203" t="s">
        <v>153</v>
      </c>
      <c r="J203" t="s">
        <v>980</v>
      </c>
      <c r="K203" s="77">
        <v>4.42</v>
      </c>
      <c r="L203" t="s">
        <v>105</v>
      </c>
      <c r="M203" s="77">
        <v>5.48</v>
      </c>
      <c r="N203" s="77">
        <v>5.36</v>
      </c>
      <c r="O203" s="77">
        <v>1138060.69</v>
      </c>
      <c r="P203" s="77">
        <v>107.64</v>
      </c>
      <c r="Q203" s="77">
        <v>0</v>
      </c>
      <c r="R203" s="77">
        <v>1225.008526716</v>
      </c>
      <c r="S203" s="77">
        <v>0.3</v>
      </c>
      <c r="T203" s="77">
        <v>0.14000000000000001</v>
      </c>
      <c r="U203" s="77">
        <v>0.02</v>
      </c>
    </row>
    <row r="204" spans="2:21">
      <c r="B204" t="s">
        <v>981</v>
      </c>
      <c r="C204" t="s">
        <v>982</v>
      </c>
      <c r="D204" t="s">
        <v>103</v>
      </c>
      <c r="E204" t="s">
        <v>126</v>
      </c>
      <c r="F204" t="s">
        <v>983</v>
      </c>
      <c r="G204" t="s">
        <v>131</v>
      </c>
      <c r="H204" t="s">
        <v>515</v>
      </c>
      <c r="I204" t="s">
        <v>209</v>
      </c>
      <c r="J204" t="s">
        <v>984</v>
      </c>
      <c r="K204" s="77">
        <v>3.72</v>
      </c>
      <c r="L204" t="s">
        <v>105</v>
      </c>
      <c r="M204" s="77">
        <v>3.83</v>
      </c>
      <c r="N204" s="77">
        <v>6.62</v>
      </c>
      <c r="O204" s="77">
        <v>1792959</v>
      </c>
      <c r="P204" s="77">
        <v>96.27</v>
      </c>
      <c r="Q204" s="77">
        <v>0</v>
      </c>
      <c r="R204" s="77">
        <v>1726.0816293</v>
      </c>
      <c r="S204" s="77">
        <v>0.37</v>
      </c>
      <c r="T204" s="77">
        <v>0.19</v>
      </c>
      <c r="U204" s="77">
        <v>0.04</v>
      </c>
    </row>
    <row r="205" spans="2:21">
      <c r="B205" t="s">
        <v>985</v>
      </c>
      <c r="C205" t="s">
        <v>986</v>
      </c>
      <c r="D205" t="s">
        <v>103</v>
      </c>
      <c r="E205" t="s">
        <v>126</v>
      </c>
      <c r="F205" t="s">
        <v>987</v>
      </c>
      <c r="G205" t="s">
        <v>411</v>
      </c>
      <c r="H205" t="s">
        <v>508</v>
      </c>
      <c r="I205" t="s">
        <v>153</v>
      </c>
      <c r="J205" t="s">
        <v>263</v>
      </c>
      <c r="K205" s="77">
        <v>6.12</v>
      </c>
      <c r="L205" t="s">
        <v>105</v>
      </c>
      <c r="M205" s="77">
        <v>4.3</v>
      </c>
      <c r="N205" s="77">
        <v>5.89</v>
      </c>
      <c r="O205" s="77">
        <v>4134513</v>
      </c>
      <c r="P205" s="77">
        <v>92.74</v>
      </c>
      <c r="Q205" s="77">
        <v>0</v>
      </c>
      <c r="R205" s="77">
        <v>3834.3473561999999</v>
      </c>
      <c r="S205" s="77">
        <v>0.28000000000000003</v>
      </c>
      <c r="T205" s="77">
        <v>0.43</v>
      </c>
      <c r="U205" s="77">
        <v>0.08</v>
      </c>
    </row>
    <row r="206" spans="2:21">
      <c r="B206" t="s">
        <v>988</v>
      </c>
      <c r="C206" t="s">
        <v>989</v>
      </c>
      <c r="D206" t="s">
        <v>103</v>
      </c>
      <c r="E206" t="s">
        <v>126</v>
      </c>
      <c r="F206" t="s">
        <v>990</v>
      </c>
      <c r="G206" t="s">
        <v>975</v>
      </c>
      <c r="H206" t="s">
        <v>549</v>
      </c>
      <c r="I206" t="s">
        <v>153</v>
      </c>
      <c r="J206" t="s">
        <v>991</v>
      </c>
      <c r="K206" s="77">
        <v>2.84</v>
      </c>
      <c r="L206" t="s">
        <v>105</v>
      </c>
      <c r="M206" s="77">
        <v>4.5</v>
      </c>
      <c r="N206" s="77">
        <v>4.87</v>
      </c>
      <c r="O206" s="77">
        <v>2271959</v>
      </c>
      <c r="P206" s="77">
        <v>96.99</v>
      </c>
      <c r="Q206" s="77">
        <v>0</v>
      </c>
      <c r="R206" s="77">
        <v>2203.5730340999999</v>
      </c>
      <c r="S206" s="77">
        <v>0.15</v>
      </c>
      <c r="T206" s="77">
        <v>0.25</v>
      </c>
      <c r="U206" s="77">
        <v>0.04</v>
      </c>
    </row>
    <row r="207" spans="2:21">
      <c r="B207" t="s">
        <v>992</v>
      </c>
      <c r="C207" t="s">
        <v>993</v>
      </c>
      <c r="D207" t="s">
        <v>103</v>
      </c>
      <c r="E207" t="s">
        <v>126</v>
      </c>
      <c r="F207" t="s">
        <v>994</v>
      </c>
      <c r="G207" t="s">
        <v>975</v>
      </c>
      <c r="H207" t="s">
        <v>549</v>
      </c>
      <c r="I207" t="s">
        <v>153</v>
      </c>
      <c r="J207" t="s">
        <v>995</v>
      </c>
      <c r="K207" s="77">
        <v>5.27</v>
      </c>
      <c r="L207" t="s">
        <v>105</v>
      </c>
      <c r="M207" s="77">
        <v>4.6900000000000004</v>
      </c>
      <c r="N207" s="77">
        <v>6.67</v>
      </c>
      <c r="O207" s="77">
        <v>8808316.0700000003</v>
      </c>
      <c r="P207" s="77">
        <v>99.46</v>
      </c>
      <c r="Q207" s="77">
        <v>0</v>
      </c>
      <c r="R207" s="77">
        <v>8760.7511632219994</v>
      </c>
      <c r="S207" s="77">
        <v>0.47</v>
      </c>
      <c r="T207" s="77">
        <v>0.99</v>
      </c>
      <c r="U207" s="77">
        <v>0.18</v>
      </c>
    </row>
    <row r="208" spans="2:21">
      <c r="B208" t="s">
        <v>996</v>
      </c>
      <c r="C208" t="s">
        <v>997</v>
      </c>
      <c r="D208" t="s">
        <v>103</v>
      </c>
      <c r="E208" t="s">
        <v>126</v>
      </c>
      <c r="F208" t="s">
        <v>994</v>
      </c>
      <c r="G208" t="s">
        <v>975</v>
      </c>
      <c r="H208" t="s">
        <v>549</v>
      </c>
      <c r="I208" t="s">
        <v>153</v>
      </c>
      <c r="J208" t="s">
        <v>284</v>
      </c>
      <c r="K208" s="77">
        <v>5.16</v>
      </c>
      <c r="L208" t="s">
        <v>105</v>
      </c>
      <c r="M208" s="77">
        <v>4.6900000000000004</v>
      </c>
      <c r="N208" s="77">
        <v>6.67</v>
      </c>
      <c r="O208" s="77">
        <v>31525438.809999999</v>
      </c>
      <c r="P208" s="77">
        <v>97.89</v>
      </c>
      <c r="Q208" s="77">
        <v>0</v>
      </c>
      <c r="R208" s="77">
        <v>30860.252051109001</v>
      </c>
      <c r="S208" s="77">
        <v>1.4</v>
      </c>
      <c r="T208" s="77">
        <v>3.47</v>
      </c>
      <c r="U208" s="77">
        <v>0.63</v>
      </c>
    </row>
    <row r="209" spans="2:21">
      <c r="B209" t="s">
        <v>998</v>
      </c>
      <c r="C209" t="s">
        <v>999</v>
      </c>
      <c r="D209" t="s">
        <v>103</v>
      </c>
      <c r="E209" t="s">
        <v>126</v>
      </c>
      <c r="F209" t="s">
        <v>615</v>
      </c>
      <c r="G209" t="s">
        <v>472</v>
      </c>
      <c r="H209" t="s">
        <v>616</v>
      </c>
      <c r="I209" t="s">
        <v>209</v>
      </c>
      <c r="J209" t="s">
        <v>424</v>
      </c>
      <c r="K209" s="77">
        <v>4.1100000000000003</v>
      </c>
      <c r="L209" t="s">
        <v>105</v>
      </c>
      <c r="M209" s="77">
        <v>4.7</v>
      </c>
      <c r="N209" s="77">
        <v>5.91</v>
      </c>
      <c r="O209" s="77">
        <v>8169350.8099999996</v>
      </c>
      <c r="P209" s="77">
        <v>98.99</v>
      </c>
      <c r="Q209" s="77">
        <v>0</v>
      </c>
      <c r="R209" s="77">
        <v>8086.8403668190003</v>
      </c>
      <c r="S209" s="77">
        <v>1.05</v>
      </c>
      <c r="T209" s="77">
        <v>0.91</v>
      </c>
      <c r="U209" s="77">
        <v>0.16</v>
      </c>
    </row>
    <row r="210" spans="2:21">
      <c r="B210" t="s">
        <v>1000</v>
      </c>
      <c r="C210" t="s">
        <v>1001</v>
      </c>
      <c r="D210" t="s">
        <v>103</v>
      </c>
      <c r="E210" t="s">
        <v>126</v>
      </c>
      <c r="F210" t="s">
        <v>615</v>
      </c>
      <c r="G210" t="s">
        <v>472</v>
      </c>
      <c r="H210" t="s">
        <v>616</v>
      </c>
      <c r="I210" t="s">
        <v>209</v>
      </c>
      <c r="J210" t="s">
        <v>378</v>
      </c>
      <c r="K210" s="77">
        <v>3.03</v>
      </c>
      <c r="L210" t="s">
        <v>105</v>
      </c>
      <c r="M210" s="77">
        <v>6.7</v>
      </c>
      <c r="N210" s="77">
        <v>5.41</v>
      </c>
      <c r="O210" s="77">
        <v>7773278</v>
      </c>
      <c r="P210" s="77">
        <v>100.34</v>
      </c>
      <c r="Q210" s="77">
        <v>0</v>
      </c>
      <c r="R210" s="77">
        <v>7799.7071452</v>
      </c>
      <c r="S210" s="77">
        <v>0.65</v>
      </c>
      <c r="T210" s="77">
        <v>0.88</v>
      </c>
      <c r="U210" s="77">
        <v>0.16</v>
      </c>
    </row>
    <row r="211" spans="2:21">
      <c r="B211" t="s">
        <v>1002</v>
      </c>
      <c r="C211" t="s">
        <v>1003</v>
      </c>
      <c r="D211" t="s">
        <v>103</v>
      </c>
      <c r="E211" t="s">
        <v>126</v>
      </c>
      <c r="F211" t="s">
        <v>1004</v>
      </c>
      <c r="G211" t="s">
        <v>131</v>
      </c>
      <c r="H211" t="s">
        <v>616</v>
      </c>
      <c r="I211" t="s">
        <v>209</v>
      </c>
      <c r="J211" t="s">
        <v>1005</v>
      </c>
      <c r="K211" s="77">
        <v>3.02</v>
      </c>
      <c r="L211" t="s">
        <v>105</v>
      </c>
      <c r="M211" s="77">
        <v>5.05</v>
      </c>
      <c r="N211" s="77">
        <v>21.22</v>
      </c>
      <c r="O211" s="77">
        <v>831210</v>
      </c>
      <c r="P211" s="77">
        <v>72.400000000000006</v>
      </c>
      <c r="Q211" s="77">
        <v>0</v>
      </c>
      <c r="R211" s="77">
        <v>601.79603999999995</v>
      </c>
      <c r="S211" s="77">
        <v>0.2</v>
      </c>
      <c r="T211" s="77">
        <v>7.0000000000000007E-2</v>
      </c>
      <c r="U211" s="77">
        <v>0.01</v>
      </c>
    </row>
    <row r="212" spans="2:21">
      <c r="B212" t="s">
        <v>1006</v>
      </c>
      <c r="C212" t="s">
        <v>1007</v>
      </c>
      <c r="D212" t="s">
        <v>103</v>
      </c>
      <c r="E212" t="s">
        <v>126</v>
      </c>
      <c r="F212" t="s">
        <v>1008</v>
      </c>
      <c r="G212" t="s">
        <v>1009</v>
      </c>
      <c r="H212" t="s">
        <v>216</v>
      </c>
      <c r="I212" t="s">
        <v>217</v>
      </c>
      <c r="J212" t="s">
        <v>1010</v>
      </c>
      <c r="K212" s="77">
        <v>0.77</v>
      </c>
      <c r="L212" t="s">
        <v>105</v>
      </c>
      <c r="M212" s="77">
        <v>6.25</v>
      </c>
      <c r="N212" s="77">
        <v>4.29</v>
      </c>
      <c r="O212" s="77">
        <v>524201.63</v>
      </c>
      <c r="P212" s="77">
        <v>109.59</v>
      </c>
      <c r="Q212" s="77">
        <v>0</v>
      </c>
      <c r="R212" s="77">
        <v>574.47256631699997</v>
      </c>
      <c r="S212" s="77">
        <v>3.05</v>
      </c>
      <c r="T212" s="77">
        <v>0.06</v>
      </c>
      <c r="U212" s="77">
        <v>0.01</v>
      </c>
    </row>
    <row r="213" spans="2:21">
      <c r="B213" s="78" t="s">
        <v>1011</v>
      </c>
      <c r="C213" s="16"/>
      <c r="D213" s="16"/>
      <c r="E213" s="16"/>
      <c r="F213" s="16"/>
      <c r="K213" s="79">
        <v>0</v>
      </c>
      <c r="N213" s="79">
        <v>0</v>
      </c>
      <c r="O213" s="79">
        <v>0</v>
      </c>
      <c r="Q213" s="79">
        <v>0</v>
      </c>
      <c r="R213" s="79">
        <v>0</v>
      </c>
      <c r="T213" s="79">
        <v>0</v>
      </c>
      <c r="U213" s="79">
        <v>0</v>
      </c>
    </row>
    <row r="214" spans="2:21">
      <c r="B214" t="s">
        <v>216</v>
      </c>
      <c r="C214" t="s">
        <v>216</v>
      </c>
      <c r="D214" s="16"/>
      <c r="E214" s="16"/>
      <c r="F214" s="16"/>
      <c r="G214" t="s">
        <v>216</v>
      </c>
      <c r="H214" t="s">
        <v>216</v>
      </c>
      <c r="K214" s="77">
        <v>0</v>
      </c>
      <c r="L214" t="s">
        <v>216</v>
      </c>
      <c r="M214" s="77">
        <v>0</v>
      </c>
      <c r="N214" s="77">
        <v>0</v>
      </c>
      <c r="O214" s="77">
        <v>0</v>
      </c>
      <c r="P214" s="77">
        <v>0</v>
      </c>
      <c r="R214" s="77">
        <v>0</v>
      </c>
      <c r="S214" s="77">
        <v>0</v>
      </c>
      <c r="T214" s="77">
        <v>0</v>
      </c>
      <c r="U214" s="77">
        <v>0</v>
      </c>
    </row>
    <row r="215" spans="2:21">
      <c r="B215" s="78" t="s">
        <v>249</v>
      </c>
      <c r="C215" s="16"/>
      <c r="D215" s="16"/>
      <c r="E215" s="16"/>
      <c r="F215" s="16"/>
      <c r="K215" s="79">
        <v>4.45</v>
      </c>
      <c r="N215" s="79">
        <v>2.92</v>
      </c>
      <c r="O215" s="79">
        <v>9710000</v>
      </c>
      <c r="Q215" s="79">
        <v>0</v>
      </c>
      <c r="R215" s="79">
        <v>32348.128879349639</v>
      </c>
      <c r="T215" s="79">
        <v>3.64</v>
      </c>
      <c r="U215" s="79">
        <v>0.66</v>
      </c>
    </row>
    <row r="216" spans="2:21">
      <c r="B216" s="78" t="s">
        <v>359</v>
      </c>
      <c r="C216" s="16"/>
      <c r="D216" s="16"/>
      <c r="E216" s="16"/>
      <c r="F216" s="16"/>
      <c r="K216" s="79">
        <v>4.9800000000000004</v>
      </c>
      <c r="N216" s="79">
        <v>2.99</v>
      </c>
      <c r="O216" s="79">
        <v>8217000</v>
      </c>
      <c r="Q216" s="79">
        <v>0</v>
      </c>
      <c r="R216" s="79">
        <v>28106.538133959599</v>
      </c>
      <c r="T216" s="79">
        <v>3.16</v>
      </c>
      <c r="U216" s="79">
        <v>0.56999999999999995</v>
      </c>
    </row>
    <row r="217" spans="2:21">
      <c r="B217" t="s">
        <v>1012</v>
      </c>
      <c r="C217" t="s">
        <v>1013</v>
      </c>
      <c r="D217" t="s">
        <v>126</v>
      </c>
      <c r="E217" t="s">
        <v>1014</v>
      </c>
      <c r="F217" t="s">
        <v>1015</v>
      </c>
      <c r="G217" t="s">
        <v>1016</v>
      </c>
      <c r="H217" t="s">
        <v>1017</v>
      </c>
      <c r="I217" t="s">
        <v>348</v>
      </c>
      <c r="J217" t="s">
        <v>1018</v>
      </c>
      <c r="K217" s="77">
        <v>3.54</v>
      </c>
      <c r="L217" t="s">
        <v>203</v>
      </c>
      <c r="M217" s="77">
        <v>0.5</v>
      </c>
      <c r="N217" s="77">
        <v>2.7</v>
      </c>
      <c r="O217" s="77">
        <v>3892000</v>
      </c>
      <c r="P217" s="77">
        <v>92.803333332477152</v>
      </c>
      <c r="Q217" s="77">
        <v>0</v>
      </c>
      <c r="R217" s="77">
        <v>13751.2475078198</v>
      </c>
      <c r="S217" s="77">
        <v>1.1100000000000001</v>
      </c>
      <c r="T217" s="77">
        <v>1.55</v>
      </c>
      <c r="U217" s="77">
        <v>0.28000000000000003</v>
      </c>
    </row>
    <row r="218" spans="2:21">
      <c r="B218" t="s">
        <v>1019</v>
      </c>
      <c r="C218" t="s">
        <v>1020</v>
      </c>
      <c r="D218" t="s">
        <v>126</v>
      </c>
      <c r="E218" t="s">
        <v>1014</v>
      </c>
      <c r="F218" t="s">
        <v>1015</v>
      </c>
      <c r="G218" t="s">
        <v>1016</v>
      </c>
      <c r="H218" t="s">
        <v>1017</v>
      </c>
      <c r="I218" t="s">
        <v>348</v>
      </c>
      <c r="J218" t="s">
        <v>1018</v>
      </c>
      <c r="K218" s="77">
        <v>6.35</v>
      </c>
      <c r="L218" t="s">
        <v>203</v>
      </c>
      <c r="M218" s="77">
        <v>1</v>
      </c>
      <c r="N218" s="77">
        <v>3.27</v>
      </c>
      <c r="O218" s="77">
        <v>4325000</v>
      </c>
      <c r="P218" s="77">
        <v>87.180666665896197</v>
      </c>
      <c r="Q218" s="77">
        <v>0</v>
      </c>
      <c r="R218" s="77">
        <v>14355.2906261398</v>
      </c>
      <c r="S218" s="77">
        <v>1235.71</v>
      </c>
      <c r="T218" s="77">
        <v>1.62</v>
      </c>
      <c r="U218" s="77">
        <v>0.28999999999999998</v>
      </c>
    </row>
    <row r="219" spans="2:21">
      <c r="B219" s="78" t="s">
        <v>360</v>
      </c>
      <c r="C219" s="16"/>
      <c r="D219" s="16"/>
      <c r="E219" s="16"/>
      <c r="F219" s="16"/>
      <c r="K219" s="79">
        <v>1</v>
      </c>
      <c r="N219" s="79">
        <v>2.42</v>
      </c>
      <c r="O219" s="79">
        <v>1493000</v>
      </c>
      <c r="Q219" s="79">
        <v>0</v>
      </c>
      <c r="R219" s="79">
        <v>4241.59074539004</v>
      </c>
      <c r="T219" s="79">
        <v>0.48</v>
      </c>
      <c r="U219" s="79">
        <v>0.09</v>
      </c>
    </row>
    <row r="220" spans="2:21">
      <c r="B220" t="s">
        <v>1021</v>
      </c>
      <c r="C220" t="s">
        <v>1022</v>
      </c>
      <c r="D220" t="s">
        <v>126</v>
      </c>
      <c r="E220" t="s">
        <v>1014</v>
      </c>
      <c r="F220" t="s">
        <v>1023</v>
      </c>
      <c r="G220" t="s">
        <v>1024</v>
      </c>
      <c r="H220" t="s">
        <v>1025</v>
      </c>
      <c r="I220" t="s">
        <v>336</v>
      </c>
      <c r="J220" t="s">
        <v>1026</v>
      </c>
      <c r="K220" s="77">
        <v>1</v>
      </c>
      <c r="L220" t="s">
        <v>123</v>
      </c>
      <c r="M220" s="77">
        <v>5</v>
      </c>
      <c r="N220" s="77">
        <v>2.42</v>
      </c>
      <c r="O220" s="77">
        <v>1493000</v>
      </c>
      <c r="P220" s="77">
        <v>107.40152328868051</v>
      </c>
      <c r="Q220" s="77">
        <v>0</v>
      </c>
      <c r="R220" s="77">
        <v>4241.59074539004</v>
      </c>
      <c r="S220" s="77">
        <v>0.85</v>
      </c>
      <c r="T220" s="77">
        <v>0.48</v>
      </c>
      <c r="U220" s="77">
        <v>0.09</v>
      </c>
    </row>
    <row r="221" spans="2:21">
      <c r="B221" t="s">
        <v>251</v>
      </c>
      <c r="C221" s="16"/>
      <c r="D221" s="16"/>
      <c r="E221" s="16"/>
      <c r="F221" s="16"/>
    </row>
    <row r="222" spans="2:21">
      <c r="B222" t="s">
        <v>353</v>
      </c>
      <c r="C222" s="16"/>
      <c r="D222" s="16"/>
      <c r="E222" s="16"/>
      <c r="F222" s="16"/>
    </row>
    <row r="223" spans="2:21">
      <c r="B223" t="s">
        <v>354</v>
      </c>
      <c r="C223" s="16"/>
      <c r="D223" s="16"/>
      <c r="E223" s="16"/>
      <c r="F223" s="16"/>
    </row>
    <row r="224" spans="2:21">
      <c r="B224" t="s">
        <v>355</v>
      </c>
      <c r="C224" s="16"/>
      <c r="D224" s="16"/>
      <c r="E224" s="16"/>
      <c r="F224" s="16"/>
    </row>
    <row r="225" spans="2:6">
      <c r="B225" t="s">
        <v>356</v>
      </c>
      <c r="C225" s="16"/>
      <c r="D225" s="16"/>
      <c r="E225" s="16"/>
      <c r="F225" s="16"/>
    </row>
    <row r="226" spans="2:6">
      <c r="C226" s="16"/>
      <c r="D226" s="16"/>
      <c r="E226" s="16"/>
      <c r="F226" s="16"/>
    </row>
    <row r="227" spans="2:6">
      <c r="C227" s="16"/>
      <c r="D227" s="16"/>
      <c r="E227" s="16"/>
      <c r="F227" s="16"/>
    </row>
    <row r="228" spans="2:6">
      <c r="C228" s="16"/>
      <c r="D228" s="16"/>
      <c r="E228" s="16"/>
      <c r="F228" s="16"/>
    </row>
    <row r="229" spans="2:6">
      <c r="C229" s="16"/>
      <c r="D229" s="16"/>
      <c r="E229" s="16"/>
      <c r="F229" s="16"/>
    </row>
    <row r="230" spans="2:6">
      <c r="C230" s="16"/>
      <c r="D230" s="16"/>
      <c r="E230" s="16"/>
      <c r="F230" s="16"/>
    </row>
    <row r="231" spans="2:6">
      <c r="C231" s="16"/>
      <c r="D231" s="16"/>
      <c r="E231" s="16"/>
      <c r="F231" s="16"/>
    </row>
    <row r="232" spans="2:6">
      <c r="C232" s="16"/>
      <c r="D232" s="16"/>
      <c r="E232" s="16"/>
      <c r="F232" s="16"/>
    </row>
    <row r="233" spans="2:6">
      <c r="C233" s="16"/>
      <c r="D233" s="16"/>
      <c r="E233" s="16"/>
      <c r="F233" s="16"/>
    </row>
    <row r="234" spans="2:6">
      <c r="C234" s="16"/>
      <c r="D234" s="16"/>
      <c r="E234" s="16"/>
      <c r="F234" s="16"/>
    </row>
    <row r="235" spans="2:6">
      <c r="C235" s="16"/>
      <c r="D235" s="16"/>
      <c r="E235" s="16"/>
      <c r="F235" s="16"/>
    </row>
    <row r="236" spans="2:6">
      <c r="C236" s="16"/>
      <c r="D236" s="16"/>
      <c r="E236" s="16"/>
      <c r="F236" s="16"/>
    </row>
    <row r="237" spans="2:6">
      <c r="C237" s="16"/>
      <c r="D237" s="16"/>
      <c r="E237" s="16"/>
      <c r="F237" s="16"/>
    </row>
    <row r="238" spans="2:6">
      <c r="C238" s="16"/>
      <c r="D238" s="16"/>
      <c r="E238" s="16"/>
      <c r="F238" s="16"/>
    </row>
    <row r="239" spans="2:6">
      <c r="C239" s="16"/>
      <c r="D239" s="16"/>
      <c r="E239" s="16"/>
      <c r="F239" s="16"/>
    </row>
    <row r="240" spans="2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36747174.009999998</v>
      </c>
      <c r="J11" s="7"/>
      <c r="K11" s="76">
        <v>1071.20244</v>
      </c>
      <c r="L11" s="76">
        <v>374898.30246452999</v>
      </c>
      <c r="M11" s="7"/>
      <c r="N11" s="76">
        <v>100</v>
      </c>
      <c r="O11" s="76">
        <v>7.6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35921985.130000003</v>
      </c>
      <c r="K12" s="79">
        <v>1071.20244</v>
      </c>
      <c r="L12" s="79">
        <v>350896.25346310978</v>
      </c>
      <c r="N12" s="79">
        <v>93.6</v>
      </c>
      <c r="O12" s="79">
        <v>7.12</v>
      </c>
    </row>
    <row r="13" spans="2:62">
      <c r="B13" s="78" t="s">
        <v>1027</v>
      </c>
      <c r="E13" s="16"/>
      <c r="F13" s="16"/>
      <c r="G13" s="16"/>
      <c r="I13" s="79">
        <v>25722795.25</v>
      </c>
      <c r="K13" s="79">
        <v>985.52125000000001</v>
      </c>
      <c r="L13" s="79">
        <v>183969.705159</v>
      </c>
      <c r="N13" s="79">
        <v>49.07</v>
      </c>
      <c r="O13" s="79">
        <v>3.73</v>
      </c>
    </row>
    <row r="14" spans="2:62">
      <c r="B14" t="s">
        <v>1028</v>
      </c>
      <c r="C14" t="s">
        <v>1029</v>
      </c>
      <c r="D14" t="s">
        <v>103</v>
      </c>
      <c r="E14" t="s">
        <v>126</v>
      </c>
      <c r="F14" t="s">
        <v>536</v>
      </c>
      <c r="G14" t="s">
        <v>472</v>
      </c>
      <c r="H14" t="s">
        <v>105</v>
      </c>
      <c r="I14" s="77">
        <v>34056</v>
      </c>
      <c r="J14" s="77">
        <v>56410</v>
      </c>
      <c r="K14" s="77">
        <v>0</v>
      </c>
      <c r="L14" s="77">
        <v>19210.989600000001</v>
      </c>
      <c r="M14" s="77">
        <v>0.27</v>
      </c>
      <c r="N14" s="77">
        <v>5.12</v>
      </c>
      <c r="O14" s="77">
        <v>0.39</v>
      </c>
    </row>
    <row r="15" spans="2:62">
      <c r="B15" t="s">
        <v>1030</v>
      </c>
      <c r="C15" t="s">
        <v>1031</v>
      </c>
      <c r="D15" t="s">
        <v>103</v>
      </c>
      <c r="E15" t="s">
        <v>126</v>
      </c>
      <c r="F15" t="s">
        <v>1032</v>
      </c>
      <c r="G15" t="s">
        <v>1033</v>
      </c>
      <c r="H15" t="s">
        <v>105</v>
      </c>
      <c r="I15" s="77">
        <v>6140</v>
      </c>
      <c r="J15" s="77">
        <v>14580</v>
      </c>
      <c r="K15" s="77">
        <v>0</v>
      </c>
      <c r="L15" s="77">
        <v>895.21199999999999</v>
      </c>
      <c r="M15" s="77">
        <v>0</v>
      </c>
      <c r="N15" s="77">
        <v>0.24</v>
      </c>
      <c r="O15" s="77">
        <v>0.02</v>
      </c>
    </row>
    <row r="16" spans="2:62">
      <c r="B16" t="s">
        <v>1034</v>
      </c>
      <c r="C16" t="s">
        <v>1035</v>
      </c>
      <c r="D16" t="s">
        <v>103</v>
      </c>
      <c r="E16" t="s">
        <v>126</v>
      </c>
      <c r="F16" t="s">
        <v>1036</v>
      </c>
      <c r="G16" t="s">
        <v>574</v>
      </c>
      <c r="H16" t="s">
        <v>105</v>
      </c>
      <c r="I16" s="77">
        <v>240888</v>
      </c>
      <c r="J16" s="77">
        <v>1901</v>
      </c>
      <c r="K16" s="77">
        <v>0</v>
      </c>
      <c r="L16" s="77">
        <v>4579.2808800000003</v>
      </c>
      <c r="M16" s="77">
        <v>0.09</v>
      </c>
      <c r="N16" s="77">
        <v>1.22</v>
      </c>
      <c r="O16" s="77">
        <v>0.09</v>
      </c>
    </row>
    <row r="17" spans="2:15">
      <c r="B17" t="s">
        <v>1037</v>
      </c>
      <c r="C17" t="s">
        <v>1038</v>
      </c>
      <c r="D17" t="s">
        <v>103</v>
      </c>
      <c r="E17" t="s">
        <v>126</v>
      </c>
      <c r="F17" t="s">
        <v>1039</v>
      </c>
      <c r="G17" t="s">
        <v>574</v>
      </c>
      <c r="H17" t="s">
        <v>105</v>
      </c>
      <c r="I17" s="77">
        <v>16620</v>
      </c>
      <c r="J17" s="77">
        <v>2459</v>
      </c>
      <c r="K17" s="77">
        <v>0</v>
      </c>
      <c r="L17" s="77">
        <v>408.68579999999997</v>
      </c>
      <c r="M17" s="77">
        <v>0.01</v>
      </c>
      <c r="N17" s="77">
        <v>0.11</v>
      </c>
      <c r="O17" s="77">
        <v>0.01</v>
      </c>
    </row>
    <row r="18" spans="2:15">
      <c r="B18" t="s">
        <v>1040</v>
      </c>
      <c r="C18" t="s">
        <v>1041</v>
      </c>
      <c r="D18" t="s">
        <v>103</v>
      </c>
      <c r="E18" t="s">
        <v>126</v>
      </c>
      <c r="F18" t="s">
        <v>1042</v>
      </c>
      <c r="G18" t="s">
        <v>1009</v>
      </c>
      <c r="H18" t="s">
        <v>105</v>
      </c>
      <c r="I18" s="77">
        <v>8370</v>
      </c>
      <c r="J18" s="77">
        <v>42880</v>
      </c>
      <c r="K18" s="77">
        <v>0</v>
      </c>
      <c r="L18" s="77">
        <v>3589.056</v>
      </c>
      <c r="M18" s="77">
        <v>0.02</v>
      </c>
      <c r="N18" s="77">
        <v>0.96</v>
      </c>
      <c r="O18" s="77">
        <v>7.0000000000000007E-2</v>
      </c>
    </row>
    <row r="19" spans="2:15">
      <c r="B19" t="s">
        <v>1043</v>
      </c>
      <c r="C19" t="s">
        <v>1044</v>
      </c>
      <c r="D19" t="s">
        <v>103</v>
      </c>
      <c r="E19" t="s">
        <v>126</v>
      </c>
      <c r="F19" t="s">
        <v>705</v>
      </c>
      <c r="G19" t="s">
        <v>364</v>
      </c>
      <c r="H19" t="s">
        <v>105</v>
      </c>
      <c r="I19" s="77">
        <v>168276</v>
      </c>
      <c r="J19" s="77">
        <v>1156</v>
      </c>
      <c r="K19" s="77">
        <v>0</v>
      </c>
      <c r="L19" s="77">
        <v>1945.2705599999999</v>
      </c>
      <c r="M19" s="77">
        <v>0.01</v>
      </c>
      <c r="N19" s="77">
        <v>0.52</v>
      </c>
      <c r="O19" s="77">
        <v>0.04</v>
      </c>
    </row>
    <row r="20" spans="2:15">
      <c r="B20" t="s">
        <v>1045</v>
      </c>
      <c r="C20" t="s">
        <v>1046</v>
      </c>
      <c r="D20" t="s">
        <v>103</v>
      </c>
      <c r="E20" t="s">
        <v>126</v>
      </c>
      <c r="F20" t="s">
        <v>1047</v>
      </c>
      <c r="G20" t="s">
        <v>364</v>
      </c>
      <c r="H20" t="s">
        <v>105</v>
      </c>
      <c r="I20" s="77">
        <v>2186266</v>
      </c>
      <c r="J20" s="77">
        <v>2365</v>
      </c>
      <c r="K20" s="77">
        <v>0</v>
      </c>
      <c r="L20" s="77">
        <v>51705.190900000001</v>
      </c>
      <c r="M20" s="77">
        <v>0.16</v>
      </c>
      <c r="N20" s="77">
        <v>13.79</v>
      </c>
      <c r="O20" s="77">
        <v>1.05</v>
      </c>
    </row>
    <row r="21" spans="2:15">
      <c r="B21" t="s">
        <v>1048</v>
      </c>
      <c r="C21" t="s">
        <v>1049</v>
      </c>
      <c r="D21" t="s">
        <v>103</v>
      </c>
      <c r="E21" t="s">
        <v>126</v>
      </c>
      <c r="F21" t="s">
        <v>363</v>
      </c>
      <c r="G21" t="s">
        <v>364</v>
      </c>
      <c r="H21" t="s">
        <v>105</v>
      </c>
      <c r="I21" s="77">
        <v>485078</v>
      </c>
      <c r="J21" s="77">
        <v>2260</v>
      </c>
      <c r="K21" s="77">
        <v>0</v>
      </c>
      <c r="L21" s="77">
        <v>10962.7628</v>
      </c>
      <c r="M21" s="77">
        <v>0.03</v>
      </c>
      <c r="N21" s="77">
        <v>2.92</v>
      </c>
      <c r="O21" s="77">
        <v>0.22</v>
      </c>
    </row>
    <row r="22" spans="2:15">
      <c r="B22" t="s">
        <v>1050</v>
      </c>
      <c r="C22" t="s">
        <v>1051</v>
      </c>
      <c r="D22" t="s">
        <v>103</v>
      </c>
      <c r="E22" t="s">
        <v>126</v>
      </c>
      <c r="F22" t="s">
        <v>1052</v>
      </c>
      <c r="G22" t="s">
        <v>364</v>
      </c>
      <c r="H22" t="s">
        <v>105</v>
      </c>
      <c r="I22" s="77">
        <v>208600</v>
      </c>
      <c r="J22" s="77">
        <v>6314</v>
      </c>
      <c r="K22" s="77">
        <v>0</v>
      </c>
      <c r="L22" s="77">
        <v>13171.004000000001</v>
      </c>
      <c r="M22" s="77">
        <v>0.09</v>
      </c>
      <c r="N22" s="77">
        <v>3.51</v>
      </c>
      <c r="O22" s="77">
        <v>0.27</v>
      </c>
    </row>
    <row r="23" spans="2:15">
      <c r="B23" t="s">
        <v>1053</v>
      </c>
      <c r="C23" t="s">
        <v>1054</v>
      </c>
      <c r="D23" t="s">
        <v>103</v>
      </c>
      <c r="E23" t="s">
        <v>126</v>
      </c>
      <c r="F23" t="s">
        <v>1055</v>
      </c>
      <c r="G23" t="s">
        <v>589</v>
      </c>
      <c r="H23" t="s">
        <v>105</v>
      </c>
      <c r="I23" s="77">
        <v>25759</v>
      </c>
      <c r="J23" s="77">
        <v>99250</v>
      </c>
      <c r="K23" s="77">
        <v>0</v>
      </c>
      <c r="L23" s="77">
        <v>25565.807499999999</v>
      </c>
      <c r="M23" s="77">
        <v>0.33</v>
      </c>
      <c r="N23" s="77">
        <v>6.82</v>
      </c>
      <c r="O23" s="77">
        <v>0.52</v>
      </c>
    </row>
    <row r="24" spans="2:15">
      <c r="B24" t="s">
        <v>1056</v>
      </c>
      <c r="C24" t="s">
        <v>1057</v>
      </c>
      <c r="D24" t="s">
        <v>103</v>
      </c>
      <c r="E24" t="s">
        <v>126</v>
      </c>
      <c r="F24" t="s">
        <v>990</v>
      </c>
      <c r="G24" t="s">
        <v>975</v>
      </c>
      <c r="H24" t="s">
        <v>105</v>
      </c>
      <c r="I24" s="77">
        <v>239751.25</v>
      </c>
      <c r="J24" s="77">
        <v>982</v>
      </c>
      <c r="K24" s="77">
        <v>26.552420000000001</v>
      </c>
      <c r="L24" s="77">
        <v>2380.9096949999998</v>
      </c>
      <c r="M24" s="77">
        <v>0.02</v>
      </c>
      <c r="N24" s="77">
        <v>0.64</v>
      </c>
      <c r="O24" s="77">
        <v>0.05</v>
      </c>
    </row>
    <row r="25" spans="2:15">
      <c r="B25" t="s">
        <v>1058</v>
      </c>
      <c r="C25" t="s">
        <v>1059</v>
      </c>
      <c r="D25" t="s">
        <v>103</v>
      </c>
      <c r="E25" t="s">
        <v>126</v>
      </c>
      <c r="F25" t="s">
        <v>974</v>
      </c>
      <c r="G25" t="s">
        <v>975</v>
      </c>
      <c r="H25" t="s">
        <v>105</v>
      </c>
      <c r="I25" s="77">
        <v>21131802</v>
      </c>
      <c r="J25" s="77">
        <v>37.200000000000003</v>
      </c>
      <c r="K25" s="77">
        <v>888.72963000000004</v>
      </c>
      <c r="L25" s="77">
        <v>8749.7599740000005</v>
      </c>
      <c r="M25" s="77">
        <v>0.16</v>
      </c>
      <c r="N25" s="77">
        <v>2.33</v>
      </c>
      <c r="O25" s="77">
        <v>0.18</v>
      </c>
    </row>
    <row r="26" spans="2:15">
      <c r="B26" t="s">
        <v>1060</v>
      </c>
      <c r="C26" t="s">
        <v>1061</v>
      </c>
      <c r="D26" t="s">
        <v>103</v>
      </c>
      <c r="E26" t="s">
        <v>126</v>
      </c>
      <c r="F26" t="s">
        <v>727</v>
      </c>
      <c r="G26" t="s">
        <v>728</v>
      </c>
      <c r="H26" t="s">
        <v>105</v>
      </c>
      <c r="I26" s="77">
        <v>81108</v>
      </c>
      <c r="J26" s="77">
        <v>8485</v>
      </c>
      <c r="K26" s="77">
        <v>0</v>
      </c>
      <c r="L26" s="77">
        <v>6882.0137999999997</v>
      </c>
      <c r="M26" s="77">
        <v>7.0000000000000007E-2</v>
      </c>
      <c r="N26" s="77">
        <v>1.84</v>
      </c>
      <c r="O26" s="77">
        <v>0.14000000000000001</v>
      </c>
    </row>
    <row r="27" spans="2:15">
      <c r="B27" t="s">
        <v>1062</v>
      </c>
      <c r="C27" t="s">
        <v>1063</v>
      </c>
      <c r="D27" t="s">
        <v>103</v>
      </c>
      <c r="E27" t="s">
        <v>126</v>
      </c>
      <c r="F27" t="s">
        <v>502</v>
      </c>
      <c r="G27" t="s">
        <v>503</v>
      </c>
      <c r="H27" t="s">
        <v>105</v>
      </c>
      <c r="I27" s="77">
        <v>108304</v>
      </c>
      <c r="J27" s="77">
        <v>2455</v>
      </c>
      <c r="K27" s="77">
        <v>0</v>
      </c>
      <c r="L27" s="77">
        <v>2658.8631999999998</v>
      </c>
      <c r="M27" s="77">
        <v>0.04</v>
      </c>
      <c r="N27" s="77">
        <v>0.71</v>
      </c>
      <c r="O27" s="77">
        <v>0.05</v>
      </c>
    </row>
    <row r="28" spans="2:15">
      <c r="B28" t="s">
        <v>1064</v>
      </c>
      <c r="C28" t="s">
        <v>1065</v>
      </c>
      <c r="D28" t="s">
        <v>103</v>
      </c>
      <c r="E28" t="s">
        <v>126</v>
      </c>
      <c r="F28" t="s">
        <v>1066</v>
      </c>
      <c r="G28" t="s">
        <v>411</v>
      </c>
      <c r="H28" t="s">
        <v>105</v>
      </c>
      <c r="I28" s="77">
        <v>209423</v>
      </c>
      <c r="J28" s="77">
        <v>3489</v>
      </c>
      <c r="K28" s="77">
        <v>0</v>
      </c>
      <c r="L28" s="77">
        <v>7306.76847</v>
      </c>
      <c r="M28" s="77">
        <v>0.12</v>
      </c>
      <c r="N28" s="77">
        <v>1.95</v>
      </c>
      <c r="O28" s="77">
        <v>0.15</v>
      </c>
    </row>
    <row r="29" spans="2:15">
      <c r="B29" t="s">
        <v>1067</v>
      </c>
      <c r="C29" t="s">
        <v>1068</v>
      </c>
      <c r="D29" t="s">
        <v>103</v>
      </c>
      <c r="E29" t="s">
        <v>126</v>
      </c>
      <c r="F29" t="s">
        <v>433</v>
      </c>
      <c r="G29" t="s">
        <v>411</v>
      </c>
      <c r="H29" t="s">
        <v>105</v>
      </c>
      <c r="I29" s="77">
        <v>303552</v>
      </c>
      <c r="J29" s="77">
        <v>1814</v>
      </c>
      <c r="K29" s="77">
        <v>0</v>
      </c>
      <c r="L29" s="77">
        <v>5506.4332800000002</v>
      </c>
      <c r="M29" s="77">
        <v>0.09</v>
      </c>
      <c r="N29" s="77">
        <v>1.47</v>
      </c>
      <c r="O29" s="77">
        <v>0.11</v>
      </c>
    </row>
    <row r="30" spans="2:15">
      <c r="B30" t="s">
        <v>1069</v>
      </c>
      <c r="C30" t="s">
        <v>1070</v>
      </c>
      <c r="D30" t="s">
        <v>103</v>
      </c>
      <c r="E30" t="s">
        <v>126</v>
      </c>
      <c r="F30" t="s">
        <v>512</v>
      </c>
      <c r="G30" t="s">
        <v>411</v>
      </c>
      <c r="H30" t="s">
        <v>105</v>
      </c>
      <c r="I30" s="77">
        <v>184840</v>
      </c>
      <c r="J30" s="77">
        <v>2600</v>
      </c>
      <c r="K30" s="77">
        <v>70.239199999999997</v>
      </c>
      <c r="L30" s="77">
        <v>4876.0792000000001</v>
      </c>
      <c r="M30" s="77">
        <v>0.1</v>
      </c>
      <c r="N30" s="77">
        <v>1.3</v>
      </c>
      <c r="O30" s="77">
        <v>0.1</v>
      </c>
    </row>
    <row r="31" spans="2:15">
      <c r="B31" t="s">
        <v>1071</v>
      </c>
      <c r="C31" t="s">
        <v>1072</v>
      </c>
      <c r="D31" t="s">
        <v>103</v>
      </c>
      <c r="E31" t="s">
        <v>126</v>
      </c>
      <c r="F31" t="s">
        <v>478</v>
      </c>
      <c r="G31" t="s">
        <v>411</v>
      </c>
      <c r="H31" t="s">
        <v>105</v>
      </c>
      <c r="I31" s="77">
        <v>62185</v>
      </c>
      <c r="J31" s="77">
        <v>15580</v>
      </c>
      <c r="K31" s="77">
        <v>0</v>
      </c>
      <c r="L31" s="77">
        <v>9688.4230000000007</v>
      </c>
      <c r="M31" s="77">
        <v>0.14000000000000001</v>
      </c>
      <c r="N31" s="77">
        <v>2.58</v>
      </c>
      <c r="O31" s="77">
        <v>0.2</v>
      </c>
    </row>
    <row r="32" spans="2:15">
      <c r="B32" t="s">
        <v>1073</v>
      </c>
      <c r="C32" t="s">
        <v>1074</v>
      </c>
      <c r="D32" t="s">
        <v>103</v>
      </c>
      <c r="E32" t="s">
        <v>126</v>
      </c>
      <c r="F32" t="s">
        <v>418</v>
      </c>
      <c r="G32" t="s">
        <v>411</v>
      </c>
      <c r="H32" t="s">
        <v>105</v>
      </c>
      <c r="I32" s="77">
        <v>21777</v>
      </c>
      <c r="J32" s="77">
        <v>17850</v>
      </c>
      <c r="K32" s="77">
        <v>0</v>
      </c>
      <c r="L32" s="77">
        <v>3887.1945000000001</v>
      </c>
      <c r="M32" s="77">
        <v>0.02</v>
      </c>
      <c r="N32" s="77">
        <v>1.04</v>
      </c>
      <c r="O32" s="77">
        <v>0.08</v>
      </c>
    </row>
    <row r="33" spans="2:15">
      <c r="B33" s="78" t="s">
        <v>1075</v>
      </c>
      <c r="E33" s="16"/>
      <c r="F33" s="16"/>
      <c r="G33" s="16"/>
      <c r="I33" s="79">
        <v>3713287</v>
      </c>
      <c r="K33" s="79">
        <v>41.080249999999999</v>
      </c>
      <c r="L33" s="79">
        <v>97577.967904999998</v>
      </c>
      <c r="N33" s="79">
        <v>26.03</v>
      </c>
      <c r="O33" s="79">
        <v>1.98</v>
      </c>
    </row>
    <row r="34" spans="2:15">
      <c r="B34" t="s">
        <v>1076</v>
      </c>
      <c r="C34" t="s">
        <v>1077</v>
      </c>
      <c r="D34" t="s">
        <v>103</v>
      </c>
      <c r="E34" t="s">
        <v>126</v>
      </c>
      <c r="F34" t="s">
        <v>1078</v>
      </c>
      <c r="G34" t="s">
        <v>1079</v>
      </c>
      <c r="H34" t="s">
        <v>105</v>
      </c>
      <c r="I34" s="77">
        <v>7844</v>
      </c>
      <c r="J34" s="77">
        <v>2136</v>
      </c>
      <c r="K34" s="77">
        <v>0</v>
      </c>
      <c r="L34" s="77">
        <v>167.54784000000001</v>
      </c>
      <c r="M34" s="77">
        <v>0.01</v>
      </c>
      <c r="N34" s="77">
        <v>0.04</v>
      </c>
      <c r="O34" s="77">
        <v>0</v>
      </c>
    </row>
    <row r="35" spans="2:15">
      <c r="B35" t="s">
        <v>1080</v>
      </c>
      <c r="C35" t="s">
        <v>1081</v>
      </c>
      <c r="D35" t="s">
        <v>103</v>
      </c>
      <c r="E35" t="s">
        <v>126</v>
      </c>
      <c r="F35" t="s">
        <v>1082</v>
      </c>
      <c r="G35" t="s">
        <v>1033</v>
      </c>
      <c r="H35" t="s">
        <v>105</v>
      </c>
      <c r="I35" s="77">
        <v>12000</v>
      </c>
      <c r="J35" s="77">
        <v>1869</v>
      </c>
      <c r="K35" s="77">
        <v>0</v>
      </c>
      <c r="L35" s="77">
        <v>224.28</v>
      </c>
      <c r="M35" s="77">
        <v>0.03</v>
      </c>
      <c r="N35" s="77">
        <v>0.06</v>
      </c>
      <c r="O35" s="77">
        <v>0</v>
      </c>
    </row>
    <row r="36" spans="2:15">
      <c r="B36" t="s">
        <v>1083</v>
      </c>
      <c r="C36" t="s">
        <v>1084</v>
      </c>
      <c r="D36" t="s">
        <v>103</v>
      </c>
      <c r="E36" t="s">
        <v>126</v>
      </c>
      <c r="F36" t="s">
        <v>1085</v>
      </c>
      <c r="G36" t="s">
        <v>574</v>
      </c>
      <c r="H36" t="s">
        <v>105</v>
      </c>
      <c r="I36" s="77">
        <v>27767</v>
      </c>
      <c r="J36" s="77">
        <v>19160</v>
      </c>
      <c r="K36" s="77">
        <v>0</v>
      </c>
      <c r="L36" s="77">
        <v>5320.1571999999996</v>
      </c>
      <c r="M36" s="77">
        <v>0.19</v>
      </c>
      <c r="N36" s="77">
        <v>1.42</v>
      </c>
      <c r="O36" s="77">
        <v>0.11</v>
      </c>
    </row>
    <row r="37" spans="2:15">
      <c r="B37" t="s">
        <v>1086</v>
      </c>
      <c r="C37" t="s">
        <v>1087</v>
      </c>
      <c r="D37" t="s">
        <v>103</v>
      </c>
      <c r="E37" t="s">
        <v>126</v>
      </c>
      <c r="F37" t="s">
        <v>1088</v>
      </c>
      <c r="G37" t="s">
        <v>574</v>
      </c>
      <c r="H37" t="s">
        <v>105</v>
      </c>
      <c r="I37" s="77">
        <v>35390</v>
      </c>
      <c r="J37" s="77">
        <v>5268</v>
      </c>
      <c r="K37" s="77">
        <v>0</v>
      </c>
      <c r="L37" s="77">
        <v>1864.3452</v>
      </c>
      <c r="M37" s="77">
        <v>0.06</v>
      </c>
      <c r="N37" s="77">
        <v>0.5</v>
      </c>
      <c r="O37" s="77">
        <v>0.04</v>
      </c>
    </row>
    <row r="38" spans="2:15">
      <c r="B38" t="s">
        <v>1089</v>
      </c>
      <c r="C38" t="s">
        <v>1090</v>
      </c>
      <c r="D38" t="s">
        <v>103</v>
      </c>
      <c r="E38" t="s">
        <v>126</v>
      </c>
      <c r="F38" t="s">
        <v>1091</v>
      </c>
      <c r="G38" t="s">
        <v>574</v>
      </c>
      <c r="H38" t="s">
        <v>105</v>
      </c>
      <c r="I38" s="77">
        <v>1764155</v>
      </c>
      <c r="J38" s="77">
        <v>318.5</v>
      </c>
      <c r="K38" s="77">
        <v>0</v>
      </c>
      <c r="L38" s="77">
        <v>5618.8336749999999</v>
      </c>
      <c r="M38" s="77">
        <v>0.17</v>
      </c>
      <c r="N38" s="77">
        <v>1.5</v>
      </c>
      <c r="O38" s="77">
        <v>0.11</v>
      </c>
    </row>
    <row r="39" spans="2:15">
      <c r="B39" t="s">
        <v>1092</v>
      </c>
      <c r="C39" t="s">
        <v>1093</v>
      </c>
      <c r="D39" t="s">
        <v>103</v>
      </c>
      <c r="E39" t="s">
        <v>126</v>
      </c>
      <c r="F39" t="s">
        <v>1094</v>
      </c>
      <c r="G39" t="s">
        <v>574</v>
      </c>
      <c r="H39" t="s">
        <v>105</v>
      </c>
      <c r="I39" s="77">
        <v>42490</v>
      </c>
      <c r="J39" s="77">
        <v>3975</v>
      </c>
      <c r="K39" s="77">
        <v>0</v>
      </c>
      <c r="L39" s="77">
        <v>1688.9775</v>
      </c>
      <c r="M39" s="77">
        <v>7.0000000000000007E-2</v>
      </c>
      <c r="N39" s="77">
        <v>0.45</v>
      </c>
      <c r="O39" s="77">
        <v>0.03</v>
      </c>
    </row>
    <row r="40" spans="2:15">
      <c r="B40" t="s">
        <v>1095</v>
      </c>
      <c r="C40" t="s">
        <v>1096</v>
      </c>
      <c r="D40" t="s">
        <v>103</v>
      </c>
      <c r="E40" t="s">
        <v>126</v>
      </c>
      <c r="F40" t="s">
        <v>1097</v>
      </c>
      <c r="G40" t="s">
        <v>364</v>
      </c>
      <c r="H40" t="s">
        <v>105</v>
      </c>
      <c r="I40" s="77">
        <v>141283</v>
      </c>
      <c r="J40" s="77">
        <v>9599</v>
      </c>
      <c r="K40" s="77">
        <v>0</v>
      </c>
      <c r="L40" s="77">
        <v>13561.75517</v>
      </c>
      <c r="M40" s="77">
        <v>0.4</v>
      </c>
      <c r="N40" s="77">
        <v>3.62</v>
      </c>
      <c r="O40" s="77">
        <v>0.28000000000000003</v>
      </c>
    </row>
    <row r="41" spans="2:15">
      <c r="B41" t="s">
        <v>1098</v>
      </c>
      <c r="C41" t="s">
        <v>1099</v>
      </c>
      <c r="D41" t="s">
        <v>103</v>
      </c>
      <c r="E41" t="s">
        <v>126</v>
      </c>
      <c r="F41" t="s">
        <v>1100</v>
      </c>
      <c r="G41" t="s">
        <v>589</v>
      </c>
      <c r="H41" t="s">
        <v>105</v>
      </c>
      <c r="I41" s="77">
        <v>98614</v>
      </c>
      <c r="J41" s="77">
        <v>6810</v>
      </c>
      <c r="K41" s="77">
        <v>0</v>
      </c>
      <c r="L41" s="77">
        <v>6715.6134000000002</v>
      </c>
      <c r="M41" s="77">
        <v>0.28999999999999998</v>
      </c>
      <c r="N41" s="77">
        <v>1.79</v>
      </c>
      <c r="O41" s="77">
        <v>0.14000000000000001</v>
      </c>
    </row>
    <row r="42" spans="2:15">
      <c r="B42" t="s">
        <v>1101</v>
      </c>
      <c r="C42" t="s">
        <v>1102</v>
      </c>
      <c r="D42" t="s">
        <v>103</v>
      </c>
      <c r="E42" t="s">
        <v>126</v>
      </c>
      <c r="F42" t="s">
        <v>1103</v>
      </c>
      <c r="G42" t="s">
        <v>589</v>
      </c>
      <c r="H42" t="s">
        <v>105</v>
      </c>
      <c r="I42" s="77">
        <v>9654</v>
      </c>
      <c r="J42" s="77">
        <v>21080</v>
      </c>
      <c r="K42" s="77">
        <v>0</v>
      </c>
      <c r="L42" s="77">
        <v>2035.0632000000001</v>
      </c>
      <c r="M42" s="77">
        <v>0.05</v>
      </c>
      <c r="N42" s="77">
        <v>0.54</v>
      </c>
      <c r="O42" s="77">
        <v>0.04</v>
      </c>
    </row>
    <row r="43" spans="2:15">
      <c r="B43" t="s">
        <v>1104</v>
      </c>
      <c r="C43" t="s">
        <v>1105</v>
      </c>
      <c r="D43" t="s">
        <v>103</v>
      </c>
      <c r="E43" t="s">
        <v>126</v>
      </c>
      <c r="F43" t="s">
        <v>1106</v>
      </c>
      <c r="G43" t="s">
        <v>589</v>
      </c>
      <c r="H43" t="s">
        <v>105</v>
      </c>
      <c r="I43" s="77">
        <v>35024</v>
      </c>
      <c r="J43" s="77">
        <v>5661</v>
      </c>
      <c r="K43" s="77">
        <v>0</v>
      </c>
      <c r="L43" s="77">
        <v>1982.7086400000001</v>
      </c>
      <c r="M43" s="77">
        <v>0.33</v>
      </c>
      <c r="N43" s="77">
        <v>0.53</v>
      </c>
      <c r="O43" s="77">
        <v>0.04</v>
      </c>
    </row>
    <row r="44" spans="2:15">
      <c r="B44" t="s">
        <v>1107</v>
      </c>
      <c r="C44" t="s">
        <v>1108</v>
      </c>
      <c r="D44" t="s">
        <v>103</v>
      </c>
      <c r="E44" t="s">
        <v>126</v>
      </c>
      <c r="F44" t="s">
        <v>692</v>
      </c>
      <c r="G44" t="s">
        <v>589</v>
      </c>
      <c r="H44" t="s">
        <v>105</v>
      </c>
      <c r="I44" s="77">
        <v>197637</v>
      </c>
      <c r="J44" s="77">
        <v>1398</v>
      </c>
      <c r="K44" s="77">
        <v>0</v>
      </c>
      <c r="L44" s="77">
        <v>2762.9652599999999</v>
      </c>
      <c r="M44" s="77">
        <v>0.31</v>
      </c>
      <c r="N44" s="77">
        <v>0.74</v>
      </c>
      <c r="O44" s="77">
        <v>0.06</v>
      </c>
    </row>
    <row r="45" spans="2:15">
      <c r="B45" t="s">
        <v>1109</v>
      </c>
      <c r="C45" t="s">
        <v>1110</v>
      </c>
      <c r="D45" t="s">
        <v>103</v>
      </c>
      <c r="E45" t="s">
        <v>126</v>
      </c>
      <c r="F45" t="s">
        <v>994</v>
      </c>
      <c r="G45" t="s">
        <v>975</v>
      </c>
      <c r="H45" t="s">
        <v>105</v>
      </c>
      <c r="I45" s="77">
        <v>74499</v>
      </c>
      <c r="J45" s="77">
        <v>1524</v>
      </c>
      <c r="K45" s="77">
        <v>0</v>
      </c>
      <c r="L45" s="77">
        <v>1135.3647599999999</v>
      </c>
      <c r="M45" s="77">
        <v>0.08</v>
      </c>
      <c r="N45" s="77">
        <v>0.3</v>
      </c>
      <c r="O45" s="77">
        <v>0.02</v>
      </c>
    </row>
    <row r="46" spans="2:15">
      <c r="B46" t="s">
        <v>1111</v>
      </c>
      <c r="C46" t="s">
        <v>1112</v>
      </c>
      <c r="D46" t="s">
        <v>103</v>
      </c>
      <c r="E46" t="s">
        <v>126</v>
      </c>
      <c r="F46" t="s">
        <v>1113</v>
      </c>
      <c r="G46" t="s">
        <v>1114</v>
      </c>
      <c r="H46" t="s">
        <v>105</v>
      </c>
      <c r="I46" s="77">
        <v>47532</v>
      </c>
      <c r="J46" s="77">
        <v>8450</v>
      </c>
      <c r="K46" s="77">
        <v>0</v>
      </c>
      <c r="L46" s="77">
        <v>4016.4540000000002</v>
      </c>
      <c r="M46" s="77">
        <v>0.17</v>
      </c>
      <c r="N46" s="77">
        <v>1.07</v>
      </c>
      <c r="O46" s="77">
        <v>0.08</v>
      </c>
    </row>
    <row r="47" spans="2:15">
      <c r="B47" t="s">
        <v>1115</v>
      </c>
      <c r="C47" t="s">
        <v>1116</v>
      </c>
      <c r="D47" t="s">
        <v>103</v>
      </c>
      <c r="E47" t="s">
        <v>126</v>
      </c>
      <c r="F47" t="s">
        <v>1117</v>
      </c>
      <c r="G47" t="s">
        <v>728</v>
      </c>
      <c r="H47" t="s">
        <v>105</v>
      </c>
      <c r="I47" s="77">
        <v>23862</v>
      </c>
      <c r="J47" s="77">
        <v>31520</v>
      </c>
      <c r="K47" s="77">
        <v>0</v>
      </c>
      <c r="L47" s="77">
        <v>7521.3023999999996</v>
      </c>
      <c r="M47" s="77">
        <v>0.65</v>
      </c>
      <c r="N47" s="77">
        <v>2.0099999999999998</v>
      </c>
      <c r="O47" s="77">
        <v>0.15</v>
      </c>
    </row>
    <row r="48" spans="2:15">
      <c r="B48" t="s">
        <v>1118</v>
      </c>
      <c r="C48" t="s">
        <v>1119</v>
      </c>
      <c r="D48" t="s">
        <v>103</v>
      </c>
      <c r="E48" t="s">
        <v>126</v>
      </c>
      <c r="F48" t="s">
        <v>1120</v>
      </c>
      <c r="G48" t="s">
        <v>503</v>
      </c>
      <c r="H48" t="s">
        <v>105</v>
      </c>
      <c r="I48" s="77">
        <v>19776</v>
      </c>
      <c r="J48" s="77">
        <v>1471</v>
      </c>
      <c r="K48" s="77">
        <v>0</v>
      </c>
      <c r="L48" s="77">
        <v>290.90496000000002</v>
      </c>
      <c r="M48" s="77">
        <v>0.02</v>
      </c>
      <c r="N48" s="77">
        <v>0.08</v>
      </c>
      <c r="O48" s="77">
        <v>0.01</v>
      </c>
    </row>
    <row r="49" spans="2:15">
      <c r="B49" t="s">
        <v>1121</v>
      </c>
      <c r="C49" t="s">
        <v>1122</v>
      </c>
      <c r="D49" t="s">
        <v>103</v>
      </c>
      <c r="E49" t="s">
        <v>126</v>
      </c>
      <c r="F49" t="s">
        <v>808</v>
      </c>
      <c r="G49" t="s">
        <v>503</v>
      </c>
      <c r="H49" t="s">
        <v>105</v>
      </c>
      <c r="I49" s="77">
        <v>90429</v>
      </c>
      <c r="J49" s="77">
        <v>1427</v>
      </c>
      <c r="K49" s="77">
        <v>0</v>
      </c>
      <c r="L49" s="77">
        <v>1290.42183</v>
      </c>
      <c r="M49" s="77">
        <v>0.11</v>
      </c>
      <c r="N49" s="77">
        <v>0.34</v>
      </c>
      <c r="O49" s="77">
        <v>0.03</v>
      </c>
    </row>
    <row r="50" spans="2:15">
      <c r="B50" t="s">
        <v>1123</v>
      </c>
      <c r="C50" t="s">
        <v>1124</v>
      </c>
      <c r="D50" t="s">
        <v>103</v>
      </c>
      <c r="E50" t="s">
        <v>126</v>
      </c>
      <c r="F50" t="s">
        <v>1125</v>
      </c>
      <c r="G50" t="s">
        <v>1126</v>
      </c>
      <c r="H50" t="s">
        <v>105</v>
      </c>
      <c r="I50" s="77">
        <v>11168</v>
      </c>
      <c r="J50" s="77">
        <v>23330</v>
      </c>
      <c r="K50" s="77">
        <v>0</v>
      </c>
      <c r="L50" s="77">
        <v>2605.4944</v>
      </c>
      <c r="M50" s="77">
        <v>0.4</v>
      </c>
      <c r="N50" s="77">
        <v>0.69</v>
      </c>
      <c r="O50" s="77">
        <v>0.05</v>
      </c>
    </row>
    <row r="51" spans="2:15">
      <c r="B51" t="s">
        <v>1127</v>
      </c>
      <c r="C51" t="s">
        <v>1128</v>
      </c>
      <c r="D51" t="s">
        <v>103</v>
      </c>
      <c r="E51" t="s">
        <v>126</v>
      </c>
      <c r="F51" t="s">
        <v>609</v>
      </c>
      <c r="G51" t="s">
        <v>411</v>
      </c>
      <c r="H51" t="s">
        <v>105</v>
      </c>
      <c r="I51" s="77">
        <v>6639</v>
      </c>
      <c r="J51" s="77">
        <v>8362</v>
      </c>
      <c r="K51" s="77">
        <v>0</v>
      </c>
      <c r="L51" s="77">
        <v>555.15318000000002</v>
      </c>
      <c r="M51" s="77">
        <v>0.02</v>
      </c>
      <c r="N51" s="77">
        <v>0.15</v>
      </c>
      <c r="O51" s="77">
        <v>0.01</v>
      </c>
    </row>
    <row r="52" spans="2:15">
      <c r="B52" t="s">
        <v>1129</v>
      </c>
      <c r="C52" t="s">
        <v>1130</v>
      </c>
      <c r="D52" t="s">
        <v>103</v>
      </c>
      <c r="E52" t="s">
        <v>126</v>
      </c>
      <c r="F52" t="s">
        <v>543</v>
      </c>
      <c r="G52" t="s">
        <v>411</v>
      </c>
      <c r="H52" t="s">
        <v>105</v>
      </c>
      <c r="I52" s="77">
        <v>24220</v>
      </c>
      <c r="J52" s="77">
        <v>1534</v>
      </c>
      <c r="K52" s="77">
        <v>0</v>
      </c>
      <c r="L52" s="77">
        <v>371.53480000000002</v>
      </c>
      <c r="M52" s="77">
        <v>0.03</v>
      </c>
      <c r="N52" s="77">
        <v>0.1</v>
      </c>
      <c r="O52" s="77">
        <v>0.01</v>
      </c>
    </row>
    <row r="53" spans="2:15">
      <c r="B53" t="s">
        <v>1131</v>
      </c>
      <c r="C53" t="s">
        <v>1132</v>
      </c>
      <c r="D53" t="s">
        <v>103</v>
      </c>
      <c r="E53" t="s">
        <v>126</v>
      </c>
      <c r="F53" t="s">
        <v>735</v>
      </c>
      <c r="G53" t="s">
        <v>411</v>
      </c>
      <c r="H53" t="s">
        <v>105</v>
      </c>
      <c r="I53" s="77">
        <v>19890</v>
      </c>
      <c r="J53" s="77">
        <v>20960</v>
      </c>
      <c r="K53" s="77">
        <v>0</v>
      </c>
      <c r="L53" s="77">
        <v>4168.9440000000004</v>
      </c>
      <c r="M53" s="77">
        <v>0.15</v>
      </c>
      <c r="N53" s="77">
        <v>1.1100000000000001</v>
      </c>
      <c r="O53" s="77">
        <v>0.08</v>
      </c>
    </row>
    <row r="54" spans="2:15">
      <c r="B54" t="s">
        <v>1133</v>
      </c>
      <c r="C54" t="s">
        <v>1134</v>
      </c>
      <c r="D54" t="s">
        <v>103</v>
      </c>
      <c r="E54" t="s">
        <v>126</v>
      </c>
      <c r="F54" t="s">
        <v>1135</v>
      </c>
      <c r="G54" t="s">
        <v>411</v>
      </c>
      <c r="H54" t="s">
        <v>105</v>
      </c>
      <c r="I54" s="77">
        <v>74000</v>
      </c>
      <c r="J54" s="77">
        <v>252.7</v>
      </c>
      <c r="K54" s="77">
        <v>0</v>
      </c>
      <c r="L54" s="77">
        <v>186.99799999999999</v>
      </c>
      <c r="M54" s="77">
        <v>0.03</v>
      </c>
      <c r="N54" s="77">
        <v>0.05</v>
      </c>
      <c r="O54" s="77">
        <v>0</v>
      </c>
    </row>
    <row r="55" spans="2:15">
      <c r="B55" t="s">
        <v>1136</v>
      </c>
      <c r="C55" t="s">
        <v>1137</v>
      </c>
      <c r="D55" t="s">
        <v>103</v>
      </c>
      <c r="E55" t="s">
        <v>126</v>
      </c>
      <c r="F55" t="s">
        <v>518</v>
      </c>
      <c r="G55" t="s">
        <v>411</v>
      </c>
      <c r="H55" t="s">
        <v>105</v>
      </c>
      <c r="I55" s="77">
        <v>2304</v>
      </c>
      <c r="J55" s="77">
        <v>39860</v>
      </c>
      <c r="K55" s="77">
        <v>0</v>
      </c>
      <c r="L55" s="77">
        <v>918.37440000000004</v>
      </c>
      <c r="M55" s="77">
        <v>0.04</v>
      </c>
      <c r="N55" s="77">
        <v>0.24</v>
      </c>
      <c r="O55" s="77">
        <v>0.02</v>
      </c>
    </row>
    <row r="56" spans="2:15">
      <c r="B56" t="s">
        <v>1138</v>
      </c>
      <c r="C56" t="s">
        <v>1139</v>
      </c>
      <c r="D56" t="s">
        <v>103</v>
      </c>
      <c r="E56" t="s">
        <v>126</v>
      </c>
      <c r="F56" t="s">
        <v>524</v>
      </c>
      <c r="G56" t="s">
        <v>411</v>
      </c>
      <c r="H56" t="s">
        <v>105</v>
      </c>
      <c r="I56" s="77">
        <v>190080</v>
      </c>
      <c r="J56" s="77">
        <v>519.5</v>
      </c>
      <c r="K56" s="77">
        <v>0</v>
      </c>
      <c r="L56" s="77">
        <v>987.46559999999999</v>
      </c>
      <c r="M56" s="77">
        <v>0.04</v>
      </c>
      <c r="N56" s="77">
        <v>0.26</v>
      </c>
      <c r="O56" s="77">
        <v>0.02</v>
      </c>
    </row>
    <row r="57" spans="2:15">
      <c r="B57" t="s">
        <v>1140</v>
      </c>
      <c r="C57" t="s">
        <v>1141</v>
      </c>
      <c r="D57" t="s">
        <v>103</v>
      </c>
      <c r="E57" t="s">
        <v>126</v>
      </c>
      <c r="F57" t="s">
        <v>770</v>
      </c>
      <c r="G57" t="s">
        <v>411</v>
      </c>
      <c r="H57" t="s">
        <v>105</v>
      </c>
      <c r="I57" s="77">
        <v>111974</v>
      </c>
      <c r="J57" s="77">
        <v>3916</v>
      </c>
      <c r="K57" s="77">
        <v>0</v>
      </c>
      <c r="L57" s="77">
        <v>4384.9018400000004</v>
      </c>
      <c r="M57" s="77">
        <v>0.37</v>
      </c>
      <c r="N57" s="77">
        <v>1.17</v>
      </c>
      <c r="O57" s="77">
        <v>0.09</v>
      </c>
    </row>
    <row r="58" spans="2:15">
      <c r="B58" t="s">
        <v>1142</v>
      </c>
      <c r="C58" t="s">
        <v>1143</v>
      </c>
      <c r="D58" t="s">
        <v>103</v>
      </c>
      <c r="E58" t="s">
        <v>126</v>
      </c>
      <c r="F58" t="s">
        <v>671</v>
      </c>
      <c r="G58" t="s">
        <v>411</v>
      </c>
      <c r="H58" t="s">
        <v>105</v>
      </c>
      <c r="I58" s="77">
        <v>159932</v>
      </c>
      <c r="J58" s="77">
        <v>3078</v>
      </c>
      <c r="K58" s="77">
        <v>0</v>
      </c>
      <c r="L58" s="77">
        <v>4922.7069600000004</v>
      </c>
      <c r="M58" s="77">
        <v>0.24</v>
      </c>
      <c r="N58" s="77">
        <v>1.31</v>
      </c>
      <c r="O58" s="77">
        <v>0.1</v>
      </c>
    </row>
    <row r="59" spans="2:15">
      <c r="B59" t="s">
        <v>1144</v>
      </c>
      <c r="C59" t="s">
        <v>1145</v>
      </c>
      <c r="D59" t="s">
        <v>103</v>
      </c>
      <c r="E59" t="s">
        <v>126</v>
      </c>
      <c r="F59" t="s">
        <v>567</v>
      </c>
      <c r="G59" t="s">
        <v>411</v>
      </c>
      <c r="H59" t="s">
        <v>105</v>
      </c>
      <c r="I59" s="77">
        <v>12712</v>
      </c>
      <c r="J59" s="77">
        <v>11920</v>
      </c>
      <c r="K59" s="77">
        <v>0</v>
      </c>
      <c r="L59" s="77">
        <v>1515.2704000000001</v>
      </c>
      <c r="M59" s="77">
        <v>0.1</v>
      </c>
      <c r="N59" s="77">
        <v>0.4</v>
      </c>
      <c r="O59" s="77">
        <v>0.03</v>
      </c>
    </row>
    <row r="60" spans="2:15">
      <c r="B60" t="s">
        <v>1146</v>
      </c>
      <c r="C60" t="s">
        <v>1147</v>
      </c>
      <c r="D60" t="s">
        <v>103</v>
      </c>
      <c r="E60" t="s">
        <v>126</v>
      </c>
      <c r="F60" t="s">
        <v>492</v>
      </c>
      <c r="G60" t="s">
        <v>411</v>
      </c>
      <c r="H60" t="s">
        <v>105</v>
      </c>
      <c r="I60" s="77">
        <v>182410</v>
      </c>
      <c r="J60" s="77">
        <v>1381</v>
      </c>
      <c r="K60" s="77">
        <v>0</v>
      </c>
      <c r="L60" s="77">
        <v>2519.0821000000001</v>
      </c>
      <c r="M60" s="77">
        <v>0.1</v>
      </c>
      <c r="N60" s="77">
        <v>0.67</v>
      </c>
      <c r="O60" s="77">
        <v>0.05</v>
      </c>
    </row>
    <row r="61" spans="2:15">
      <c r="B61" t="s">
        <v>1148</v>
      </c>
      <c r="C61" t="s">
        <v>1149</v>
      </c>
      <c r="D61" t="s">
        <v>103</v>
      </c>
      <c r="E61" t="s">
        <v>126</v>
      </c>
      <c r="F61" t="s">
        <v>1150</v>
      </c>
      <c r="G61" t="s">
        <v>1151</v>
      </c>
      <c r="H61" t="s">
        <v>105</v>
      </c>
      <c r="I61" s="77">
        <v>96230</v>
      </c>
      <c r="J61" s="77">
        <v>3461</v>
      </c>
      <c r="K61" s="77">
        <v>0</v>
      </c>
      <c r="L61" s="77">
        <v>3330.5203000000001</v>
      </c>
      <c r="M61" s="77">
        <v>0.18</v>
      </c>
      <c r="N61" s="77">
        <v>0.89</v>
      </c>
      <c r="O61" s="77">
        <v>7.0000000000000007E-2</v>
      </c>
    </row>
    <row r="62" spans="2:15">
      <c r="B62" t="s">
        <v>1152</v>
      </c>
      <c r="C62" t="s">
        <v>1153</v>
      </c>
      <c r="D62" t="s">
        <v>103</v>
      </c>
      <c r="E62" t="s">
        <v>126</v>
      </c>
      <c r="F62" t="s">
        <v>1154</v>
      </c>
      <c r="G62" t="s">
        <v>798</v>
      </c>
      <c r="H62" t="s">
        <v>105</v>
      </c>
      <c r="I62" s="77">
        <v>22687</v>
      </c>
      <c r="J62" s="77">
        <v>12540</v>
      </c>
      <c r="K62" s="77">
        <v>0</v>
      </c>
      <c r="L62" s="77">
        <v>2844.9497999999999</v>
      </c>
      <c r="M62" s="77">
        <v>0.33</v>
      </c>
      <c r="N62" s="77">
        <v>0.76</v>
      </c>
      <c r="O62" s="77">
        <v>0.06</v>
      </c>
    </row>
    <row r="63" spans="2:15">
      <c r="B63" t="s">
        <v>1155</v>
      </c>
      <c r="C63" t="s">
        <v>1156</v>
      </c>
      <c r="D63" t="s">
        <v>103</v>
      </c>
      <c r="E63" t="s">
        <v>126</v>
      </c>
      <c r="F63" t="s">
        <v>1157</v>
      </c>
      <c r="G63" t="s">
        <v>798</v>
      </c>
      <c r="H63" t="s">
        <v>105</v>
      </c>
      <c r="I63" s="77">
        <v>13472</v>
      </c>
      <c r="J63" s="77">
        <v>33850</v>
      </c>
      <c r="K63" s="77">
        <v>0</v>
      </c>
      <c r="L63" s="77">
        <v>4560.2719999999999</v>
      </c>
      <c r="M63" s="77">
        <v>0.52</v>
      </c>
      <c r="N63" s="77">
        <v>1.22</v>
      </c>
      <c r="O63" s="77">
        <v>0.09</v>
      </c>
    </row>
    <row r="64" spans="2:15">
      <c r="B64" t="s">
        <v>1158</v>
      </c>
      <c r="C64" t="s">
        <v>1159</v>
      </c>
      <c r="D64" t="s">
        <v>103</v>
      </c>
      <c r="E64" t="s">
        <v>126</v>
      </c>
      <c r="F64" t="s">
        <v>797</v>
      </c>
      <c r="G64" t="s">
        <v>798</v>
      </c>
      <c r="H64" t="s">
        <v>105</v>
      </c>
      <c r="I64" s="77">
        <v>32237</v>
      </c>
      <c r="J64" s="77">
        <v>13860</v>
      </c>
      <c r="K64" s="77">
        <v>41.080249999999999</v>
      </c>
      <c r="L64" s="77">
        <v>4509.1284500000002</v>
      </c>
      <c r="M64" s="77">
        <v>0.21</v>
      </c>
      <c r="N64" s="77">
        <v>1.2</v>
      </c>
      <c r="O64" s="77">
        <v>0.09</v>
      </c>
    </row>
    <row r="65" spans="2:15">
      <c r="B65" t="s">
        <v>1160</v>
      </c>
      <c r="C65" t="s">
        <v>1161</v>
      </c>
      <c r="D65" t="s">
        <v>103</v>
      </c>
      <c r="E65" t="s">
        <v>126</v>
      </c>
      <c r="F65" t="s">
        <v>1162</v>
      </c>
      <c r="G65" t="s">
        <v>132</v>
      </c>
      <c r="H65" t="s">
        <v>105</v>
      </c>
      <c r="I65" s="77">
        <v>60771</v>
      </c>
      <c r="J65" s="77">
        <v>2880</v>
      </c>
      <c r="K65" s="77">
        <v>0</v>
      </c>
      <c r="L65" s="77">
        <v>1750.2048</v>
      </c>
      <c r="M65" s="77">
        <v>0.14000000000000001</v>
      </c>
      <c r="N65" s="77">
        <v>0.47</v>
      </c>
      <c r="O65" s="77">
        <v>0.04</v>
      </c>
    </row>
    <row r="66" spans="2:15">
      <c r="B66" t="s">
        <v>1163</v>
      </c>
      <c r="C66" t="s">
        <v>1164</v>
      </c>
      <c r="D66" t="s">
        <v>103</v>
      </c>
      <c r="E66" t="s">
        <v>126</v>
      </c>
      <c r="F66" t="s">
        <v>813</v>
      </c>
      <c r="G66" t="s">
        <v>135</v>
      </c>
      <c r="H66" t="s">
        <v>105</v>
      </c>
      <c r="I66" s="77">
        <v>17843</v>
      </c>
      <c r="J66" s="77">
        <v>2198</v>
      </c>
      <c r="K66" s="77">
        <v>0</v>
      </c>
      <c r="L66" s="77">
        <v>392.18914000000001</v>
      </c>
      <c r="M66" s="77">
        <v>0.06</v>
      </c>
      <c r="N66" s="77">
        <v>0.1</v>
      </c>
      <c r="O66" s="77">
        <v>0.01</v>
      </c>
    </row>
    <row r="67" spans="2:15">
      <c r="B67" t="s">
        <v>1165</v>
      </c>
      <c r="C67" t="s">
        <v>1166</v>
      </c>
      <c r="D67" t="s">
        <v>103</v>
      </c>
      <c r="E67" t="s">
        <v>126</v>
      </c>
      <c r="F67" t="s">
        <v>802</v>
      </c>
      <c r="G67" t="s">
        <v>135</v>
      </c>
      <c r="H67" t="s">
        <v>105</v>
      </c>
      <c r="I67" s="77">
        <v>46762</v>
      </c>
      <c r="J67" s="77">
        <v>1835</v>
      </c>
      <c r="K67" s="77">
        <v>0</v>
      </c>
      <c r="L67" s="77">
        <v>858.08270000000005</v>
      </c>
      <c r="M67" s="77">
        <v>0.03</v>
      </c>
      <c r="N67" s="77">
        <v>0.23</v>
      </c>
      <c r="O67" s="77">
        <v>0.02</v>
      </c>
    </row>
    <row r="68" spans="2:15">
      <c r="B68" s="78" t="s">
        <v>1167</v>
      </c>
      <c r="E68" s="16"/>
      <c r="F68" s="16"/>
      <c r="G68" s="16"/>
      <c r="I68" s="79">
        <v>6485902.8799999999</v>
      </c>
      <c r="K68" s="79">
        <v>44.600940000000001</v>
      </c>
      <c r="L68" s="79">
        <v>69348.580399109793</v>
      </c>
      <c r="N68" s="79">
        <v>18.5</v>
      </c>
      <c r="O68" s="79">
        <v>1.41</v>
      </c>
    </row>
    <row r="69" spans="2:15">
      <c r="B69" t="s">
        <v>1168</v>
      </c>
      <c r="C69" t="s">
        <v>1169</v>
      </c>
      <c r="D69" t="s">
        <v>103</v>
      </c>
      <c r="E69" t="s">
        <v>126</v>
      </c>
      <c r="F69" t="s">
        <v>1170</v>
      </c>
      <c r="G69" t="s">
        <v>104</v>
      </c>
      <c r="H69" t="s">
        <v>105</v>
      </c>
      <c r="I69" s="77">
        <v>5021</v>
      </c>
      <c r="J69" s="77">
        <v>656.8</v>
      </c>
      <c r="K69" s="77">
        <v>0</v>
      </c>
      <c r="L69" s="77">
        <v>32.977927999999999</v>
      </c>
      <c r="M69" s="77">
        <v>0.08</v>
      </c>
      <c r="N69" s="77">
        <v>0.01</v>
      </c>
      <c r="O69" s="77">
        <v>0</v>
      </c>
    </row>
    <row r="70" spans="2:15">
      <c r="B70" t="s">
        <v>1171</v>
      </c>
      <c r="C70" t="s">
        <v>1172</v>
      </c>
      <c r="D70" t="s">
        <v>103</v>
      </c>
      <c r="E70" t="s">
        <v>126</v>
      </c>
      <c r="F70" t="s">
        <v>1173</v>
      </c>
      <c r="G70" t="s">
        <v>1079</v>
      </c>
      <c r="H70" t="s">
        <v>105</v>
      </c>
      <c r="I70" s="77">
        <v>941</v>
      </c>
      <c r="J70" s="77">
        <v>2980</v>
      </c>
      <c r="K70" s="77">
        <v>0</v>
      </c>
      <c r="L70" s="77">
        <v>28.041799999999999</v>
      </c>
      <c r="M70" s="77">
        <v>0.02</v>
      </c>
      <c r="N70" s="77">
        <v>0.01</v>
      </c>
      <c r="O70" s="77">
        <v>0</v>
      </c>
    </row>
    <row r="71" spans="2:15">
      <c r="B71" t="s">
        <v>1174</v>
      </c>
      <c r="C71" t="s">
        <v>1175</v>
      </c>
      <c r="D71" t="s">
        <v>103</v>
      </c>
      <c r="E71" t="s">
        <v>126</v>
      </c>
      <c r="F71" t="s">
        <v>1176</v>
      </c>
      <c r="G71" t="s">
        <v>1079</v>
      </c>
      <c r="H71" t="s">
        <v>105</v>
      </c>
      <c r="I71" s="77">
        <v>85247</v>
      </c>
      <c r="J71" s="77">
        <v>582.9</v>
      </c>
      <c r="K71" s="77">
        <v>0</v>
      </c>
      <c r="L71" s="77">
        <v>496.904763</v>
      </c>
      <c r="M71" s="77">
        <v>0.77</v>
      </c>
      <c r="N71" s="77">
        <v>0.13</v>
      </c>
      <c r="O71" s="77">
        <v>0.01</v>
      </c>
    </row>
    <row r="72" spans="2:15">
      <c r="B72" t="s">
        <v>1177</v>
      </c>
      <c r="C72" t="s">
        <v>1178</v>
      </c>
      <c r="D72" t="s">
        <v>103</v>
      </c>
      <c r="E72" t="s">
        <v>126</v>
      </c>
      <c r="F72" t="s">
        <v>1179</v>
      </c>
      <c r="G72" t="s">
        <v>1079</v>
      </c>
      <c r="H72" t="s">
        <v>105</v>
      </c>
      <c r="I72" s="77">
        <v>496784</v>
      </c>
      <c r="J72" s="77">
        <v>453.4</v>
      </c>
      <c r="K72" s="77">
        <v>0</v>
      </c>
      <c r="L72" s="77">
        <v>2252.4186559999998</v>
      </c>
      <c r="M72" s="77">
        <v>0.69</v>
      </c>
      <c r="N72" s="77">
        <v>0.6</v>
      </c>
      <c r="O72" s="77">
        <v>0.05</v>
      </c>
    </row>
    <row r="73" spans="2:15">
      <c r="B73" t="s">
        <v>1180</v>
      </c>
      <c r="C73" t="s">
        <v>1181</v>
      </c>
      <c r="D73" t="s">
        <v>103</v>
      </c>
      <c r="E73" t="s">
        <v>126</v>
      </c>
      <c r="F73" t="s">
        <v>1182</v>
      </c>
      <c r="G73" t="s">
        <v>1079</v>
      </c>
      <c r="H73" t="s">
        <v>105</v>
      </c>
      <c r="I73" s="77">
        <v>80789</v>
      </c>
      <c r="J73" s="77">
        <v>2925</v>
      </c>
      <c r="K73" s="77">
        <v>0</v>
      </c>
      <c r="L73" s="77">
        <v>2363.07825</v>
      </c>
      <c r="M73" s="77">
        <v>0.66</v>
      </c>
      <c r="N73" s="77">
        <v>0.63</v>
      </c>
      <c r="O73" s="77">
        <v>0.05</v>
      </c>
    </row>
    <row r="74" spans="2:15">
      <c r="B74" t="s">
        <v>1183</v>
      </c>
      <c r="C74" t="s">
        <v>1184</v>
      </c>
      <c r="D74" t="s">
        <v>103</v>
      </c>
      <c r="E74" t="s">
        <v>126</v>
      </c>
      <c r="F74" t="s">
        <v>1185</v>
      </c>
      <c r="G74" t="s">
        <v>1009</v>
      </c>
      <c r="H74" t="s">
        <v>105</v>
      </c>
      <c r="I74" s="77">
        <v>54353</v>
      </c>
      <c r="J74" s="77">
        <v>909.5</v>
      </c>
      <c r="K74" s="77">
        <v>0</v>
      </c>
      <c r="L74" s="77">
        <v>494.34053499999999</v>
      </c>
      <c r="M74" s="77">
        <v>1.01</v>
      </c>
      <c r="N74" s="77">
        <v>0.13</v>
      </c>
      <c r="O74" s="77">
        <v>0.01</v>
      </c>
    </row>
    <row r="75" spans="2:15">
      <c r="B75" t="s">
        <v>1186</v>
      </c>
      <c r="C75" t="s">
        <v>1187</v>
      </c>
      <c r="D75" t="s">
        <v>103</v>
      </c>
      <c r="E75" t="s">
        <v>126</v>
      </c>
      <c r="F75" t="s">
        <v>1188</v>
      </c>
      <c r="G75" t="s">
        <v>1009</v>
      </c>
      <c r="H75" t="s">
        <v>105</v>
      </c>
      <c r="I75" s="77">
        <v>5499</v>
      </c>
      <c r="J75" s="77">
        <v>155.5</v>
      </c>
      <c r="K75" s="77">
        <v>0</v>
      </c>
      <c r="L75" s="77">
        <v>8.5509450000000005</v>
      </c>
      <c r="M75" s="77">
        <v>0.05</v>
      </c>
      <c r="N75" s="77">
        <v>0</v>
      </c>
      <c r="O75" s="77">
        <v>0</v>
      </c>
    </row>
    <row r="76" spans="2:15">
      <c r="B76" t="s">
        <v>1189</v>
      </c>
      <c r="C76" t="s">
        <v>1190</v>
      </c>
      <c r="D76" t="s">
        <v>103</v>
      </c>
      <c r="E76" t="s">
        <v>126</v>
      </c>
      <c r="F76" t="s">
        <v>1191</v>
      </c>
      <c r="G76" t="s">
        <v>364</v>
      </c>
      <c r="H76" t="s">
        <v>105</v>
      </c>
      <c r="I76" s="77">
        <v>3201</v>
      </c>
      <c r="J76" s="77">
        <v>623.9</v>
      </c>
      <c r="K76" s="77">
        <v>0.44030999999999998</v>
      </c>
      <c r="L76" s="77">
        <v>20.411349000000001</v>
      </c>
      <c r="M76" s="77">
        <v>0</v>
      </c>
      <c r="N76" s="77">
        <v>0.01</v>
      </c>
      <c r="O76" s="77">
        <v>0</v>
      </c>
    </row>
    <row r="77" spans="2:15">
      <c r="B77" t="s">
        <v>1192</v>
      </c>
      <c r="C77" t="s">
        <v>1193</v>
      </c>
      <c r="D77" t="s">
        <v>103</v>
      </c>
      <c r="E77" t="s">
        <v>126</v>
      </c>
      <c r="F77" t="s">
        <v>1194</v>
      </c>
      <c r="G77" t="s">
        <v>589</v>
      </c>
      <c r="H77" t="s">
        <v>105</v>
      </c>
      <c r="I77" s="77">
        <v>621</v>
      </c>
      <c r="J77" s="77">
        <v>4771</v>
      </c>
      <c r="K77" s="77">
        <v>0</v>
      </c>
      <c r="L77" s="77">
        <v>29.62791</v>
      </c>
      <c r="M77" s="77">
        <v>0.02</v>
      </c>
      <c r="N77" s="77">
        <v>0.01</v>
      </c>
      <c r="O77" s="77">
        <v>0</v>
      </c>
    </row>
    <row r="78" spans="2:15">
      <c r="B78" t="s">
        <v>1195</v>
      </c>
      <c r="C78" t="s">
        <v>1196</v>
      </c>
      <c r="D78" t="s">
        <v>103</v>
      </c>
      <c r="E78" t="s">
        <v>126</v>
      </c>
      <c r="F78" t="s">
        <v>1197</v>
      </c>
      <c r="G78" t="s">
        <v>589</v>
      </c>
      <c r="H78" t="s">
        <v>105</v>
      </c>
      <c r="I78" s="77">
        <v>66691</v>
      </c>
      <c r="J78" s="77">
        <v>42.3</v>
      </c>
      <c r="K78" s="77">
        <v>0</v>
      </c>
      <c r="L78" s="77">
        <v>28.210293</v>
      </c>
      <c r="M78" s="77">
        <v>0.12</v>
      </c>
      <c r="N78" s="77">
        <v>0.01</v>
      </c>
      <c r="O78" s="77">
        <v>0</v>
      </c>
    </row>
    <row r="79" spans="2:15">
      <c r="B79" t="s">
        <v>1198</v>
      </c>
      <c r="C79" t="s">
        <v>1199</v>
      </c>
      <c r="D79" t="s">
        <v>103</v>
      </c>
      <c r="E79" t="s">
        <v>126</v>
      </c>
      <c r="F79" t="s">
        <v>1200</v>
      </c>
      <c r="G79" t="s">
        <v>589</v>
      </c>
      <c r="H79" t="s">
        <v>105</v>
      </c>
      <c r="I79" s="77">
        <v>3751</v>
      </c>
      <c r="J79" s="77">
        <v>141900</v>
      </c>
      <c r="K79" s="77">
        <v>37.51</v>
      </c>
      <c r="L79" s="77">
        <v>5360.1790000000001</v>
      </c>
      <c r="M79" s="77">
        <v>0.76</v>
      </c>
      <c r="N79" s="77">
        <v>1.43</v>
      </c>
      <c r="O79" s="77">
        <v>0.11</v>
      </c>
    </row>
    <row r="80" spans="2:15">
      <c r="B80" t="s">
        <v>1201</v>
      </c>
      <c r="C80" t="s">
        <v>1202</v>
      </c>
      <c r="D80" t="s">
        <v>103</v>
      </c>
      <c r="E80" t="s">
        <v>126</v>
      </c>
      <c r="F80" t="s">
        <v>1203</v>
      </c>
      <c r="G80" t="s">
        <v>589</v>
      </c>
      <c r="H80" t="s">
        <v>105</v>
      </c>
      <c r="I80" s="77">
        <v>232094</v>
      </c>
      <c r="J80" s="77">
        <v>1291</v>
      </c>
      <c r="K80" s="77">
        <v>0</v>
      </c>
      <c r="L80" s="77">
        <v>2996.3335400000001</v>
      </c>
      <c r="M80" s="77">
        <v>0.54</v>
      </c>
      <c r="N80" s="77">
        <v>0.8</v>
      </c>
      <c r="O80" s="77">
        <v>0.06</v>
      </c>
    </row>
    <row r="81" spans="2:15">
      <c r="B81" t="s">
        <v>1204</v>
      </c>
      <c r="C81" t="s">
        <v>1205</v>
      </c>
      <c r="D81" t="s">
        <v>103</v>
      </c>
      <c r="E81" t="s">
        <v>126</v>
      </c>
      <c r="F81" t="s">
        <v>1206</v>
      </c>
      <c r="G81" t="s">
        <v>589</v>
      </c>
      <c r="H81" t="s">
        <v>105</v>
      </c>
      <c r="I81" s="77">
        <v>1753</v>
      </c>
      <c r="J81" s="77">
        <v>17390</v>
      </c>
      <c r="K81" s="77">
        <v>0</v>
      </c>
      <c r="L81" s="77">
        <v>304.8467</v>
      </c>
      <c r="M81" s="77">
        <v>0.02</v>
      </c>
      <c r="N81" s="77">
        <v>0.08</v>
      </c>
      <c r="O81" s="77">
        <v>0.01</v>
      </c>
    </row>
    <row r="82" spans="2:15">
      <c r="B82" t="s">
        <v>1207</v>
      </c>
      <c r="C82" t="s">
        <v>1208</v>
      </c>
      <c r="D82" t="s">
        <v>103</v>
      </c>
      <c r="E82" t="s">
        <v>126</v>
      </c>
      <c r="F82" t="s">
        <v>1209</v>
      </c>
      <c r="G82" t="s">
        <v>589</v>
      </c>
      <c r="H82" t="s">
        <v>105</v>
      </c>
      <c r="I82" s="77">
        <v>4949.13</v>
      </c>
      <c r="J82" s="77">
        <v>197</v>
      </c>
      <c r="K82" s="77">
        <v>0</v>
      </c>
      <c r="L82" s="77">
        <v>9.7497860999999997</v>
      </c>
      <c r="M82" s="77">
        <v>0.21</v>
      </c>
      <c r="N82" s="77">
        <v>0</v>
      </c>
      <c r="O82" s="77">
        <v>0</v>
      </c>
    </row>
    <row r="83" spans="2:15">
      <c r="B83" t="s">
        <v>1210</v>
      </c>
      <c r="C83" t="s">
        <v>1211</v>
      </c>
      <c r="D83" t="s">
        <v>103</v>
      </c>
      <c r="E83" t="s">
        <v>126</v>
      </c>
      <c r="F83" t="s">
        <v>1212</v>
      </c>
      <c r="G83" t="s">
        <v>589</v>
      </c>
      <c r="H83" t="s">
        <v>105</v>
      </c>
      <c r="I83" s="77">
        <v>150465</v>
      </c>
      <c r="J83" s="77">
        <v>1247</v>
      </c>
      <c r="K83" s="77">
        <v>0</v>
      </c>
      <c r="L83" s="77">
        <v>1876.29855</v>
      </c>
      <c r="M83" s="77">
        <v>2.2999999999999998</v>
      </c>
      <c r="N83" s="77">
        <v>0.5</v>
      </c>
      <c r="O83" s="77">
        <v>0.04</v>
      </c>
    </row>
    <row r="84" spans="2:15">
      <c r="B84" t="s">
        <v>1213</v>
      </c>
      <c r="C84" t="s">
        <v>1214</v>
      </c>
      <c r="D84" t="s">
        <v>103</v>
      </c>
      <c r="E84" t="s">
        <v>126</v>
      </c>
      <c r="F84" t="s">
        <v>1215</v>
      </c>
      <c r="G84" t="s">
        <v>922</v>
      </c>
      <c r="H84" t="s">
        <v>105</v>
      </c>
      <c r="I84" s="77">
        <v>566343</v>
      </c>
      <c r="J84" s="77">
        <v>269.5</v>
      </c>
      <c r="K84" s="77">
        <v>0</v>
      </c>
      <c r="L84" s="77">
        <v>1526.2943849999999</v>
      </c>
      <c r="M84" s="77">
        <v>0.35</v>
      </c>
      <c r="N84" s="77">
        <v>0.41</v>
      </c>
      <c r="O84" s="77">
        <v>0.03</v>
      </c>
    </row>
    <row r="85" spans="2:15">
      <c r="B85" t="s">
        <v>1216</v>
      </c>
      <c r="C85" t="s">
        <v>1217</v>
      </c>
      <c r="D85" t="s">
        <v>103</v>
      </c>
      <c r="E85" t="s">
        <v>126</v>
      </c>
      <c r="F85" t="s">
        <v>1218</v>
      </c>
      <c r="G85" t="s">
        <v>922</v>
      </c>
      <c r="H85" t="s">
        <v>105</v>
      </c>
      <c r="I85" s="77">
        <v>544672</v>
      </c>
      <c r="J85" s="77">
        <v>39.700000000000003</v>
      </c>
      <c r="K85" s="77">
        <v>0</v>
      </c>
      <c r="L85" s="77">
        <v>216.23478399999999</v>
      </c>
      <c r="M85" s="77">
        <v>0.44</v>
      </c>
      <c r="N85" s="77">
        <v>0.06</v>
      </c>
      <c r="O85" s="77">
        <v>0</v>
      </c>
    </row>
    <row r="86" spans="2:15">
      <c r="B86" t="s">
        <v>1219</v>
      </c>
      <c r="C86" t="s">
        <v>1220</v>
      </c>
      <c r="D86" t="s">
        <v>103</v>
      </c>
      <c r="E86" t="s">
        <v>126</v>
      </c>
      <c r="F86" t="s">
        <v>1221</v>
      </c>
      <c r="G86" t="s">
        <v>975</v>
      </c>
      <c r="H86" t="s">
        <v>105</v>
      </c>
      <c r="I86" s="77">
        <v>115173</v>
      </c>
      <c r="J86" s="77">
        <v>3330</v>
      </c>
      <c r="K86" s="77">
        <v>0</v>
      </c>
      <c r="L86" s="77">
        <v>3835.2609000000002</v>
      </c>
      <c r="M86" s="77">
        <v>0.82</v>
      </c>
      <c r="N86" s="77">
        <v>1.02</v>
      </c>
      <c r="O86" s="77">
        <v>0.08</v>
      </c>
    </row>
    <row r="87" spans="2:15">
      <c r="B87" t="s">
        <v>1222</v>
      </c>
      <c r="C87" t="s">
        <v>1223</v>
      </c>
      <c r="D87" t="s">
        <v>103</v>
      </c>
      <c r="E87" t="s">
        <v>126</v>
      </c>
      <c r="F87" t="s">
        <v>1224</v>
      </c>
      <c r="G87" t="s">
        <v>975</v>
      </c>
      <c r="H87" t="s">
        <v>105</v>
      </c>
      <c r="I87" s="77">
        <v>38764.75</v>
      </c>
      <c r="J87" s="77">
        <v>129.19999999999999</v>
      </c>
      <c r="K87" s="77">
        <v>0</v>
      </c>
      <c r="L87" s="77">
        <v>50.084057000000001</v>
      </c>
      <c r="M87" s="77">
        <v>0.06</v>
      </c>
      <c r="N87" s="77">
        <v>0.01</v>
      </c>
      <c r="O87" s="77">
        <v>0</v>
      </c>
    </row>
    <row r="88" spans="2:15">
      <c r="B88" t="s">
        <v>1225</v>
      </c>
      <c r="C88" t="s">
        <v>1226</v>
      </c>
      <c r="D88" t="s">
        <v>103</v>
      </c>
      <c r="E88" t="s">
        <v>126</v>
      </c>
      <c r="F88" t="s">
        <v>1227</v>
      </c>
      <c r="G88" t="s">
        <v>850</v>
      </c>
      <c r="H88" t="s">
        <v>105</v>
      </c>
      <c r="I88" s="77">
        <v>52392</v>
      </c>
      <c r="J88" s="77">
        <v>1130</v>
      </c>
      <c r="K88" s="77">
        <v>0</v>
      </c>
      <c r="L88" s="77">
        <v>592.02959999999996</v>
      </c>
      <c r="M88" s="77">
        <v>0.38</v>
      </c>
      <c r="N88" s="77">
        <v>0.16</v>
      </c>
      <c r="O88" s="77">
        <v>0.01</v>
      </c>
    </row>
    <row r="89" spans="2:15">
      <c r="B89" t="s">
        <v>1228</v>
      </c>
      <c r="C89" t="s">
        <v>1229</v>
      </c>
      <c r="D89" t="s">
        <v>103</v>
      </c>
      <c r="E89" t="s">
        <v>126</v>
      </c>
      <c r="F89" t="s">
        <v>1230</v>
      </c>
      <c r="G89" t="s">
        <v>850</v>
      </c>
      <c r="H89" t="s">
        <v>105</v>
      </c>
      <c r="I89" s="77">
        <v>4134</v>
      </c>
      <c r="J89" s="77">
        <v>2387</v>
      </c>
      <c r="K89" s="77">
        <v>0</v>
      </c>
      <c r="L89" s="77">
        <v>98.678579999999997</v>
      </c>
      <c r="M89" s="77">
        <v>0.05</v>
      </c>
      <c r="N89" s="77">
        <v>0.03</v>
      </c>
      <c r="O89" s="77">
        <v>0</v>
      </c>
    </row>
    <row r="90" spans="2:15">
      <c r="B90" t="s">
        <v>1231</v>
      </c>
      <c r="C90" t="s">
        <v>1232</v>
      </c>
      <c r="D90" t="s">
        <v>103</v>
      </c>
      <c r="E90" t="s">
        <v>126</v>
      </c>
      <c r="F90" t="s">
        <v>1233</v>
      </c>
      <c r="G90" t="s">
        <v>968</v>
      </c>
      <c r="H90" t="s">
        <v>105</v>
      </c>
      <c r="I90" s="77">
        <v>62920</v>
      </c>
      <c r="J90" s="77">
        <v>662.9</v>
      </c>
      <c r="K90" s="77">
        <v>0</v>
      </c>
      <c r="L90" s="77">
        <v>417.09667999999999</v>
      </c>
      <c r="M90" s="77">
        <v>0.18</v>
      </c>
      <c r="N90" s="77">
        <v>0.11</v>
      </c>
      <c r="O90" s="77">
        <v>0.01</v>
      </c>
    </row>
    <row r="91" spans="2:15">
      <c r="B91" t="s">
        <v>1234</v>
      </c>
      <c r="C91" t="s">
        <v>1235</v>
      </c>
      <c r="D91" t="s">
        <v>103</v>
      </c>
      <c r="E91" t="s">
        <v>126</v>
      </c>
      <c r="F91" t="s">
        <v>1236</v>
      </c>
      <c r="G91" t="s">
        <v>968</v>
      </c>
      <c r="H91" t="s">
        <v>105</v>
      </c>
      <c r="I91" s="77">
        <v>63053</v>
      </c>
      <c r="J91" s="77">
        <v>1946</v>
      </c>
      <c r="K91" s="77">
        <v>0</v>
      </c>
      <c r="L91" s="77">
        <v>1227.0113799999999</v>
      </c>
      <c r="M91" s="77">
        <v>0.42</v>
      </c>
      <c r="N91" s="77">
        <v>0.33</v>
      </c>
      <c r="O91" s="77">
        <v>0.02</v>
      </c>
    </row>
    <row r="92" spans="2:15">
      <c r="B92" t="s">
        <v>1237</v>
      </c>
      <c r="C92" t="s">
        <v>1238</v>
      </c>
      <c r="D92" t="s">
        <v>103</v>
      </c>
      <c r="E92" t="s">
        <v>126</v>
      </c>
      <c r="F92" t="s">
        <v>1239</v>
      </c>
      <c r="G92" t="s">
        <v>968</v>
      </c>
      <c r="H92" t="s">
        <v>105</v>
      </c>
      <c r="I92" s="77">
        <v>43206</v>
      </c>
      <c r="J92" s="77">
        <v>1695</v>
      </c>
      <c r="K92" s="77">
        <v>0</v>
      </c>
      <c r="L92" s="77">
        <v>732.34169999999995</v>
      </c>
      <c r="M92" s="77">
        <v>0.18</v>
      </c>
      <c r="N92" s="77">
        <v>0.2</v>
      </c>
      <c r="O92" s="77">
        <v>0.01</v>
      </c>
    </row>
    <row r="93" spans="2:15">
      <c r="B93" t="s">
        <v>1240</v>
      </c>
      <c r="C93" t="s">
        <v>1241</v>
      </c>
      <c r="D93" t="s">
        <v>103</v>
      </c>
      <c r="E93" t="s">
        <v>126</v>
      </c>
      <c r="F93" t="s">
        <v>1242</v>
      </c>
      <c r="G93" t="s">
        <v>968</v>
      </c>
      <c r="H93" t="s">
        <v>105</v>
      </c>
      <c r="I93" s="77">
        <v>54370</v>
      </c>
      <c r="J93" s="77">
        <v>1248</v>
      </c>
      <c r="K93" s="77">
        <v>0</v>
      </c>
      <c r="L93" s="77">
        <v>678.5376</v>
      </c>
      <c r="M93" s="77">
        <v>0.28000000000000003</v>
      </c>
      <c r="N93" s="77">
        <v>0.18</v>
      </c>
      <c r="O93" s="77">
        <v>0.01</v>
      </c>
    </row>
    <row r="94" spans="2:15">
      <c r="B94" t="s">
        <v>1243</v>
      </c>
      <c r="C94" t="s">
        <v>1244</v>
      </c>
      <c r="D94" t="s">
        <v>103</v>
      </c>
      <c r="E94" t="s">
        <v>126</v>
      </c>
      <c r="F94" t="s">
        <v>967</v>
      </c>
      <c r="G94" t="s">
        <v>968</v>
      </c>
      <c r="H94" t="s">
        <v>105</v>
      </c>
      <c r="I94" s="77">
        <v>190717</v>
      </c>
      <c r="J94" s="77">
        <v>585.5</v>
      </c>
      <c r="K94" s="77">
        <v>0</v>
      </c>
      <c r="L94" s="77">
        <v>1116.6480349999999</v>
      </c>
      <c r="M94" s="77">
        <v>0.24</v>
      </c>
      <c r="N94" s="77">
        <v>0.3</v>
      </c>
      <c r="O94" s="77">
        <v>0.02</v>
      </c>
    </row>
    <row r="95" spans="2:15">
      <c r="B95" t="s">
        <v>1245</v>
      </c>
      <c r="C95" t="s">
        <v>1246</v>
      </c>
      <c r="D95" t="s">
        <v>103</v>
      </c>
      <c r="E95" t="s">
        <v>126</v>
      </c>
      <c r="F95" t="s">
        <v>1247</v>
      </c>
      <c r="G95" t="s">
        <v>968</v>
      </c>
      <c r="H95" t="s">
        <v>105</v>
      </c>
      <c r="I95" s="77">
        <v>104716</v>
      </c>
      <c r="J95" s="77">
        <v>1134</v>
      </c>
      <c r="K95" s="77">
        <v>0</v>
      </c>
      <c r="L95" s="77">
        <v>1187.4794400000001</v>
      </c>
      <c r="M95" s="77">
        <v>0.61</v>
      </c>
      <c r="N95" s="77">
        <v>0.32</v>
      </c>
      <c r="O95" s="77">
        <v>0.02</v>
      </c>
    </row>
    <row r="96" spans="2:15">
      <c r="B96" t="s">
        <v>1248</v>
      </c>
      <c r="C96" t="s">
        <v>1249</v>
      </c>
      <c r="D96" t="s">
        <v>103</v>
      </c>
      <c r="E96" t="s">
        <v>126</v>
      </c>
      <c r="F96" t="s">
        <v>1250</v>
      </c>
      <c r="G96" t="s">
        <v>1114</v>
      </c>
      <c r="H96" t="s">
        <v>105</v>
      </c>
      <c r="I96" s="77">
        <v>255321</v>
      </c>
      <c r="J96" s="77">
        <v>1594</v>
      </c>
      <c r="K96" s="77">
        <v>0</v>
      </c>
      <c r="L96" s="77">
        <v>4069.8167400000002</v>
      </c>
      <c r="M96" s="77">
        <v>6</v>
      </c>
      <c r="N96" s="77">
        <v>1.0900000000000001</v>
      </c>
      <c r="O96" s="77">
        <v>0.08</v>
      </c>
    </row>
    <row r="97" spans="2:15">
      <c r="B97" t="s">
        <v>1251</v>
      </c>
      <c r="C97" t="s">
        <v>1252</v>
      </c>
      <c r="D97" t="s">
        <v>103</v>
      </c>
      <c r="E97" t="s">
        <v>126</v>
      </c>
      <c r="F97" t="s">
        <v>1253</v>
      </c>
      <c r="G97" t="s">
        <v>728</v>
      </c>
      <c r="H97" t="s">
        <v>105</v>
      </c>
      <c r="I97" s="77">
        <v>73471</v>
      </c>
      <c r="J97" s="77">
        <v>3549</v>
      </c>
      <c r="K97" s="77">
        <v>0</v>
      </c>
      <c r="L97" s="77">
        <v>2607.4857900000002</v>
      </c>
      <c r="M97" s="77">
        <v>0.46</v>
      </c>
      <c r="N97" s="77">
        <v>0.7</v>
      </c>
      <c r="O97" s="77">
        <v>0.05</v>
      </c>
    </row>
    <row r="98" spans="2:15">
      <c r="B98" t="s">
        <v>1254</v>
      </c>
      <c r="C98" t="s">
        <v>1255</v>
      </c>
      <c r="D98" t="s">
        <v>103</v>
      </c>
      <c r="E98" t="s">
        <v>126</v>
      </c>
      <c r="F98" t="s">
        <v>1256</v>
      </c>
      <c r="G98" t="s">
        <v>728</v>
      </c>
      <c r="H98" t="s">
        <v>105</v>
      </c>
      <c r="I98" s="77">
        <v>53381</v>
      </c>
      <c r="J98" s="77">
        <v>1464</v>
      </c>
      <c r="K98" s="77">
        <v>0</v>
      </c>
      <c r="L98" s="77">
        <v>781.49784</v>
      </c>
      <c r="M98" s="77">
        <v>0.24</v>
      </c>
      <c r="N98" s="77">
        <v>0.21</v>
      </c>
      <c r="O98" s="77">
        <v>0.02</v>
      </c>
    </row>
    <row r="99" spans="2:15">
      <c r="B99" t="s">
        <v>1257</v>
      </c>
      <c r="C99" t="s">
        <v>1258</v>
      </c>
      <c r="D99" t="s">
        <v>103</v>
      </c>
      <c r="E99" t="s">
        <v>126</v>
      </c>
      <c r="F99" t="s">
        <v>1259</v>
      </c>
      <c r="G99" t="s">
        <v>1260</v>
      </c>
      <c r="H99" t="s">
        <v>105</v>
      </c>
      <c r="I99" s="77">
        <v>397516</v>
      </c>
      <c r="J99" s="77">
        <v>224.4</v>
      </c>
      <c r="K99" s="77">
        <v>0</v>
      </c>
      <c r="L99" s="77">
        <v>892.02590399999997</v>
      </c>
      <c r="M99" s="77">
        <v>2.8</v>
      </c>
      <c r="N99" s="77">
        <v>0.24</v>
      </c>
      <c r="O99" s="77">
        <v>0.02</v>
      </c>
    </row>
    <row r="100" spans="2:15">
      <c r="B100" t="s">
        <v>1261</v>
      </c>
      <c r="C100" t="s">
        <v>1262</v>
      </c>
      <c r="D100" t="s">
        <v>103</v>
      </c>
      <c r="E100" t="s">
        <v>126</v>
      </c>
      <c r="F100" t="s">
        <v>1263</v>
      </c>
      <c r="G100" t="s">
        <v>503</v>
      </c>
      <c r="H100" t="s">
        <v>105</v>
      </c>
      <c r="I100" s="77">
        <v>20034</v>
      </c>
      <c r="J100" s="77">
        <v>1514</v>
      </c>
      <c r="K100" s="77">
        <v>0</v>
      </c>
      <c r="L100" s="77">
        <v>303.31475999999998</v>
      </c>
      <c r="M100" s="77">
        <v>0.19</v>
      </c>
      <c r="N100" s="77">
        <v>0.08</v>
      </c>
      <c r="O100" s="77">
        <v>0.01</v>
      </c>
    </row>
    <row r="101" spans="2:15">
      <c r="B101" t="s">
        <v>1264</v>
      </c>
      <c r="C101" t="s">
        <v>1265</v>
      </c>
      <c r="D101" t="s">
        <v>103</v>
      </c>
      <c r="E101" t="s">
        <v>126</v>
      </c>
      <c r="F101" t="s">
        <v>1266</v>
      </c>
      <c r="G101" t="s">
        <v>503</v>
      </c>
      <c r="H101" t="s">
        <v>105</v>
      </c>
      <c r="I101" s="77">
        <v>110610</v>
      </c>
      <c r="J101" s="77">
        <v>201</v>
      </c>
      <c r="K101" s="77">
        <v>0</v>
      </c>
      <c r="L101" s="77">
        <v>222.3261</v>
      </c>
      <c r="M101" s="77">
        <v>0.11</v>
      </c>
      <c r="N101" s="77">
        <v>0.06</v>
      </c>
      <c r="O101" s="77">
        <v>0</v>
      </c>
    </row>
    <row r="102" spans="2:15">
      <c r="B102" t="s">
        <v>1267</v>
      </c>
      <c r="C102" t="s">
        <v>1268</v>
      </c>
      <c r="D102" t="s">
        <v>103</v>
      </c>
      <c r="E102" t="s">
        <v>126</v>
      </c>
      <c r="F102" t="s">
        <v>833</v>
      </c>
      <c r="G102" t="s">
        <v>503</v>
      </c>
      <c r="H102" t="s">
        <v>105</v>
      </c>
      <c r="I102" s="77">
        <v>195289</v>
      </c>
      <c r="J102" s="77">
        <v>1481</v>
      </c>
      <c r="K102" s="77">
        <v>0</v>
      </c>
      <c r="L102" s="77">
        <v>2892.23009</v>
      </c>
      <c r="M102" s="77">
        <v>1.54</v>
      </c>
      <c r="N102" s="77">
        <v>0.77</v>
      </c>
      <c r="O102" s="77">
        <v>0.06</v>
      </c>
    </row>
    <row r="103" spans="2:15">
      <c r="B103" t="s">
        <v>1269</v>
      </c>
      <c r="C103" t="s">
        <v>1270</v>
      </c>
      <c r="D103" t="s">
        <v>103</v>
      </c>
      <c r="E103" t="s">
        <v>126</v>
      </c>
      <c r="F103" t="s">
        <v>1271</v>
      </c>
      <c r="G103" t="s">
        <v>503</v>
      </c>
      <c r="H103" t="s">
        <v>105</v>
      </c>
      <c r="I103" s="77">
        <v>73580</v>
      </c>
      <c r="J103" s="77">
        <v>4543</v>
      </c>
      <c r="K103" s="77">
        <v>0</v>
      </c>
      <c r="L103" s="77">
        <v>3342.7393999999999</v>
      </c>
      <c r="M103" s="77">
        <v>0.35</v>
      </c>
      <c r="N103" s="77">
        <v>0.89</v>
      </c>
      <c r="O103" s="77">
        <v>7.0000000000000007E-2</v>
      </c>
    </row>
    <row r="104" spans="2:15">
      <c r="B104" t="s">
        <v>1272</v>
      </c>
      <c r="C104" t="s">
        <v>1273</v>
      </c>
      <c r="D104" t="s">
        <v>103</v>
      </c>
      <c r="E104" t="s">
        <v>126</v>
      </c>
      <c r="F104" t="s">
        <v>1274</v>
      </c>
      <c r="G104" t="s">
        <v>503</v>
      </c>
      <c r="H104" t="s">
        <v>105</v>
      </c>
      <c r="I104" s="77">
        <v>93869</v>
      </c>
      <c r="J104" s="77">
        <v>1953</v>
      </c>
      <c r="K104" s="77">
        <v>0</v>
      </c>
      <c r="L104" s="77">
        <v>1833.2615699999999</v>
      </c>
      <c r="M104" s="77">
        <v>2.25</v>
      </c>
      <c r="N104" s="77">
        <v>0.49</v>
      </c>
      <c r="O104" s="77">
        <v>0.04</v>
      </c>
    </row>
    <row r="105" spans="2:15">
      <c r="B105" t="s">
        <v>1275</v>
      </c>
      <c r="C105" t="s">
        <v>1276</v>
      </c>
      <c r="D105" t="s">
        <v>103</v>
      </c>
      <c r="E105" t="s">
        <v>126</v>
      </c>
      <c r="F105" t="s">
        <v>1277</v>
      </c>
      <c r="G105" t="s">
        <v>1126</v>
      </c>
      <c r="H105" t="s">
        <v>105</v>
      </c>
      <c r="I105" s="77">
        <v>980</v>
      </c>
      <c r="J105" s="77">
        <v>9.9999999999999995E-7</v>
      </c>
      <c r="K105" s="77">
        <v>0</v>
      </c>
      <c r="L105" s="77">
        <v>9.8000000000000001E-9</v>
      </c>
      <c r="M105" s="77">
        <v>0.06</v>
      </c>
      <c r="N105" s="77">
        <v>0</v>
      </c>
      <c r="O105" s="77">
        <v>0</v>
      </c>
    </row>
    <row r="106" spans="2:15">
      <c r="B106" t="s">
        <v>1278</v>
      </c>
      <c r="C106" t="s">
        <v>1279</v>
      </c>
      <c r="D106" t="s">
        <v>103</v>
      </c>
      <c r="E106" t="s">
        <v>126</v>
      </c>
      <c r="F106" t="s">
        <v>1280</v>
      </c>
      <c r="G106" t="s">
        <v>1126</v>
      </c>
      <c r="H106" t="s">
        <v>105</v>
      </c>
      <c r="I106" s="77">
        <v>50324</v>
      </c>
      <c r="J106" s="77">
        <v>1476</v>
      </c>
      <c r="K106" s="77">
        <v>0</v>
      </c>
      <c r="L106" s="77">
        <v>742.78224</v>
      </c>
      <c r="M106" s="77">
        <v>0.41</v>
      </c>
      <c r="N106" s="77">
        <v>0.2</v>
      </c>
      <c r="O106" s="77">
        <v>0.02</v>
      </c>
    </row>
    <row r="107" spans="2:15">
      <c r="B107" t="s">
        <v>1281</v>
      </c>
      <c r="C107" t="s">
        <v>1282</v>
      </c>
      <c r="D107" t="s">
        <v>103</v>
      </c>
      <c r="E107" t="s">
        <v>126</v>
      </c>
      <c r="F107" t="s">
        <v>1283</v>
      </c>
      <c r="G107" t="s">
        <v>1126</v>
      </c>
      <c r="H107" t="s">
        <v>105</v>
      </c>
      <c r="I107" s="77">
        <v>364130</v>
      </c>
      <c r="J107" s="77">
        <v>386.2</v>
      </c>
      <c r="K107" s="77">
        <v>0</v>
      </c>
      <c r="L107" s="77">
        <v>1406.2700600000001</v>
      </c>
      <c r="M107" s="77">
        <v>0.78</v>
      </c>
      <c r="N107" s="77">
        <v>0.38</v>
      </c>
      <c r="O107" s="77">
        <v>0.03</v>
      </c>
    </row>
    <row r="108" spans="2:15">
      <c r="B108" t="s">
        <v>1284</v>
      </c>
      <c r="C108" t="s">
        <v>1285</v>
      </c>
      <c r="D108" t="s">
        <v>103</v>
      </c>
      <c r="E108" t="s">
        <v>126</v>
      </c>
      <c r="F108" t="s">
        <v>1286</v>
      </c>
      <c r="G108" t="s">
        <v>1126</v>
      </c>
      <c r="H108" t="s">
        <v>105</v>
      </c>
      <c r="I108" s="77">
        <v>14390</v>
      </c>
      <c r="J108" s="77">
        <v>437.7</v>
      </c>
      <c r="K108" s="77">
        <v>0</v>
      </c>
      <c r="L108" s="77">
        <v>62.985030000000002</v>
      </c>
      <c r="M108" s="77">
        <v>0.18</v>
      </c>
      <c r="N108" s="77">
        <v>0.02</v>
      </c>
      <c r="O108" s="77">
        <v>0</v>
      </c>
    </row>
    <row r="109" spans="2:15">
      <c r="B109" t="s">
        <v>1287</v>
      </c>
      <c r="C109" t="s">
        <v>1288</v>
      </c>
      <c r="D109" t="s">
        <v>103</v>
      </c>
      <c r="E109" t="s">
        <v>126</v>
      </c>
      <c r="F109" t="s">
        <v>875</v>
      </c>
      <c r="G109" t="s">
        <v>411</v>
      </c>
      <c r="H109" t="s">
        <v>105</v>
      </c>
      <c r="I109" s="77">
        <v>43447</v>
      </c>
      <c r="J109" s="77">
        <v>1087</v>
      </c>
      <c r="K109" s="77">
        <v>0</v>
      </c>
      <c r="L109" s="77">
        <v>472.26889</v>
      </c>
      <c r="M109" s="77">
        <v>0.08</v>
      </c>
      <c r="N109" s="77">
        <v>0.13</v>
      </c>
      <c r="O109" s="77">
        <v>0.01</v>
      </c>
    </row>
    <row r="110" spans="2:15">
      <c r="B110" t="s">
        <v>1289</v>
      </c>
      <c r="C110" t="s">
        <v>1290</v>
      </c>
      <c r="D110" t="s">
        <v>103</v>
      </c>
      <c r="E110" t="s">
        <v>126</v>
      </c>
      <c r="F110" t="s">
        <v>1291</v>
      </c>
      <c r="G110" t="s">
        <v>411</v>
      </c>
      <c r="H110" t="s">
        <v>105</v>
      </c>
      <c r="I110" s="77">
        <v>90944</v>
      </c>
      <c r="J110" s="77">
        <v>569.79999999999995</v>
      </c>
      <c r="K110" s="77">
        <v>0</v>
      </c>
      <c r="L110" s="77">
        <v>518.19891199999995</v>
      </c>
      <c r="M110" s="77">
        <v>0.15</v>
      </c>
      <c r="N110" s="77">
        <v>0.14000000000000001</v>
      </c>
      <c r="O110" s="77">
        <v>0.01</v>
      </c>
    </row>
    <row r="111" spans="2:15">
      <c r="B111" t="s">
        <v>1292</v>
      </c>
      <c r="C111" t="s">
        <v>1293</v>
      </c>
      <c r="D111" t="s">
        <v>103</v>
      </c>
      <c r="E111" t="s">
        <v>126</v>
      </c>
      <c r="F111" t="s">
        <v>1294</v>
      </c>
      <c r="G111" t="s">
        <v>411</v>
      </c>
      <c r="H111" t="s">
        <v>105</v>
      </c>
      <c r="I111" s="77">
        <v>23150</v>
      </c>
      <c r="J111" s="77">
        <v>5308</v>
      </c>
      <c r="K111" s="77">
        <v>0</v>
      </c>
      <c r="L111" s="77">
        <v>1228.8019999999999</v>
      </c>
      <c r="M111" s="77">
        <v>0.18</v>
      </c>
      <c r="N111" s="77">
        <v>0.33</v>
      </c>
      <c r="O111" s="77">
        <v>0.02</v>
      </c>
    </row>
    <row r="112" spans="2:15">
      <c r="B112" t="s">
        <v>1295</v>
      </c>
      <c r="C112" t="s">
        <v>1296</v>
      </c>
      <c r="D112" t="s">
        <v>103</v>
      </c>
      <c r="E112" t="s">
        <v>126</v>
      </c>
      <c r="F112" t="s">
        <v>1297</v>
      </c>
      <c r="G112" t="s">
        <v>411</v>
      </c>
      <c r="H112" t="s">
        <v>105</v>
      </c>
      <c r="I112" s="77">
        <v>19036</v>
      </c>
      <c r="J112" s="77">
        <v>2257</v>
      </c>
      <c r="K112" s="77">
        <v>0</v>
      </c>
      <c r="L112" s="77">
        <v>429.64251999999999</v>
      </c>
      <c r="M112" s="77">
        <v>0.3</v>
      </c>
      <c r="N112" s="77">
        <v>0.11</v>
      </c>
      <c r="O112" s="77">
        <v>0.01</v>
      </c>
    </row>
    <row r="113" spans="2:15">
      <c r="B113" t="s">
        <v>1298</v>
      </c>
      <c r="C113" t="s">
        <v>1299</v>
      </c>
      <c r="D113" t="s">
        <v>103</v>
      </c>
      <c r="E113" t="s">
        <v>126</v>
      </c>
      <c r="F113" t="s">
        <v>859</v>
      </c>
      <c r="G113" t="s">
        <v>411</v>
      </c>
      <c r="H113" t="s">
        <v>105</v>
      </c>
      <c r="I113" s="77">
        <v>37446</v>
      </c>
      <c r="J113" s="77">
        <v>1272</v>
      </c>
      <c r="K113" s="77">
        <v>0</v>
      </c>
      <c r="L113" s="77">
        <v>476.31312000000003</v>
      </c>
      <c r="M113" s="77">
        <v>0.22</v>
      </c>
      <c r="N113" s="77">
        <v>0.13</v>
      </c>
      <c r="O113" s="77">
        <v>0.01</v>
      </c>
    </row>
    <row r="114" spans="2:15">
      <c r="B114" t="s">
        <v>1300</v>
      </c>
      <c r="C114" t="s">
        <v>1301</v>
      </c>
      <c r="D114" t="s">
        <v>103</v>
      </c>
      <c r="E114" t="s">
        <v>126</v>
      </c>
      <c r="F114" t="s">
        <v>936</v>
      </c>
      <c r="G114" t="s">
        <v>411</v>
      </c>
      <c r="H114" t="s">
        <v>105</v>
      </c>
      <c r="I114" s="77">
        <v>5204</v>
      </c>
      <c r="J114" s="77">
        <v>47.9</v>
      </c>
      <c r="K114" s="77">
        <v>0</v>
      </c>
      <c r="L114" s="77">
        <v>2.4927160000000002</v>
      </c>
      <c r="M114" s="77">
        <v>0</v>
      </c>
      <c r="N114" s="77">
        <v>0</v>
      </c>
      <c r="O114" s="77">
        <v>0</v>
      </c>
    </row>
    <row r="115" spans="2:15">
      <c r="B115" t="s">
        <v>1302</v>
      </c>
      <c r="C115" t="s">
        <v>1303</v>
      </c>
      <c r="D115" t="s">
        <v>103</v>
      </c>
      <c r="E115" t="s">
        <v>126</v>
      </c>
      <c r="F115" t="s">
        <v>467</v>
      </c>
      <c r="G115" t="s">
        <v>411</v>
      </c>
      <c r="H115" t="s">
        <v>105</v>
      </c>
      <c r="I115" s="77">
        <v>104469</v>
      </c>
      <c r="J115" s="77">
        <v>8910</v>
      </c>
      <c r="K115" s="77">
        <v>0</v>
      </c>
      <c r="L115" s="77">
        <v>9308.1879000000008</v>
      </c>
      <c r="M115" s="77">
        <v>0.47</v>
      </c>
      <c r="N115" s="77">
        <v>2.48</v>
      </c>
      <c r="O115" s="77">
        <v>0.19</v>
      </c>
    </row>
    <row r="116" spans="2:15">
      <c r="B116" t="s">
        <v>1304</v>
      </c>
      <c r="C116" t="s">
        <v>1305</v>
      </c>
      <c r="D116" t="s">
        <v>103</v>
      </c>
      <c r="E116" t="s">
        <v>126</v>
      </c>
      <c r="F116" t="s">
        <v>1306</v>
      </c>
      <c r="G116" t="s">
        <v>411</v>
      </c>
      <c r="H116" t="s">
        <v>105</v>
      </c>
      <c r="I116" s="77">
        <v>23880</v>
      </c>
      <c r="J116" s="77">
        <v>2737</v>
      </c>
      <c r="K116" s="77">
        <v>0</v>
      </c>
      <c r="L116" s="77">
        <v>653.59559999999999</v>
      </c>
      <c r="M116" s="77">
        <v>0.54</v>
      </c>
      <c r="N116" s="77">
        <v>0.17</v>
      </c>
      <c r="O116" s="77">
        <v>0.01</v>
      </c>
    </row>
    <row r="117" spans="2:15">
      <c r="B117" t="s">
        <v>1307</v>
      </c>
      <c r="C117" t="s">
        <v>1308</v>
      </c>
      <c r="D117" t="s">
        <v>103</v>
      </c>
      <c r="E117" t="s">
        <v>126</v>
      </c>
      <c r="F117" t="s">
        <v>1309</v>
      </c>
      <c r="G117" t="s">
        <v>411</v>
      </c>
      <c r="H117" t="s">
        <v>105</v>
      </c>
      <c r="I117" s="77">
        <v>18</v>
      </c>
      <c r="J117" s="77">
        <v>16980</v>
      </c>
      <c r="K117" s="77">
        <v>0</v>
      </c>
      <c r="L117" s="77">
        <v>3.0564</v>
      </c>
      <c r="M117" s="77">
        <v>0</v>
      </c>
      <c r="N117" s="77">
        <v>0</v>
      </c>
      <c r="O117" s="77">
        <v>0</v>
      </c>
    </row>
    <row r="118" spans="2:15">
      <c r="B118" t="s">
        <v>1310</v>
      </c>
      <c r="C118" t="s">
        <v>1311</v>
      </c>
      <c r="D118" t="s">
        <v>103</v>
      </c>
      <c r="E118" t="s">
        <v>126</v>
      </c>
      <c r="F118" t="s">
        <v>626</v>
      </c>
      <c r="G118" t="s">
        <v>411</v>
      </c>
      <c r="H118" t="s">
        <v>105</v>
      </c>
      <c r="I118" s="77">
        <v>96839</v>
      </c>
      <c r="J118" s="77">
        <v>582</v>
      </c>
      <c r="K118" s="77">
        <v>0</v>
      </c>
      <c r="L118" s="77">
        <v>563.60298</v>
      </c>
      <c r="M118" s="77">
        <v>0.32</v>
      </c>
      <c r="N118" s="77">
        <v>0.15</v>
      </c>
      <c r="O118" s="77">
        <v>0.01</v>
      </c>
    </row>
    <row r="119" spans="2:15">
      <c r="B119" t="s">
        <v>1312</v>
      </c>
      <c r="C119" t="s">
        <v>1313</v>
      </c>
      <c r="D119" t="s">
        <v>103</v>
      </c>
      <c r="E119" t="s">
        <v>126</v>
      </c>
      <c r="F119" t="s">
        <v>1314</v>
      </c>
      <c r="G119" t="s">
        <v>411</v>
      </c>
      <c r="H119" t="s">
        <v>105</v>
      </c>
      <c r="I119" s="77">
        <v>1895</v>
      </c>
      <c r="J119" s="77">
        <v>34380</v>
      </c>
      <c r="K119" s="77">
        <v>0</v>
      </c>
      <c r="L119" s="77">
        <v>651.50099999999998</v>
      </c>
      <c r="M119" s="77">
        <v>0.18</v>
      </c>
      <c r="N119" s="77">
        <v>0.17</v>
      </c>
      <c r="O119" s="77">
        <v>0.01</v>
      </c>
    </row>
    <row r="120" spans="2:15">
      <c r="B120" t="s">
        <v>1315</v>
      </c>
      <c r="C120" t="s">
        <v>1316</v>
      </c>
      <c r="D120" t="s">
        <v>103</v>
      </c>
      <c r="E120" t="s">
        <v>126</v>
      </c>
      <c r="F120" t="s">
        <v>1314</v>
      </c>
      <c r="G120" t="s">
        <v>411</v>
      </c>
      <c r="H120" t="s">
        <v>105</v>
      </c>
      <c r="I120" s="77">
        <v>118000</v>
      </c>
      <c r="J120" s="77">
        <v>350</v>
      </c>
      <c r="K120" s="77">
        <v>0</v>
      </c>
      <c r="L120" s="77">
        <v>413</v>
      </c>
      <c r="M120" s="77">
        <v>0.14000000000000001</v>
      </c>
      <c r="N120" s="77">
        <v>0.11</v>
      </c>
      <c r="O120" s="77">
        <v>0.01</v>
      </c>
    </row>
    <row r="121" spans="2:15">
      <c r="B121" t="s">
        <v>1317</v>
      </c>
      <c r="C121" t="s">
        <v>1318</v>
      </c>
      <c r="D121" t="s">
        <v>103</v>
      </c>
      <c r="E121" t="s">
        <v>126</v>
      </c>
      <c r="F121" t="s">
        <v>952</v>
      </c>
      <c r="G121" t="s">
        <v>411</v>
      </c>
      <c r="H121" t="s">
        <v>105</v>
      </c>
      <c r="I121" s="77">
        <v>89172</v>
      </c>
      <c r="J121" s="77">
        <v>460.8</v>
      </c>
      <c r="K121" s="77">
        <v>0</v>
      </c>
      <c r="L121" s="77">
        <v>410.90457600000002</v>
      </c>
      <c r="M121" s="77">
        <v>0.32</v>
      </c>
      <c r="N121" s="77">
        <v>0.11</v>
      </c>
      <c r="O121" s="77">
        <v>0.01</v>
      </c>
    </row>
    <row r="122" spans="2:15">
      <c r="B122" t="s">
        <v>1319</v>
      </c>
      <c r="C122" t="s">
        <v>1320</v>
      </c>
      <c r="D122" t="s">
        <v>103</v>
      </c>
      <c r="E122" t="s">
        <v>126</v>
      </c>
      <c r="F122" t="s">
        <v>1321</v>
      </c>
      <c r="G122" t="s">
        <v>411</v>
      </c>
      <c r="H122" t="s">
        <v>105</v>
      </c>
      <c r="I122" s="77">
        <v>106</v>
      </c>
      <c r="J122" s="77">
        <v>8950</v>
      </c>
      <c r="K122" s="77">
        <v>0.61990999999999996</v>
      </c>
      <c r="L122" s="77">
        <v>10.106909999999999</v>
      </c>
      <c r="M122" s="77">
        <v>0</v>
      </c>
      <c r="N122" s="77">
        <v>0</v>
      </c>
      <c r="O122" s="77">
        <v>0</v>
      </c>
    </row>
    <row r="123" spans="2:15">
      <c r="B123" t="s">
        <v>1322</v>
      </c>
      <c r="C123" t="s">
        <v>1323</v>
      </c>
      <c r="D123" t="s">
        <v>103</v>
      </c>
      <c r="E123" t="s">
        <v>126</v>
      </c>
      <c r="F123" t="s">
        <v>1324</v>
      </c>
      <c r="G123" t="s">
        <v>411</v>
      </c>
      <c r="H123" t="s">
        <v>105</v>
      </c>
      <c r="I123" s="77">
        <v>143267</v>
      </c>
      <c r="J123" s="77">
        <v>171.4</v>
      </c>
      <c r="K123" s="77">
        <v>0</v>
      </c>
      <c r="L123" s="77">
        <v>245.55963800000001</v>
      </c>
      <c r="M123" s="77">
        <v>0.08</v>
      </c>
      <c r="N123" s="77">
        <v>7.0000000000000007E-2</v>
      </c>
      <c r="O123" s="77">
        <v>0</v>
      </c>
    </row>
    <row r="124" spans="2:15">
      <c r="B124" t="s">
        <v>1325</v>
      </c>
      <c r="C124" t="s">
        <v>1326</v>
      </c>
      <c r="D124" t="s">
        <v>103</v>
      </c>
      <c r="E124" t="s">
        <v>126</v>
      </c>
      <c r="F124" t="s">
        <v>630</v>
      </c>
      <c r="G124" t="s">
        <v>411</v>
      </c>
      <c r="H124" t="s">
        <v>105</v>
      </c>
      <c r="I124" s="77">
        <v>305335</v>
      </c>
      <c r="J124" s="77">
        <v>653.70000000000005</v>
      </c>
      <c r="K124" s="77">
        <v>0</v>
      </c>
      <c r="L124" s="77">
        <v>1995.9748950000001</v>
      </c>
      <c r="M124" s="77">
        <v>1.1399999999999999</v>
      </c>
      <c r="N124" s="77">
        <v>0.53</v>
      </c>
      <c r="O124" s="77">
        <v>0.04</v>
      </c>
    </row>
    <row r="125" spans="2:15">
      <c r="B125" t="s">
        <v>1327</v>
      </c>
      <c r="C125" t="s">
        <v>1328</v>
      </c>
      <c r="D125" t="s">
        <v>103</v>
      </c>
      <c r="E125" t="s">
        <v>126</v>
      </c>
      <c r="F125" t="s">
        <v>1329</v>
      </c>
      <c r="G125" t="s">
        <v>780</v>
      </c>
      <c r="H125" t="s">
        <v>105</v>
      </c>
      <c r="I125" s="77">
        <v>28189</v>
      </c>
      <c r="J125" s="77">
        <v>2756</v>
      </c>
      <c r="K125" s="77">
        <v>0</v>
      </c>
      <c r="L125" s="77">
        <v>776.88883999999996</v>
      </c>
      <c r="M125" s="77">
        <v>0.3</v>
      </c>
      <c r="N125" s="77">
        <v>0.21</v>
      </c>
      <c r="O125" s="77">
        <v>0.02</v>
      </c>
    </row>
    <row r="126" spans="2:15">
      <c r="B126" t="s">
        <v>1330</v>
      </c>
      <c r="C126" t="s">
        <v>1331</v>
      </c>
      <c r="D126" t="s">
        <v>103</v>
      </c>
      <c r="E126" t="s">
        <v>126</v>
      </c>
      <c r="F126" t="s">
        <v>1332</v>
      </c>
      <c r="G126" t="s">
        <v>1151</v>
      </c>
      <c r="H126" t="s">
        <v>105</v>
      </c>
      <c r="I126" s="77">
        <v>126584</v>
      </c>
      <c r="J126" s="77">
        <v>179.3</v>
      </c>
      <c r="K126" s="77">
        <v>0</v>
      </c>
      <c r="L126" s="77">
        <v>226.965112</v>
      </c>
      <c r="M126" s="77">
        <v>0.24</v>
      </c>
      <c r="N126" s="77">
        <v>0.06</v>
      </c>
      <c r="O126" s="77">
        <v>0</v>
      </c>
    </row>
    <row r="127" spans="2:15">
      <c r="B127" t="s">
        <v>1333</v>
      </c>
      <c r="C127" t="s">
        <v>1334</v>
      </c>
      <c r="D127" t="s">
        <v>103</v>
      </c>
      <c r="E127" t="s">
        <v>126</v>
      </c>
      <c r="F127" t="s">
        <v>1335</v>
      </c>
      <c r="G127" t="s">
        <v>798</v>
      </c>
      <c r="H127" t="s">
        <v>105</v>
      </c>
      <c r="I127" s="77">
        <v>52441</v>
      </c>
      <c r="J127" s="77">
        <v>1171</v>
      </c>
      <c r="K127" s="77">
        <v>6.0307199999999996</v>
      </c>
      <c r="L127" s="77">
        <v>620.11482999999998</v>
      </c>
      <c r="M127" s="77">
        <v>0.1</v>
      </c>
      <c r="N127" s="77">
        <v>0.17</v>
      </c>
      <c r="O127" s="77">
        <v>0.01</v>
      </c>
    </row>
    <row r="128" spans="2:15">
      <c r="B128" t="s">
        <v>1336</v>
      </c>
      <c r="C128" t="s">
        <v>1337</v>
      </c>
      <c r="D128" t="s">
        <v>103</v>
      </c>
      <c r="E128" t="s">
        <v>126</v>
      </c>
      <c r="F128" t="s">
        <v>1338</v>
      </c>
      <c r="G128" t="s">
        <v>798</v>
      </c>
      <c r="H128" t="s">
        <v>105</v>
      </c>
      <c r="I128" s="77">
        <v>25125</v>
      </c>
      <c r="J128" s="77">
        <v>1417</v>
      </c>
      <c r="K128" s="77">
        <v>0</v>
      </c>
      <c r="L128" s="77">
        <v>356.02125000000001</v>
      </c>
      <c r="M128" s="77">
        <v>0.22</v>
      </c>
      <c r="N128" s="77">
        <v>0.09</v>
      </c>
      <c r="O128" s="77">
        <v>0.01</v>
      </c>
    </row>
    <row r="129" spans="2:15">
      <c r="B129" t="s">
        <v>1339</v>
      </c>
      <c r="C129" t="s">
        <v>1340</v>
      </c>
      <c r="D129" t="s">
        <v>103</v>
      </c>
      <c r="E129" t="s">
        <v>126</v>
      </c>
      <c r="F129" t="s">
        <v>1341</v>
      </c>
      <c r="G129" t="s">
        <v>130</v>
      </c>
      <c r="H129" t="s">
        <v>105</v>
      </c>
      <c r="I129" s="77">
        <v>89837</v>
      </c>
      <c r="J129" s="77">
        <v>1485</v>
      </c>
      <c r="K129" s="77">
        <v>0</v>
      </c>
      <c r="L129" s="77">
        <v>1334.07945</v>
      </c>
      <c r="M129" s="77">
        <v>1.84</v>
      </c>
      <c r="N129" s="77">
        <v>0.36</v>
      </c>
      <c r="O129" s="77">
        <v>0.03</v>
      </c>
    </row>
    <row r="130" spans="2:15">
      <c r="B130" t="s">
        <v>1342</v>
      </c>
      <c r="C130" t="s">
        <v>1343</v>
      </c>
      <c r="D130" t="s">
        <v>103</v>
      </c>
      <c r="E130" t="s">
        <v>126</v>
      </c>
      <c r="F130" t="s">
        <v>1344</v>
      </c>
      <c r="G130" t="s">
        <v>130</v>
      </c>
      <c r="H130" t="s">
        <v>105</v>
      </c>
      <c r="I130" s="77">
        <v>1240</v>
      </c>
      <c r="J130" s="77">
        <v>12690</v>
      </c>
      <c r="K130" s="77">
        <v>0</v>
      </c>
      <c r="L130" s="77">
        <v>157.35599999999999</v>
      </c>
      <c r="M130" s="77">
        <v>0.03</v>
      </c>
      <c r="N130" s="77">
        <v>0.04</v>
      </c>
      <c r="O130" s="77">
        <v>0</v>
      </c>
    </row>
    <row r="131" spans="2:15">
      <c r="B131" t="s">
        <v>1345</v>
      </c>
      <c r="C131" t="s">
        <v>1346</v>
      </c>
      <c r="D131" t="s">
        <v>103</v>
      </c>
      <c r="E131" t="s">
        <v>126</v>
      </c>
      <c r="F131" t="s">
        <v>1347</v>
      </c>
      <c r="G131" t="s">
        <v>130</v>
      </c>
      <c r="H131" t="s">
        <v>105</v>
      </c>
      <c r="I131" s="77">
        <v>3178</v>
      </c>
      <c r="J131" s="77">
        <v>905</v>
      </c>
      <c r="K131" s="77">
        <v>0</v>
      </c>
      <c r="L131" s="77">
        <v>28.760899999999999</v>
      </c>
      <c r="M131" s="77">
        <v>0.02</v>
      </c>
      <c r="N131" s="77">
        <v>0.01</v>
      </c>
      <c r="O131" s="77">
        <v>0</v>
      </c>
    </row>
    <row r="132" spans="2:15">
      <c r="B132" t="s">
        <v>1348</v>
      </c>
      <c r="C132" t="s">
        <v>1349</v>
      </c>
      <c r="D132" t="s">
        <v>103</v>
      </c>
      <c r="E132" t="s">
        <v>126</v>
      </c>
      <c r="F132" t="s">
        <v>1350</v>
      </c>
      <c r="G132" t="s">
        <v>131</v>
      </c>
      <c r="H132" t="s">
        <v>105</v>
      </c>
      <c r="I132" s="77">
        <v>33</v>
      </c>
      <c r="J132" s="77">
        <v>2844</v>
      </c>
      <c r="K132" s="77">
        <v>0</v>
      </c>
      <c r="L132" s="77">
        <v>0.93852000000000002</v>
      </c>
      <c r="M132" s="77">
        <v>0</v>
      </c>
      <c r="N132" s="77">
        <v>0</v>
      </c>
      <c r="O132" s="77">
        <v>0</v>
      </c>
    </row>
    <row r="133" spans="2:15">
      <c r="B133" t="s">
        <v>1351</v>
      </c>
      <c r="C133" t="s">
        <v>1352</v>
      </c>
      <c r="D133" t="s">
        <v>103</v>
      </c>
      <c r="E133" t="s">
        <v>126</v>
      </c>
      <c r="F133" t="s">
        <v>1353</v>
      </c>
      <c r="G133" t="s">
        <v>131</v>
      </c>
      <c r="H133" t="s">
        <v>105</v>
      </c>
      <c r="I133" s="77">
        <v>22485</v>
      </c>
      <c r="J133" s="77">
        <v>1939</v>
      </c>
      <c r="K133" s="77">
        <v>0</v>
      </c>
      <c r="L133" s="77">
        <v>435.98415</v>
      </c>
      <c r="M133" s="77">
        <v>0.16</v>
      </c>
      <c r="N133" s="77">
        <v>0.12</v>
      </c>
      <c r="O133" s="77">
        <v>0.01</v>
      </c>
    </row>
    <row r="134" spans="2:15">
      <c r="B134" t="s">
        <v>1354</v>
      </c>
      <c r="C134" t="s">
        <v>1355</v>
      </c>
      <c r="D134" t="s">
        <v>103</v>
      </c>
      <c r="E134" t="s">
        <v>126</v>
      </c>
      <c r="F134" t="s">
        <v>1356</v>
      </c>
      <c r="G134" t="s">
        <v>131</v>
      </c>
      <c r="H134" t="s">
        <v>105</v>
      </c>
      <c r="I134" s="77">
        <v>32000</v>
      </c>
      <c r="J134" s="77">
        <v>702.5</v>
      </c>
      <c r="K134" s="77">
        <v>0</v>
      </c>
      <c r="L134" s="77">
        <v>224.8</v>
      </c>
      <c r="M134" s="77">
        <v>0.16</v>
      </c>
      <c r="N134" s="77">
        <v>0.06</v>
      </c>
      <c r="O134" s="77">
        <v>0</v>
      </c>
    </row>
    <row r="135" spans="2:15">
      <c r="B135" t="s">
        <v>1357</v>
      </c>
      <c r="C135" t="s">
        <v>1358</v>
      </c>
      <c r="D135" t="s">
        <v>103</v>
      </c>
      <c r="E135" t="s">
        <v>126</v>
      </c>
      <c r="F135" t="s">
        <v>1359</v>
      </c>
      <c r="G135" t="s">
        <v>132</v>
      </c>
      <c r="H135" t="s">
        <v>105</v>
      </c>
      <c r="I135" s="77">
        <v>20632</v>
      </c>
      <c r="J135" s="77">
        <v>2833</v>
      </c>
      <c r="K135" s="77">
        <v>0</v>
      </c>
      <c r="L135" s="77">
        <v>584.50455999999997</v>
      </c>
      <c r="M135" s="77">
        <v>0.36</v>
      </c>
      <c r="N135" s="77">
        <v>0.16</v>
      </c>
      <c r="O135" s="77">
        <v>0.01</v>
      </c>
    </row>
    <row r="136" spans="2:15">
      <c r="B136" t="s">
        <v>1360</v>
      </c>
      <c r="C136" t="s">
        <v>1361</v>
      </c>
      <c r="D136" t="s">
        <v>103</v>
      </c>
      <c r="E136" t="s">
        <v>126</v>
      </c>
      <c r="F136" t="s">
        <v>1362</v>
      </c>
      <c r="G136" t="s">
        <v>132</v>
      </c>
      <c r="H136" t="s">
        <v>105</v>
      </c>
      <c r="I136" s="77">
        <v>246436</v>
      </c>
      <c r="J136" s="77">
        <v>33.5</v>
      </c>
      <c r="K136" s="77">
        <v>0</v>
      </c>
      <c r="L136" s="77">
        <v>82.556060000000002</v>
      </c>
      <c r="M136" s="77">
        <v>0.33</v>
      </c>
      <c r="N136" s="77">
        <v>0.02</v>
      </c>
      <c r="O136" s="77">
        <v>0</v>
      </c>
    </row>
    <row r="137" spans="2:15">
      <c r="B137" s="78" t="s">
        <v>1363</v>
      </c>
      <c r="E137" s="16"/>
      <c r="F137" s="16"/>
      <c r="G137" s="16"/>
      <c r="I137" s="79">
        <v>0</v>
      </c>
      <c r="K137" s="79">
        <v>0</v>
      </c>
      <c r="L137" s="79">
        <v>0</v>
      </c>
      <c r="N137" s="79">
        <v>0</v>
      </c>
      <c r="O137" s="79">
        <v>0</v>
      </c>
    </row>
    <row r="138" spans="2:15">
      <c r="B138" t="s">
        <v>216</v>
      </c>
      <c r="C138" t="s">
        <v>216</v>
      </c>
      <c r="E138" s="16"/>
      <c r="F138" s="16"/>
      <c r="G138" t="s">
        <v>216</v>
      </c>
      <c r="H138" t="s">
        <v>216</v>
      </c>
      <c r="I138" s="77">
        <v>0</v>
      </c>
      <c r="J138" s="77">
        <v>0</v>
      </c>
      <c r="L138" s="77">
        <v>0</v>
      </c>
      <c r="M138" s="77">
        <v>0</v>
      </c>
      <c r="N138" s="77">
        <v>0</v>
      </c>
      <c r="O138" s="77">
        <v>0</v>
      </c>
    </row>
    <row r="139" spans="2:15">
      <c r="B139" s="78" t="s">
        <v>249</v>
      </c>
      <c r="E139" s="16"/>
      <c r="F139" s="16"/>
      <c r="G139" s="16"/>
      <c r="I139" s="79">
        <v>825188.88</v>
      </c>
      <c r="K139" s="79">
        <v>0</v>
      </c>
      <c r="L139" s="79">
        <v>24002.049001420171</v>
      </c>
      <c r="N139" s="79">
        <v>6.4</v>
      </c>
      <c r="O139" s="79">
        <v>0.49</v>
      </c>
    </row>
    <row r="140" spans="2:15">
      <c r="B140" s="78" t="s">
        <v>359</v>
      </c>
      <c r="E140" s="16"/>
      <c r="F140" s="16"/>
      <c r="G140" s="16"/>
      <c r="I140" s="79">
        <v>311639.88</v>
      </c>
      <c r="K140" s="79">
        <v>0</v>
      </c>
      <c r="L140" s="79">
        <v>20804.205369628169</v>
      </c>
      <c r="N140" s="79">
        <v>5.55</v>
      </c>
      <c r="O140" s="79">
        <v>0.42</v>
      </c>
    </row>
    <row r="141" spans="2:15">
      <c r="B141" t="s">
        <v>1364</v>
      </c>
      <c r="C141" t="s">
        <v>1365</v>
      </c>
      <c r="D141" t="s">
        <v>1366</v>
      </c>
      <c r="E141" t="s">
        <v>1014</v>
      </c>
      <c r="F141" t="s">
        <v>1367</v>
      </c>
      <c r="G141" t="s">
        <v>1368</v>
      </c>
      <c r="H141" t="s">
        <v>109</v>
      </c>
      <c r="I141" s="77">
        <v>25354</v>
      </c>
      <c r="J141" s="77">
        <v>1358</v>
      </c>
      <c r="K141" s="77">
        <v>0</v>
      </c>
      <c r="L141" s="77">
        <v>1290.4638353600001</v>
      </c>
      <c r="M141" s="77">
        <v>7.0000000000000007E-2</v>
      </c>
      <c r="N141" s="77">
        <v>0.34</v>
      </c>
      <c r="O141" s="77">
        <v>0.03</v>
      </c>
    </row>
    <row r="142" spans="2:15">
      <c r="B142" t="s">
        <v>1369</v>
      </c>
      <c r="C142" t="s">
        <v>1370</v>
      </c>
      <c r="D142" t="s">
        <v>1366</v>
      </c>
      <c r="E142" t="s">
        <v>1014</v>
      </c>
      <c r="F142" t="s">
        <v>1371</v>
      </c>
      <c r="G142" t="s">
        <v>1016</v>
      </c>
      <c r="H142" t="s">
        <v>109</v>
      </c>
      <c r="I142" s="77">
        <v>4117</v>
      </c>
      <c r="J142" s="77">
        <v>406</v>
      </c>
      <c r="K142" s="77">
        <v>0</v>
      </c>
      <c r="L142" s="77">
        <v>62.647894960000002</v>
      </c>
      <c r="M142" s="77">
        <v>0.02</v>
      </c>
      <c r="N142" s="77">
        <v>0.02</v>
      </c>
      <c r="O142" s="77">
        <v>0</v>
      </c>
    </row>
    <row r="143" spans="2:15">
      <c r="B143" t="s">
        <v>1372</v>
      </c>
      <c r="C143" t="s">
        <v>1373</v>
      </c>
      <c r="D143" t="s">
        <v>1366</v>
      </c>
      <c r="E143" t="s">
        <v>1014</v>
      </c>
      <c r="F143" t="s">
        <v>1374</v>
      </c>
      <c r="G143" t="s">
        <v>1016</v>
      </c>
      <c r="H143" t="s">
        <v>109</v>
      </c>
      <c r="I143" s="77">
        <v>74807.88</v>
      </c>
      <c r="J143" s="77">
        <v>907.6214000000009</v>
      </c>
      <c r="K143" s="77">
        <v>0</v>
      </c>
      <c r="L143" s="77">
        <v>2544.7882844681699</v>
      </c>
      <c r="M143" s="77">
        <v>0.31</v>
      </c>
      <c r="N143" s="77">
        <v>0.68</v>
      </c>
      <c r="O143" s="77">
        <v>0.05</v>
      </c>
    </row>
    <row r="144" spans="2:15">
      <c r="B144" t="s">
        <v>1375</v>
      </c>
      <c r="C144" t="s">
        <v>1376</v>
      </c>
      <c r="D144" t="s">
        <v>126</v>
      </c>
      <c r="E144" t="s">
        <v>1014</v>
      </c>
      <c r="F144" t="s">
        <v>1377</v>
      </c>
      <c r="G144" t="s">
        <v>1378</v>
      </c>
      <c r="H144" t="s">
        <v>109</v>
      </c>
      <c r="I144" s="77">
        <v>14243</v>
      </c>
      <c r="J144" s="77">
        <v>400</v>
      </c>
      <c r="K144" s="77">
        <v>0</v>
      </c>
      <c r="L144" s="77">
        <v>213.53105600000001</v>
      </c>
      <c r="M144" s="77">
        <v>7.0000000000000007E-2</v>
      </c>
      <c r="N144" s="77">
        <v>0.06</v>
      </c>
      <c r="O144" s="77">
        <v>0</v>
      </c>
    </row>
    <row r="145" spans="2:15">
      <c r="B145" t="s">
        <v>1379</v>
      </c>
      <c r="C145" t="s">
        <v>1380</v>
      </c>
      <c r="D145" t="s">
        <v>1366</v>
      </c>
      <c r="E145" t="s">
        <v>1014</v>
      </c>
      <c r="F145" t="s">
        <v>1381</v>
      </c>
      <c r="G145" t="s">
        <v>1378</v>
      </c>
      <c r="H145" t="s">
        <v>109</v>
      </c>
      <c r="I145" s="77">
        <v>29579</v>
      </c>
      <c r="J145" s="77">
        <v>2271</v>
      </c>
      <c r="K145" s="77">
        <v>0</v>
      </c>
      <c r="L145" s="77">
        <v>2517.6781093200002</v>
      </c>
      <c r="M145" s="77">
        <v>7.0000000000000007E-2</v>
      </c>
      <c r="N145" s="77">
        <v>0.67</v>
      </c>
      <c r="O145" s="77">
        <v>0.05</v>
      </c>
    </row>
    <row r="146" spans="2:15">
      <c r="B146" t="s">
        <v>1382</v>
      </c>
      <c r="C146" t="s">
        <v>1383</v>
      </c>
      <c r="D146" t="s">
        <v>1366</v>
      </c>
      <c r="E146" t="s">
        <v>1014</v>
      </c>
      <c r="F146" t="s">
        <v>1384</v>
      </c>
      <c r="G146" t="s">
        <v>1385</v>
      </c>
      <c r="H146" t="s">
        <v>109</v>
      </c>
      <c r="I146" s="77">
        <v>42821</v>
      </c>
      <c r="J146" s="77">
        <v>5654</v>
      </c>
      <c r="K146" s="77">
        <v>0</v>
      </c>
      <c r="L146" s="77">
        <v>9074.2803263200003</v>
      </c>
      <c r="M146" s="77">
        <v>0.09</v>
      </c>
      <c r="N146" s="77">
        <v>2.42</v>
      </c>
      <c r="O146" s="77">
        <v>0.18</v>
      </c>
    </row>
    <row r="147" spans="2:15">
      <c r="B147" t="s">
        <v>1386</v>
      </c>
      <c r="C147" t="s">
        <v>1387</v>
      </c>
      <c r="D147" t="s">
        <v>1366</v>
      </c>
      <c r="E147" t="s">
        <v>1014</v>
      </c>
      <c r="F147" t="s">
        <v>1150</v>
      </c>
      <c r="G147" t="s">
        <v>1385</v>
      </c>
      <c r="H147" t="s">
        <v>109</v>
      </c>
      <c r="I147" s="77">
        <v>15336</v>
      </c>
      <c r="J147" s="77">
        <v>916</v>
      </c>
      <c r="K147" s="77">
        <v>0</v>
      </c>
      <c r="L147" s="77">
        <v>526.51064448</v>
      </c>
      <c r="M147" s="77">
        <v>0</v>
      </c>
      <c r="N147" s="77">
        <v>0.14000000000000001</v>
      </c>
      <c r="O147" s="77">
        <v>0.01</v>
      </c>
    </row>
    <row r="148" spans="2:15">
      <c r="B148" t="s">
        <v>1388</v>
      </c>
      <c r="C148" t="s">
        <v>1389</v>
      </c>
      <c r="D148" t="s">
        <v>1366</v>
      </c>
      <c r="E148" t="s">
        <v>1014</v>
      </c>
      <c r="F148" t="s">
        <v>1390</v>
      </c>
      <c r="G148" t="s">
        <v>1385</v>
      </c>
      <c r="H148" t="s">
        <v>109</v>
      </c>
      <c r="I148" s="77">
        <v>57000</v>
      </c>
      <c r="J148" s="77">
        <v>742</v>
      </c>
      <c r="K148" s="77">
        <v>0</v>
      </c>
      <c r="L148" s="77">
        <v>1585.17912</v>
      </c>
      <c r="M148" s="77">
        <v>0.89</v>
      </c>
      <c r="N148" s="77">
        <v>0.42</v>
      </c>
      <c r="O148" s="77">
        <v>0.03</v>
      </c>
    </row>
    <row r="149" spans="2:15">
      <c r="B149" t="s">
        <v>1391</v>
      </c>
      <c r="C149" t="s">
        <v>1389</v>
      </c>
      <c r="D149" t="s">
        <v>1366</v>
      </c>
      <c r="E149" t="s">
        <v>1014</v>
      </c>
      <c r="F149" t="s">
        <v>1390</v>
      </c>
      <c r="G149" t="s">
        <v>1385</v>
      </c>
      <c r="H149" t="s">
        <v>109</v>
      </c>
      <c r="I149" s="77">
        <v>32447</v>
      </c>
      <c r="J149" s="77">
        <v>742</v>
      </c>
      <c r="K149" s="77">
        <v>0</v>
      </c>
      <c r="L149" s="77">
        <v>902.35626151999998</v>
      </c>
      <c r="M149" s="77">
        <v>0.51</v>
      </c>
      <c r="N149" s="77">
        <v>0.24</v>
      </c>
      <c r="O149" s="77">
        <v>0.02</v>
      </c>
    </row>
    <row r="150" spans="2:15">
      <c r="B150" t="s">
        <v>1392</v>
      </c>
      <c r="C150" t="s">
        <v>1393</v>
      </c>
      <c r="D150" t="s">
        <v>1366</v>
      </c>
      <c r="E150" t="s">
        <v>1014</v>
      </c>
      <c r="F150" t="s">
        <v>1394</v>
      </c>
      <c r="G150" t="s">
        <v>1395</v>
      </c>
      <c r="H150" t="s">
        <v>109</v>
      </c>
      <c r="I150" s="77">
        <v>15935</v>
      </c>
      <c r="J150" s="77">
        <v>3494</v>
      </c>
      <c r="K150" s="77">
        <v>0</v>
      </c>
      <c r="L150" s="77">
        <v>2086.7698372</v>
      </c>
      <c r="M150" s="77">
        <v>0.22</v>
      </c>
      <c r="N150" s="77">
        <v>0.56000000000000005</v>
      </c>
      <c r="O150" s="77">
        <v>0.04</v>
      </c>
    </row>
    <row r="151" spans="2:15">
      <c r="B151" s="78" t="s">
        <v>360</v>
      </c>
      <c r="E151" s="16"/>
      <c r="F151" s="16"/>
      <c r="G151" s="16"/>
      <c r="I151" s="79">
        <v>513549</v>
      </c>
      <c r="K151" s="79">
        <v>0</v>
      </c>
      <c r="L151" s="79">
        <v>3197.843631792</v>
      </c>
      <c r="N151" s="79">
        <v>0.85</v>
      </c>
      <c r="O151" s="79">
        <v>0.06</v>
      </c>
    </row>
    <row r="152" spans="2:15">
      <c r="B152" t="s">
        <v>1396</v>
      </c>
      <c r="C152" t="s">
        <v>1397</v>
      </c>
      <c r="D152" t="s">
        <v>1398</v>
      </c>
      <c r="E152" t="s">
        <v>1014</v>
      </c>
      <c r="F152" t="s">
        <v>1399</v>
      </c>
      <c r="G152" t="s">
        <v>1400</v>
      </c>
      <c r="H152" t="s">
        <v>109</v>
      </c>
      <c r="I152" s="77">
        <v>418494</v>
      </c>
      <c r="J152" s="77">
        <v>16.100000000000001</v>
      </c>
      <c r="K152" s="77">
        <v>0</v>
      </c>
      <c r="L152" s="77">
        <v>252.53099743199999</v>
      </c>
      <c r="M152" s="77">
        <v>0.08</v>
      </c>
      <c r="N152" s="77">
        <v>7.0000000000000007E-2</v>
      </c>
      <c r="O152" s="77">
        <v>0.01</v>
      </c>
    </row>
    <row r="153" spans="2:15">
      <c r="B153" t="s">
        <v>1401</v>
      </c>
      <c r="C153" t="s">
        <v>1402</v>
      </c>
      <c r="D153" t="s">
        <v>1403</v>
      </c>
      <c r="E153" t="s">
        <v>1014</v>
      </c>
      <c r="F153" t="s">
        <v>1404</v>
      </c>
      <c r="G153" t="s">
        <v>1400</v>
      </c>
      <c r="H153" t="s">
        <v>113</v>
      </c>
      <c r="I153" s="77">
        <v>95055</v>
      </c>
      <c r="J153" s="77">
        <v>722</v>
      </c>
      <c r="K153" s="77">
        <v>0</v>
      </c>
      <c r="L153" s="77">
        <v>2945.3126343600002</v>
      </c>
      <c r="M153" s="77">
        <v>0.01</v>
      </c>
      <c r="N153" s="77">
        <v>0.79</v>
      </c>
      <c r="O153" s="77">
        <v>0.06</v>
      </c>
    </row>
    <row r="154" spans="2:15">
      <c r="B154" t="s">
        <v>251</v>
      </c>
      <c r="E154" s="16"/>
      <c r="F154" s="16"/>
      <c r="G154" s="16"/>
    </row>
    <row r="155" spans="2:15">
      <c r="B155" t="s">
        <v>353</v>
      </c>
      <c r="E155" s="16"/>
      <c r="F155" s="16"/>
      <c r="G155" s="16"/>
    </row>
    <row r="156" spans="2:15">
      <c r="B156" t="s">
        <v>354</v>
      </c>
      <c r="E156" s="16"/>
      <c r="F156" s="16"/>
      <c r="G156" s="16"/>
    </row>
    <row r="157" spans="2:15">
      <c r="B157" t="s">
        <v>355</v>
      </c>
      <c r="E157" s="16"/>
      <c r="F157" s="16"/>
      <c r="G157" s="16"/>
    </row>
    <row r="158" spans="2:15">
      <c r="B158" t="s">
        <v>356</v>
      </c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761856</v>
      </c>
      <c r="I11" s="7"/>
      <c r="J11" s="76">
        <v>0</v>
      </c>
      <c r="K11" s="76">
        <v>31956.731023119999</v>
      </c>
      <c r="L11" s="7"/>
      <c r="M11" s="76">
        <v>100</v>
      </c>
      <c r="N11" s="76">
        <v>0.65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757925</v>
      </c>
      <c r="J12" s="79">
        <v>0</v>
      </c>
      <c r="K12" s="79">
        <v>31658.527249999999</v>
      </c>
      <c r="M12" s="79">
        <v>99.07</v>
      </c>
      <c r="N12" s="79">
        <v>0.64</v>
      </c>
    </row>
    <row r="13" spans="2:63">
      <c r="B13" s="78" t="s">
        <v>1405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1406</v>
      </c>
      <c r="D15" s="16"/>
      <c r="E15" s="16"/>
      <c r="F15" s="16"/>
      <c r="G15" s="16"/>
      <c r="H15" s="79">
        <v>757925</v>
      </c>
      <c r="J15" s="79">
        <v>0</v>
      </c>
      <c r="K15" s="79">
        <v>31658.527249999999</v>
      </c>
      <c r="M15" s="79">
        <v>99.07</v>
      </c>
      <c r="N15" s="79">
        <v>0.64</v>
      </c>
    </row>
    <row r="16" spans="2:63">
      <c r="B16" t="s">
        <v>1407</v>
      </c>
      <c r="C16" t="s">
        <v>1408</v>
      </c>
      <c r="D16" t="s">
        <v>103</v>
      </c>
      <c r="E16" t="s">
        <v>1409</v>
      </c>
      <c r="F16" t="s">
        <v>131</v>
      </c>
      <c r="G16" t="s">
        <v>105</v>
      </c>
      <c r="H16" s="77">
        <v>757925</v>
      </c>
      <c r="I16" s="77">
        <v>4177</v>
      </c>
      <c r="J16" s="77">
        <v>0</v>
      </c>
      <c r="K16" s="77">
        <v>31658.527249999999</v>
      </c>
      <c r="L16" s="77">
        <v>3.61</v>
      </c>
      <c r="M16" s="77">
        <v>99.07</v>
      </c>
      <c r="N16" s="77">
        <v>0.64</v>
      </c>
    </row>
    <row r="17" spans="2:14">
      <c r="B17" s="78" t="s">
        <v>1410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1411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1011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1412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249</v>
      </c>
      <c r="D25" s="16"/>
      <c r="E25" s="16"/>
      <c r="F25" s="16"/>
      <c r="G25" s="16"/>
      <c r="H25" s="79">
        <v>3931</v>
      </c>
      <c r="J25" s="79">
        <v>0</v>
      </c>
      <c r="K25" s="79">
        <v>298.20377311999999</v>
      </c>
      <c r="M25" s="79">
        <v>0.93</v>
      </c>
      <c r="N25" s="79">
        <v>0.01</v>
      </c>
    </row>
    <row r="26" spans="2:14">
      <c r="B26" s="78" t="s">
        <v>1413</v>
      </c>
      <c r="D26" s="16"/>
      <c r="E26" s="16"/>
      <c r="F26" s="16"/>
      <c r="G26" s="16"/>
      <c r="H26" s="79">
        <v>3931</v>
      </c>
      <c r="J26" s="79">
        <v>0</v>
      </c>
      <c r="K26" s="79">
        <v>298.20377311999999</v>
      </c>
      <c r="M26" s="79">
        <v>0.93</v>
      </c>
      <c r="N26" s="79">
        <v>0.01</v>
      </c>
    </row>
    <row r="27" spans="2:14">
      <c r="B27" t="s">
        <v>1414</v>
      </c>
      <c r="C27" t="s">
        <v>1415</v>
      </c>
      <c r="D27" t="s">
        <v>126</v>
      </c>
      <c r="E27" t="s">
        <v>1416</v>
      </c>
      <c r="F27" t="s">
        <v>1417</v>
      </c>
      <c r="G27" t="s">
        <v>109</v>
      </c>
      <c r="H27" s="77">
        <v>3931</v>
      </c>
      <c r="I27" s="77">
        <v>2024</v>
      </c>
      <c r="J27" s="77">
        <v>0</v>
      </c>
      <c r="K27" s="77">
        <v>298.20377311999999</v>
      </c>
      <c r="L27" s="77">
        <v>0.01</v>
      </c>
      <c r="M27" s="77">
        <v>0.93</v>
      </c>
      <c r="N27" s="77">
        <v>0.01</v>
      </c>
    </row>
    <row r="28" spans="2:14">
      <c r="B28" s="78" t="s">
        <v>1418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1011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1412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251</v>
      </c>
      <c r="D34" s="16"/>
      <c r="E34" s="16"/>
      <c r="F34" s="16"/>
      <c r="G34" s="16"/>
    </row>
    <row r="35" spans="2:14">
      <c r="B35" t="s">
        <v>353</v>
      </c>
      <c r="D35" s="16"/>
      <c r="E35" s="16"/>
      <c r="F35" s="16"/>
      <c r="G35" s="16"/>
    </row>
    <row r="36" spans="2:14">
      <c r="B36" t="s">
        <v>354</v>
      </c>
      <c r="D36" s="16"/>
      <c r="E36" s="16"/>
      <c r="F36" s="16"/>
      <c r="G36" s="16"/>
    </row>
    <row r="37" spans="2:14">
      <c r="B37" t="s">
        <v>355</v>
      </c>
      <c r="D37" s="16"/>
      <c r="E37" s="16"/>
      <c r="F37" s="16"/>
      <c r="G37" s="16"/>
    </row>
    <row r="38" spans="2:14">
      <c r="B38" t="s">
        <v>356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1419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1420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1011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249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1419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1420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1011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251</v>
      </c>
      <c r="C30" s="16"/>
      <c r="D30" s="16"/>
      <c r="E30" s="16"/>
    </row>
    <row r="31" spans="2:15">
      <c r="B31" t="s">
        <v>353</v>
      </c>
      <c r="C31" s="16"/>
      <c r="D31" s="16"/>
      <c r="E31" s="16"/>
    </row>
    <row r="32" spans="2:15">
      <c r="B32" t="s">
        <v>354</v>
      </c>
      <c r="C32" s="16"/>
      <c r="D32" s="16"/>
      <c r="E32" s="16"/>
    </row>
    <row r="33" spans="2:5">
      <c r="B33" t="s">
        <v>355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30791</v>
      </c>
      <c r="H11" s="7"/>
      <c r="I11" s="76">
        <v>5.9074200000000001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30791</v>
      </c>
      <c r="I12" s="79">
        <v>5.9074200000000001</v>
      </c>
      <c r="K12" s="79">
        <v>100</v>
      </c>
      <c r="L12" s="79">
        <v>0</v>
      </c>
    </row>
    <row r="13" spans="2:60">
      <c r="B13" s="78" t="s">
        <v>1421</v>
      </c>
      <c r="D13" s="16"/>
      <c r="E13" s="16"/>
      <c r="G13" s="79">
        <v>30791</v>
      </c>
      <c r="I13" s="79">
        <v>5.9074200000000001</v>
      </c>
      <c r="K13" s="79">
        <v>100</v>
      </c>
      <c r="L13" s="79">
        <v>0</v>
      </c>
    </row>
    <row r="14" spans="2:60">
      <c r="B14" t="s">
        <v>1422</v>
      </c>
      <c r="C14" t="s">
        <v>1423</v>
      </c>
      <c r="D14" t="s">
        <v>103</v>
      </c>
      <c r="E14" t="s">
        <v>411</v>
      </c>
      <c r="F14" t="s">
        <v>105</v>
      </c>
      <c r="G14" s="77">
        <v>1291</v>
      </c>
      <c r="H14" s="77">
        <v>12</v>
      </c>
      <c r="I14" s="77">
        <v>0.15492</v>
      </c>
      <c r="J14" s="77">
        <v>0</v>
      </c>
      <c r="K14" s="77">
        <v>2.62</v>
      </c>
      <c r="L14" s="77">
        <v>0</v>
      </c>
    </row>
    <row r="15" spans="2:60">
      <c r="B15" t="s">
        <v>1424</v>
      </c>
      <c r="C15" t="s">
        <v>1425</v>
      </c>
      <c r="D15" t="s">
        <v>103</v>
      </c>
      <c r="E15" t="s">
        <v>411</v>
      </c>
      <c r="F15" t="s">
        <v>105</v>
      </c>
      <c r="G15" s="77">
        <v>29500</v>
      </c>
      <c r="H15" s="77">
        <v>19.5</v>
      </c>
      <c r="I15" s="77">
        <v>5.7525000000000004</v>
      </c>
      <c r="J15" s="77">
        <v>0.5</v>
      </c>
      <c r="K15" s="77">
        <v>97.38</v>
      </c>
      <c r="L15" s="77">
        <v>0</v>
      </c>
    </row>
    <row r="16" spans="2:60">
      <c r="B16" s="78" t="s">
        <v>249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1426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251</v>
      </c>
      <c r="D19" s="16"/>
      <c r="E19" s="16"/>
    </row>
    <row r="20" spans="2:12">
      <c r="B20" t="s">
        <v>353</v>
      </c>
      <c r="D20" s="16"/>
      <c r="E20" s="16"/>
    </row>
    <row r="21" spans="2:12">
      <c r="B21" t="s">
        <v>354</v>
      </c>
      <c r="D21" s="16"/>
      <c r="E21" s="16"/>
    </row>
    <row r="22" spans="2:12">
      <c r="B22" t="s">
        <v>355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קארין מור</cp:lastModifiedBy>
  <dcterms:created xsi:type="dcterms:W3CDTF">2015-11-10T09:34:27Z</dcterms:created>
  <dcterms:modified xsi:type="dcterms:W3CDTF">2019-04-15T10:47:33Z</dcterms:modified>
</cp:coreProperties>
</file>